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7"/>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1 【大分類】契約/02 【中分類】地域雇用活性化推進事業に関する契約/01 【小分類】活性化契約原義/02 公共調達委員会/令和７年度/070210 資料の登録/99 資料（ＰＤＦ前）/"/>
    </mc:Choice>
  </mc:AlternateContent>
  <xr:revisionPtr revIDLastSave="1889" documentId="8_{C7992921-160C-4EC2-99B2-2724695D6945}" xr6:coauthVersionLast="47" xr6:coauthVersionMax="47" xr10:uidLastSave="{F5F5FAA2-CE00-44B8-AC12-874B4D24ABF8}"/>
  <bookViews>
    <workbookView xWindow="-108" yWindow="-108" windowWidth="23256" windowHeight="12576" tabRatio="747" xr2:uid="{00000000-000D-0000-FFFF-FFFF00000000}"/>
  </bookViews>
  <sheets>
    <sheet name="様式第２号" sheetId="21" r:id="rId1"/>
    <sheet name="１目標" sheetId="2" r:id="rId2"/>
    <sheet name="２第５章" sheetId="15" r:id="rId3"/>
    <sheet name="3構成員等" sheetId="27" r:id="rId4"/>
    <sheet name="3-2直接委託法人" sheetId="28" r:id="rId5"/>
    <sheet name="3-2（組織図等）" sheetId="29" r:id="rId6"/>
    <sheet name="４事業所魅力向上、事業拡大" sheetId="6" r:id="rId7"/>
    <sheet name="５人材育成" sheetId="17" r:id="rId8"/>
    <sheet name="６就職促進" sheetId="18" r:id="rId9"/>
    <sheet name="７基本方針" sheetId="11" r:id="rId10"/>
    <sheet name="８国の支援" sheetId="13" r:id="rId11"/>
    <sheet name="９地域独自" sheetId="10" r:id="rId12"/>
  </sheets>
  <definedNames>
    <definedName name="_xlnm.Print_Area" localSheetId="1">'１目標'!$A$1:$U$30</definedName>
    <definedName name="_xlnm.Print_Area" localSheetId="2">'２第５章'!$A$1:$U$26</definedName>
    <definedName name="_xlnm.Print_Area" localSheetId="4">'3-2直接委託法人'!$A$1:$D$21</definedName>
    <definedName name="_xlnm.Print_Area" localSheetId="3">'3構成員等'!$A$1:$H$25</definedName>
    <definedName name="_xlnm.Print_Area" localSheetId="6">'４事業所魅力向上、事業拡大'!$A$1:$BY$91</definedName>
    <definedName name="_xlnm.Print_Area" localSheetId="7">'５人材育成'!$A$1:$BY$86</definedName>
    <definedName name="_xlnm.Print_Area" localSheetId="8">'６就職促進'!$A$1:$BY$88</definedName>
    <definedName name="_xlnm.Print_Area" localSheetId="9">'７基本方針'!$A$1:$U$21</definedName>
    <definedName name="_xlnm.Print_Area" localSheetId="10">'８国の支援'!$A$1:$U$22</definedName>
    <definedName name="_xlnm.Print_Area" localSheetId="11">'９地域独自'!$A$1:$U$52</definedName>
    <definedName name="_xlnm.Print_Area" localSheetId="0">様式第２号!$B$1:$AO$50</definedName>
    <definedName name="_xlnm.Print_Titles" localSheetId="6">'４事業所魅力向上、事業拡大'!$1:$1</definedName>
    <definedName name="_xlnm.Print_Titles" localSheetId="7">'５人材育成'!$1:$1</definedName>
    <definedName name="_xlnm.Print_Titles" localSheetId="8">'６就職促進'!$1:$1</definedName>
    <definedName name="_xlnm.Print_Titles" localSheetId="11">'９地域独自'!$1:$1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1" i="18" l="1"/>
  <c r="L61" i="18"/>
  <c r="C61" i="18"/>
  <c r="BQ40" i="18"/>
  <c r="BH40" i="18"/>
  <c r="AY40" i="18"/>
  <c r="AP40" i="18"/>
  <c r="U20" i="18"/>
  <c r="C20" i="18"/>
  <c r="L20" i="18"/>
  <c r="BQ69" i="6"/>
  <c r="BQ70" i="6"/>
  <c r="C31" i="6"/>
  <c r="B1" i="27" l="1"/>
  <c r="S23" i="2" l="1"/>
  <c r="BH61" i="18" l="1"/>
  <c r="AY61" i="18"/>
  <c r="AP61" i="18"/>
  <c r="U40" i="18"/>
  <c r="L40" i="18"/>
  <c r="C40" i="18"/>
  <c r="BH20" i="18"/>
  <c r="AY20" i="18"/>
  <c r="AP20" i="18"/>
  <c r="U72" i="17"/>
  <c r="L72" i="17"/>
  <c r="C72" i="17"/>
  <c r="BH29" i="17"/>
  <c r="AY29" i="17"/>
  <c r="AP29" i="17"/>
  <c r="U29" i="17"/>
  <c r="L29" i="17"/>
  <c r="C29" i="17"/>
  <c r="U76" i="6"/>
  <c r="L76" i="6"/>
  <c r="C76" i="6"/>
  <c r="AD76" i="6" s="1"/>
  <c r="BH31" i="6"/>
  <c r="AY31" i="6"/>
  <c r="AP31" i="6"/>
  <c r="U31" i="6"/>
  <c r="L31" i="6"/>
  <c r="AD31" i="6" s="1"/>
  <c r="L1" i="15"/>
  <c r="Q13" i="2"/>
  <c r="O13" i="2"/>
  <c r="M13" i="2"/>
  <c r="F49" i="21"/>
  <c r="F48" i="21"/>
  <c r="X49" i="21"/>
  <c r="O49" i="21"/>
  <c r="AG49" i="21"/>
  <c r="AG48" i="21"/>
  <c r="X48" i="21"/>
  <c r="O48" i="21"/>
  <c r="AG47" i="21"/>
  <c r="AG46" i="21"/>
  <c r="AG45" i="21"/>
  <c r="K23" i="2"/>
  <c r="K24" i="2"/>
  <c r="S15" i="2"/>
  <c r="K16" i="2"/>
  <c r="K15" i="2"/>
  <c r="Q9" i="2"/>
  <c r="X40" i="21" s="1"/>
  <c r="O9" i="2"/>
  <c r="O40" i="21" s="1"/>
  <c r="M9" i="2"/>
  <c r="E4" i="2"/>
  <c r="F35" i="21" s="1"/>
  <c r="X43" i="21"/>
  <c r="O43" i="21"/>
  <c r="F43" i="21"/>
  <c r="M4" i="2"/>
  <c r="F39" i="21" s="1"/>
  <c r="L1" i="10"/>
  <c r="AN1" i="18"/>
  <c r="AN1" i="6"/>
  <c r="M1" i="13"/>
  <c r="S9" i="2" l="1"/>
  <c r="F40" i="21"/>
  <c r="S13" i="2"/>
  <c r="AG40" i="21" l="1"/>
  <c r="AG43" i="21"/>
  <c r="BQ68" i="6" l="1"/>
  <c r="AD77" i="6"/>
  <c r="AD75" i="6"/>
  <c r="BQ32" i="6"/>
  <c r="BQ31" i="6"/>
  <c r="BQ30" i="6"/>
  <c r="AD32" i="6"/>
  <c r="AD30" i="6"/>
  <c r="S8" i="2" l="1"/>
  <c r="K8" i="2"/>
  <c r="I4" i="2" l="1"/>
  <c r="X35" i="21" s="1"/>
  <c r="K5" i="2"/>
  <c r="I9" i="2"/>
  <c r="X36" i="21" s="1"/>
  <c r="AD19" i="18" l="1"/>
  <c r="BQ62" i="18" l="1"/>
  <c r="BQ61" i="18"/>
  <c r="BQ60" i="18"/>
  <c r="AD62" i="18"/>
  <c r="AD61" i="18"/>
  <c r="AD60" i="18"/>
  <c r="AD41" i="18"/>
  <c r="AD40" i="18"/>
  <c r="AD39" i="18"/>
  <c r="BQ41" i="18"/>
  <c r="BQ39" i="18"/>
  <c r="BQ21" i="18"/>
  <c r="BQ20" i="18"/>
  <c r="BQ19" i="18"/>
  <c r="AD20" i="18"/>
  <c r="X41" i="21" l="1"/>
  <c r="S29" i="2"/>
  <c r="S17" i="2"/>
  <c r="S19" i="2"/>
  <c r="S21" i="2"/>
  <c r="S25" i="2"/>
  <c r="K17" i="2"/>
  <c r="K18" i="2"/>
  <c r="K19" i="2"/>
  <c r="K20" i="2"/>
  <c r="K21" i="2"/>
  <c r="K22" i="2"/>
  <c r="K25" i="2"/>
  <c r="K26" i="2"/>
  <c r="O41" i="21"/>
  <c r="I14" i="2"/>
  <c r="X38" i="21" s="1"/>
  <c r="I13" i="2"/>
  <c r="X37" i="21" s="1"/>
  <c r="G14" i="2"/>
  <c r="O38" i="21" s="1"/>
  <c r="G13" i="2"/>
  <c r="O37" i="21" s="1"/>
  <c r="E14" i="2"/>
  <c r="F38" i="21" s="1"/>
  <c r="E13" i="2"/>
  <c r="S11" i="2"/>
  <c r="S12" i="2"/>
  <c r="S10" i="2"/>
  <c r="K11" i="2"/>
  <c r="K12" i="2"/>
  <c r="K10" i="2"/>
  <c r="E9" i="2"/>
  <c r="F36" i="21" s="1"/>
  <c r="G9" i="2"/>
  <c r="O36" i="21" s="1"/>
  <c r="S5" i="2"/>
  <c r="S6" i="2"/>
  <c r="S7" i="2"/>
  <c r="Q4" i="2"/>
  <c r="X39" i="21" s="1"/>
  <c r="O4" i="2"/>
  <c r="O39" i="21" s="1"/>
  <c r="AG39" i="21" s="1"/>
  <c r="K6" i="2"/>
  <c r="K7" i="2"/>
  <c r="G4" i="2"/>
  <c r="O35" i="21" s="1"/>
  <c r="AG35" i="21" s="1"/>
  <c r="F37" i="21" l="1"/>
  <c r="AG37" i="21" s="1"/>
  <c r="E27" i="2"/>
  <c r="AG36" i="21"/>
  <c r="X42" i="21"/>
  <c r="O42" i="21"/>
  <c r="I27" i="2"/>
  <c r="AG38" i="21"/>
  <c r="F41" i="21"/>
  <c r="Q27" i="2"/>
  <c r="S4" i="2"/>
  <c r="K4" i="2"/>
  <c r="K13" i="2"/>
  <c r="G27" i="2"/>
  <c r="M27" i="2"/>
  <c r="I28" i="2"/>
  <c r="O27" i="2"/>
  <c r="K14" i="2"/>
  <c r="G28" i="2"/>
  <c r="E28" i="2"/>
  <c r="K9" i="2"/>
  <c r="S27" i="2" l="1"/>
  <c r="F42" i="21"/>
  <c r="AG42" i="21" s="1"/>
  <c r="AG41" i="21"/>
  <c r="K27" i="2"/>
  <c r="K28" i="2"/>
  <c r="BQ59" i="18"/>
  <c r="AD59" i="18"/>
  <c r="BQ38" i="18" l="1"/>
  <c r="AD38" i="18" l="1"/>
  <c r="BQ18" i="18"/>
  <c r="AD21" i="18"/>
  <c r="AD18" i="18"/>
  <c r="AD72" i="17"/>
  <c r="BQ29" i="17"/>
  <c r="AD29" i="17"/>
  <c r="AD73" i="17"/>
  <c r="AD71" i="17"/>
  <c r="BQ30" i="17"/>
  <c r="AD30" i="17"/>
  <c r="BQ28" i="17"/>
  <c r="AD28" i="17"/>
  <c r="AN1" i="17"/>
  <c r="M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衛藤 象平(etou-shouhei)</author>
    <author>桑原 唱(kuwabara-shou.hr9)</author>
    <author>沼澤 勇太(numazawa-yuuta)</author>
  </authors>
  <commentList>
    <comment ref="B2" authorId="0" shapeId="0" xr:uid="{00000000-0006-0000-0100-000001000000}">
      <text>
        <r>
          <rPr>
            <b/>
            <sz val="9"/>
            <color indexed="81"/>
            <rFont val="MS P ゴシック"/>
            <family val="3"/>
            <charset val="128"/>
          </rPr>
          <t>単独応募：市町村名
広域応募：連携する市町村を総称する名称（例：○○地域）</t>
        </r>
      </text>
    </comment>
    <comment ref="F2" authorId="0" shapeId="0" xr:uid="{00000000-0006-0000-0100-000002000000}">
      <text>
        <r>
          <rPr>
            <b/>
            <sz val="9"/>
            <color indexed="81"/>
            <rFont val="MS P ゴシック"/>
            <family val="3"/>
            <charset val="128"/>
          </rPr>
          <t>雇用機会不足地域：地域雇用創造計画
過疎等地域：事業構想提案書</t>
        </r>
      </text>
    </comment>
    <comment ref="F4" authorId="0" shapeId="0" xr:uid="{00000000-0006-0000-0100-000003000000}">
      <text>
        <r>
          <rPr>
            <b/>
            <sz val="9"/>
            <color indexed="81"/>
            <rFont val="MS P ゴシック"/>
            <family val="3"/>
            <charset val="128"/>
          </rPr>
          <t>申請する事業構想・計画の特徴や独自性を端的に表現する名称としてください。表現に制限はありませんが、冗長なものは避けてください。</t>
        </r>
      </text>
    </comment>
    <comment ref="F5" authorId="0" shapeId="0" xr:uid="{00000000-0006-0000-0100-000004000000}">
      <text>
        <r>
          <rPr>
            <b/>
            <sz val="9"/>
            <color indexed="81"/>
            <rFont val="MS P ゴシック"/>
            <family val="3"/>
            <charset val="128"/>
          </rPr>
          <t>市：都道府県名を付けない
町村：郡名から記載
（広域の場合は連名で記載）</t>
        </r>
      </text>
    </comment>
    <comment ref="F6" authorId="1" shapeId="0" xr:uid="{E05F9E58-8F82-4558-A9FE-E73FB458BFEC}">
      <text>
        <r>
          <rPr>
            <b/>
            <sz val="9"/>
            <color indexed="81"/>
            <rFont val="MS P ゴシック"/>
            <family val="3"/>
            <charset val="128"/>
          </rPr>
          <t>協議会以外の法人（直接委託法人）が事業を実施する場合は、当該法人名を記載してください。</t>
        </r>
      </text>
    </comment>
    <comment ref="AC6" authorId="0" shapeId="0" xr:uid="{00000000-0006-0000-0100-000006000000}">
      <text>
        <r>
          <rPr>
            <b/>
            <sz val="9"/>
            <color indexed="81"/>
            <rFont val="MS P ゴシック"/>
            <family val="3"/>
            <charset val="128"/>
          </rPr>
          <t>事業構想提案書：委託契約締結日から～
地域雇用創造計画：厚生労働大臣の同意を得た日から～</t>
        </r>
      </text>
    </comment>
    <comment ref="C9" authorId="0" shapeId="0" xr:uid="{00000000-0006-0000-0100-000007000000}">
      <text>
        <r>
          <rPr>
            <b/>
            <sz val="9"/>
            <color indexed="81"/>
            <rFont val="MS P ゴシック"/>
            <family val="3"/>
            <charset val="128"/>
          </rPr>
          <t>単独応募：当該市町村のみの数値を記載
広域応募：各市町村の数値及び地域全体（倍率及び減少率は加重平均、人口は合計）の数値を記載（足りない行は挿入）
※ハローワーク単位の数値ではなく市町村単位の数値となるため、各種数値については、地域を管轄する都道府県労働局までお問い合わせください。</t>
        </r>
      </text>
    </comment>
    <comment ref="F14" authorId="0" shapeId="0" xr:uid="{00000000-0006-0000-0100-000008000000}">
      <text>
        <r>
          <rPr>
            <b/>
            <sz val="9"/>
            <color indexed="81"/>
            <rFont val="MS P ゴシック"/>
            <family val="3"/>
            <charset val="128"/>
          </rPr>
          <t xml:space="preserve">文字の大きさ（11ポイント）は変更せず、決められた枠内に記載してください。地勢・人口・産業・雇用の４項目で、完結にわかりやすく記載してください。
</t>
        </r>
      </text>
    </comment>
    <comment ref="F16" authorId="0" shapeId="0" xr:uid="{00000000-0006-0000-0100-000009000000}">
      <text>
        <r>
          <rPr>
            <b/>
            <sz val="9"/>
            <color indexed="81"/>
            <rFont val="MS P ゴシック"/>
            <family val="3"/>
            <charset val="128"/>
          </rPr>
          <t xml:space="preserve">文字の大きさ（11ポイント）は変更せず、決められた枠内に記載してください。
重点的に魅力ある雇用やそれを担う人材の維持・確保を行う、具体的な産業分野を記載してください。
重点分野は、総花的にならないよう、「地域課題」「地域の志」「地域資源」「地域独自の取組」等を踏まえて設定してください。２～３分野が平均値です。
また、当該分野を重点的に育成及び振興する旨を記載している市町村の雇用政策等に係る計画をあわせて記載してください。
「地域の現状」の記載内容を踏まえ、地域で実施してきた取組（別紙７～９関係）を雇用機会の拡大につなげていく上での課題（人材確保・人材育成等）を整理して記載してください。
</t>
        </r>
      </text>
    </comment>
    <comment ref="F18" authorId="2" shapeId="0" xr:uid="{D131A0E1-53EF-4D34-A3A7-5C3204BA87EE}">
      <text>
        <r>
          <rPr>
            <b/>
            <sz val="9"/>
            <color indexed="81"/>
            <rFont val="MS P ゴシック"/>
            <family val="3"/>
            <charset val="128"/>
          </rPr>
          <t>雇用の創出を図る分野は、業種を設定してください。</t>
        </r>
        <r>
          <rPr>
            <sz val="9"/>
            <color indexed="81"/>
            <rFont val="MS P ゴシック"/>
            <family val="3"/>
            <charset val="128"/>
          </rPr>
          <t xml:space="preserve">
</t>
        </r>
      </text>
    </comment>
    <comment ref="F19" authorId="0" shapeId="0" xr:uid="{00000000-0006-0000-0100-00000A000000}">
      <text>
        <r>
          <rPr>
            <b/>
            <sz val="9"/>
            <color indexed="81"/>
            <rFont val="MS P ゴシック"/>
            <family val="3"/>
            <charset val="128"/>
          </rPr>
          <t>事業実施に係る関係者間の協働・連携状況等を踏まえ、地域の課題を解決するため、活性化事業として実施しようとする事業について、中心となる取組や特徴的な取組について記載してください。
事業の検討に当たっては、重点分野との整合性、個別の事業と事業全体の連動性を意識してください。</t>
        </r>
      </text>
    </comment>
    <comment ref="F20" authorId="2" shapeId="0" xr:uid="{B0C3478A-9423-4BCC-BD32-EE3912F19602}">
      <text>
        <r>
          <rPr>
            <b/>
            <sz val="9"/>
            <color indexed="81"/>
            <rFont val="MS P ゴシック"/>
            <family val="3"/>
            <charset val="128"/>
          </rPr>
          <t>前回事業の概要、その分析及び今回の改善点を記載した上で、A事業、B事業、C事業の前回とのメニューの比較（同様のメニューを設定する場合はその理由）を記載してください。
（枠が足りない場合は、別紙（任意様式）としてください。）
※前回との比較の考え方
　事業対象や事業内容が明らかに異なる場合は異なるメニュー、それ以外（実施形態や実施時間を変更するのみ等）は同様のメニューと区別してください。</t>
        </r>
      </text>
    </comment>
    <comment ref="F24" authorId="0" shapeId="0" xr:uid="{00000000-0006-0000-0100-00000B000000}">
      <text>
        <r>
          <rPr>
            <b/>
            <sz val="9"/>
            <color indexed="81"/>
            <rFont val="MS P ゴシック"/>
            <family val="3"/>
            <charset val="128"/>
          </rPr>
          <t>地域再生法第５章の特別の措置を適用して行う事業を地域で実施している場合は、内容を別紙２に記載してください。</t>
        </r>
      </text>
    </comment>
    <comment ref="F25" authorId="0" shapeId="0" xr:uid="{00000000-0006-0000-0100-00000C000000}">
      <text>
        <r>
          <rPr>
            <b/>
            <sz val="9"/>
            <color indexed="81"/>
            <rFont val="MS P ゴシック"/>
            <family val="3"/>
            <charset val="128"/>
          </rPr>
          <t xml:space="preserve">地域重点分野に関して、地域再生基本方針に掲げる事業等を活用し、関係省庁連携による地域再生の取組を行っている場合は（申請予定の場合も含む。）事業内容を別紙７に記載してください。
</t>
        </r>
      </text>
    </comment>
    <comment ref="F26" authorId="0" shapeId="0" xr:uid="{00000000-0006-0000-0100-00000D000000}">
      <text>
        <r>
          <rPr>
            <b/>
            <sz val="9"/>
            <color indexed="81"/>
            <rFont val="MS P ゴシック"/>
            <family val="3"/>
            <charset val="128"/>
          </rPr>
          <t>地域再生基本方針に基づく支援措置以外の国等による支援措置（特に活性化事業と一体的に実施する地域の産業及び経済の活性化その他雇用活性化に資する取組。実施を予定している取組を含む。）の内容を別紙８に記載してください。</t>
        </r>
      </text>
    </comment>
    <comment ref="F27" authorId="0" shapeId="0" xr:uid="{00000000-0006-0000-0100-00000E000000}">
      <text>
        <r>
          <rPr>
            <b/>
            <sz val="9"/>
            <color indexed="81"/>
            <rFont val="MS P ゴシック"/>
            <family val="3"/>
            <charset val="128"/>
          </rPr>
          <t xml:space="preserve">市町村自らが実施する事業構想・創造計画に定める地域重点分野に係る取組（特に活性化事業と一体的に実施する地域の産業及び経済の活性化その他雇用・人材の維持・確保に資する取組。実施を予定している取組を含む。）の内容を別紙９に記載してください。
</t>
        </r>
        <r>
          <rPr>
            <b/>
            <sz val="9"/>
            <color indexed="81"/>
            <rFont val="MS P ゴシック"/>
            <family val="3"/>
            <charset val="128"/>
          </rPr>
          <t xml:space="preserve">
</t>
        </r>
      </text>
    </comment>
    <comment ref="F28" authorId="3" shapeId="0" xr:uid="{F965C7CD-EC58-4106-94DF-E34392AF43C5}">
      <text>
        <r>
          <rPr>
            <sz val="9"/>
            <color indexed="81"/>
            <rFont val="MS P ゴシック"/>
            <family val="3"/>
            <charset val="128"/>
          </rPr>
          <t xml:space="preserve">活性化事業は、雇用機会不足地域や過疎等地域において、その地域の特性を生かしつつ、地域それぞれの経営戦略や人材ニーズを踏まえた「魅力ある雇用」や「それを担う人材」の維持・確保を図るための創意工夫ある取組を行う事業となっております。本事業は、協議会を構成する市町村や経済団体等が別に実施している地域重点分野における産業や経済の活性化その他の雇用創造に資する取組や、地域再生法(平成17年法律第24号)第４条の地域再生基本方針に基づく「地域再生総合プログラム」に盛り込まれた各省の施策を一体的に実施することにより、一層の効果が期待できます。そのため、関係団体が実施する取組との連携について具体的に記載してください。
</t>
        </r>
      </text>
    </comment>
    <comment ref="F29" authorId="0" shapeId="0" xr:uid="{00000000-0006-0000-0100-00000F000000}">
      <text>
        <r>
          <rPr>
            <b/>
            <sz val="9"/>
            <color indexed="81"/>
            <rFont val="MS P ゴシック"/>
            <family val="3"/>
            <charset val="128"/>
          </rPr>
          <t>事業実施にあたり、事業利用者への周知・広報の手法や、地域を巻き込んで一体的に事業に取り組むための広報戦略等について具体的に記載してください。
また、事業の進捗状況を管理するため、都道府県労働局と定期的に会議を実施することを記載してください。</t>
        </r>
      </text>
    </comment>
    <comment ref="F30" authorId="0" shapeId="0" xr:uid="{00000000-0006-0000-0100-000010000000}">
      <text>
        <r>
          <rPr>
            <b/>
            <sz val="9"/>
            <color indexed="81"/>
            <rFont val="MS P ゴシック"/>
            <family val="3"/>
            <charset val="128"/>
          </rPr>
          <t>事業実施期間後においても、活性化事業における成果を踏まえて、地域が主体的に雇用創造に資する雇用対策の取組を継続実施することが望まれることから、事業終了後における取組方針（特に再応募の場合については自走（地域での事業化）に向けた方針）について、記載してください。</t>
        </r>
      </text>
    </comment>
    <comment ref="F31" authorId="0" shapeId="0" xr:uid="{00000000-0006-0000-0100-000011000000}">
      <text>
        <r>
          <rPr>
            <b/>
            <sz val="9"/>
            <color indexed="81"/>
            <rFont val="MS P ゴシック"/>
            <family val="3"/>
            <charset val="128"/>
          </rPr>
          <t>評価の手法・時期及び内容・公表の手法について記載してください。</t>
        </r>
      </text>
    </comment>
    <comment ref="F32" authorId="0" shapeId="0" xr:uid="{00000000-0006-0000-0100-000012000000}">
      <text>
        <r>
          <rPr>
            <b/>
            <sz val="9"/>
            <color indexed="81"/>
            <rFont val="MS P ゴシック"/>
            <family val="3"/>
            <charset val="128"/>
          </rPr>
          <t>地域法第６条第２項第５号に基づき、地域雇用創造協議会の構成員である事業協同組合等が、その事業協同組合等を構成員としている中小企業者から、「中小企業における中核的人材の確保に資する委託募集の特例」に関する事業を実施予定の地域において記載してください。
なお、委託募集の実施が可能である事業協同組合等の要件については、地域法施行規則第４条及び第５条に規定されているので参照してください。</t>
        </r>
      </text>
    </comment>
  </commentList>
</comments>
</file>

<file path=xl/sharedStrings.xml><?xml version="1.0" encoding="utf-8"?>
<sst xmlns="http://schemas.openxmlformats.org/spreadsheetml/2006/main" count="1457" uniqueCount="229">
  <si>
    <t>様式第２号</t>
    <phoneticPr fontId="25"/>
  </si>
  <si>
    <t>○○市</t>
    <rPh sb="2" eb="3">
      <t>シ</t>
    </rPh>
    <phoneticPr fontId="25"/>
  </si>
  <si>
    <t>令和７年度地域雇用活性化推進事業　事業構想提案書</t>
  </si>
  <si>
    <t>地域雇用創造計画</t>
    <rPh sb="0" eb="2">
      <t>チイキ</t>
    </rPh>
    <rPh sb="2" eb="4">
      <t>コヨウ</t>
    </rPh>
    <rPh sb="4" eb="6">
      <t>ソウゾウ</t>
    </rPh>
    <rPh sb="6" eb="8">
      <t>ケイカク</t>
    </rPh>
    <phoneticPr fontId="25"/>
  </si>
  <si>
    <t>令和７年度地域雇用活性化推進事業　事業構想提案書</t>
    <phoneticPr fontId="25"/>
  </si>
  <si>
    <t>事業タイトル</t>
  </si>
  <si>
    <t>事業実施区域</t>
    <rPh sb="0" eb="2">
      <t>ジギョウ</t>
    </rPh>
    <rPh sb="2" eb="4">
      <t>ジッシ</t>
    </rPh>
    <rPh sb="4" eb="6">
      <t>クイキ</t>
    </rPh>
    <phoneticPr fontId="25"/>
  </si>
  <si>
    <t>地域分類</t>
  </si>
  <si>
    <t>雇用機会不足地域</t>
  </si>
  <si>
    <t>厚生労働大臣の同意を得た日から令和10年３月31日まで</t>
    <phoneticPr fontId="25"/>
  </si>
  <si>
    <t>事業の実施主体</t>
    <rPh sb="0" eb="2">
      <t>ジギョウ</t>
    </rPh>
    <rPh sb="3" eb="5">
      <t>ジッシ</t>
    </rPh>
    <rPh sb="5" eb="7">
      <t>シュタイ</t>
    </rPh>
    <phoneticPr fontId="25"/>
  </si>
  <si>
    <t>計画期間</t>
    <rPh sb="0" eb="2">
      <t>ケイカク</t>
    </rPh>
    <rPh sb="2" eb="4">
      <t>キカン</t>
    </rPh>
    <phoneticPr fontId="25"/>
  </si>
  <si>
    <t>過疎等地域（過疎地域）</t>
    <rPh sb="2" eb="3">
      <t>トウ</t>
    </rPh>
    <rPh sb="6" eb="8">
      <t>カソ</t>
    </rPh>
    <rPh sb="8" eb="10">
      <t>チイキ</t>
    </rPh>
    <phoneticPr fontId="25"/>
  </si>
  <si>
    <t>委託契約締結日から令和10年３月31日まで</t>
    <phoneticPr fontId="25"/>
  </si>
  <si>
    <t>有効求人倍率</t>
  </si>
  <si>
    <t>季節除く一般（パート含む）</t>
  </si>
  <si>
    <t>常用（パート除く）</t>
  </si>
  <si>
    <t>人口（人）
（R6年1月1日の人口）</t>
    <rPh sb="0" eb="2">
      <t>ジンコウ</t>
    </rPh>
    <rPh sb="3" eb="4">
      <t>ニン</t>
    </rPh>
    <rPh sb="9" eb="10">
      <t>ネン</t>
    </rPh>
    <rPh sb="10" eb="11">
      <t>ヘイネン</t>
    </rPh>
    <rPh sb="11" eb="12">
      <t>ガツ</t>
    </rPh>
    <rPh sb="13" eb="14">
      <t>ニチ</t>
    </rPh>
    <rPh sb="15" eb="17">
      <t>ジンコウ</t>
    </rPh>
    <phoneticPr fontId="25"/>
  </si>
  <si>
    <t>人口減少率（％）
（H31年1月1日の人口-R6年1月1日の人口）/(H31年1月1日の人口）</t>
    <rPh sb="13" eb="14">
      <t>ネン</t>
    </rPh>
    <rPh sb="24" eb="25">
      <t>ネン</t>
    </rPh>
    <rPh sb="38" eb="39">
      <t>ネン</t>
    </rPh>
    <phoneticPr fontId="25"/>
  </si>
  <si>
    <t>過疎等地域（被災地域）</t>
    <rPh sb="0" eb="2">
      <t>カソ</t>
    </rPh>
    <rPh sb="2" eb="3">
      <t>トウ</t>
    </rPh>
    <rPh sb="3" eb="5">
      <t>チイキ</t>
    </rPh>
    <phoneticPr fontId="25"/>
  </si>
  <si>
    <t>R4年1月～
R6年12月平均</t>
    <phoneticPr fontId="25"/>
  </si>
  <si>
    <t>R6年平均</t>
    <phoneticPr fontId="25"/>
  </si>
  <si>
    <t>○○市</t>
    <phoneticPr fontId="25"/>
  </si>
  <si>
    <t>○○町</t>
    <rPh sb="2" eb="3">
      <t>マチ</t>
    </rPh>
    <phoneticPr fontId="25"/>
  </si>
  <si>
    <t>○○村</t>
    <rPh sb="2" eb="3">
      <t>ムラ</t>
    </rPh>
    <phoneticPr fontId="25"/>
  </si>
  <si>
    <t>○○地域</t>
    <rPh sb="2" eb="4">
      <t>チイキ</t>
    </rPh>
    <phoneticPr fontId="25"/>
  </si>
  <si>
    <t>地域の現状
（地勢・人口・産業・雇用）</t>
    <rPh sb="0" eb="2">
      <t>チイキ</t>
    </rPh>
    <rPh sb="7" eb="9">
      <t>チセイ</t>
    </rPh>
    <rPh sb="10" eb="12">
      <t>ジンコウ</t>
    </rPh>
    <rPh sb="13" eb="15">
      <t>サンギョウ</t>
    </rPh>
    <rPh sb="16" eb="18">
      <t>コヨウ</t>
    </rPh>
    <phoneticPr fontId="25"/>
  </si>
  <si>
    <t>地域の課題</t>
    <phoneticPr fontId="25"/>
  </si>
  <si>
    <t>重点分野</t>
    <phoneticPr fontId="25"/>
  </si>
  <si>
    <t xml:space="preserve">【重点的に魅力ある雇用の創出を図る分野】
【重点的に働きかけを行う求職者層】
</t>
    <rPh sb="1" eb="4">
      <t>ジュウテンテキ</t>
    </rPh>
    <rPh sb="5" eb="7">
      <t>ミリョク</t>
    </rPh>
    <rPh sb="9" eb="11">
      <t>コヨウ</t>
    </rPh>
    <rPh sb="12" eb="14">
      <t>ソウシュツ</t>
    </rPh>
    <rPh sb="15" eb="16">
      <t>ハカ</t>
    </rPh>
    <rPh sb="17" eb="19">
      <t>ブンヤ</t>
    </rPh>
    <rPh sb="24" eb="27">
      <t>ジュウテンテキ</t>
    </rPh>
    <rPh sb="28" eb="29">
      <t>ハタラ</t>
    </rPh>
    <rPh sb="33" eb="34">
      <t>オコナ</t>
    </rPh>
    <rPh sb="35" eb="38">
      <t>キュウショクシャ</t>
    </rPh>
    <rPh sb="38" eb="39">
      <t>ソウ</t>
    </rPh>
    <phoneticPr fontId="25"/>
  </si>
  <si>
    <t>事業の柱となる
主要な取組・特色</t>
    <rPh sb="3" eb="4">
      <t>ハシラ</t>
    </rPh>
    <rPh sb="8" eb="10">
      <t>シュヨウ</t>
    </rPh>
    <rPh sb="11" eb="13">
      <t>トリクミ</t>
    </rPh>
    <rPh sb="14" eb="16">
      <t>トクショク</t>
    </rPh>
    <phoneticPr fontId="25"/>
  </si>
  <si>
    <t>前回採択事業の分析及び改善点
(再応募の場合のみ記載）</t>
    <rPh sb="0" eb="2">
      <t>ゼンカイ</t>
    </rPh>
    <rPh sb="2" eb="4">
      <t>サイタク</t>
    </rPh>
    <rPh sb="4" eb="6">
      <t>ジギョウ</t>
    </rPh>
    <rPh sb="7" eb="9">
      <t>ブンセキ</t>
    </rPh>
    <rPh sb="9" eb="10">
      <t>オヨ</t>
    </rPh>
    <rPh sb="11" eb="14">
      <t>カイゼンテン</t>
    </rPh>
    <rPh sb="16" eb="17">
      <t>サイ</t>
    </rPh>
    <rPh sb="17" eb="19">
      <t>オウボ</t>
    </rPh>
    <rPh sb="20" eb="22">
      <t>バアイ</t>
    </rPh>
    <rPh sb="24" eb="26">
      <t>キサイ</t>
    </rPh>
    <phoneticPr fontId="1"/>
  </si>
  <si>
    <t xml:space="preserve">【全体】
【A事業】
【B事業】
【C事業】
</t>
    <rPh sb="1" eb="3">
      <t>ゼンタイ</t>
    </rPh>
    <phoneticPr fontId="1"/>
  </si>
  <si>
    <t>事業構想の内容</t>
    <phoneticPr fontId="1"/>
  </si>
  <si>
    <t>事業所の魅力向上、事業拡大の取組</t>
    <phoneticPr fontId="1"/>
  </si>
  <si>
    <t>別紙４のとおり</t>
    <rPh sb="0" eb="2">
      <t>ベッシ</t>
    </rPh>
    <phoneticPr fontId="1"/>
  </si>
  <si>
    <t>人材育成の取組</t>
    <phoneticPr fontId="1"/>
  </si>
  <si>
    <t>別紙５のとおり</t>
    <rPh sb="0" eb="2">
      <t>ベッシ</t>
    </rPh>
    <phoneticPr fontId="1"/>
  </si>
  <si>
    <t>就職促進の取組</t>
    <phoneticPr fontId="1"/>
  </si>
  <si>
    <t>別紙６のとおり</t>
    <rPh sb="0" eb="2">
      <t>ベッシ</t>
    </rPh>
    <phoneticPr fontId="1"/>
  </si>
  <si>
    <t>地域再生法第５章の
特別の措置</t>
    <rPh sb="0" eb="2">
      <t>チイキ</t>
    </rPh>
    <rPh sb="2" eb="5">
      <t>サイセイホウ</t>
    </rPh>
    <rPh sb="5" eb="6">
      <t>ダイ</t>
    </rPh>
    <rPh sb="7" eb="8">
      <t>ショウ</t>
    </rPh>
    <rPh sb="10" eb="12">
      <t>トクベツ</t>
    </rPh>
    <rPh sb="13" eb="15">
      <t>ソチ</t>
    </rPh>
    <phoneticPr fontId="25"/>
  </si>
  <si>
    <t>別紙２のとおり</t>
    <rPh sb="0" eb="2">
      <t>ベッシ</t>
    </rPh>
    <phoneticPr fontId="25"/>
  </si>
  <si>
    <t>地域再生基本方針に
基づく支援措置</t>
    <rPh sb="0" eb="2">
      <t>チイキ</t>
    </rPh>
    <rPh sb="2" eb="4">
      <t>サイセイ</t>
    </rPh>
    <rPh sb="4" eb="6">
      <t>キホン</t>
    </rPh>
    <rPh sb="6" eb="8">
      <t>ホウシン</t>
    </rPh>
    <rPh sb="10" eb="11">
      <t>モト</t>
    </rPh>
    <rPh sb="13" eb="15">
      <t>シエン</t>
    </rPh>
    <rPh sb="15" eb="17">
      <t>ソチ</t>
    </rPh>
    <phoneticPr fontId="25"/>
  </si>
  <si>
    <t>別紙７のとおり</t>
    <rPh sb="0" eb="2">
      <t>ベッシ</t>
    </rPh>
    <phoneticPr fontId="25"/>
  </si>
  <si>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5"/>
  </si>
  <si>
    <t>別紙８のとおり</t>
    <rPh sb="0" eb="2">
      <t>ベッシ</t>
    </rPh>
    <phoneticPr fontId="25"/>
  </si>
  <si>
    <t>市町村自らが実施する
独自の取組</t>
    <rPh sb="0" eb="3">
      <t>シチョウソン</t>
    </rPh>
    <rPh sb="3" eb="4">
      <t>ミズカ</t>
    </rPh>
    <rPh sb="6" eb="8">
      <t>ジッシ</t>
    </rPh>
    <rPh sb="11" eb="13">
      <t>ドクジ</t>
    </rPh>
    <rPh sb="14" eb="16">
      <t>トリクミ</t>
    </rPh>
    <phoneticPr fontId="25"/>
  </si>
  <si>
    <t>別紙９のとおり</t>
    <rPh sb="0" eb="2">
      <t>ベッシ</t>
    </rPh>
    <phoneticPr fontId="25"/>
  </si>
  <si>
    <t>関係団体が実施する取組
との連携について</t>
    <rPh sb="0" eb="2">
      <t>カンケイ</t>
    </rPh>
    <rPh sb="2" eb="4">
      <t>ダンタイ</t>
    </rPh>
    <rPh sb="5" eb="7">
      <t>ジッシ</t>
    </rPh>
    <rPh sb="9" eb="11">
      <t>トリクミ</t>
    </rPh>
    <rPh sb="14" eb="16">
      <t>レンケイ</t>
    </rPh>
    <phoneticPr fontId="1"/>
  </si>
  <si>
    <t>各種支援措置の
周知徹底に関する事項</t>
    <rPh sb="0" eb="2">
      <t>カクシュ</t>
    </rPh>
    <rPh sb="2" eb="4">
      <t>シエン</t>
    </rPh>
    <rPh sb="4" eb="6">
      <t>ソチ</t>
    </rPh>
    <rPh sb="8" eb="10">
      <t>シュウチ</t>
    </rPh>
    <rPh sb="10" eb="12">
      <t>テッテイ</t>
    </rPh>
    <rPh sb="13" eb="14">
      <t>カン</t>
    </rPh>
    <rPh sb="16" eb="18">
      <t>ジコウ</t>
    </rPh>
    <phoneticPr fontId="25"/>
  </si>
  <si>
    <t>事業終了後における取組方針</t>
    <rPh sb="9" eb="11">
      <t>トリクミ</t>
    </rPh>
    <rPh sb="11" eb="13">
      <t>ホウシン</t>
    </rPh>
    <phoneticPr fontId="25"/>
  </si>
  <si>
    <t>目標の達成状況に係る評価に関する事項
（評価の手法・時期及び内容・公表の手法）</t>
    <rPh sb="0" eb="2">
      <t>モクヒョウ</t>
    </rPh>
    <rPh sb="3" eb="5">
      <t>タッセイ</t>
    </rPh>
    <rPh sb="5" eb="7">
      <t>ジョウキョウ</t>
    </rPh>
    <rPh sb="8" eb="9">
      <t>カカ</t>
    </rPh>
    <rPh sb="10" eb="12">
      <t>ヒョウカ</t>
    </rPh>
    <rPh sb="13" eb="14">
      <t>カン</t>
    </rPh>
    <rPh sb="16" eb="18">
      <t>ジコウ</t>
    </rPh>
    <rPh sb="20" eb="22">
      <t>ヒョウカ</t>
    </rPh>
    <rPh sb="23" eb="25">
      <t>シュホウ</t>
    </rPh>
    <rPh sb="26" eb="28">
      <t>ジキ</t>
    </rPh>
    <rPh sb="28" eb="29">
      <t>オヨ</t>
    </rPh>
    <rPh sb="30" eb="32">
      <t>ナイヨウ</t>
    </rPh>
    <rPh sb="33" eb="35">
      <t>コウヒョウ</t>
    </rPh>
    <rPh sb="36" eb="38">
      <t>シュホウ</t>
    </rPh>
    <phoneticPr fontId="25"/>
  </si>
  <si>
    <t>自発雇用創造地域内において事業協同組合等が労働者の募集に従事しようとする場合にあっては当該事業協同組合等に関する事項</t>
    <phoneticPr fontId="25"/>
  </si>
  <si>
    <t>アウトプット指標及びアウトカム指標</t>
    <rPh sb="6" eb="8">
      <t>シヒョウ</t>
    </rPh>
    <rPh sb="8" eb="9">
      <t>オヨ</t>
    </rPh>
    <rPh sb="15" eb="17">
      <t>シヒョウ</t>
    </rPh>
    <phoneticPr fontId="1"/>
  </si>
  <si>
    <t>別紙１のとおり</t>
    <rPh sb="0" eb="2">
      <t>ベッシ</t>
    </rPh>
    <phoneticPr fontId="1"/>
  </si>
  <si>
    <t>令和７年度</t>
    <rPh sb="0" eb="2">
      <t>レイワ</t>
    </rPh>
    <phoneticPr fontId="25"/>
  </si>
  <si>
    <t>令和８年度</t>
    <rPh sb="0" eb="2">
      <t>レイワ</t>
    </rPh>
    <phoneticPr fontId="25"/>
  </si>
  <si>
    <t>令和９年度</t>
    <rPh sb="0" eb="2">
      <t>レイワ</t>
    </rPh>
    <phoneticPr fontId="25"/>
  </si>
  <si>
    <t>合計</t>
  </si>
  <si>
    <t>アウトプット</t>
  </si>
  <si>
    <t>事業所の魅力向上、
事業拡大の取組</t>
    <phoneticPr fontId="25"/>
  </si>
  <si>
    <t>社</t>
  </si>
  <si>
    <t>人材育成の取組</t>
  </si>
  <si>
    <t>人</t>
  </si>
  <si>
    <t>就職促進の取組</t>
  </si>
  <si>
    <t>アウトカム</t>
  </si>
  <si>
    <t>合計
（単純合計）</t>
    <rPh sb="4" eb="6">
      <t>タンジュン</t>
    </rPh>
    <rPh sb="6" eb="8">
      <t>ゴウケイ</t>
    </rPh>
    <phoneticPr fontId="25"/>
  </si>
  <si>
    <t>合計
（重複排除）</t>
    <rPh sb="4" eb="6">
      <t>チョウフク</t>
    </rPh>
    <rPh sb="6" eb="8">
      <t>ハイジョ</t>
    </rPh>
    <phoneticPr fontId="25"/>
  </si>
  <si>
    <t>事業費</t>
  </si>
  <si>
    <t>人件費</t>
  </si>
  <si>
    <t>千円</t>
  </si>
  <si>
    <t>管理費</t>
  </si>
  <si>
    <t>消費税</t>
  </si>
  <si>
    <t>円</t>
    <phoneticPr fontId="1"/>
  </si>
  <si>
    <t>円</t>
  </si>
  <si>
    <t>総額</t>
  </si>
  <si>
    <t>備考</t>
    <rPh sb="0" eb="2">
      <t>ビコウ</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</si>
  <si>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</si>
  <si>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</si>
  <si>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アウトプット指標</t>
    <rPh sb="6" eb="8">
      <t>シヒョウ</t>
    </rPh>
    <phoneticPr fontId="4"/>
  </si>
  <si>
    <t>アウトカム指標</t>
    <rPh sb="5" eb="7">
      <t>シヒョウ</t>
    </rPh>
    <phoneticPr fontId="4"/>
  </si>
  <si>
    <t>１年度目</t>
    <phoneticPr fontId="3" type="Hiragana" alignment="center"/>
  </si>
  <si>
    <t>２年度目</t>
    <phoneticPr fontId="3" type="Hiragana" alignment="center"/>
  </si>
  <si>
    <t>３年度目</t>
    <phoneticPr fontId="3" type="Hiragana" alignment="center"/>
  </si>
  <si>
    <t>計</t>
    <rPh sb="0" eb="1">
      <t>けい</t>
    </rPh>
    <phoneticPr fontId="3" type="Hiragana" alignment="center"/>
  </si>
  <si>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</si>
  <si>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社</t>
    <rPh sb="0" eb="1">
      <t>しゃ</t>
    </rPh>
    <phoneticPr fontId="3" type="Hiragana" alignment="center"/>
  </si>
  <si>
    <t>人</t>
    <rPh sb="0" eb="1">
      <t>にん</t>
    </rPh>
    <phoneticPr fontId="3" type="Hiragana" alignment="center"/>
  </si>
  <si>
    <t>①</t>
    <phoneticPr fontId="3" type="Hiragana" alignment="center"/>
  </si>
  <si>
    <t>社</t>
    <rPh sb="0" eb="1">
      <t>シャ</t>
    </rPh>
    <phoneticPr fontId="1"/>
  </si>
  <si>
    <t>アウトプットの根拠：</t>
    <rPh sb="7" eb="9">
      <t>コンキョ</t>
    </rPh>
    <phoneticPr fontId="1"/>
  </si>
  <si>
    <t>②</t>
    <phoneticPr fontId="3" type="Hiragana" alignment="center"/>
  </si>
  <si>
    <t>アウトプットの根拠：</t>
    <phoneticPr fontId="1"/>
  </si>
  <si>
    <t>③</t>
    <phoneticPr fontId="3" type="Hiragana" alignment="center"/>
  </si>
  <si>
    <t>④</t>
    <phoneticPr fontId="3" type="Hiragana" alignment="center"/>
  </si>
  <si>
    <t>人</t>
    <rPh sb="0" eb="1">
      <t>ニン</t>
    </rPh>
    <phoneticPr fontId="1"/>
  </si>
  <si>
    <t>B　人材育成の取組</t>
    <rPh sb="2" eb="4">
      <t>じんざい</t>
    </rPh>
    <rPh sb="4" eb="6">
      <t>いくせい</t>
    </rPh>
    <rPh sb="7" eb="9">
      <t>とりくみ</t>
    </rPh>
    <phoneticPr fontId="3" type="Hiragana" alignment="center"/>
  </si>
  <si>
    <t>①</t>
    <phoneticPr fontId="1"/>
  </si>
  <si>
    <t>②</t>
    <phoneticPr fontId="1"/>
  </si>
  <si>
    <t>③</t>
    <phoneticPr fontId="1"/>
  </si>
  <si>
    <t>C　就職促進の取組</t>
    <rPh sb="2" eb="4">
      <t>しゅうしょく</t>
    </rPh>
    <rPh sb="4" eb="6">
      <t>そくしん</t>
    </rPh>
    <rPh sb="7" eb="9">
      <t>とりくみ</t>
    </rPh>
    <phoneticPr fontId="3" type="Hiragana" alignment="center"/>
  </si>
  <si>
    <t>アウトプットの根拠：</t>
  </si>
  <si>
    <t>⑤</t>
    <phoneticPr fontId="3" type="Hiragana" alignment="center"/>
  </si>
  <si>
    <t>⑥</t>
    <phoneticPr fontId="1"/>
  </si>
  <si>
    <t>合　計（単純合計）</t>
    <rPh sb="0" eb="1">
      <t>あ</t>
    </rPh>
    <rPh sb="2" eb="3">
      <t>けい</t>
    </rPh>
    <rPh sb="4" eb="6">
      <t>たんじゅん</t>
    </rPh>
    <rPh sb="6" eb="8">
      <t>ごうけい</t>
    </rPh>
    <phoneticPr fontId="3" type="Hiragana" alignment="center"/>
  </si>
  <si>
    <t>合　計（アウトカム重複排除）</t>
    <rPh sb="0" eb="1">
      <t>ゴウ</t>
    </rPh>
    <rPh sb="2" eb="3">
      <t>ケイ</t>
    </rPh>
    <rPh sb="9" eb="11">
      <t>ジュウフク</t>
    </rPh>
    <rPh sb="11" eb="13">
      <t>ハイジョ</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</si>
  <si>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</si>
  <si>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</si>
  <si>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</si>
  <si>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</si>
  <si>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</si>
  <si>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令和</t>
    <rPh sb="0" eb="2">
      <t>レイワ</t>
    </rPh>
    <phoneticPr fontId="1"/>
  </si>
  <si>
    <t>年度</t>
    <rPh sb="0" eb="1">
      <t>ネン</t>
    </rPh>
    <rPh sb="1" eb="2">
      <t>ド</t>
    </rPh>
    <phoneticPr fontId="1"/>
  </si>
  <si>
    <t>～</t>
    <phoneticPr fontId="1"/>
  </si>
  <si>
    <t>年度</t>
    <rPh sb="0" eb="2">
      <t>ネンド</t>
    </rPh>
    <phoneticPr fontId="1"/>
  </si>
  <si>
    <t>④</t>
    <phoneticPr fontId="1"/>
  </si>
  <si>
    <t>⑤</t>
    <phoneticPr fontId="1"/>
  </si>
  <si>
    <t>協議会構成員一覧</t>
    <rPh sb="0" eb="3">
      <t>キョウギカイ</t>
    </rPh>
    <rPh sb="3" eb="6">
      <t>コウセイイン</t>
    </rPh>
    <rPh sb="6" eb="8">
      <t>イチラン</t>
    </rPh>
    <phoneticPr fontId="1"/>
  </si>
  <si>
    <t>協議会組織構成</t>
    <rPh sb="0" eb="3">
      <t>キョウギカイ</t>
    </rPh>
    <rPh sb="3" eb="5">
      <t>ソシキ</t>
    </rPh>
    <rPh sb="5" eb="7">
      <t>コウセイ</t>
    </rPh>
    <phoneticPr fontId="1"/>
  </si>
  <si>
    <t>所属</t>
    <rPh sb="0" eb="2">
      <t>ショゾク</t>
    </rPh>
    <phoneticPr fontId="1"/>
  </si>
  <si>
    <t>役職</t>
    <rPh sb="0" eb="2">
      <t>ヤクショク</t>
    </rPh>
    <phoneticPr fontId="1"/>
  </si>
  <si>
    <t>氏名</t>
    <rPh sb="0" eb="2">
      <t>シメイ</t>
    </rPh>
    <phoneticPr fontId="1"/>
  </si>
  <si>
    <t>役職等</t>
    <rPh sb="0" eb="2">
      <t>ヤクショク</t>
    </rPh>
    <rPh sb="2" eb="3">
      <t>トウ</t>
    </rPh>
    <phoneticPr fontId="1"/>
  </si>
  <si>
    <t>所属・役職・氏名</t>
    <rPh sb="0" eb="2">
      <t>ショゾク</t>
    </rPh>
    <rPh sb="3" eb="5">
      <t>ヤクショク</t>
    </rPh>
    <rPh sb="6" eb="8">
      <t>シメイ</t>
    </rPh>
    <phoneticPr fontId="1"/>
  </si>
  <si>
    <t>兼任禁止の役職</t>
    <rPh sb="0" eb="2">
      <t>ケンニン</t>
    </rPh>
    <rPh sb="2" eb="4">
      <t>キンシ</t>
    </rPh>
    <rPh sb="5" eb="7">
      <t>ヤクショク</t>
    </rPh>
    <phoneticPr fontId="1"/>
  </si>
  <si>
    <r>
      <t>会長</t>
    </r>
    <r>
      <rPr>
        <sz val="9"/>
        <color theme="1"/>
        <rFont val="ＭＳ Ｐゴシック"/>
        <family val="3"/>
        <charset val="128"/>
        <scheme val="minor"/>
      </rPr>
      <t>※</t>
    </r>
    <rPh sb="0" eb="2">
      <t>カイチョウ</t>
    </rPh>
    <phoneticPr fontId="1"/>
  </si>
  <si>
    <t>事務局長、会計責任者、監事</t>
    <phoneticPr fontId="1"/>
  </si>
  <si>
    <t>副会長</t>
    <rPh sb="0" eb="1">
      <t>フク</t>
    </rPh>
    <rPh sb="1" eb="3">
      <t>カイチョウ</t>
    </rPh>
    <phoneticPr fontId="1"/>
  </si>
  <si>
    <t>-</t>
    <phoneticPr fontId="1"/>
  </si>
  <si>
    <t>監事※</t>
    <rPh sb="0" eb="2">
      <t>カンジ</t>
    </rPh>
    <phoneticPr fontId="1"/>
  </si>
  <si>
    <t>すべての役職</t>
    <phoneticPr fontId="1"/>
  </si>
  <si>
    <t>構成員</t>
    <rPh sb="0" eb="3">
      <t>コウセイイン</t>
    </rPh>
    <phoneticPr fontId="1"/>
  </si>
  <si>
    <t>左記のとおり</t>
    <rPh sb="0" eb="2">
      <t>サキ</t>
    </rPh>
    <phoneticPr fontId="1"/>
  </si>
  <si>
    <t>事務局</t>
    <rPh sb="0" eb="3">
      <t>ジムキョク</t>
    </rPh>
    <phoneticPr fontId="1"/>
  </si>
  <si>
    <r>
      <t>事務局長</t>
    </r>
    <r>
      <rPr>
        <sz val="9"/>
        <color theme="1"/>
        <rFont val="ＭＳ Ｐゴシック"/>
        <family val="3"/>
        <charset val="128"/>
        <scheme val="minor"/>
      </rPr>
      <t>※</t>
    </r>
    <rPh sb="0" eb="2">
      <t>ジム</t>
    </rPh>
    <rPh sb="2" eb="4">
      <t>キョクチョウ</t>
    </rPh>
    <phoneticPr fontId="1"/>
  </si>
  <si>
    <t>会長、会計責任者、監事</t>
    <rPh sb="7" eb="8">
      <t>シャ</t>
    </rPh>
    <rPh sb="9" eb="11">
      <t>カンジ</t>
    </rPh>
    <phoneticPr fontId="1"/>
  </si>
  <si>
    <r>
      <t>会計責任者</t>
    </r>
    <r>
      <rPr>
        <sz val="9"/>
        <color theme="1"/>
        <rFont val="ＭＳ Ｐゴシック"/>
        <family val="3"/>
        <charset val="128"/>
        <scheme val="minor"/>
      </rPr>
      <t>※</t>
    </r>
    <rPh sb="0" eb="2">
      <t>カイケイ</t>
    </rPh>
    <rPh sb="2" eb="5">
      <t>セキニンシャ</t>
    </rPh>
    <phoneticPr fontId="1"/>
  </si>
  <si>
    <t>会長、事務局長、監事</t>
    <phoneticPr fontId="1"/>
  </si>
  <si>
    <t>事務局員</t>
    <rPh sb="0" eb="2">
      <t>ジム</t>
    </rPh>
    <rPh sb="2" eb="4">
      <t>キョクイン</t>
    </rPh>
    <phoneticPr fontId="1"/>
  </si>
  <si>
    <t>【事業推進員】</t>
    <rPh sb="1" eb="3">
      <t>ジギョウ</t>
    </rPh>
    <rPh sb="3" eb="6">
      <t>スイシンイン</t>
    </rPh>
    <phoneticPr fontId="1"/>
  </si>
  <si>
    <t>事業推進員Ａ
（リーダー）</t>
    <phoneticPr fontId="1"/>
  </si>
  <si>
    <t>事業推進員Ｂ</t>
    <rPh sb="0" eb="2">
      <t>ジギョウ</t>
    </rPh>
    <rPh sb="2" eb="5">
      <t>スイシンイン</t>
    </rPh>
    <phoneticPr fontId="1"/>
  </si>
  <si>
    <t>事業推進員Ｃ</t>
    <rPh sb="0" eb="2">
      <t>ジギョウ</t>
    </rPh>
    <rPh sb="2" eb="5">
      <t>スイシンイン</t>
    </rPh>
    <phoneticPr fontId="1"/>
  </si>
  <si>
    <t>直接委託に関する事項</t>
    <rPh sb="0" eb="2">
      <t>チョクセツ</t>
    </rPh>
    <rPh sb="2" eb="4">
      <t>イタク</t>
    </rPh>
    <rPh sb="5" eb="6">
      <t>カン</t>
    </rPh>
    <rPh sb="8" eb="10">
      <t>ジコウ</t>
    </rPh>
    <phoneticPr fontId="1"/>
  </si>
  <si>
    <t>１　直接委託法人の概要</t>
    <rPh sb="2" eb="4">
      <t>チョクセツ</t>
    </rPh>
    <rPh sb="4" eb="6">
      <t>イタク</t>
    </rPh>
    <rPh sb="6" eb="8">
      <t>ホウジン</t>
    </rPh>
    <rPh sb="9" eb="11">
      <t>ガイヨウ</t>
    </rPh>
    <phoneticPr fontId="1"/>
  </si>
  <si>
    <t>①名称</t>
    <rPh sb="1" eb="3">
      <t>メイショウ</t>
    </rPh>
    <phoneticPr fontId="1"/>
  </si>
  <si>
    <t>②住所</t>
    <rPh sb="1" eb="3">
      <t>ジュウショ</t>
    </rPh>
    <phoneticPr fontId="1"/>
  </si>
  <si>
    <t>③法人設立年月日</t>
    <rPh sb="1" eb="3">
      <t>ホウジン</t>
    </rPh>
    <rPh sb="3" eb="5">
      <t>セツリツ</t>
    </rPh>
    <rPh sb="5" eb="8">
      <t>ネンガッピ</t>
    </rPh>
    <phoneticPr fontId="1"/>
  </si>
  <si>
    <t>④従業員数・組織図</t>
    <rPh sb="1" eb="4">
      <t>ジュウギョウイン</t>
    </rPh>
    <rPh sb="4" eb="5">
      <t>スウ</t>
    </rPh>
    <rPh sb="6" eb="8">
      <t>ソシキ</t>
    </rPh>
    <rPh sb="8" eb="9">
      <t>ズ</t>
    </rPh>
    <phoneticPr fontId="1"/>
  </si>
  <si>
    <t>別紙のとおり</t>
    <rPh sb="0" eb="2">
      <t>ベッシ</t>
    </rPh>
    <phoneticPr fontId="1"/>
  </si>
  <si>
    <t>⑤事業内容</t>
    <rPh sb="1" eb="3">
      <t>ジギョウ</t>
    </rPh>
    <rPh sb="3" eb="5">
      <t>ナイヨウ</t>
    </rPh>
    <phoneticPr fontId="1"/>
  </si>
  <si>
    <t>２　活性化事業の実施体制等</t>
    <rPh sb="2" eb="5">
      <t>カッセイカ</t>
    </rPh>
    <rPh sb="5" eb="7">
      <t>ジギョウ</t>
    </rPh>
    <rPh sb="8" eb="10">
      <t>ジッシ</t>
    </rPh>
    <rPh sb="10" eb="12">
      <t>タイセイ</t>
    </rPh>
    <rPh sb="12" eb="13">
      <t>トウ</t>
    </rPh>
    <phoneticPr fontId="1"/>
  </si>
  <si>
    <t>①直接委託法人により活性化事業を実施する理由</t>
    <rPh sb="1" eb="3">
      <t>チョクセツ</t>
    </rPh>
    <rPh sb="3" eb="5">
      <t>イタク</t>
    </rPh>
    <rPh sb="5" eb="7">
      <t>ホウジン</t>
    </rPh>
    <rPh sb="10" eb="13">
      <t>カッセイカ</t>
    </rPh>
    <rPh sb="13" eb="15">
      <t>ジギョウ</t>
    </rPh>
    <rPh sb="16" eb="18">
      <t>ジッシ</t>
    </rPh>
    <rPh sb="20" eb="22">
      <t>リユウ</t>
    </rPh>
    <phoneticPr fontId="1"/>
  </si>
  <si>
    <t>②活性化事業の実施体制</t>
    <rPh sb="1" eb="4">
      <t>カッセイカ</t>
    </rPh>
    <rPh sb="4" eb="6">
      <t>ジギョウ</t>
    </rPh>
    <rPh sb="7" eb="9">
      <t>ジッシ</t>
    </rPh>
    <rPh sb="9" eb="11">
      <t>タイセイ</t>
    </rPh>
    <phoneticPr fontId="1"/>
  </si>
  <si>
    <t>活性化事業担当者</t>
    <rPh sb="0" eb="3">
      <t>カッセイカ</t>
    </rPh>
    <rPh sb="3" eb="5">
      <t>ジギョウ</t>
    </rPh>
    <rPh sb="5" eb="8">
      <t>タントウシャ</t>
    </rPh>
    <phoneticPr fontId="1"/>
  </si>
  <si>
    <t>所属部署・役職</t>
    <rPh sb="0" eb="2">
      <t>ショゾク</t>
    </rPh>
    <rPh sb="2" eb="4">
      <t>ブショ</t>
    </rPh>
    <rPh sb="5" eb="7">
      <t>ヤクショク</t>
    </rPh>
    <phoneticPr fontId="1"/>
  </si>
  <si>
    <t>専任・兼任の別</t>
    <rPh sb="0" eb="2">
      <t>センニン</t>
    </rPh>
    <rPh sb="3" eb="5">
      <t>ケンニン</t>
    </rPh>
    <rPh sb="6" eb="7">
      <t>ベツ</t>
    </rPh>
    <phoneticPr fontId="1"/>
  </si>
  <si>
    <t>事業責任者</t>
    <rPh sb="0" eb="2">
      <t>ジギョウ</t>
    </rPh>
    <rPh sb="2" eb="5">
      <t>セキニンシャ</t>
    </rPh>
    <phoneticPr fontId="1"/>
  </si>
  <si>
    <t>会計責任者</t>
    <rPh sb="0" eb="2">
      <t>カイケイ</t>
    </rPh>
    <rPh sb="2" eb="5">
      <t>セキニンシャ</t>
    </rPh>
    <phoneticPr fontId="1"/>
  </si>
  <si>
    <t>事業推進員</t>
    <rPh sb="0" eb="2">
      <t>ジギョウ</t>
    </rPh>
    <rPh sb="2" eb="4">
      <t>スイシン</t>
    </rPh>
    <rPh sb="4" eb="5">
      <t>イン</t>
    </rPh>
    <phoneticPr fontId="1"/>
  </si>
  <si>
    <t xml:space="preserve">【実施体制に係る補足説明】
</t>
    <rPh sb="1" eb="3">
      <t>ジッシ</t>
    </rPh>
    <rPh sb="3" eb="5">
      <t>タイセイ</t>
    </rPh>
    <rPh sb="6" eb="7">
      <t>カカ</t>
    </rPh>
    <rPh sb="8" eb="10">
      <t>ホソク</t>
    </rPh>
    <rPh sb="10" eb="12">
      <t>セツメイ</t>
    </rPh>
    <phoneticPr fontId="1"/>
  </si>
  <si>
    <t>③協議会構成法人である自治体と直接委託法人の連携体制について</t>
    <rPh sb="1" eb="4">
      <t>キョウギカイ</t>
    </rPh>
    <rPh sb="4" eb="6">
      <t>コウセイ</t>
    </rPh>
    <rPh sb="6" eb="8">
      <t>ホウジン</t>
    </rPh>
    <rPh sb="11" eb="14">
      <t>ジチタイ</t>
    </rPh>
    <rPh sb="15" eb="17">
      <t>チョクセツ</t>
    </rPh>
    <rPh sb="17" eb="19">
      <t>イタク</t>
    </rPh>
    <rPh sb="19" eb="21">
      <t>ホウジン</t>
    </rPh>
    <rPh sb="22" eb="24">
      <t>レンケイ</t>
    </rPh>
    <rPh sb="24" eb="26">
      <t>タイセイ</t>
    </rPh>
    <phoneticPr fontId="1"/>
  </si>
  <si>
    <t>従業員数</t>
    <rPh sb="0" eb="3">
      <t>ジュウギョウイン</t>
    </rPh>
    <rPh sb="3" eb="4">
      <t>スウ</t>
    </rPh>
    <phoneticPr fontId="1"/>
  </si>
  <si>
    <t>組織図</t>
    <rPh sb="0" eb="3">
      <t>ソシキズ</t>
    </rPh>
    <phoneticPr fontId="1"/>
  </si>
  <si>
    <t>（組織図を記載すること（既存の組織図の画像を貼付することも可）。</t>
    <rPh sb="1" eb="3">
      <t>ソシキ</t>
    </rPh>
    <rPh sb="3" eb="4">
      <t>ズ</t>
    </rPh>
    <rPh sb="5" eb="7">
      <t>キサイ</t>
    </rPh>
    <rPh sb="12" eb="14">
      <t>キソン</t>
    </rPh>
    <rPh sb="15" eb="18">
      <t>ソシキズ</t>
    </rPh>
    <rPh sb="19" eb="21">
      <t>ガゾウ</t>
    </rPh>
    <rPh sb="22" eb="24">
      <t>チョウフ</t>
    </rPh>
    <rPh sb="29" eb="30">
      <t>カ</t>
    </rPh>
    <phoneticPr fontId="1"/>
  </si>
  <si>
    <t>【事業所の魅力向上、事業拡大の取組】</t>
    <rPh sb="1" eb="4">
      <t>ジギョウショ</t>
    </rPh>
    <rPh sb="5" eb="7">
      <t>ミリョク</t>
    </rPh>
    <rPh sb="7" eb="9">
      <t>コウジョウ</t>
    </rPh>
    <rPh sb="10" eb="12">
      <t>ジギョウ</t>
    </rPh>
    <rPh sb="12" eb="14">
      <t>カクダイ</t>
    </rPh>
    <rPh sb="15" eb="17">
      <t>トリクミ</t>
    </rPh>
    <phoneticPr fontId="1"/>
  </si>
  <si>
    <t>講習会</t>
    <rPh sb="0" eb="3">
      <t>コウシュウカイ</t>
    </rPh>
    <phoneticPr fontId="1"/>
  </si>
  <si>
    <t>個別事業名</t>
    <rPh sb="0" eb="2">
      <t>コベツ</t>
    </rPh>
    <rPh sb="2" eb="4">
      <t>ジギョウ</t>
    </rPh>
    <rPh sb="4" eb="5">
      <t>メイ</t>
    </rPh>
    <phoneticPr fontId="1"/>
  </si>
  <si>
    <t>内容</t>
    <rPh sb="0" eb="2">
      <t>ナイヨウ</t>
    </rPh>
    <phoneticPr fontId="1"/>
  </si>
  <si>
    <t>１日目</t>
    <rPh sb="1" eb="3">
      <t>ニチメ</t>
    </rPh>
    <phoneticPr fontId="1"/>
  </si>
  <si>
    <t>６日目</t>
    <rPh sb="1" eb="3">
      <t>ニチメ</t>
    </rPh>
    <phoneticPr fontId="1"/>
  </si>
  <si>
    <t>２日目</t>
    <rPh sb="1" eb="3">
      <t>ニチメ</t>
    </rPh>
    <phoneticPr fontId="1"/>
  </si>
  <si>
    <t>７日目</t>
    <rPh sb="1" eb="3">
      <t>ニチメ</t>
    </rPh>
    <phoneticPr fontId="1"/>
  </si>
  <si>
    <t>３日目</t>
    <rPh sb="1" eb="3">
      <t>ニチメ</t>
    </rPh>
    <phoneticPr fontId="1"/>
  </si>
  <si>
    <t>８日目</t>
    <rPh sb="1" eb="3">
      <t>ニチメ</t>
    </rPh>
    <phoneticPr fontId="1"/>
  </si>
  <si>
    <t>４日目</t>
    <rPh sb="1" eb="3">
      <t>ニチメ</t>
    </rPh>
    <phoneticPr fontId="1"/>
  </si>
  <si>
    <t>９日目</t>
    <rPh sb="1" eb="3">
      <t>ニチメ</t>
    </rPh>
    <phoneticPr fontId="1"/>
  </si>
  <si>
    <t>５日目</t>
    <rPh sb="1" eb="3">
      <t>ニチメ</t>
    </rPh>
    <phoneticPr fontId="1"/>
  </si>
  <si>
    <t>１０日目</t>
    <rPh sb="2" eb="4">
      <t>ニチメ</t>
    </rPh>
    <phoneticPr fontId="1"/>
  </si>
  <si>
    <t>事業の
必要性</t>
    <rPh sb="0" eb="2">
      <t>ジギョウ</t>
    </rPh>
    <rPh sb="4" eb="7">
      <t>ヒツヨウセイ</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</si>
  <si>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</si>
  <si>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</si>
  <si>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</si>
  <si>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</si>
  <si>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</si>
  <si>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回</t>
    <rPh sb="0" eb="1">
      <t>カイ</t>
    </rPh>
    <phoneticPr fontId="1"/>
  </si>
  <si>
    <t>１回あたりの参加事業者</t>
    <rPh sb="1" eb="2">
      <t>カイ</t>
    </rPh>
    <rPh sb="6" eb="8">
      <t>サンカ</t>
    </rPh>
    <rPh sb="8" eb="11">
      <t>ジギョウシャ</t>
    </rPh>
    <phoneticPr fontId="1"/>
  </si>
  <si>
    <t>社／１回</t>
    <rPh sb="0" eb="1">
      <t>シャ</t>
    </rPh>
    <rPh sb="3" eb="4">
      <t>カイ</t>
    </rPh>
    <phoneticPr fontId="1"/>
  </si>
  <si>
    <t>２年度目</t>
    <rPh sb="1" eb="2">
      <t>ネン</t>
    </rPh>
    <rPh sb="2" eb="4">
      <t>ドメ</t>
    </rPh>
    <phoneticPr fontId="1"/>
  </si>
  <si>
    <t>３年度目</t>
    <rPh sb="1" eb="2">
      <t>ネン</t>
    </rPh>
    <rPh sb="2" eb="4">
      <t>ドメ</t>
    </rPh>
    <phoneticPr fontId="1"/>
  </si>
  <si>
    <t>再委託予定</t>
    <rPh sb="0" eb="3">
      <t>サイイタク</t>
    </rPh>
    <rPh sb="3" eb="5">
      <t>ヨテイ</t>
    </rPh>
    <phoneticPr fontId="1"/>
  </si>
  <si>
    <t>有</t>
    <rPh sb="0" eb="1">
      <t>アリ</t>
    </rPh>
    <phoneticPr fontId="1"/>
  </si>
  <si>
    <t>・</t>
    <phoneticPr fontId="1"/>
  </si>
  <si>
    <t>無</t>
    <rPh sb="0" eb="1">
      <t>ナシ</t>
    </rPh>
    <phoneticPr fontId="1"/>
  </si>
  <si>
    <t>合計</t>
    <rPh sb="0" eb="2">
      <t>ゴウケイ</t>
    </rPh>
    <phoneticPr fontId="1"/>
  </si>
  <si>
    <t>事業費</t>
    <rPh sb="0" eb="3">
      <t>ジギョウヒ</t>
    </rPh>
    <phoneticPr fontId="1"/>
  </si>
  <si>
    <t>千円</t>
    <rPh sb="0" eb="2">
      <t>センエン</t>
    </rPh>
    <phoneticPr fontId="1"/>
  </si>
  <si>
    <t>アウトプット</t>
    <phoneticPr fontId="1"/>
  </si>
  <si>
    <t>アウトカム</t>
    <phoneticPr fontId="1"/>
  </si>
  <si>
    <t>主な
ターゲット</t>
    <phoneticPr fontId="1"/>
  </si>
  <si>
    <t>市町村が実施する取組との連携（別紙２、７、８、９の取組）</t>
    <phoneticPr fontId="1"/>
  </si>
  <si>
    <t>ニーズ・シーズの把握方法</t>
    <rPh sb="8" eb="10">
      <t>ハアク</t>
    </rPh>
    <rPh sb="10" eb="12">
      <t>ホウホウ</t>
    </rPh>
    <phoneticPr fontId="1"/>
  </si>
  <si>
    <t>伴走型支援</t>
    <rPh sb="0" eb="3">
      <t>バンソウガタ</t>
    </rPh>
    <rPh sb="3" eb="5">
      <t>シエン</t>
    </rPh>
    <phoneticPr fontId="1"/>
  </si>
  <si>
    <t>想定される事業所</t>
    <rPh sb="0" eb="2">
      <t>ソウテイ</t>
    </rPh>
    <rPh sb="5" eb="8">
      <t>ジギョウショ</t>
    </rPh>
    <phoneticPr fontId="1"/>
  </si>
  <si>
    <t>スケジュール</t>
    <phoneticPr fontId="1"/>
  </si>
  <si>
    <t>１年度目</t>
    <rPh sb="1" eb="3">
      <t>ネンド</t>
    </rPh>
    <rPh sb="3" eb="4">
      <t>メ</t>
    </rPh>
    <phoneticPr fontId="1"/>
  </si>
  <si>
    <t>２年度目</t>
    <rPh sb="1" eb="2">
      <t>ネン</t>
    </rPh>
    <rPh sb="2" eb="3">
      <t>ド</t>
    </rPh>
    <rPh sb="3" eb="4">
      <t>メ</t>
    </rPh>
    <phoneticPr fontId="1"/>
  </si>
  <si>
    <t>３年度目</t>
    <rPh sb="1" eb="3">
      <t>ネンド</t>
    </rPh>
    <rPh sb="3" eb="4">
      <t>メ</t>
    </rPh>
    <phoneticPr fontId="1"/>
  </si>
  <si>
    <t>【人材育成の取組】</t>
    <rPh sb="1" eb="3">
      <t>ジンザイ</t>
    </rPh>
    <rPh sb="3" eb="5">
      <t>イクセイ</t>
    </rPh>
    <rPh sb="6" eb="8">
      <t>トリクミ</t>
    </rPh>
    <phoneticPr fontId="1"/>
  </si>
  <si>
    <t>１回あたりの参加求職者</t>
    <rPh sb="6" eb="8">
      <t>サンカ</t>
    </rPh>
    <rPh sb="8" eb="11">
      <t>キュウショクシャ</t>
    </rPh>
    <phoneticPr fontId="1"/>
  </si>
  <si>
    <t>人／１回</t>
    <rPh sb="0" eb="1">
      <t>ニン</t>
    </rPh>
    <rPh sb="3" eb="4">
      <t>カイ</t>
    </rPh>
    <phoneticPr fontId="1"/>
  </si>
  <si>
    <t>介護基礎講習会</t>
    <rPh sb="0" eb="2">
      <t>カイゴ</t>
    </rPh>
    <rPh sb="2" eb="4">
      <t>キソ</t>
    </rPh>
    <phoneticPr fontId="1"/>
  </si>
  <si>
    <t>10日目</t>
    <rPh sb="2" eb="4">
      <t>ニチメ</t>
    </rPh>
    <phoneticPr fontId="1"/>
  </si>
  <si>
    <t>【就職促進の取組】</t>
    <rPh sb="1" eb="3">
      <t>シュウショク</t>
    </rPh>
    <rPh sb="3" eb="5">
      <t>ソクシン</t>
    </rPh>
    <rPh sb="6" eb="8">
      <t>トリクミ</t>
    </rPh>
    <phoneticPr fontId="1"/>
  </si>
  <si>
    <t>１回あたりの参加求職者</t>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</si>
  <si>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</si>
  <si>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</si>
  <si>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t>
  </si>
  <si>
    <t>市町村自らが実施する独自の取組</t>
    <rPh sb="0" eb="3">
      <t>シチョウソン</t>
    </rPh>
    <rPh sb="3" eb="4">
      <t>ミズカ</t>
    </rPh>
    <rPh sb="6" eb="8">
      <t>ジッシ</t>
    </rPh>
    <rPh sb="10" eb="12">
      <t>ドクジ</t>
    </rPh>
    <rPh sb="13" eb="15">
      <t>トリクミ</t>
    </rPh>
    <phoneticPr fontId="1"/>
  </si>
  <si>
    <t>実施主体</t>
    <phoneticPr fontId="1"/>
  </si>
  <si>
    <t>平成</t>
    <rPh sb="0" eb="2">
      <t>ヘイセイ</t>
    </rPh>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</si>
  <si>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</si>
  <si>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</si>
  <si>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</si>
  <si>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</si>
  <si>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</si>
  <si>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拠出額</t>
    <rPh sb="0" eb="3">
      <t>キョシュツガク</t>
    </rPh>
    <phoneticPr fontId="1"/>
  </si>
  <si>
    <t>⑦</t>
    <phoneticPr fontId="1"/>
  </si>
  <si>
    <t>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</si>
</sst>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quot;¥&quot;\-#,##0"/>
  </numFmts>
  <fonts count="4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ゴシック"/>
      <family val="3"/>
      <charset val="128"/>
    </font>
    <font>
      <sz val="6"/>
      <name val="ＭＳ Ｐゴシック"/>
      <family val="3"/>
      <charset val="128"/>
      <scheme val="minor"/>
    </font>
    <font>
      <sz val="9"/>
      <color theme="1"/>
      <name val="ＭＳ ゴシック"/>
      <family val="3"/>
      <charset val="128"/>
    </font>
    <font>
      <sz val="16"/>
      <name val="ＭＳ ゴシック"/>
      <family val="3"/>
      <charset val="128"/>
    </font>
    <font>
      <sz val="11"/>
      <color theme="1"/>
      <name val="ＭＳ ゴシック"/>
      <family val="3"/>
      <charset val="128"/>
    </font>
    <font>
      <sz val="14"/>
      <color rgb="FF0070C0"/>
      <name val="ＭＳ ゴシック"/>
      <family val="3"/>
      <charset val="128"/>
    </font>
    <font>
      <sz val="11"/>
      <name val="ＭＳ ゴシック"/>
      <family val="3"/>
      <charset val="128"/>
    </font>
    <font>
      <sz val="11"/>
      <color rgb="FF0070C0"/>
      <name val="ＭＳ ゴシック"/>
      <family val="3"/>
      <charset val="128"/>
    </font>
    <font>
      <b/>
      <sz val="9"/>
      <color indexed="81"/>
      <name val="MS P ゴシック"/>
      <family val="3"/>
      <charset val="128"/>
    </font>
    <font>
      <sz val="11"/>
      <color theme="4" tint="-0.249977111117893"/>
      <name val="ＭＳ ゴシック"/>
      <family val="3"/>
      <charset val="128"/>
    </font>
    <font>
      <sz val="9"/>
      <color indexed="81"/>
      <name val="MS P ゴシック"/>
      <family val="3"/>
      <charset val="128"/>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4"/>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687">
    <xf numFmtId="0" fontId="0" fillId="0" borderId="0" xfId="0">
      <alignment vertical="center"/>
    </xf>
    <xf numFmtId="0" fontId="0" fillId="0" borderId="0" xfId="0" applyAlignment="1"/>
    <xf numFmtId="0" fontId="0" fillId="0" borderId="10" xfId="0" applyBorder="1" applyAlignment="1"/>
    <xf numFmtId="0" fontId="0" fillId="0" borderId="11" xfId="0" applyBorder="1" applyAlignment="1"/>
    <xf numFmtId="0" fontId="0" fillId="0" borderId="4" xfId="0" applyBorder="1" applyAlignment="1"/>
    <xf numFmtId="0" fontId="0" fillId="0" borderId="5" xfId="0" applyBorder="1" applyAlignment="1"/>
    <xf numFmtId="0" fontId="0" fillId="0" borderId="0" xfId="0" applyAlignment="1">
      <alignment horizontal="left" vertical="center"/>
    </xf>
    <xf numFmtId="0" fontId="0" fillId="0" borderId="3" xfId="0"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4" xfId="0" applyBorder="1">
      <alignment vertical="center"/>
    </xf>
    <xf numFmtId="0" fontId="0" fillId="0" borderId="46" xfId="0" applyBorder="1">
      <alignment vertical="center"/>
    </xf>
    <xf numFmtId="0" fontId="0" fillId="0" borderId="11" xfId="0" applyBorder="1" applyAlignment="1">
      <alignment horizontal="center" vertical="center"/>
    </xf>
    <xf numFmtId="0" fontId="11" fillId="0" borderId="3"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0" fillId="0" borderId="5" xfId="0" applyBorder="1" applyAlignment="1">
      <alignment horizontal="center" vertical="center"/>
    </xf>
    <xf numFmtId="0" fontId="12" fillId="0" borderId="0" xfId="0" applyFont="1" applyAlignment="1">
      <alignment vertical="top" wrapText="1"/>
    </xf>
    <xf numFmtId="0" fontId="0" fillId="0" borderId="0" xfId="0"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0" fillId="0" borderId="5" xfId="0" applyBorder="1">
      <alignmen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6" xfId="0" applyBorder="1" applyAlignment="1">
      <alignment horizontal="center" vertical="center"/>
    </xf>
    <xf numFmtId="0" fontId="0" fillId="0" borderId="1" xfId="0" applyBorder="1">
      <alignment vertical="center"/>
    </xf>
    <xf numFmtId="0" fontId="0" fillId="0" borderId="2" xfId="0" applyBorder="1">
      <alignment vertical="center"/>
    </xf>
    <xf numFmtId="0" fontId="8" fillId="0" borderId="0" xfId="0" applyFont="1">
      <alignment vertical="center"/>
    </xf>
    <xf numFmtId="0" fontId="10" fillId="0" borderId="0" xfId="0" applyFont="1">
      <alignment vertical="center"/>
    </xf>
    <xf numFmtId="0" fontId="8" fillId="0" borderId="0" xfId="2" applyFont="1">
      <alignment vertical="center"/>
    </xf>
    <xf numFmtId="0" fontId="7" fillId="0" borderId="0" xfId="2">
      <alignment vertical="center"/>
    </xf>
    <xf numFmtId="0" fontId="12" fillId="0" borderId="0" xfId="2" applyFont="1">
      <alignment vertical="center"/>
    </xf>
    <xf numFmtId="0" fontId="12" fillId="0" borderId="0" xfId="2" applyFont="1" applyAlignment="1">
      <alignment horizontal="left" vertical="top" wrapText="1"/>
    </xf>
    <xf numFmtId="0" fontId="7" fillId="0" borderId="0" xfId="2" applyAlignment="1">
      <alignment horizontal="left" vertical="center"/>
    </xf>
    <xf numFmtId="0" fontId="15" fillId="2" borderId="48" xfId="2" applyFont="1" applyFill="1" applyBorder="1" applyAlignment="1">
      <alignment horizontal="center" vertical="center" wrapText="1"/>
    </xf>
    <xf numFmtId="0" fontId="15" fillId="2" borderId="49"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13" fillId="0" borderId="55" xfId="0" applyFont="1" applyBorder="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Alignment="1">
      <alignment horizontal="center" vertical="center"/>
    </xf>
    <xf numFmtId="0" fontId="13" fillId="0" borderId="55" xfId="0" applyFont="1" applyBorder="1" applyAlignment="1">
      <alignment vertical="center" wrapText="1"/>
    </xf>
    <xf numFmtId="0" fontId="7" fillId="5" borderId="52" xfId="0" applyFont="1" applyFill="1" applyBorder="1">
      <alignment vertical="center"/>
    </xf>
    <xf numFmtId="0" fontId="7" fillId="5" borderId="53" xfId="0" applyFont="1" applyFill="1" applyBorder="1">
      <alignment vertical="center"/>
    </xf>
    <xf numFmtId="0" fontId="13" fillId="0" borderId="56" xfId="0" applyFont="1" applyBorder="1">
      <alignment vertical="center"/>
    </xf>
    <xf numFmtId="0" fontId="13" fillId="0" borderId="53" xfId="0" applyFont="1" applyBorder="1">
      <alignment vertical="center"/>
    </xf>
    <xf numFmtId="0" fontId="7" fillId="5" borderId="57" xfId="0" applyFont="1" applyFill="1" applyBorder="1">
      <alignment vertical="center"/>
    </xf>
    <xf numFmtId="0" fontId="20" fillId="5" borderId="17" xfId="0" applyFont="1" applyFill="1" applyBorder="1" applyAlignment="1">
      <alignment horizontal="right" vertical="center"/>
    </xf>
    <xf numFmtId="0" fontId="20" fillId="5" borderId="18" xfId="0" applyFont="1" applyFill="1" applyBorder="1" applyAlignment="1">
      <alignment horizontal="right" vertical="center"/>
    </xf>
    <xf numFmtId="0" fontId="20" fillId="5" borderId="16" xfId="0" applyFont="1" applyFill="1" applyBorder="1" applyAlignment="1">
      <alignment horizontal="righ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0" fillId="0" borderId="26" xfId="0" applyFont="1" applyBorder="1" applyAlignment="1">
      <alignment horizontal="right" vertical="center"/>
    </xf>
    <xf numFmtId="0" fontId="21" fillId="0" borderId="14" xfId="0" applyFont="1" applyBorder="1" applyAlignment="1">
      <alignment horizontal="right" vertical="center"/>
    </xf>
    <xf numFmtId="0" fontId="20" fillId="5" borderId="11" xfId="0" applyFont="1" applyFill="1" applyBorder="1" applyAlignment="1">
      <alignment horizontal="right" vertical="center"/>
    </xf>
    <xf numFmtId="0" fontId="20" fillId="5" borderId="32" xfId="0" applyFont="1" applyFill="1" applyBorder="1" applyAlignment="1">
      <alignment horizontal="right" vertical="center"/>
    </xf>
    <xf numFmtId="0" fontId="20" fillId="5" borderId="30" xfId="0" applyFont="1" applyFill="1" applyBorder="1" applyAlignment="1">
      <alignment horizontal="right" vertical="center"/>
    </xf>
    <xf numFmtId="0" fontId="20" fillId="5" borderId="24" xfId="0" applyFont="1" applyFill="1" applyBorder="1" applyAlignment="1">
      <alignment horizontal="right" vertical="center"/>
    </xf>
    <xf numFmtId="0" fontId="21" fillId="0" borderId="32" xfId="0" applyFont="1" applyBorder="1" applyAlignment="1">
      <alignment horizontal="right" vertical="center"/>
    </xf>
    <xf numFmtId="0" fontId="21" fillId="0" borderId="30" xfId="0" applyFont="1" applyBorder="1" applyAlignment="1">
      <alignment horizontal="right" vertical="center"/>
    </xf>
    <xf numFmtId="0" fontId="20" fillId="0" borderId="24" xfId="0" applyFont="1" applyBorder="1" applyAlignment="1">
      <alignment horizontal="right" vertical="center"/>
    </xf>
    <xf numFmtId="0" fontId="21" fillId="0" borderId="0" xfId="0" applyFont="1" applyAlignment="1">
      <alignment horizontal="right" vertical="center"/>
    </xf>
    <xf numFmtId="0" fontId="21" fillId="0" borderId="21" xfId="0" applyFont="1" applyBorder="1" applyAlignment="1">
      <alignment horizontal="right" vertical="center"/>
    </xf>
    <xf numFmtId="0" fontId="20" fillId="5" borderId="40" xfId="0" applyFont="1" applyFill="1" applyBorder="1" applyAlignment="1">
      <alignment horizontal="right" vertical="center"/>
    </xf>
    <xf numFmtId="0" fontId="20" fillId="5" borderId="0" xfId="0" applyFont="1" applyFill="1" applyAlignment="1">
      <alignment horizontal="right" vertical="center"/>
    </xf>
    <xf numFmtId="0" fontId="23" fillId="5" borderId="4" xfId="0" applyFont="1" applyFill="1" applyBorder="1" applyAlignment="1">
      <alignment horizontal="right" vertical="center"/>
    </xf>
    <xf numFmtId="0" fontId="19" fillId="5" borderId="20" xfId="0" applyFont="1" applyFill="1" applyBorder="1" applyAlignment="1">
      <alignment horizontal="left" vertical="center"/>
    </xf>
    <xf numFmtId="0" fontId="20" fillId="0" borderId="75" xfId="0" applyFont="1" applyBorder="1" applyAlignment="1">
      <alignment horizontal="center" vertical="center"/>
    </xf>
    <xf numFmtId="0" fontId="21" fillId="0" borderId="50" xfId="0" applyFont="1" applyBorder="1" applyAlignment="1">
      <alignment horizontal="right" vertical="center"/>
    </xf>
    <xf numFmtId="0" fontId="20" fillId="5" borderId="41" xfId="0" applyFont="1" applyFill="1" applyBorder="1" applyAlignment="1">
      <alignment horizontal="right" vertical="center"/>
    </xf>
    <xf numFmtId="0" fontId="20" fillId="5" borderId="67" xfId="0" applyFont="1" applyFill="1" applyBorder="1" applyAlignment="1">
      <alignment horizontal="right" vertical="center"/>
    </xf>
    <xf numFmtId="0" fontId="0" fillId="0" borderId="46" xfId="0" applyBorder="1" applyAlignment="1"/>
    <xf numFmtId="0" fontId="20" fillId="0" borderId="4" xfId="0" applyFont="1" applyBorder="1" applyAlignment="1">
      <alignment horizontal="right" vertical="center"/>
    </xf>
    <xf numFmtId="0" fontId="20" fillId="5" borderId="23" xfId="0" applyFont="1" applyFill="1" applyBorder="1" applyAlignment="1">
      <alignment horizontal="right" vertical="center"/>
    </xf>
    <xf numFmtId="0" fontId="20" fillId="5" borderId="39" xfId="0"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lignment vertical="center"/>
    </xf>
    <xf numFmtId="0" fontId="21" fillId="0" borderId="13" xfId="0" applyFont="1" applyBorder="1" applyAlignment="1">
      <alignment horizontal="right" vertical="center"/>
    </xf>
    <xf numFmtId="0" fontId="26" fillId="0" borderId="0" xfId="0" applyFont="1" applyProtection="1">
      <alignment vertical="center"/>
      <protection locked="0"/>
    </xf>
    <xf numFmtId="0" fontId="26" fillId="0" borderId="0" xfId="0" applyFont="1">
      <alignment vertical="center"/>
    </xf>
    <xf numFmtId="0" fontId="26" fillId="0" borderId="0" xfId="0" applyFont="1" applyAlignment="1">
      <alignment vertical="center" wrapText="1"/>
    </xf>
    <xf numFmtId="0" fontId="26" fillId="0" borderId="0" xfId="0" applyFont="1" applyAlignment="1" applyProtection="1">
      <alignment vertical="center" wrapText="1"/>
      <protection locked="0"/>
    </xf>
    <xf numFmtId="0" fontId="20" fillId="5" borderId="2" xfId="0" applyFont="1" applyFill="1" applyBorder="1">
      <alignment vertical="center"/>
    </xf>
    <xf numFmtId="0" fontId="20" fillId="5" borderId="73" xfId="0" applyFont="1" applyFill="1" applyBorder="1">
      <alignment vertical="center"/>
    </xf>
    <xf numFmtId="0" fontId="7" fillId="5" borderId="104" xfId="0" applyFont="1" applyFill="1" applyBorder="1">
      <alignment vertical="center"/>
    </xf>
    <xf numFmtId="0" fontId="0" fillId="5" borderId="1" xfId="0" applyFill="1" applyBorder="1" applyAlignment="1">
      <alignment vertical="center" textRotation="255"/>
    </xf>
    <xf numFmtId="0" fontId="28" fillId="5" borderId="4" xfId="0" applyFont="1" applyFill="1" applyBorder="1">
      <alignment vertical="center"/>
    </xf>
    <xf numFmtId="0" fontId="28" fillId="5" borderId="6" xfId="0" applyFont="1" applyFill="1" applyBorder="1">
      <alignment vertical="center"/>
    </xf>
    <xf numFmtId="0" fontId="26" fillId="0" borderId="0" xfId="0" applyFont="1" applyAlignment="1" applyProtection="1">
      <alignment horizontal="left" vertical="center"/>
      <protection locked="0"/>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0" borderId="29" xfId="0" applyFont="1" applyBorder="1" applyAlignment="1">
      <alignment horizontal="center" vertical="center"/>
    </xf>
    <xf numFmtId="0" fontId="20" fillId="5" borderId="17" xfId="0" applyFont="1" applyFill="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0" fillId="5" borderId="19" xfId="0" applyFont="1" applyFill="1" applyBorder="1" applyAlignment="1">
      <alignment horizontal="center" vertical="center"/>
    </xf>
    <xf numFmtId="0" fontId="22" fillId="0" borderId="28" xfId="0" applyFont="1" applyBorder="1" applyAlignment="1">
      <alignment horizontal="center" vertical="center"/>
    </xf>
    <xf numFmtId="0" fontId="22" fillId="0" borderId="15" xfId="0" applyFont="1" applyBorder="1" applyAlignment="1">
      <alignment horizontal="center" vertical="center"/>
    </xf>
    <xf numFmtId="0" fontId="20" fillId="0" borderId="32" xfId="0" applyFont="1" applyBorder="1" applyAlignment="1">
      <alignment horizontal="center" vertical="center"/>
    </xf>
    <xf numFmtId="0" fontId="20" fillId="5" borderId="40" xfId="0" applyFont="1" applyFill="1" applyBorder="1" applyAlignment="1">
      <alignment horizontal="center" vertical="center"/>
    </xf>
    <xf numFmtId="0" fontId="20" fillId="5" borderId="22" xfId="0" applyFont="1" applyFill="1" applyBorder="1" applyAlignment="1">
      <alignment horizontal="center" vertical="center"/>
    </xf>
    <xf numFmtId="0" fontId="20" fillId="0" borderId="28" xfId="0" applyFont="1" applyBorder="1" applyAlignment="1">
      <alignment horizontal="center" vertical="center"/>
    </xf>
    <xf numFmtId="0" fontId="20" fillId="5" borderId="42" xfId="0" applyFont="1" applyFill="1" applyBorder="1" applyAlignment="1">
      <alignment horizontal="center" vertical="center"/>
    </xf>
    <xf numFmtId="0" fontId="20" fillId="0" borderId="33" xfId="0" applyFont="1" applyBorder="1" applyAlignment="1">
      <alignment horizontal="center" vertical="center"/>
    </xf>
    <xf numFmtId="0" fontId="20" fillId="0" borderId="5" xfId="0" applyFont="1" applyBorder="1" applyAlignment="1">
      <alignment horizontal="center" vertical="center"/>
    </xf>
    <xf numFmtId="0" fontId="20" fillId="5" borderId="0" xfId="0" applyFont="1" applyFill="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5" borderId="72"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5" xfId="0" applyFont="1" applyBorder="1" applyAlignment="1">
      <alignment horizontal="center" vertical="center"/>
    </xf>
    <xf numFmtId="0" fontId="7" fillId="0" borderId="47" xfId="2" applyBorder="1" applyAlignment="1">
      <alignment horizontal="left" vertical="center"/>
    </xf>
    <xf numFmtId="0" fontId="19" fillId="0" borderId="0" xfId="0" applyFont="1">
      <alignment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7" fillId="0" borderId="0" xfId="0" applyFont="1" applyAlignment="1">
      <alignment vertical="center" wrapText="1"/>
    </xf>
    <xf numFmtId="0" fontId="0" fillId="0" borderId="44" xfId="0" applyBorder="1" applyAlignment="1">
      <alignment horizontal="center" vertical="center"/>
    </xf>
    <xf numFmtId="0" fontId="38" fillId="0" borderId="7" xfId="0" applyFont="1" applyBorder="1">
      <alignment vertical="center"/>
    </xf>
    <xf numFmtId="0" fontId="38" fillId="0" borderId="6" xfId="0" applyFont="1" applyBorder="1" applyAlignment="1">
      <alignment horizontal="center" vertical="center"/>
    </xf>
    <xf numFmtId="0" fontId="38" fillId="0" borderId="7" xfId="0" applyFont="1" applyBorder="1" applyAlignment="1">
      <alignment horizontal="center" vertical="center" wrapText="1"/>
    </xf>
    <xf numFmtId="0" fontId="37" fillId="5" borderId="1" xfId="0" applyFont="1" applyFill="1" applyBorder="1" applyAlignment="1">
      <alignment horizontal="center" vertical="center"/>
    </xf>
    <xf numFmtId="0" fontId="9" fillId="0" borderId="1" xfId="0" applyFont="1" applyBorder="1" applyAlignment="1">
      <alignment horizontal="center" vertical="center"/>
    </xf>
    <xf numFmtId="0" fontId="35" fillId="0" borderId="1" xfId="0" applyFont="1" applyBorder="1" applyAlignment="1">
      <alignment horizontal="center" vertical="center" wrapText="1"/>
    </xf>
    <xf numFmtId="0" fontId="0" fillId="0" borderId="1"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7" xfId="0" applyFont="1" applyBorder="1" applyAlignment="1">
      <alignment horizontal="center" vertical="center"/>
    </xf>
    <xf numFmtId="0" fontId="40" fillId="0" borderId="0" xfId="0" applyFont="1">
      <alignment vertical="center"/>
    </xf>
    <xf numFmtId="0" fontId="30" fillId="5" borderId="2" xfId="0" applyFont="1" applyFill="1" applyBorder="1" applyAlignment="1" applyProtection="1">
      <alignment horizontal="center" vertical="center" wrapText="1"/>
      <protection locked="0"/>
    </xf>
    <xf numFmtId="0" fontId="30" fillId="5" borderId="3" xfId="0" applyFont="1" applyFill="1" applyBorder="1" applyAlignment="1" applyProtection="1">
      <alignment horizontal="center" vertical="center" wrapText="1"/>
      <protection locked="0"/>
    </xf>
    <xf numFmtId="0" fontId="30" fillId="5" borderId="44" xfId="0" applyFont="1" applyFill="1" applyBorder="1" applyAlignment="1" applyProtection="1">
      <alignment horizontal="center" vertical="center" wrapText="1"/>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11" fillId="0" borderId="1" xfId="0" applyFont="1" applyBorder="1" applyAlignment="1">
      <alignment horizontal="left" vertical="top" wrapText="1"/>
    </xf>
    <xf numFmtId="0" fontId="12" fillId="0" borderId="1" xfId="0" applyFont="1" applyBorder="1" applyAlignment="1">
      <alignment horizontal="left" vertical="top"/>
    </xf>
    <xf numFmtId="176" fontId="28" fillId="0" borderId="2" xfId="1" applyNumberFormat="1" applyFont="1" applyFill="1" applyBorder="1" applyAlignment="1" applyProtection="1">
      <alignment horizontal="right" vertical="center"/>
    </xf>
    <xf numFmtId="176" fontId="28" fillId="0" borderId="3" xfId="1" applyNumberFormat="1" applyFont="1" applyFill="1" applyBorder="1" applyAlignment="1" applyProtection="1">
      <alignment horizontal="right" vertical="center"/>
    </xf>
    <xf numFmtId="0" fontId="28" fillId="0" borderId="3" xfId="0" applyFont="1" applyBorder="1" applyAlignment="1">
      <alignment horizontal="left" vertical="center"/>
    </xf>
    <xf numFmtId="0" fontId="28" fillId="0" borderId="44" xfId="0" applyFont="1" applyBorder="1" applyAlignment="1">
      <alignment horizontal="left" vertical="center"/>
    </xf>
    <xf numFmtId="0" fontId="28" fillId="5" borderId="1" xfId="0" applyFont="1" applyFill="1" applyBorder="1" applyAlignment="1">
      <alignment horizontal="center" vertical="center" wrapText="1"/>
    </xf>
    <xf numFmtId="0" fontId="30" fillId="0" borderId="91" xfId="0" applyFont="1" applyBorder="1" applyAlignment="1">
      <alignment horizontal="center" vertical="center"/>
    </xf>
    <xf numFmtId="0" fontId="30" fillId="0" borderId="89" xfId="0" applyFont="1" applyBorder="1" applyAlignment="1">
      <alignment horizontal="center" vertical="center"/>
    </xf>
    <xf numFmtId="176" fontId="31" fillId="0" borderId="89" xfId="1" applyNumberFormat="1" applyFont="1" applyBorder="1" applyAlignment="1" applyProtection="1">
      <alignment horizontal="right" vertical="center"/>
    </xf>
    <xf numFmtId="176" fontId="31" fillId="0" borderId="90" xfId="1" applyNumberFormat="1" applyFont="1" applyBorder="1" applyAlignment="1" applyProtection="1">
      <alignment horizontal="right" vertical="center"/>
    </xf>
    <xf numFmtId="0" fontId="30" fillId="0" borderId="100" xfId="0" applyFont="1" applyBorder="1" applyAlignment="1">
      <alignment horizontal="center" vertical="center"/>
    </xf>
    <xf numFmtId="0" fontId="30" fillId="0" borderId="98" xfId="0" applyFont="1" applyBorder="1" applyAlignment="1">
      <alignment horizontal="center" vertical="center"/>
    </xf>
    <xf numFmtId="0" fontId="28" fillId="5" borderId="92" xfId="0" applyFont="1" applyFill="1" applyBorder="1" applyAlignment="1">
      <alignment horizontal="center" vertical="center" wrapText="1"/>
    </xf>
    <xf numFmtId="0" fontId="28" fillId="5" borderId="93" xfId="0" applyFont="1" applyFill="1" applyBorder="1" applyAlignment="1">
      <alignment horizontal="center" vertical="center" wrapText="1"/>
    </xf>
    <xf numFmtId="0" fontId="28" fillId="5" borderId="94" xfId="0" applyFont="1" applyFill="1" applyBorder="1" applyAlignment="1">
      <alignment horizontal="center" vertical="center" wrapText="1"/>
    </xf>
    <xf numFmtId="176" fontId="31" fillId="0" borderId="98" xfId="1" applyNumberFormat="1" applyFont="1" applyBorder="1" applyAlignment="1" applyProtection="1">
      <alignment horizontal="right" vertical="center"/>
    </xf>
    <xf numFmtId="176" fontId="31" fillId="0" borderId="99" xfId="1" applyNumberFormat="1" applyFont="1" applyBorder="1" applyAlignment="1" applyProtection="1">
      <alignment horizontal="right" vertical="center"/>
    </xf>
    <xf numFmtId="0" fontId="30" fillId="0" borderId="88" xfId="0" applyFont="1" applyBorder="1" applyAlignment="1">
      <alignment horizontal="center" vertical="center"/>
    </xf>
    <xf numFmtId="0" fontId="30" fillId="0" borderId="86" xfId="0" applyFont="1" applyBorder="1" applyAlignment="1">
      <alignment horizontal="center" vertical="center"/>
    </xf>
    <xf numFmtId="176" fontId="31" fillId="0" borderId="86" xfId="1" applyNumberFormat="1" applyFont="1" applyBorder="1" applyAlignment="1" applyProtection="1">
      <alignment horizontal="right" vertical="center"/>
    </xf>
    <xf numFmtId="176" fontId="31" fillId="0" borderId="87" xfId="1" applyNumberFormat="1" applyFont="1" applyBorder="1" applyAlignment="1" applyProtection="1">
      <alignment horizontal="right" vertical="center"/>
    </xf>
    <xf numFmtId="0" fontId="28" fillId="0" borderId="91" xfId="0" applyFont="1" applyBorder="1" applyAlignment="1">
      <alignment horizontal="left" vertical="center"/>
    </xf>
    <xf numFmtId="0" fontId="28" fillId="0" borderId="89" xfId="0" applyFont="1" applyBorder="1" applyAlignment="1">
      <alignment horizontal="left" vertical="center"/>
    </xf>
    <xf numFmtId="176" fontId="28" fillId="0" borderId="89" xfId="1" applyNumberFormat="1" applyFont="1" applyFill="1" applyBorder="1" applyAlignment="1" applyProtection="1">
      <alignment horizontal="right" vertical="center"/>
    </xf>
    <xf numFmtId="176" fontId="28" fillId="0" borderId="90" xfId="1" applyNumberFormat="1" applyFont="1" applyFill="1" applyBorder="1" applyAlignment="1" applyProtection="1">
      <alignment horizontal="right" vertical="center"/>
    </xf>
    <xf numFmtId="176" fontId="28" fillId="0" borderId="100" xfId="0" applyNumberFormat="1" applyFont="1" applyBorder="1" applyAlignment="1">
      <alignment horizontal="left" vertical="center"/>
    </xf>
    <xf numFmtId="176" fontId="28" fillId="0" borderId="98" xfId="0" applyNumberFormat="1" applyFont="1" applyBorder="1" applyAlignment="1">
      <alignment horizontal="left" vertical="center"/>
    </xf>
    <xf numFmtId="0" fontId="28" fillId="5" borderId="1" xfId="0" applyFont="1" applyFill="1" applyBorder="1" applyAlignment="1">
      <alignment horizontal="center" vertical="center" textRotation="255"/>
    </xf>
    <xf numFmtId="0" fontId="26" fillId="5" borderId="60" xfId="0" applyFont="1" applyFill="1" applyBorder="1" applyAlignment="1">
      <alignment horizontal="center" vertical="center" wrapText="1"/>
    </xf>
    <xf numFmtId="0" fontId="26" fillId="5" borderId="61" xfId="0" applyFont="1" applyFill="1" applyBorder="1" applyAlignment="1">
      <alignment horizontal="center" vertical="center" wrapText="1"/>
    </xf>
    <xf numFmtId="0" fontId="26" fillId="5" borderId="62" xfId="0" applyFont="1" applyFill="1" applyBorder="1" applyAlignment="1">
      <alignment horizontal="center" vertical="center" wrapText="1"/>
    </xf>
    <xf numFmtId="176" fontId="28" fillId="0" borderId="86" xfId="1" applyNumberFormat="1" applyFont="1" applyFill="1" applyBorder="1" applyAlignment="1" applyProtection="1">
      <alignment horizontal="right" vertical="center"/>
    </xf>
    <xf numFmtId="176" fontId="28" fillId="0" borderId="87" xfId="1" applyNumberFormat="1" applyFont="1" applyFill="1" applyBorder="1" applyAlignment="1" applyProtection="1">
      <alignment horizontal="right" vertical="center"/>
    </xf>
    <xf numFmtId="0" fontId="28" fillId="0" borderId="88" xfId="0" applyFont="1" applyBorder="1" applyAlignment="1">
      <alignment horizontal="left" vertical="center"/>
    </xf>
    <xf numFmtId="0" fontId="28" fillId="0" borderId="86" xfId="0" applyFont="1" applyBorder="1" applyAlignment="1">
      <alignment horizontal="left" vertical="center"/>
    </xf>
    <xf numFmtId="0" fontId="28" fillId="5" borderId="95" xfId="0" applyFont="1" applyFill="1" applyBorder="1" applyAlignment="1">
      <alignment horizontal="center" vertical="center" wrapText="1"/>
    </xf>
    <xf numFmtId="0" fontId="28" fillId="5" borderId="96" xfId="0" applyFont="1" applyFill="1" applyBorder="1" applyAlignment="1">
      <alignment horizontal="center" vertical="center" wrapText="1"/>
    </xf>
    <xf numFmtId="0" fontId="28" fillId="5" borderId="97" xfId="0" applyFont="1" applyFill="1" applyBorder="1" applyAlignment="1">
      <alignment horizontal="center" vertical="center" wrapText="1"/>
    </xf>
    <xf numFmtId="0" fontId="28" fillId="5" borderId="63" xfId="0" applyFont="1" applyFill="1" applyBorder="1" applyAlignment="1">
      <alignment horizontal="center" vertical="center" wrapText="1"/>
    </xf>
    <xf numFmtId="0" fontId="28" fillId="5" borderId="64" xfId="0" applyFont="1" applyFill="1" applyBorder="1" applyAlignment="1">
      <alignment horizontal="center" vertical="center" wrapText="1"/>
    </xf>
    <xf numFmtId="0" fontId="28" fillId="5" borderId="65" xfId="0" applyFont="1" applyFill="1" applyBorder="1" applyAlignment="1">
      <alignment horizontal="center" vertical="center" wrapText="1"/>
    </xf>
    <xf numFmtId="176" fontId="28" fillId="0" borderId="98" xfId="1" applyNumberFormat="1" applyFont="1" applyFill="1" applyBorder="1" applyAlignment="1" applyProtection="1">
      <alignment horizontal="right" vertical="center"/>
    </xf>
    <xf numFmtId="176" fontId="28" fillId="0" borderId="99" xfId="1" applyNumberFormat="1" applyFont="1" applyFill="1" applyBorder="1" applyAlignment="1" applyProtection="1">
      <alignment horizontal="right" vertical="center"/>
    </xf>
    <xf numFmtId="2" fontId="31" fillId="0" borderId="2" xfId="0" applyNumberFormat="1" applyFont="1" applyBorder="1" applyAlignment="1">
      <alignment horizontal="center" vertical="center"/>
    </xf>
    <xf numFmtId="2" fontId="31" fillId="0" borderId="3" xfId="0" applyNumberFormat="1" applyFont="1" applyBorder="1" applyAlignment="1">
      <alignment horizontal="center" vertical="center"/>
    </xf>
    <xf numFmtId="2" fontId="31" fillId="0" borderId="44" xfId="0" applyNumberFormat="1" applyFont="1" applyBorder="1" applyAlignment="1">
      <alignment horizontal="center" vertical="center"/>
    </xf>
    <xf numFmtId="0" fontId="30" fillId="5" borderId="2" xfId="0" applyFont="1" applyFill="1" applyBorder="1" applyAlignment="1">
      <alignment horizontal="center" vertical="center"/>
    </xf>
    <xf numFmtId="0" fontId="30" fillId="5" borderId="3" xfId="0" applyFont="1" applyFill="1" applyBorder="1" applyAlignment="1">
      <alignment horizontal="center" vertical="center"/>
    </xf>
    <xf numFmtId="0" fontId="30" fillId="5" borderId="44"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4" xfId="0" applyFont="1" applyBorder="1" applyAlignment="1">
      <alignment horizontal="left" vertical="center" wrapText="1"/>
    </xf>
    <xf numFmtId="0" fontId="28" fillId="5" borderId="2" xfId="0" applyFont="1" applyFill="1" applyBorder="1" applyAlignment="1">
      <alignment horizontal="center" vertical="center"/>
    </xf>
    <xf numFmtId="0" fontId="28" fillId="5" borderId="3" xfId="0" applyFont="1" applyFill="1" applyBorder="1" applyAlignment="1">
      <alignment horizontal="center" vertical="center"/>
    </xf>
    <xf numFmtId="0" fontId="28" fillId="5" borderId="44" xfId="0" applyFont="1" applyFill="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44" xfId="0" applyFont="1" applyBorder="1" applyAlignment="1">
      <alignment horizontal="left" vertical="center"/>
    </xf>
    <xf numFmtId="0" fontId="24" fillId="0" borderId="0" xfId="0" applyFont="1" applyAlignment="1">
      <alignment horizontal="right" vertical="top"/>
    </xf>
    <xf numFmtId="0" fontId="27" fillId="0" borderId="0" xfId="0" applyFont="1" applyAlignment="1">
      <alignment horizontal="right" vertical="center"/>
    </xf>
    <xf numFmtId="0" fontId="27" fillId="0" borderId="7" xfId="0" applyFont="1" applyBorder="1" applyAlignment="1">
      <alignment horizontal="right" vertical="center"/>
    </xf>
    <xf numFmtId="0" fontId="27" fillId="0" borderId="0" xfId="0" applyFont="1" applyAlignment="1">
      <alignment horizontal="left" vertical="center"/>
    </xf>
    <xf numFmtId="0" fontId="27" fillId="0" borderId="7" xfId="0" applyFont="1" applyBorder="1" applyAlignment="1">
      <alignment horizontal="left" vertical="center"/>
    </xf>
    <xf numFmtId="0" fontId="28" fillId="5" borderId="1" xfId="0" applyFont="1" applyFill="1" applyBorder="1" applyAlignment="1">
      <alignment horizontal="center" vertical="center"/>
    </xf>
    <xf numFmtId="0" fontId="29" fillId="0" borderId="1" xfId="0" applyFont="1" applyBorder="1" applyAlignment="1">
      <alignment horizontal="left" vertical="center"/>
    </xf>
    <xf numFmtId="176" fontId="31" fillId="0" borderId="2" xfId="1" applyNumberFormat="1" applyFont="1" applyBorder="1" applyAlignment="1" applyProtection="1">
      <alignment horizontal="center" vertical="center"/>
    </xf>
    <xf numFmtId="176" fontId="31" fillId="0" borderId="3" xfId="1" applyNumberFormat="1" applyFont="1" applyBorder="1" applyAlignment="1" applyProtection="1">
      <alignment horizontal="center" vertical="center"/>
    </xf>
    <xf numFmtId="176" fontId="31" fillId="0" borderId="44" xfId="1" applyNumberFormat="1" applyFont="1" applyBorder="1" applyAlignment="1" applyProtection="1">
      <alignment horizontal="center" vertical="center"/>
    </xf>
    <xf numFmtId="0" fontId="28" fillId="5" borderId="10" xfId="0" applyFont="1" applyFill="1" applyBorder="1" applyAlignment="1">
      <alignment horizontal="center" vertical="center"/>
    </xf>
    <xf numFmtId="0" fontId="28" fillId="5" borderId="11" xfId="0" applyFont="1" applyFill="1" applyBorder="1" applyAlignment="1">
      <alignment horizontal="center" vertical="center"/>
    </xf>
    <xf numFmtId="0" fontId="28" fillId="5" borderId="46" xfId="0" applyFont="1" applyFill="1" applyBorder="1" applyAlignment="1">
      <alignment horizontal="center" vertical="center"/>
    </xf>
    <xf numFmtId="0" fontId="28" fillId="5" borderId="4" xfId="0" applyFont="1" applyFill="1" applyBorder="1" applyAlignment="1">
      <alignment horizontal="center" vertical="center"/>
    </xf>
    <xf numFmtId="0" fontId="28" fillId="5" borderId="0" xfId="0" applyFont="1" applyFill="1" applyAlignment="1">
      <alignment horizontal="center" vertical="center"/>
    </xf>
    <xf numFmtId="0" fontId="28" fillId="5" borderId="5" xfId="0" applyFont="1" applyFill="1" applyBorder="1" applyAlignment="1">
      <alignment horizontal="center" vertical="center"/>
    </xf>
    <xf numFmtId="0" fontId="30" fillId="5" borderId="2"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10"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0" fillId="5" borderId="11" xfId="0" applyFont="1" applyFill="1" applyBorder="1" applyAlignment="1">
      <alignment horizontal="center" vertical="center"/>
    </xf>
    <xf numFmtId="0" fontId="30" fillId="5" borderId="46" xfId="0" applyFont="1" applyFill="1" applyBorder="1" applyAlignment="1">
      <alignment horizontal="center" vertical="center"/>
    </xf>
    <xf numFmtId="0" fontId="30" fillId="5" borderId="6" xfId="0" applyFont="1" applyFill="1" applyBorder="1" applyAlignment="1">
      <alignment horizontal="center" vertical="center"/>
    </xf>
    <xf numFmtId="0" fontId="30" fillId="5" borderId="7" xfId="0" applyFont="1" applyFill="1" applyBorder="1" applyAlignment="1">
      <alignment horizontal="center" vertical="center"/>
    </xf>
    <xf numFmtId="0" fontId="30" fillId="5" borderId="8" xfId="0" applyFont="1" applyFill="1" applyBorder="1" applyAlignment="1">
      <alignment horizontal="center" vertical="center"/>
    </xf>
    <xf numFmtId="0" fontId="30" fillId="5" borderId="46"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46"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0" fillId="5" borderId="10" xfId="0" applyFont="1" applyFill="1" applyBorder="1" applyAlignment="1">
      <alignment horizontal="center" vertical="center"/>
    </xf>
    <xf numFmtId="0" fontId="30" fillId="5" borderId="2"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0" fillId="5" borderId="44" xfId="0" applyFont="1" applyFill="1" applyBorder="1" applyAlignment="1">
      <alignment horizontal="left" vertical="center" wrapText="1"/>
    </xf>
    <xf numFmtId="0" fontId="30" fillId="5" borderId="44"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5"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4" xfId="0" applyFont="1" applyBorder="1" applyAlignment="1">
      <alignment horizontal="left" vertical="center" wrapText="1"/>
    </xf>
    <xf numFmtId="0" fontId="30" fillId="5" borderId="85" xfId="0" applyFont="1" applyFill="1" applyBorder="1" applyAlignment="1">
      <alignment horizontal="center" vertical="center"/>
    </xf>
    <xf numFmtId="0" fontId="28" fillId="5" borderId="51" xfId="0" applyFont="1" applyFill="1" applyBorder="1" applyAlignment="1">
      <alignment horizontal="center" vertical="center" textRotation="255"/>
    </xf>
    <xf numFmtId="0" fontId="28" fillId="5" borderId="47" xfId="0" applyFont="1" applyFill="1" applyBorder="1" applyAlignment="1">
      <alignment horizontal="center" vertical="center" textRotation="255"/>
    </xf>
    <xf numFmtId="0" fontId="28" fillId="5" borderId="85" xfId="0" applyFont="1" applyFill="1" applyBorder="1" applyAlignment="1">
      <alignment horizontal="center" vertical="center"/>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4" xfId="0" applyFont="1" applyBorder="1" applyAlignment="1">
      <alignment horizontal="left" vertical="top" wrapText="1"/>
    </xf>
    <xf numFmtId="0" fontId="30" fillId="5" borderId="1" xfId="0" applyFont="1" applyFill="1" applyBorder="1" applyAlignment="1">
      <alignment horizontal="center" vertical="center" textRotation="255"/>
    </xf>
    <xf numFmtId="0" fontId="30" fillId="5" borderId="101" xfId="0" applyFont="1" applyFill="1" applyBorder="1" applyAlignment="1">
      <alignment horizontal="center" vertical="center"/>
    </xf>
    <xf numFmtId="0" fontId="30" fillId="5" borderId="102" xfId="0" applyFont="1" applyFill="1" applyBorder="1" applyAlignment="1">
      <alignment horizontal="center" vertical="center"/>
    </xf>
    <xf numFmtId="0" fontId="30" fillId="5" borderId="103" xfId="0" applyFont="1" applyFill="1" applyBorder="1" applyAlignment="1">
      <alignment horizontal="center" vertical="center"/>
    </xf>
    <xf numFmtId="0" fontId="20" fillId="5" borderId="4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39" xfId="0" applyFont="1" applyFill="1" applyBorder="1" applyAlignment="1">
      <alignment horizontal="right" vertical="center"/>
    </xf>
    <xf numFmtId="0" fontId="20" fillId="5" borderId="4" xfId="0"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73" xfId="0" applyBorder="1" applyAlignment="1">
      <alignment horizontal="center" vertical="center"/>
    </xf>
    <xf numFmtId="0" fontId="0" fillId="0" borderId="72" xfId="0" applyBorder="1" applyAlignment="1">
      <alignment horizontal="center" vertical="center"/>
    </xf>
    <xf numFmtId="0" fontId="0" fillId="0" borderId="44" xfId="0" applyBorder="1" applyAlignment="1">
      <alignment horizontal="center" vertical="center"/>
    </xf>
    <xf numFmtId="0" fontId="0" fillId="0" borderId="2" xfId="0" applyBorder="1" applyAlignment="1">
      <alignment horizontal="center" vertical="center"/>
    </xf>
    <xf numFmtId="0" fontId="0" fillId="0" borderId="74" xfId="0"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10" xfId="0" applyFont="1" applyFill="1" applyBorder="1" applyAlignment="1">
      <alignment horizontal="right" vertical="center"/>
    </xf>
    <xf numFmtId="0" fontId="20" fillId="5" borderId="24" xfId="0" applyFont="1" applyFill="1" applyBorder="1" applyAlignment="1">
      <alignment horizontal="right" vertical="center"/>
    </xf>
    <xf numFmtId="0" fontId="20" fillId="5" borderId="105" xfId="0" applyFont="1" applyFill="1" applyBorder="1" applyAlignment="1">
      <alignment horizontal="center" vertical="center"/>
    </xf>
    <xf numFmtId="0" fontId="20" fillId="5" borderId="69" xfId="0" applyFont="1" applyFill="1" applyBorder="1" applyAlignment="1">
      <alignment horizontal="center"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0" fillId="5" borderId="42"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41" xfId="0" applyFont="1" applyFill="1" applyBorder="1" applyAlignment="1">
      <alignment horizontal="right" vertical="center"/>
    </xf>
    <xf numFmtId="0" fontId="20" fillId="5" borderId="21" xfId="0" applyFont="1" applyFill="1" applyBorder="1" applyAlignment="1">
      <alignment horizontal="right" vertical="center"/>
    </xf>
    <xf numFmtId="0" fontId="20" fillId="5" borderId="40" xfId="0" applyFont="1" applyFill="1" applyBorder="1" applyAlignment="1">
      <alignment horizontal="center" vertical="center"/>
    </xf>
    <xf numFmtId="0" fontId="20" fillId="5" borderId="0" xfId="0" applyFont="1" applyFill="1" applyAlignment="1">
      <alignment horizontal="center" vertical="center"/>
    </xf>
    <xf numFmtId="0" fontId="0" fillId="0" borderId="3" xfId="0"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 xfId="0" applyFont="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20" fillId="0" borderId="28" xfId="0" applyFont="1" applyBorder="1" applyAlignment="1">
      <alignment horizontal="center" vertical="center"/>
    </xf>
    <xf numFmtId="0" fontId="20" fillId="0" borderId="31" xfId="0" applyFont="1" applyBorder="1" applyAlignment="1">
      <alignment horizontal="center" vertical="center"/>
    </xf>
    <xf numFmtId="0" fontId="21" fillId="0" borderId="25"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left" vertical="center" wrapText="1"/>
    </xf>
    <xf numFmtId="0" fontId="21" fillId="0" borderId="33" xfId="0" applyFont="1" applyBorder="1" applyAlignment="1">
      <alignment horizontal="left" vertical="center" wrapText="1"/>
    </xf>
    <xf numFmtId="0" fontId="21" fillId="0" borderId="70" xfId="0" applyFont="1" applyBorder="1" applyAlignment="1">
      <alignment horizontal="left" vertical="center" wrapText="1"/>
    </xf>
    <xf numFmtId="0" fontId="21" fillId="0" borderId="76" xfId="0" applyFont="1" applyBorder="1" applyAlignment="1">
      <alignment horizontal="left" vertical="center" wrapText="1"/>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0" fillId="0" borderId="22" xfId="0" applyFont="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32" xfId="0" applyFont="1" applyFill="1" applyBorder="1" applyAlignment="1">
      <alignment horizontal="left" vertical="center"/>
    </xf>
    <xf numFmtId="0" fontId="19" fillId="5"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67" xfId="0" applyFont="1" applyFill="1" applyBorder="1" applyAlignment="1">
      <alignment horizontal="right" vertical="center"/>
    </xf>
    <xf numFmtId="0" fontId="20" fillId="5" borderId="30" xfId="0" applyFont="1" applyFill="1" applyBorder="1" applyAlignment="1">
      <alignment horizontal="right" vertical="center"/>
    </xf>
    <xf numFmtId="0" fontId="21" fillId="0" borderId="25" xfId="0" applyFont="1" applyBorder="1" applyAlignment="1">
      <alignment horizontal="right" vertical="center"/>
    </xf>
    <xf numFmtId="0" fontId="21" fillId="0" borderId="30" xfId="0" applyFont="1" applyBorder="1" applyAlignment="1">
      <alignment horizontal="right" vertical="center"/>
    </xf>
    <xf numFmtId="0" fontId="20" fillId="0" borderId="23" xfId="0" applyFont="1" applyBorder="1" applyAlignment="1">
      <alignment horizontal="right" vertical="center"/>
    </xf>
    <xf numFmtId="0" fontId="20" fillId="0" borderId="24" xfId="0" applyFont="1" applyBorder="1" applyAlignment="1">
      <alignment horizontal="right"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29" xfId="0" applyFont="1" applyBorder="1" applyAlignment="1">
      <alignment horizontal="center" vertical="center"/>
    </xf>
    <xf numFmtId="0" fontId="20" fillId="0" borderId="33" xfId="0" applyFont="1" applyBorder="1" applyAlignment="1">
      <alignment horizontal="center"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right" vertical="center"/>
    </xf>
    <xf numFmtId="0" fontId="21" fillId="0" borderId="32" xfId="0" applyFont="1" applyBorder="1" applyAlignment="1">
      <alignment horizontal="right" vertical="center"/>
    </xf>
    <xf numFmtId="0" fontId="20" fillId="0" borderId="107" xfId="0" applyFont="1" applyBorder="1" applyAlignment="1">
      <alignment horizontal="center" vertical="center"/>
    </xf>
    <xf numFmtId="0" fontId="20" fillId="0" borderId="108" xfId="0" applyFont="1" applyBorder="1" applyAlignment="1">
      <alignment horizontal="center" vertical="center"/>
    </xf>
    <xf numFmtId="0" fontId="20" fillId="0" borderId="69" xfId="0" applyFont="1" applyBorder="1" applyAlignment="1">
      <alignment horizontal="center" vertical="center"/>
    </xf>
    <xf numFmtId="0" fontId="21" fillId="0" borderId="26" xfId="0" applyFont="1" applyBorder="1" applyAlignment="1">
      <alignment horizontal="center" vertical="center"/>
    </xf>
    <xf numFmtId="0" fontId="21" fillId="0" borderId="32" xfId="0" applyFont="1" applyBorder="1" applyAlignment="1">
      <alignment horizontal="center" vertical="center"/>
    </xf>
    <xf numFmtId="0" fontId="0" fillId="5" borderId="2" xfId="0" applyFill="1" applyBorder="1" applyAlignment="1">
      <alignment horizontal="center" vertical="center"/>
    </xf>
    <xf numFmtId="0" fontId="0" fillId="5" borderId="44"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1" fillId="0" borderId="3" xfId="0" applyFont="1" applyBorder="1" applyAlignment="1">
      <alignment horizontal="left" vertical="center"/>
    </xf>
    <xf numFmtId="0" fontId="11" fillId="0" borderId="44" xfId="0" applyFont="1" applyBorder="1" applyAlignment="1">
      <alignment horizontal="left" vertical="center"/>
    </xf>
    <xf numFmtId="0" fontId="0" fillId="5" borderId="1"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6" xfId="0"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wrapText="1"/>
    </xf>
    <xf numFmtId="0" fontId="35" fillId="0" borderId="45" xfId="0" applyFont="1" applyBorder="1" applyAlignment="1">
      <alignment horizontal="center" vertical="center" wrapText="1"/>
    </xf>
    <xf numFmtId="0" fontId="38" fillId="0" borderId="10" xfId="0" applyFont="1" applyBorder="1" applyAlignment="1">
      <alignment horizontal="left" vertical="center"/>
    </xf>
    <xf numFmtId="0" fontId="38" fillId="0" borderId="46" xfId="0" applyFont="1" applyBorder="1" applyAlignment="1">
      <alignment horizontal="left" vertical="center"/>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7" fillId="5" borderId="1" xfId="0" applyFont="1" applyFill="1" applyBorder="1" applyAlignment="1">
      <alignment horizontal="center" vertical="center" wrapText="1"/>
    </xf>
    <xf numFmtId="0" fontId="38" fillId="0" borderId="11" xfId="0" applyFont="1" applyBorder="1" applyAlignment="1">
      <alignment horizontal="left" vertical="center"/>
    </xf>
    <xf numFmtId="0" fontId="9" fillId="0" borderId="51"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7"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5" borderId="1" xfId="0" applyFill="1" applyBorder="1" applyAlignment="1">
      <alignment horizontal="left" vertical="center"/>
    </xf>
    <xf numFmtId="0" fontId="0" fillId="0" borderId="10" xfId="0" applyBorder="1" applyAlignment="1">
      <alignment horizontal="left" vertical="top" wrapText="1"/>
    </xf>
    <xf numFmtId="0" fontId="0" fillId="0" borderId="11" xfId="0" applyBorder="1" applyAlignment="1">
      <alignment horizontal="left" vertical="top"/>
    </xf>
    <xf numFmtId="0" fontId="0" fillId="0" borderId="46"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4" xfId="0" applyBorder="1" applyAlignment="1">
      <alignment horizontal="left" vertical="top" wrapText="1"/>
    </xf>
    <xf numFmtId="0" fontId="10" fillId="5" borderId="1" xfId="0" applyFont="1" applyFill="1" applyBorder="1" applyAlignment="1">
      <alignment horizontal="center" vertical="center"/>
    </xf>
    <xf numFmtId="0" fontId="39" fillId="0" borderId="1" xfId="0" applyFont="1" applyBorder="1" applyAlignment="1">
      <alignment horizontal="left" vertical="top"/>
    </xf>
    <xf numFmtId="0" fontId="17" fillId="0" borderId="2" xfId="2" applyFont="1" applyBorder="1" applyAlignment="1">
      <alignment horizontal="center" vertical="top" wrapText="1"/>
    </xf>
    <xf numFmtId="0" fontId="17" fillId="0" borderId="3" xfId="2" applyFont="1" applyBorder="1" applyAlignment="1">
      <alignment horizontal="center" vertical="top" wrapText="1"/>
    </xf>
    <xf numFmtId="0" fontId="7" fillId="0" borderId="3" xfId="2" applyBorder="1" applyAlignment="1">
      <alignment horizontal="center" vertical="center"/>
    </xf>
    <xf numFmtId="0" fontId="7" fillId="0" borderId="44" xfId="2" applyBorder="1" applyAlignment="1">
      <alignment horizontal="center" vertical="center"/>
    </xf>
    <xf numFmtId="0" fontId="7" fillId="2" borderId="10" xfId="2" applyFill="1" applyBorder="1" applyAlignment="1">
      <alignment horizontal="center" vertical="center" wrapText="1"/>
    </xf>
    <xf numFmtId="0" fontId="7" fillId="2" borderId="46" xfId="2" applyFill="1" applyBorder="1" applyAlignment="1">
      <alignment horizontal="center" vertical="center" wrapText="1"/>
    </xf>
    <xf numFmtId="0" fontId="7" fillId="2" borderId="4" xfId="2" applyFill="1" applyBorder="1" applyAlignment="1">
      <alignment horizontal="center" vertical="center" wrapText="1"/>
    </xf>
    <xf numFmtId="0" fontId="7" fillId="2" borderId="5" xfId="2" applyFill="1" applyBorder="1" applyAlignment="1">
      <alignment horizontal="center" vertical="center" wrapText="1"/>
    </xf>
    <xf numFmtId="0" fontId="7" fillId="2" borderId="6" xfId="2" applyFill="1" applyBorder="1" applyAlignment="1">
      <alignment horizontal="center" vertical="center" wrapText="1"/>
    </xf>
    <xf numFmtId="0" fontId="7" fillId="2" borderId="8" xfId="2" applyFill="1" applyBorder="1" applyAlignment="1">
      <alignment horizontal="center" vertical="center" wrapText="1"/>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6"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7" fillId="0" borderId="3" xfId="2" applyFont="1" applyBorder="1" applyAlignment="1">
      <alignment horizontal="left" vertical="top" wrapText="1"/>
    </xf>
    <xf numFmtId="0" fontId="17" fillId="0" borderId="44" xfId="2" applyFont="1" applyBorder="1" applyAlignment="1">
      <alignment horizontal="lef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2" borderId="1" xfId="2" applyFill="1" applyBorder="1" applyAlignment="1">
      <alignment horizontal="center" vertical="center"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0" fontId="17" fillId="2" borderId="2" xfId="2" applyFont="1" applyFill="1" applyBorder="1" applyAlignment="1">
      <alignment horizontal="center" vertical="top" wrapText="1"/>
    </xf>
    <xf numFmtId="0" fontId="17" fillId="2" borderId="3" xfId="2" applyFont="1" applyFill="1" applyBorder="1" applyAlignment="1">
      <alignment horizontal="center" vertical="top" wrapText="1"/>
    </xf>
    <xf numFmtId="0" fontId="17" fillId="2" borderId="44" xfId="2" applyFont="1" applyFill="1" applyBorder="1" applyAlignment="1">
      <alignment horizontal="center" vertical="top" wrapText="1"/>
    </xf>
    <xf numFmtId="0" fontId="12" fillId="0" borderId="78" xfId="2" applyFont="1" applyBorder="1" applyAlignment="1">
      <alignment horizontal="center" vertical="top" wrapText="1"/>
    </xf>
    <xf numFmtId="0" fontId="12" fillId="0" borderId="79" xfId="2" applyFont="1" applyBorder="1" applyAlignment="1">
      <alignment horizontal="center" vertical="top" wrapText="1"/>
    </xf>
    <xf numFmtId="0" fontId="12" fillId="0" borderId="81" xfId="2" applyFont="1" applyBorder="1" applyAlignment="1">
      <alignment horizontal="center" vertical="top" wrapText="1"/>
    </xf>
    <xf numFmtId="0" fontId="12" fillId="0" borderId="46" xfId="2" applyFont="1" applyBorder="1" applyAlignment="1">
      <alignment horizontal="center" vertical="top" wrapText="1"/>
    </xf>
    <xf numFmtId="0" fontId="12" fillId="0" borderId="5" xfId="2" applyFont="1" applyBorder="1" applyAlignment="1">
      <alignment horizontal="center" vertical="top" wrapText="1"/>
    </xf>
    <xf numFmtId="0" fontId="12" fillId="0" borderId="8" xfId="2" applyFont="1" applyBorder="1" applyAlignment="1">
      <alignment horizontal="center" vertical="top" wrapText="1"/>
    </xf>
    <xf numFmtId="0" fontId="12" fillId="0" borderId="82" xfId="2" applyFont="1" applyBorder="1" applyAlignment="1">
      <alignment horizontal="center" vertical="top" wrapText="1"/>
    </xf>
    <xf numFmtId="0" fontId="12" fillId="0" borderId="83" xfId="2" applyFont="1" applyBorder="1" applyAlignment="1">
      <alignment horizontal="center" vertical="top" wrapText="1"/>
    </xf>
    <xf numFmtId="0" fontId="12" fillId="0" borderId="84" xfId="2" applyFont="1" applyBorder="1" applyAlignment="1">
      <alignment horizontal="center" vertical="top" wrapText="1"/>
    </xf>
    <xf numFmtId="0" fontId="12" fillId="0" borderId="77" xfId="2" applyFont="1" applyBorder="1" applyAlignment="1">
      <alignment horizontal="center" vertical="top" wrapText="1"/>
    </xf>
    <xf numFmtId="0" fontId="12" fillId="0" borderId="12" xfId="2" applyFont="1" applyBorder="1" applyAlignment="1">
      <alignment horizontal="center" vertical="top" wrapText="1"/>
    </xf>
    <xf numFmtId="0" fontId="12" fillId="0" borderId="80" xfId="2" applyFont="1" applyBorder="1" applyAlignment="1">
      <alignment horizontal="center" vertical="top" wrapText="1"/>
    </xf>
    <xf numFmtId="0" fontId="6" fillId="2" borderId="1"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12" fillId="0" borderId="67" xfId="2" applyFont="1" applyBorder="1" applyAlignment="1">
      <alignment horizontal="center" vertical="top" wrapText="1"/>
    </xf>
    <xf numFmtId="0" fontId="12" fillId="0" borderId="21" xfId="2" applyFont="1" applyBorder="1" applyAlignment="1">
      <alignment horizontal="center" vertical="top" wrapText="1"/>
    </xf>
    <xf numFmtId="0" fontId="12" fillId="0" borderId="38" xfId="2" applyFont="1" applyBorder="1" applyAlignment="1">
      <alignment horizontal="center" vertical="top" wrapText="1"/>
    </xf>
    <xf numFmtId="0" fontId="13" fillId="0" borderId="64" xfId="2" applyFont="1" applyBorder="1" applyAlignment="1">
      <alignment horizontal="center" vertical="top"/>
    </xf>
    <xf numFmtId="0" fontId="7" fillId="0" borderId="66" xfId="2" applyBorder="1" applyAlignment="1">
      <alignment horizontal="left" vertical="center"/>
    </xf>
    <xf numFmtId="0" fontId="7" fillId="0" borderId="59" xfId="2" applyBorder="1" applyAlignment="1">
      <alignment horizontal="left" vertical="center"/>
    </xf>
    <xf numFmtId="0" fontId="13" fillId="0" borderId="66" xfId="2" applyFont="1" applyBorder="1" applyAlignment="1">
      <alignment horizontal="left" vertical="top" wrapText="1"/>
    </xf>
    <xf numFmtId="0" fontId="13" fillId="0" borderId="66" xfId="2" applyFont="1" applyBorder="1" applyAlignment="1">
      <alignment horizontal="center" vertical="top"/>
    </xf>
    <xf numFmtId="0" fontId="12" fillId="0" borderId="66" xfId="2" applyFont="1" applyBorder="1" applyAlignment="1">
      <alignment horizontal="right" vertical="top" wrapText="1"/>
    </xf>
    <xf numFmtId="0" fontId="13" fillId="0" borderId="59" xfId="2" applyFont="1" applyBorder="1" applyAlignment="1">
      <alignment horizontal="left" vertical="top" wrapText="1"/>
    </xf>
    <xf numFmtId="0" fontId="12" fillId="0" borderId="58" xfId="2" applyFont="1" applyBorder="1" applyAlignment="1">
      <alignment horizontal="right" vertical="center"/>
    </xf>
    <xf numFmtId="0" fontId="12" fillId="0" borderId="66" xfId="2" applyFont="1" applyBorder="1" applyAlignment="1">
      <alignment horizontal="right" vertical="center"/>
    </xf>
    <xf numFmtId="0" fontId="13" fillId="0" borderId="61" xfId="2" applyFont="1" applyBorder="1" applyAlignment="1">
      <alignment horizontal="left" vertical="top" wrapText="1"/>
    </xf>
    <xf numFmtId="0" fontId="13" fillId="0" borderId="62" xfId="2" applyFont="1" applyBorder="1" applyAlignment="1">
      <alignment horizontal="left" vertical="top" wrapText="1"/>
    </xf>
    <xf numFmtId="0" fontId="35" fillId="2" borderId="10" xfId="2" applyFont="1" applyFill="1" applyBorder="1" applyAlignment="1">
      <alignment horizontal="center" vertical="center" wrapText="1"/>
    </xf>
    <xf numFmtId="0" fontId="35" fillId="2" borderId="11" xfId="2" applyFont="1" applyFill="1" applyBorder="1" applyAlignment="1">
      <alignment horizontal="center" vertical="center" wrapText="1"/>
    </xf>
    <xf numFmtId="0" fontId="35" fillId="2" borderId="46" xfId="2" applyFont="1" applyFill="1" applyBorder="1" applyAlignment="1">
      <alignment horizontal="center" vertical="center" wrapText="1"/>
    </xf>
    <xf numFmtId="0" fontId="35" fillId="2" borderId="4" xfId="2" applyFont="1" applyFill="1" applyBorder="1" applyAlignment="1">
      <alignment horizontal="center" vertical="center" wrapText="1"/>
    </xf>
    <xf numFmtId="0" fontId="35" fillId="2" borderId="0" xfId="2" applyFont="1" applyFill="1" applyAlignment="1">
      <alignment horizontal="center" vertical="center" wrapText="1"/>
    </xf>
    <xf numFmtId="0" fontId="35" fillId="2" borderId="5"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7" xfId="2" applyFont="1" applyFill="1" applyBorder="1" applyAlignment="1">
      <alignment horizontal="center" vertical="center" wrapText="1"/>
    </xf>
    <xf numFmtId="0" fontId="35" fillId="2" borderId="8" xfId="2" applyFont="1" applyFill="1" applyBorder="1" applyAlignment="1">
      <alignment horizontal="center" vertical="center" wrapText="1"/>
    </xf>
    <xf numFmtId="0" fontId="17" fillId="2" borderId="58" xfId="2" applyFont="1" applyFill="1" applyBorder="1" applyAlignment="1">
      <alignment horizontal="center" vertical="top" shrinkToFit="1"/>
    </xf>
    <xf numFmtId="0" fontId="17" fillId="2" borderId="66" xfId="2" applyFont="1" applyFill="1" applyBorder="1" applyAlignment="1">
      <alignment horizontal="center" vertical="top" shrinkToFit="1"/>
    </xf>
    <xf numFmtId="0" fontId="17" fillId="2" borderId="59" xfId="2" applyFont="1" applyFill="1" applyBorder="1" applyAlignment="1">
      <alignment horizontal="center" vertical="top" shrinkToFit="1"/>
    </xf>
    <xf numFmtId="0" fontId="13" fillId="0" borderId="66" xfId="2" applyFont="1" applyBorder="1" applyAlignment="1">
      <alignment horizontal="left" vertical="top"/>
    </xf>
    <xf numFmtId="0" fontId="12" fillId="0" borderId="60" xfId="2" applyFont="1" applyBorder="1" applyAlignment="1">
      <alignment horizontal="right" vertical="center"/>
    </xf>
    <xf numFmtId="0" fontId="12" fillId="0" borderId="61" xfId="2" applyFont="1" applyBorder="1" applyAlignment="1">
      <alignment horizontal="right" vertical="center"/>
    </xf>
    <xf numFmtId="0" fontId="17" fillId="2" borderId="10" xfId="2" applyFont="1" applyFill="1" applyBorder="1" applyAlignment="1">
      <alignment horizontal="center" vertical="top" wrapText="1"/>
    </xf>
    <xf numFmtId="0" fontId="17" fillId="2" borderId="11" xfId="2" applyFont="1" applyFill="1" applyBorder="1" applyAlignment="1">
      <alignment horizontal="center" vertical="top" wrapText="1"/>
    </xf>
    <xf numFmtId="0" fontId="12" fillId="0" borderId="64" xfId="2" applyFont="1" applyBorder="1" applyAlignment="1">
      <alignment horizontal="right" vertical="top" wrapText="1"/>
    </xf>
    <xf numFmtId="0" fontId="13" fillId="0" borderId="64" xfId="2" applyFont="1" applyBorder="1" applyAlignment="1">
      <alignment horizontal="left" vertical="top" wrapText="1"/>
    </xf>
    <xf numFmtId="0" fontId="13" fillId="0" borderId="65" xfId="2" applyFont="1" applyBorder="1" applyAlignment="1">
      <alignment horizontal="left" vertical="top" wrapText="1"/>
    </xf>
    <xf numFmtId="0" fontId="12" fillId="0" borderId="63" xfId="2" applyFont="1" applyBorder="1" applyAlignment="1">
      <alignment horizontal="right" vertical="center"/>
    </xf>
    <xf numFmtId="0" fontId="12" fillId="0" borderId="64" xfId="2" applyFont="1" applyBorder="1" applyAlignment="1">
      <alignment horizontal="right" vertical="center"/>
    </xf>
    <xf numFmtId="0" fontId="7" fillId="0" borderId="64" xfId="2" applyBorder="1" applyAlignment="1">
      <alignment horizontal="left" vertical="center"/>
    </xf>
    <xf numFmtId="0" fontId="7" fillId="0" borderId="65" xfId="2" applyBorder="1" applyAlignment="1">
      <alignment horizontal="left" vertical="center"/>
    </xf>
    <xf numFmtId="0" fontId="13" fillId="0" borderId="61" xfId="2" applyFont="1" applyBorder="1" applyAlignment="1">
      <alignment horizontal="center" vertical="top"/>
    </xf>
    <xf numFmtId="0" fontId="12" fillId="0" borderId="61" xfId="2" applyFont="1" applyBorder="1" applyAlignment="1">
      <alignment horizontal="right" vertical="top" wrapText="1"/>
    </xf>
    <xf numFmtId="0" fontId="7" fillId="2" borderId="2" xfId="2" applyFill="1" applyBorder="1" applyAlignment="1">
      <alignment horizontal="center" vertical="center" wrapText="1"/>
    </xf>
    <xf numFmtId="0" fontId="7" fillId="2" borderId="44" xfId="2" applyFill="1" applyBorder="1" applyAlignment="1">
      <alignment horizontal="center" vertical="center" wrapText="1"/>
    </xf>
    <xf numFmtId="0" fontId="17" fillId="2" borderId="60" xfId="2" applyFont="1" applyFill="1" applyBorder="1" applyAlignment="1">
      <alignment horizontal="center" vertical="top" shrinkToFit="1"/>
    </xf>
    <xf numFmtId="0" fontId="17" fillId="2" borderId="61" xfId="2" applyFont="1" applyFill="1" applyBorder="1" applyAlignment="1">
      <alignment horizontal="center" vertical="top" shrinkToFit="1"/>
    </xf>
    <xf numFmtId="0" fontId="17" fillId="2" borderId="62" xfId="2" applyFont="1" applyFill="1" applyBorder="1" applyAlignment="1">
      <alignment horizontal="center" vertical="top" shrinkToFit="1"/>
    </xf>
    <xf numFmtId="0" fontId="13" fillId="0" borderId="61" xfId="2" applyFont="1" applyBorder="1" applyAlignment="1">
      <alignment horizontal="left" vertical="top"/>
    </xf>
    <xf numFmtId="0" fontId="17" fillId="2" borderId="63" xfId="2" applyFont="1" applyFill="1" applyBorder="1" applyAlignment="1">
      <alignment horizontal="center" vertical="top" shrinkToFit="1"/>
    </xf>
    <xf numFmtId="0" fontId="17" fillId="2" borderId="64" xfId="2" applyFont="1" applyFill="1" applyBorder="1" applyAlignment="1">
      <alignment horizontal="center" vertical="top" shrinkToFit="1"/>
    </xf>
    <xf numFmtId="0" fontId="17" fillId="2" borderId="65" xfId="2" applyFont="1" applyFill="1" applyBorder="1" applyAlignment="1">
      <alignment horizontal="center" vertical="top" shrinkToFit="1"/>
    </xf>
    <xf numFmtId="0" fontId="13" fillId="0" borderId="64" xfId="2" applyFont="1" applyBorder="1" applyAlignment="1">
      <alignment horizontal="left" vertical="top"/>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44" xfId="2" applyFont="1" applyBorder="1" applyAlignment="1">
      <alignment horizontal="center" vertical="center"/>
    </xf>
    <xf numFmtId="0" fontId="13" fillId="2" borderId="58" xfId="2" applyFont="1" applyFill="1" applyBorder="1" applyAlignment="1">
      <alignment horizontal="center" vertical="top" shrinkToFit="1"/>
    </xf>
    <xf numFmtId="0" fontId="13" fillId="2" borderId="66" xfId="2" applyFont="1" applyFill="1" applyBorder="1" applyAlignment="1">
      <alignment horizontal="center" vertical="top" shrinkToFit="1"/>
    </xf>
    <xf numFmtId="0" fontId="13" fillId="2" borderId="59" xfId="2" applyFont="1" applyFill="1" applyBorder="1" applyAlignment="1">
      <alignment horizontal="center" vertical="top" shrinkToFit="1"/>
    </xf>
    <xf numFmtId="0" fontId="13" fillId="2" borderId="63" xfId="2" applyFont="1" applyFill="1" applyBorder="1" applyAlignment="1">
      <alignment horizontal="center" vertical="top" shrinkToFit="1"/>
    </xf>
    <xf numFmtId="0" fontId="13" fillId="2" borderId="64" xfId="2" applyFont="1" applyFill="1" applyBorder="1" applyAlignment="1">
      <alignment horizontal="center" vertical="top" shrinkToFit="1"/>
    </xf>
    <xf numFmtId="0" fontId="13" fillId="2" borderId="65" xfId="2" applyFont="1" applyFill="1" applyBorder="1" applyAlignment="1">
      <alignment horizontal="center" vertical="top" shrinkToFit="1"/>
    </xf>
    <xf numFmtId="0" fontId="13" fillId="2" borderId="60" xfId="2" applyFont="1" applyFill="1" applyBorder="1" applyAlignment="1">
      <alignment horizontal="center" vertical="top" shrinkToFit="1"/>
    </xf>
    <xf numFmtId="0" fontId="13" fillId="2" borderId="61" xfId="2" applyFont="1" applyFill="1" applyBorder="1" applyAlignment="1">
      <alignment horizontal="center" vertical="top" shrinkToFit="1"/>
    </xf>
    <xf numFmtId="0" fontId="13" fillId="2" borderId="62" xfId="2" applyFont="1" applyFill="1" applyBorder="1" applyAlignment="1">
      <alignment horizontal="center" vertical="top" shrinkToFit="1"/>
    </xf>
    <xf numFmtId="0" fontId="7" fillId="2" borderId="10" xfId="2" applyFill="1" applyBorder="1" applyAlignment="1">
      <alignment horizontal="center" vertical="center"/>
    </xf>
    <xf numFmtId="0" fontId="7" fillId="2" borderId="46" xfId="2" applyFill="1" applyBorder="1" applyAlignment="1">
      <alignment horizontal="center" vertical="center"/>
    </xf>
    <xf numFmtId="0" fontId="7" fillId="2" borderId="4" xfId="2" applyFill="1" applyBorder="1" applyAlignment="1">
      <alignment horizontal="center" vertical="center"/>
    </xf>
    <xf numFmtId="0" fontId="7" fillId="2" borderId="5" xfId="2" applyFill="1" applyBorder="1" applyAlignment="1">
      <alignment horizontal="center" vertical="center"/>
    </xf>
    <xf numFmtId="0" fontId="7" fillId="2" borderId="6" xfId="2" applyFill="1" applyBorder="1" applyAlignment="1">
      <alignment horizontal="center" vertical="center"/>
    </xf>
    <xf numFmtId="0" fontId="7" fillId="2" borderId="8" xfId="2" applyFill="1" applyBorder="1" applyAlignment="1">
      <alignment horizontal="center" vertical="center"/>
    </xf>
    <xf numFmtId="0" fontId="12" fillId="0" borderId="60" xfId="2" applyFont="1" applyBorder="1" applyAlignment="1">
      <alignment horizontal="left" vertical="top" shrinkToFit="1"/>
    </xf>
    <xf numFmtId="0" fontId="12" fillId="0" borderId="61" xfId="2" applyFont="1" applyBorder="1" applyAlignment="1">
      <alignment horizontal="left" vertical="top" shrinkToFit="1"/>
    </xf>
    <xf numFmtId="0" fontId="12" fillId="0" borderId="62" xfId="2" applyFont="1" applyBorder="1" applyAlignment="1">
      <alignment horizontal="left" vertical="top" shrinkToFit="1"/>
    </xf>
    <xf numFmtId="0" fontId="12" fillId="0" borderId="63" xfId="2" applyFont="1" applyBorder="1" applyAlignment="1">
      <alignment horizontal="left" vertical="top" shrinkToFit="1"/>
    </xf>
    <xf numFmtId="0" fontId="12" fillId="0" borderId="64" xfId="2" applyFont="1" applyBorder="1" applyAlignment="1">
      <alignment horizontal="left" vertical="top" shrinkToFit="1"/>
    </xf>
    <xf numFmtId="0" fontId="12" fillId="0" borderId="65" xfId="2" applyFont="1" applyBorder="1" applyAlignment="1">
      <alignment horizontal="left" vertical="top" shrinkToFit="1"/>
    </xf>
    <xf numFmtId="0" fontId="12" fillId="0" borderId="58" xfId="2" applyFont="1" applyBorder="1" applyAlignment="1">
      <alignment horizontal="left" vertical="top" shrinkToFit="1"/>
    </xf>
    <xf numFmtId="0" fontId="12" fillId="0" borderId="66" xfId="2" applyFont="1" applyBorder="1" applyAlignment="1">
      <alignment horizontal="left" vertical="top" shrinkToFit="1"/>
    </xf>
    <xf numFmtId="0" fontId="12" fillId="0" borderId="59" xfId="2" applyFont="1" applyBorder="1" applyAlignment="1">
      <alignment horizontal="left" vertical="top" shrinkToFit="1"/>
    </xf>
    <xf numFmtId="0" fontId="7" fillId="2" borderId="2" xfId="2" applyFill="1" applyBorder="1" applyAlignment="1">
      <alignment horizontal="center" vertical="center"/>
    </xf>
    <xf numFmtId="0" fontId="7" fillId="2" borderId="3" xfId="2" applyFill="1" applyBorder="1" applyAlignment="1">
      <alignment horizontal="center" vertical="center"/>
    </xf>
    <xf numFmtId="0" fontId="13" fillId="2" borderId="63"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2" fillId="0" borderId="63" xfId="2" applyFont="1" applyBorder="1" applyAlignment="1">
      <alignment horizontal="left" vertical="top" wrapText="1"/>
    </xf>
    <xf numFmtId="0" fontId="12" fillId="0" borderId="64" xfId="2" applyFont="1" applyBorder="1" applyAlignment="1">
      <alignment horizontal="left" vertical="top" wrapText="1"/>
    </xf>
    <xf numFmtId="0" fontId="12" fillId="0" borderId="65" xfId="2" applyFont="1" applyBorder="1" applyAlignment="1">
      <alignment horizontal="left" vertical="top" wrapText="1"/>
    </xf>
    <xf numFmtId="0" fontId="7" fillId="0" borderId="61" xfId="2" applyBorder="1" applyAlignment="1">
      <alignment horizontal="left" vertical="center"/>
    </xf>
    <xf numFmtId="0" fontId="7" fillId="0" borderId="62" xfId="2" applyBorder="1" applyAlignment="1">
      <alignment horizontal="left" vertical="center"/>
    </xf>
    <xf numFmtId="0" fontId="13" fillId="2" borderId="58"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2" fillId="0" borderId="58" xfId="2" applyFont="1" applyBorder="1" applyAlignment="1">
      <alignment horizontal="left" vertical="top" wrapText="1"/>
    </xf>
    <xf numFmtId="0" fontId="12" fillId="0" borderId="66" xfId="2" applyFont="1" applyBorder="1" applyAlignment="1">
      <alignment horizontal="left" vertical="top" wrapText="1"/>
    </xf>
    <xf numFmtId="0" fontId="12" fillId="0" borderId="59" xfId="2" applyFont="1" applyBorder="1" applyAlignment="1">
      <alignment horizontal="left" vertical="top" wrapText="1"/>
    </xf>
    <xf numFmtId="0" fontId="12" fillId="0" borderId="1" xfId="2" applyFont="1" applyBorder="1" applyAlignment="1">
      <alignment horizontal="left" vertical="top" wrapText="1"/>
    </xf>
    <xf numFmtId="0" fontId="13" fillId="2" borderId="60"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2" fillId="0" borderId="60" xfId="2" applyFont="1" applyBorder="1" applyAlignment="1">
      <alignment horizontal="left" vertical="top" wrapText="1"/>
    </xf>
    <xf numFmtId="0" fontId="12" fillId="0" borderId="61" xfId="2" applyFont="1" applyBorder="1" applyAlignment="1">
      <alignment horizontal="left" vertical="top" wrapText="1"/>
    </xf>
    <xf numFmtId="0" fontId="12" fillId="0" borderId="62" xfId="2" applyFont="1" applyBorder="1" applyAlignment="1">
      <alignment horizontal="left" vertical="top" wrapText="1"/>
    </xf>
    <xf numFmtId="0" fontId="12" fillId="0" borderId="2" xfId="2" applyFont="1" applyBorder="1" applyAlignment="1">
      <alignment horizontal="left" vertical="top" wrapText="1"/>
    </xf>
    <xf numFmtId="0" fontId="12" fillId="0" borderId="44" xfId="2" applyFont="1" applyBorder="1" applyAlignment="1">
      <alignment horizontal="left" vertical="top" wrapText="1"/>
    </xf>
    <xf numFmtId="0" fontId="12" fillId="0" borderId="45" xfId="2" applyFont="1" applyBorder="1" applyAlignment="1">
      <alignment horizontal="left" vertical="top" wrapText="1"/>
    </xf>
    <xf numFmtId="0" fontId="16" fillId="0" borderId="3" xfId="2" applyFont="1" applyBorder="1" applyAlignment="1">
      <alignment horizontal="center" vertical="center" shrinkToFit="1"/>
    </xf>
    <xf numFmtId="0" fontId="16" fillId="0" borderId="44" xfId="2" applyFont="1" applyBorder="1" applyAlignment="1">
      <alignment horizontal="center" vertical="center" shrinkToFit="1"/>
    </xf>
    <xf numFmtId="0" fontId="7" fillId="2" borderId="44" xfId="2" applyFill="1" applyBorder="1" applyAlignment="1">
      <alignment horizontal="center" vertical="center"/>
    </xf>
    <xf numFmtId="0" fontId="7" fillId="4" borderId="1" xfId="2" applyFill="1" applyBorder="1" applyAlignment="1">
      <alignment horizontal="center" vertical="center" wrapText="1"/>
    </xf>
    <xf numFmtId="0" fontId="7" fillId="4" borderId="10" xfId="2" applyFill="1" applyBorder="1" applyAlignment="1">
      <alignment horizontal="center" vertical="center" wrapText="1"/>
    </xf>
    <xf numFmtId="0" fontId="7" fillId="4" borderId="46" xfId="2" applyFill="1" applyBorder="1" applyAlignment="1">
      <alignment horizontal="center" vertical="center" wrapText="1"/>
    </xf>
    <xf numFmtId="0" fontId="7" fillId="4" borderId="4" xfId="2" applyFill="1" applyBorder="1" applyAlignment="1">
      <alignment horizontal="center" vertical="center" wrapText="1"/>
    </xf>
    <xf numFmtId="0" fontId="7" fillId="4" borderId="5" xfId="2" applyFill="1" applyBorder="1" applyAlignment="1">
      <alignment horizontal="center" vertical="center" wrapText="1"/>
    </xf>
    <xf numFmtId="0" fontId="7" fillId="4" borderId="6" xfId="2" applyFill="1" applyBorder="1" applyAlignment="1">
      <alignment horizontal="center" vertical="center" wrapText="1"/>
    </xf>
    <xf numFmtId="0" fontId="7" fillId="4" borderId="8" xfId="2" applyFill="1" applyBorder="1" applyAlignment="1">
      <alignment horizontal="center" vertical="center" wrapTex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4" xfId="2" applyFont="1" applyFill="1" applyBorder="1" applyAlignment="1">
      <alignment horizontal="center" vertical="top"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2" xfId="2" applyFill="1" applyBorder="1" applyAlignment="1">
      <alignment horizontal="center" vertical="center" wrapText="1"/>
    </xf>
    <xf numFmtId="0" fontId="7" fillId="4" borderId="44" xfId="2" applyFill="1" applyBorder="1" applyAlignment="1">
      <alignment horizontal="center" vertical="center" wrapText="1"/>
    </xf>
    <xf numFmtId="0" fontId="35" fillId="4" borderId="10"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46" xfId="2" applyFont="1" applyFill="1" applyBorder="1" applyAlignment="1">
      <alignment horizontal="center" vertical="center" wrapText="1"/>
    </xf>
    <xf numFmtId="0" fontId="35" fillId="4" borderId="4" xfId="2" applyFont="1" applyFill="1" applyBorder="1" applyAlignment="1">
      <alignment horizontal="center" vertical="center" wrapText="1"/>
    </xf>
    <xf numFmtId="0" fontId="35" fillId="4" borderId="0" xfId="2" applyFont="1" applyFill="1" applyAlignment="1">
      <alignment horizontal="center" vertical="center" wrapText="1"/>
    </xf>
    <xf numFmtId="0" fontId="35" fillId="4" borderId="5" xfId="2" applyFont="1" applyFill="1" applyBorder="1" applyAlignment="1">
      <alignment horizontal="center" vertical="center" wrapText="1"/>
    </xf>
    <xf numFmtId="0" fontId="35" fillId="4" borderId="6"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8" xfId="2" applyFont="1" applyFill="1" applyBorder="1" applyAlignment="1">
      <alignment horizontal="center" vertical="center" wrapText="1"/>
    </xf>
    <xf numFmtId="0" fontId="17" fillId="4" borderId="60" xfId="2" applyFont="1" applyFill="1" applyBorder="1" applyAlignment="1">
      <alignment horizontal="center" vertical="top" shrinkToFi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7" fillId="4" borderId="63" xfId="2" applyFont="1" applyFill="1" applyBorder="1" applyAlignment="1">
      <alignment horizontal="center" vertical="top" shrinkToFit="1"/>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58"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17" fillId="4" borderId="59" xfId="2" applyFont="1" applyFill="1" applyBorder="1" applyAlignment="1">
      <alignment horizontal="center" vertical="top" shrinkToFit="1"/>
    </xf>
    <xf numFmtId="0" fontId="13" fillId="4" borderId="63" xfId="2" applyFont="1" applyFill="1" applyBorder="1" applyAlignment="1">
      <alignment horizontal="center" vertical="top" wrapText="1"/>
    </xf>
    <xf numFmtId="0" fontId="13" fillId="4" borderId="64" xfId="2" applyFont="1" applyFill="1" applyBorder="1" applyAlignment="1">
      <alignment horizontal="center" vertical="top" wrapText="1"/>
    </xf>
    <xf numFmtId="0" fontId="13" fillId="4" borderId="65" xfId="2" applyFont="1" applyFill="1" applyBorder="1" applyAlignment="1">
      <alignment horizontal="center" vertical="top" wrapText="1"/>
    </xf>
    <xf numFmtId="0" fontId="7" fillId="4" borderId="10" xfId="2" applyFill="1" applyBorder="1" applyAlignment="1">
      <alignment horizontal="center" vertical="center"/>
    </xf>
    <xf numFmtId="0" fontId="7" fillId="4" borderId="46" xfId="2" applyFill="1" applyBorder="1" applyAlignment="1">
      <alignment horizontal="center" vertical="center"/>
    </xf>
    <xf numFmtId="0" fontId="7" fillId="4" borderId="4" xfId="2" applyFill="1" applyBorder="1" applyAlignment="1">
      <alignment horizontal="center" vertical="center"/>
    </xf>
    <xf numFmtId="0" fontId="7" fillId="4" borderId="5" xfId="2" applyFill="1" applyBorder="1" applyAlignment="1">
      <alignment horizontal="center" vertical="center"/>
    </xf>
    <xf numFmtId="0" fontId="7" fillId="4" borderId="6" xfId="2" applyFill="1" applyBorder="1" applyAlignment="1">
      <alignment horizontal="center" vertical="center"/>
    </xf>
    <xf numFmtId="0" fontId="7" fillId="4" borderId="8" xfId="2" applyFill="1" applyBorder="1" applyAlignment="1">
      <alignment horizontal="center" vertical="center"/>
    </xf>
    <xf numFmtId="0" fontId="13" fillId="4" borderId="60" xfId="2" applyFont="1" applyFill="1" applyBorder="1" applyAlignment="1">
      <alignment horizontal="center" vertical="top" wrapText="1"/>
    </xf>
    <xf numFmtId="0" fontId="13" fillId="4" borderId="61" xfId="2" applyFont="1" applyFill="1" applyBorder="1" applyAlignment="1">
      <alignment horizontal="center" vertical="top" wrapText="1"/>
    </xf>
    <xf numFmtId="0" fontId="13" fillId="4" borderId="62" xfId="2" applyFont="1" applyFill="1" applyBorder="1" applyAlignment="1">
      <alignment horizontal="center" vertical="top" wrapText="1"/>
    </xf>
    <xf numFmtId="0" fontId="13" fillId="4" borderId="58" xfId="2" applyFont="1" applyFill="1" applyBorder="1" applyAlignment="1">
      <alignment horizontal="center" vertical="top" wrapText="1"/>
    </xf>
    <xf numFmtId="0" fontId="13" fillId="4" borderId="66" xfId="2" applyFont="1" applyFill="1" applyBorder="1" applyAlignment="1">
      <alignment horizontal="center" vertical="top" wrapText="1"/>
    </xf>
    <xf numFmtId="0" fontId="13" fillId="4" borderId="59" xfId="2" applyFont="1" applyFill="1" applyBorder="1" applyAlignment="1">
      <alignment horizontal="center" vertical="top" wrapText="1"/>
    </xf>
    <xf numFmtId="0" fontId="7" fillId="4" borderId="2" xfId="2" applyFill="1" applyBorder="1" applyAlignment="1">
      <alignment horizontal="center" vertical="center"/>
    </xf>
    <xf numFmtId="0" fontId="7" fillId="4" borderId="3" xfId="2" applyFill="1" applyBorder="1" applyAlignment="1">
      <alignment horizontal="center" vertical="center"/>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4" xfId="2" applyFont="1" applyFill="1" applyBorder="1" applyAlignment="1">
      <alignment horizontal="center" vertical="top" wrapText="1"/>
    </xf>
    <xf numFmtId="0" fontId="7" fillId="3" borderId="10" xfId="2" applyFill="1" applyBorder="1" applyAlignment="1">
      <alignment horizontal="center" vertical="center" wrapText="1"/>
    </xf>
    <xf numFmtId="0" fontId="7" fillId="3" borderId="46" xfId="2" applyFill="1" applyBorder="1" applyAlignment="1">
      <alignment horizontal="center" vertical="center" wrapText="1"/>
    </xf>
    <xf numFmtId="0" fontId="7" fillId="3" borderId="6" xfId="2" applyFill="1" applyBorder="1" applyAlignment="1">
      <alignment horizontal="center" vertical="center" wrapText="1"/>
    </xf>
    <xf numFmtId="0" fontId="7" fillId="3" borderId="8" xfId="2" applyFill="1" applyBorder="1" applyAlignment="1">
      <alignment horizontal="center" vertical="center" wrapText="1"/>
    </xf>
    <xf numFmtId="0" fontId="17" fillId="0" borderId="7" xfId="2" applyFont="1" applyBorder="1" applyAlignment="1">
      <alignment horizontal="left" vertical="top" wrapText="1"/>
    </xf>
    <xf numFmtId="0" fontId="17" fillId="0" borderId="8" xfId="2" applyFont="1" applyBorder="1" applyAlignment="1">
      <alignment horizontal="left" vertical="top"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Border="1" applyAlignment="1">
      <alignment horizontal="left" vertical="top" wrapText="1"/>
    </xf>
    <xf numFmtId="0" fontId="17" fillId="0" borderId="46" xfId="2" applyFont="1" applyBorder="1" applyAlignment="1">
      <alignment horizontal="left" vertical="top" wrapText="1"/>
    </xf>
    <xf numFmtId="0" fontId="7" fillId="3" borderId="1" xfId="2" applyFill="1" applyBorder="1" applyAlignment="1">
      <alignment horizontal="center" vertical="center"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7" fillId="3" borderId="2" xfId="2" applyFill="1" applyBorder="1" applyAlignment="1">
      <alignment horizontal="center" vertical="center" wrapText="1"/>
    </xf>
    <xf numFmtId="0" fontId="7" fillId="3" borderId="44" xfId="2" applyFill="1" applyBorder="1" applyAlignment="1">
      <alignment horizontal="center" vertical="center" wrapText="1"/>
    </xf>
    <xf numFmtId="0" fontId="35" fillId="3" borderId="10" xfId="2" applyFont="1" applyFill="1" applyBorder="1" applyAlignment="1">
      <alignment horizontal="center" vertical="center" wrapText="1"/>
    </xf>
    <xf numFmtId="0" fontId="35" fillId="3" borderId="11" xfId="2" applyFont="1" applyFill="1" applyBorder="1" applyAlignment="1">
      <alignment horizontal="center" vertical="center" wrapText="1"/>
    </xf>
    <xf numFmtId="0" fontId="35" fillId="3" borderId="46" xfId="2" applyFont="1" applyFill="1" applyBorder="1" applyAlignment="1">
      <alignment horizontal="center" vertical="center" wrapText="1"/>
    </xf>
    <xf numFmtId="0" fontId="35" fillId="3" borderId="4" xfId="2" applyFont="1" applyFill="1" applyBorder="1" applyAlignment="1">
      <alignment horizontal="center" vertical="center" wrapText="1"/>
    </xf>
    <xf numFmtId="0" fontId="35" fillId="3" borderId="0" xfId="2" applyFont="1" applyFill="1" applyAlignment="1">
      <alignment horizontal="center" vertical="center" wrapText="1"/>
    </xf>
    <xf numFmtId="0" fontId="35" fillId="3" borderId="5" xfId="2" applyFont="1" applyFill="1" applyBorder="1" applyAlignment="1">
      <alignment horizontal="center" vertical="center" wrapText="1"/>
    </xf>
    <xf numFmtId="0" fontId="35" fillId="3" borderId="6" xfId="2" applyFont="1" applyFill="1" applyBorder="1" applyAlignment="1">
      <alignment horizontal="center" vertical="center" wrapText="1"/>
    </xf>
    <xf numFmtId="0" fontId="35" fillId="3" borderId="7" xfId="2" applyFont="1" applyFill="1" applyBorder="1" applyAlignment="1">
      <alignment horizontal="center" vertical="center" wrapText="1"/>
    </xf>
    <xf numFmtId="0" fontId="35" fillId="3" borderId="8" xfId="2" applyFont="1" applyFill="1" applyBorder="1" applyAlignment="1">
      <alignment horizontal="center" vertical="center"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7" fillId="3" borderId="58"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7" fillId="3" borderId="59" xfId="2" applyFont="1" applyFill="1" applyBorder="1" applyAlignment="1">
      <alignment horizontal="center" vertical="top" shrinkToFit="1"/>
    </xf>
    <xf numFmtId="0" fontId="12" fillId="0" borderId="61" xfId="2" applyFont="1" applyBorder="1" applyAlignment="1">
      <alignment horizontal="right" vertical="center" wrapText="1"/>
    </xf>
    <xf numFmtId="0" fontId="17" fillId="3" borderId="63" xfId="2" applyFont="1" applyFill="1" applyBorder="1" applyAlignment="1">
      <alignment horizontal="center" vertical="top" shrinkToFit="1"/>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12" fillId="0" borderId="64" xfId="2" applyFont="1" applyBorder="1" applyAlignment="1">
      <alignment horizontal="right" vertical="center" wrapText="1"/>
    </xf>
    <xf numFmtId="0" fontId="12" fillId="0" borderId="66" xfId="2" applyFont="1" applyBorder="1" applyAlignment="1">
      <alignment horizontal="right" vertical="center" wrapText="1"/>
    </xf>
    <xf numFmtId="0" fontId="7" fillId="3" borderId="4" xfId="2" applyFill="1" applyBorder="1" applyAlignment="1">
      <alignment horizontal="center" vertical="center" wrapText="1"/>
    </xf>
    <xf numFmtId="0" fontId="7" fillId="3" borderId="5" xfId="2" applyFill="1" applyBorder="1" applyAlignment="1">
      <alignment horizontal="center" vertical="center" wrapText="1"/>
    </xf>
    <xf numFmtId="0" fontId="17" fillId="3" borderId="60" xfId="2" applyFont="1" applyFill="1" applyBorder="1" applyAlignment="1">
      <alignment horizontal="center" vertical="top" shrinkToFi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7" fillId="3" borderId="10" xfId="2" applyFill="1" applyBorder="1" applyAlignment="1">
      <alignment horizontal="center" vertical="center"/>
    </xf>
    <xf numFmtId="0" fontId="7" fillId="3" borderId="46" xfId="2" applyFill="1" applyBorder="1" applyAlignment="1">
      <alignment horizontal="center" vertical="center"/>
    </xf>
    <xf numFmtId="0" fontId="7" fillId="3" borderId="4" xfId="2" applyFill="1" applyBorder="1" applyAlignment="1">
      <alignment horizontal="center" vertical="center"/>
    </xf>
    <xf numFmtId="0" fontId="7" fillId="3" borderId="5" xfId="2" applyFill="1" applyBorder="1" applyAlignment="1">
      <alignment horizontal="center" vertical="center"/>
    </xf>
    <xf numFmtId="0" fontId="7" fillId="3" borderId="2" xfId="2" applyFill="1" applyBorder="1" applyAlignment="1">
      <alignment horizontal="center" vertical="center"/>
    </xf>
    <xf numFmtId="0" fontId="7" fillId="3" borderId="3" xfId="2" applyFill="1" applyBorder="1" applyAlignment="1">
      <alignment horizontal="center" vertical="center"/>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4" xfId="0" applyFont="1" applyBorder="1" applyAlignment="1">
      <alignment horizontal="left" vertical="center" shrinkToFit="1"/>
    </xf>
    <xf numFmtId="0" fontId="12" fillId="0" borderId="6" xfId="0" applyFont="1" applyBorder="1" applyAlignment="1">
      <alignment vertical="top" wrapText="1"/>
    </xf>
    <xf numFmtId="0" fontId="12" fillId="0" borderId="2" xfId="0" applyFont="1" applyBorder="1" applyAlignment="1">
      <alignment horizontal="lef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6"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11" fillId="0" borderId="4" xfId="0" applyFont="1" applyBorder="1" applyAlignment="1">
      <alignment horizontal="left" vertical="top" wrapText="1"/>
    </xf>
    <xf numFmtId="0" fontId="12" fillId="0" borderId="0" xfId="0" applyFont="1" applyAlignment="1">
      <alignment horizontal="left" vertical="top"/>
    </xf>
    <xf numFmtId="0" fontId="12" fillId="0" borderId="5" xfId="0" applyFont="1" applyBorder="1" applyAlignment="1">
      <alignment horizontal="left" vertical="top"/>
    </xf>
    <xf numFmtId="38" fontId="11" fillId="0" borderId="0" xfId="1" applyFont="1" applyFill="1" applyBorder="1" applyAlignment="1">
      <alignment horizontal="center" vertical="center"/>
    </xf>
    <xf numFmtId="38" fontId="11" fillId="0" borderId="3" xfId="1" applyFont="1" applyFill="1" applyBorder="1" applyAlignment="1">
      <alignment horizontal="center" vertical="center"/>
    </xf>
    <xf numFmtId="0" fontId="20" fillId="5" borderId="10" xfId="0" applyFont="1" applyFill="1" applyBorder="1" applyAlignment="1">
      <alignment vertical="center"/>
    </xf>
    <xf numFmtId="0" fontId="20" fillId="5" borderId="24" xfId="0" applyFont="1" applyFill="1" applyBorder="1" applyAlignment="1">
      <alignment vertical="center"/>
    </xf>
    <xf numFmtId="0" fontId="21" fillId="0" borderId="23" xfId="0" applyFont="1" applyBorder="1" applyAlignment="1">
      <alignment vertical="center"/>
    </xf>
    <xf numFmtId="0" fontId="21" fillId="0" borderId="25" xfId="0" applyFont="1" applyBorder="1" applyAlignment="1">
      <alignment vertical="center"/>
    </xf>
    <xf numFmtId="0" fontId="20" fillId="0" borderId="23" xfId="0" applyFont="1" applyBorder="1" applyAlignment="1">
      <alignment vertical="center"/>
    </xf>
    <xf numFmtId="0" fontId="21" fillId="0" borderId="24" xfId="0" applyFont="1" applyBorder="1" applyAlignment="1">
      <alignment vertical="center"/>
    </xf>
    <xf numFmtId="0" fontId="21" fillId="0" borderId="30" xfId="0" applyFont="1" applyBorder="1" applyAlignment="1">
      <alignment vertical="center"/>
    </xf>
    <xf numFmtId="0" fontId="20" fillId="0" borderId="24" xfId="0" applyFont="1" applyBorder="1" applyAlignment="1">
      <alignment vertical="center"/>
    </xf>
    <xf numFmtId="0" fontId="21" fillId="0" borderId="106" xfId="0" applyFont="1" applyBorder="1" applyAlignment="1">
      <alignment vertical="center"/>
    </xf>
    <xf numFmtId="0" fontId="21" fillId="0" borderId="70" xfId="0" applyFont="1" applyBorder="1" applyAlignment="1">
      <alignment vertical="center"/>
    </xf>
    <xf numFmtId="0" fontId="20" fillId="0" borderId="106" xfId="0" applyFont="1"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41</xdr:col>
      <xdr:colOff>236221</xdr:colOff>
      <xdr:row>8</xdr:row>
      <xdr:rowOff>114300</xdr:rowOff>
    </xdr:from>
    <xdr:ext cx="5734050" cy="92202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2221" y="3451860"/>
          <a:ext cx="5734050" cy="9220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以前に採択され、活性化事業を実施した協議会の構成員であった市町村を構成員とする協議会においては、当該採択事業の実施状況を分析し、その分析を踏まえて改善等を行った事業構想とすること。</a:t>
          </a:r>
        </a:p>
        <a:p>
          <a:r>
            <a:rPr kumimoji="1" lang="ja-JP" altLang="en-US" sz="1100"/>
            <a:t>なお、事業構想書に当該分析及び改善点等を明記すること。</a:t>
          </a:r>
        </a:p>
        <a:p>
          <a:r>
            <a:rPr kumimoji="1" lang="ja-JP" altLang="en-US" sz="1100"/>
            <a:t> </a:t>
          </a:r>
        </a:p>
      </xdr:txBody>
    </xdr:sp>
    <xdr:clientData/>
  </xdr:oneCellAnchor>
  <xdr:twoCellAnchor>
    <xdr:from>
      <xdr:col>41</xdr:col>
      <xdr:colOff>242047</xdr:colOff>
      <xdr:row>7</xdr:row>
      <xdr:rowOff>457200</xdr:rowOff>
    </xdr:from>
    <xdr:to>
      <xdr:col>51</xdr:col>
      <xdr:colOff>240142</xdr:colOff>
      <xdr:row>7</xdr:row>
      <xdr:rowOff>1028700</xdr:rowOff>
    </xdr:to>
    <xdr:sp macro="" textlink="">
      <xdr:nvSpPr>
        <xdr:cNvPr id="3" name="テキスト ボックス 2">
          <a:extLst>
            <a:ext uri="{FF2B5EF4-FFF2-40B4-BE49-F238E27FC236}">
              <a16:creationId xmlns:a16="http://schemas.microsoft.com/office/drawing/2014/main" id="{43D1323F-787B-4EF9-842A-1E6FB9807C03}"/>
            </a:ext>
          </a:extLst>
        </xdr:cNvPr>
        <xdr:cNvSpPr txBox="1"/>
      </xdr:nvSpPr>
      <xdr:spPr>
        <a:xfrm>
          <a:off x="10067365" y="2662518"/>
          <a:ext cx="6094095" cy="571500"/>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本シートについては、文字の大きさ（１１ポイント）、セルのサイズは変えないで使用してください。</a:t>
          </a:r>
          <a:endParaRPr kumimoji="1" lang="en-US" altLang="ja-JP" sz="11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21</xdr:col>
      <xdr:colOff>228600</xdr:colOff>
      <xdr:row>1</xdr:row>
      <xdr:rowOff>5715</xdr:rowOff>
    </xdr:from>
    <xdr:ext cx="4086225" cy="261912"/>
    <xdr:sp macro="" textlink="">
      <xdr:nvSpPr>
        <xdr:cNvPr id="3" name="Text Box 8">
          <a:extLst>
            <a:ext uri="{FF2B5EF4-FFF2-40B4-BE49-F238E27FC236}">
              <a16:creationId xmlns:a16="http://schemas.microsoft.com/office/drawing/2014/main" id="{00000000-0008-0000-0800-000003000000}"/>
            </a:ext>
          </a:extLst>
        </xdr:cNvPr>
        <xdr:cNvSpPr txBox="1">
          <a:spLocks noChangeArrowheads="1"/>
        </xdr:cNvSpPr>
      </xdr:nvSpPr>
      <xdr:spPr bwMode="auto">
        <a:xfrm>
          <a:off x="9791700" y="310515"/>
          <a:ext cx="4086225" cy="261912"/>
        </a:xfrm>
        <a:prstGeom prst="rect">
          <a:avLst/>
        </a:prstGeom>
        <a:solidFill>
          <a:sysClr val="window" lastClr="FFFFFF"/>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21</xdr:col>
      <xdr:colOff>116205</xdr:colOff>
      <xdr:row>0</xdr:row>
      <xdr:rowOff>407670</xdr:rowOff>
    </xdr:from>
    <xdr:ext cx="1781175" cy="261912"/>
    <xdr:sp macro="" textlink="">
      <xdr:nvSpPr>
        <xdr:cNvPr id="3" name="Text Box 8">
          <a:extLst>
            <a:ext uri="{FF2B5EF4-FFF2-40B4-BE49-F238E27FC236}">
              <a16:creationId xmlns:a16="http://schemas.microsoft.com/office/drawing/2014/main" id="{00000000-0008-0000-0A00-000003000000}"/>
            </a:ext>
          </a:extLst>
        </xdr:cNvPr>
        <xdr:cNvSpPr txBox="1">
          <a:spLocks noChangeArrowheads="1"/>
        </xdr:cNvSpPr>
      </xdr:nvSpPr>
      <xdr:spPr bwMode="auto">
        <a:xfrm>
          <a:off x="9824085" y="407670"/>
          <a:ext cx="1781175" cy="261912"/>
        </a:xfrm>
        <a:prstGeom prst="rect">
          <a:avLst/>
        </a:prstGeom>
        <a:solidFill>
          <a:sysClr val="window" lastClr="FFFFFF"/>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129299</xdr:colOff>
      <xdr:row>0</xdr:row>
      <xdr:rowOff>319979</xdr:rowOff>
    </xdr:from>
    <xdr:ext cx="3414182" cy="261912"/>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15532585" y="319979"/>
          <a:ext cx="3414182"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5084020</xdr:colOff>
      <xdr:row>0</xdr:row>
      <xdr:rowOff>60747</xdr:rowOff>
    </xdr:from>
    <xdr:to>
      <xdr:col>20</xdr:col>
      <xdr:colOff>5852583</xdr:colOff>
      <xdr:row>0</xdr:row>
      <xdr:rowOff>449367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482020" y="60747"/>
          <a:ext cx="768563" cy="38862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21</xdr:col>
      <xdr:colOff>300566</xdr:colOff>
      <xdr:row>22</xdr:row>
      <xdr:rowOff>73780</xdr:rowOff>
    </xdr:from>
    <xdr:to>
      <xdr:col>31</xdr:col>
      <xdr:colOff>396421</xdr:colOff>
      <xdr:row>23</xdr:row>
      <xdr:rowOff>296031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703852" y="8281609"/>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就職促進の取組の中での中学生、高校生を対象とする事業はアウトプット・アウトカム指標欄を空欄としてください。</a:t>
          </a:r>
          <a:endParaRPr kumimoji="1" lang="en-US" altLang="ja-JP" sz="1100">
            <a:solidFill>
              <a:srgbClr val="FF0000"/>
            </a:solidFill>
          </a:endParaRPr>
        </a:p>
      </xdr:txBody>
    </xdr:sp>
    <xdr:clientData/>
  </xdr:twoCellAnchor>
  <xdr:twoCellAnchor>
    <xdr:from>
      <xdr:col>21</xdr:col>
      <xdr:colOff>279700</xdr:colOff>
      <xdr:row>24</xdr:row>
      <xdr:rowOff>106741</xdr:rowOff>
    </xdr:from>
    <xdr:to>
      <xdr:col>31</xdr:col>
      <xdr:colOff>437787</xdr:colOff>
      <xdr:row>25</xdr:row>
      <xdr:rowOff>360742</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5682986" y="9076570"/>
          <a:ext cx="5851315" cy="6350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就職促進の取組の中での大学４年生、専門学校卒業予定学年生を対象とする事業は通常どおりアウトプット・アウトカムを設定してください。</a:t>
          </a:r>
        </a:p>
      </xdr:txBody>
    </xdr:sp>
    <xdr:clientData/>
  </xdr:twoCellAnchor>
  <xdr:twoCellAnchor>
    <xdr:from>
      <xdr:col>21</xdr:col>
      <xdr:colOff>190500</xdr:colOff>
      <xdr:row>14</xdr:row>
      <xdr:rowOff>180824</xdr:rowOff>
    </xdr:from>
    <xdr:to>
      <xdr:col>31</xdr:col>
      <xdr:colOff>272991</xdr:colOff>
      <xdr:row>15</xdr:row>
      <xdr:rowOff>265491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5593786" y="5340653"/>
          <a:ext cx="5775719"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11</xdr:col>
      <xdr:colOff>226785</xdr:colOff>
      <xdr:row>31</xdr:row>
      <xdr:rowOff>74387</xdr:rowOff>
    </xdr:from>
    <xdr:to>
      <xdr:col>20</xdr:col>
      <xdr:colOff>3313309</xdr:colOff>
      <xdr:row>39</xdr:row>
      <xdr:rowOff>80433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845299" y="11656787"/>
          <a:ext cx="590592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例えば、Ａ①「高付加価値を生む製造業講習会」に参加した企業と、Ｂ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「合同就職セミナー、面接会」にも参加し、マッチングした場合、個別事業のアウトカムではＡ①で１、Ｂ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で１、Ｃ②で１をそれぞれ計上することとなりますが、「合計（アウトカム重複排除）」欄では重複を排除し、３ではなく１と計上してください。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なお、アウトカム１人当たりの雇用、就職又は創業に要する経費（人件費を除く）が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21</xdr:col>
      <xdr:colOff>250004</xdr:colOff>
      <xdr:row>16</xdr:row>
      <xdr:rowOff>248314</xdr:rowOff>
    </xdr:from>
    <xdr:to>
      <xdr:col>30</xdr:col>
      <xdr:colOff>381000</xdr:colOff>
      <xdr:row>18</xdr:row>
      <xdr:rowOff>21771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653290" y="6170143"/>
          <a:ext cx="5214624" cy="53545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就職促進の取組のアウトプット指標は、上段は企業側のアウトプット（参加した企業数）、下段は求職者のアウトプット（参加した人数）を記載してください。</a:t>
          </a:r>
          <a:endParaRPr kumimoji="1" lang="en-US" altLang="ja-JP" sz="1100">
            <a:solidFill>
              <a:srgbClr val="FF0000"/>
            </a:solidFill>
          </a:endParaRPr>
        </a:p>
      </xdr:txBody>
    </xdr:sp>
    <xdr:clientData/>
  </xdr:twoCellAnchor>
  <xdr:twoCellAnchor>
    <xdr:from>
      <xdr:col>21</xdr:col>
      <xdr:colOff>172236</xdr:colOff>
      <xdr:row>6</xdr:row>
      <xdr:rowOff>281153</xdr:rowOff>
    </xdr:from>
    <xdr:to>
      <xdr:col>28</xdr:col>
      <xdr:colOff>498808</xdr:colOff>
      <xdr:row>7</xdr:row>
      <xdr:rowOff>365820</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5575522" y="2392982"/>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伴走型支援の目標値については３年度目のみに計上してください。</a:t>
          </a:r>
        </a:p>
      </xdr:txBody>
    </xdr:sp>
    <xdr:clientData/>
  </xdr:twoCellAnchor>
  <xdr:twoCellAnchor>
    <xdr:from>
      <xdr:col>21</xdr:col>
      <xdr:colOff>108858</xdr:colOff>
      <xdr:row>3</xdr:row>
      <xdr:rowOff>30480</xdr:rowOff>
    </xdr:from>
    <xdr:to>
      <xdr:col>28</xdr:col>
      <xdr:colOff>457201</xdr:colOff>
      <xdr:row>4</xdr:row>
      <xdr:rowOff>114058</xdr:rowOff>
    </xdr:to>
    <xdr:sp macro="" textlink="">
      <xdr:nvSpPr>
        <xdr:cNvPr id="6" name="テキスト ボックス 5">
          <a:extLst>
            <a:ext uri="{FF2B5EF4-FFF2-40B4-BE49-F238E27FC236}">
              <a16:creationId xmlns:a16="http://schemas.microsoft.com/office/drawing/2014/main" id="{CBCFA5D2-01DD-429C-A80C-993CC53FED16}"/>
            </a:ext>
          </a:extLst>
        </xdr:cNvPr>
        <xdr:cNvSpPr txBox="1"/>
      </xdr:nvSpPr>
      <xdr:spPr>
        <a:xfrm>
          <a:off x="15512144" y="999309"/>
          <a:ext cx="4212771" cy="464578"/>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取組名及び目標数は、別紙４～６と一致させてください。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146684</xdr:colOff>
      <xdr:row>1</xdr:row>
      <xdr:rowOff>57150</xdr:rowOff>
    </xdr:from>
    <xdr:ext cx="8115301" cy="261912"/>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9709784" y="361950"/>
          <a:ext cx="8115301"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139065</xdr:colOff>
      <xdr:row>1</xdr:row>
      <xdr:rowOff>59055</xdr:rowOff>
    </xdr:from>
    <xdr:to>
      <xdr:col>9</xdr:col>
      <xdr:colOff>592455</xdr:colOff>
      <xdr:row>3</xdr:row>
      <xdr:rowOff>135255</xdr:rowOff>
    </xdr:to>
    <xdr:sp macro="" textlink="">
      <xdr:nvSpPr>
        <xdr:cNvPr id="2" name="テキスト ボックス 1">
          <a:extLst>
            <a:ext uri="{FF2B5EF4-FFF2-40B4-BE49-F238E27FC236}">
              <a16:creationId xmlns:a16="http://schemas.microsoft.com/office/drawing/2014/main" id="{F18CF196-E095-4505-9870-BC95CA53383E}"/>
            </a:ext>
          </a:extLst>
        </xdr:cNvPr>
        <xdr:cNvSpPr txBox="1"/>
      </xdr:nvSpPr>
      <xdr:spPr>
        <a:xfrm>
          <a:off x="10441305" y="485775"/>
          <a:ext cx="1024890" cy="640080"/>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の役職等は、協議会に必ず設置してください。</a:t>
          </a:r>
          <a:endParaRPr kumimoji="1" lang="en-US" altLang="ja-JP" sz="1000">
            <a:solidFill>
              <a:srgbClr val="FF0000"/>
            </a:solidFill>
          </a:endParaRPr>
        </a:p>
      </xdr:txBody>
    </xdr:sp>
    <xdr:clientData/>
  </xdr:twoCellAnchor>
  <xdr:twoCellAnchor>
    <xdr:from>
      <xdr:col>8</xdr:col>
      <xdr:colOff>173355</xdr:colOff>
      <xdr:row>18</xdr:row>
      <xdr:rowOff>57150</xdr:rowOff>
    </xdr:from>
    <xdr:to>
      <xdr:col>12</xdr:col>
      <xdr:colOff>22860</xdr:colOff>
      <xdr:row>23</xdr:row>
      <xdr:rowOff>257175</xdr:rowOff>
    </xdr:to>
    <xdr:sp macro="" textlink="">
      <xdr:nvSpPr>
        <xdr:cNvPr id="3" name="テキスト ボックス 2">
          <a:extLst>
            <a:ext uri="{FF2B5EF4-FFF2-40B4-BE49-F238E27FC236}">
              <a16:creationId xmlns:a16="http://schemas.microsoft.com/office/drawing/2014/main" id="{673A29DA-5964-40A3-A6D5-99603DF41480}"/>
            </a:ext>
          </a:extLst>
        </xdr:cNvPr>
        <xdr:cNvSpPr txBox="1"/>
      </xdr:nvSpPr>
      <xdr:spPr>
        <a:xfrm>
          <a:off x="10475595" y="5223510"/>
          <a:ext cx="2249805" cy="160972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複数人の事業推進員を配置する際にリーダーを設ける場合は、括弧書きで明記してください。</a:t>
          </a:r>
          <a:endParaRPr lang="en-US" altLang="ja-JP" sz="1050">
            <a:solidFill>
              <a:srgbClr val="FF0000"/>
            </a:solidFill>
            <a:effectLst/>
            <a:latin typeface="+mn-lt"/>
            <a:ea typeface="+mn-ea"/>
            <a:cs typeface="+mn-cs"/>
          </a:endParaRPr>
        </a:p>
      </xdr:txBody>
    </xdr:sp>
    <xdr:clientData/>
  </xdr:twoCellAnchor>
  <xdr:oneCellAnchor>
    <xdr:from>
      <xdr:col>8</xdr:col>
      <xdr:colOff>161589</xdr:colOff>
      <xdr:row>0</xdr:row>
      <xdr:rowOff>80122</xdr:rowOff>
    </xdr:from>
    <xdr:ext cx="2009774" cy="261912"/>
    <xdr:sp macro="" textlink="">
      <xdr:nvSpPr>
        <xdr:cNvPr id="4" name="Text Box 8">
          <a:extLst>
            <a:ext uri="{FF2B5EF4-FFF2-40B4-BE49-F238E27FC236}">
              <a16:creationId xmlns:a16="http://schemas.microsoft.com/office/drawing/2014/main" id="{6FC3372C-DFE9-4C0E-A886-A2EEAE990396}"/>
            </a:ext>
          </a:extLst>
        </xdr:cNvPr>
        <xdr:cNvSpPr txBox="1">
          <a:spLocks noChangeArrowheads="1"/>
        </xdr:cNvSpPr>
      </xdr:nvSpPr>
      <xdr:spPr bwMode="auto">
        <a:xfrm>
          <a:off x="10463829" y="80122"/>
          <a:ext cx="2009774"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6</xdr:col>
      <xdr:colOff>1979295</xdr:colOff>
      <xdr:row>0</xdr:row>
      <xdr:rowOff>20955</xdr:rowOff>
    </xdr:from>
    <xdr:to>
      <xdr:col>7</xdr:col>
      <xdr:colOff>966709</xdr:colOff>
      <xdr:row>0</xdr:row>
      <xdr:rowOff>355125</xdr:rowOff>
    </xdr:to>
    <xdr:sp macro="" textlink="">
      <xdr:nvSpPr>
        <xdr:cNvPr id="5" name="正方形/長方形 4">
          <a:extLst>
            <a:ext uri="{FF2B5EF4-FFF2-40B4-BE49-F238E27FC236}">
              <a16:creationId xmlns:a16="http://schemas.microsoft.com/office/drawing/2014/main" id="{6A4D593F-3E01-46F0-9CEE-49A3234C8333}"/>
            </a:ext>
          </a:extLst>
        </xdr:cNvPr>
        <xdr:cNvSpPr/>
      </xdr:nvSpPr>
      <xdr:spPr>
        <a:xfrm>
          <a:off x="9119235" y="20955"/>
          <a:ext cx="107529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135254</xdr:colOff>
      <xdr:row>1</xdr:row>
      <xdr:rowOff>144780</xdr:rowOff>
    </xdr:from>
    <xdr:to>
      <xdr:col>9</xdr:col>
      <xdr:colOff>502920</xdr:colOff>
      <xdr:row>2</xdr:row>
      <xdr:rowOff>363855</xdr:rowOff>
    </xdr:to>
    <xdr:sp macro="" textlink="">
      <xdr:nvSpPr>
        <xdr:cNvPr id="6" name="テキスト ボックス 5">
          <a:extLst>
            <a:ext uri="{FF2B5EF4-FFF2-40B4-BE49-F238E27FC236}">
              <a16:creationId xmlns:a16="http://schemas.microsoft.com/office/drawing/2014/main" id="{4609E096-A08B-4C26-BCB8-C76BEB025CD8}"/>
            </a:ext>
          </a:extLst>
        </xdr:cNvPr>
        <xdr:cNvSpPr txBox="1"/>
      </xdr:nvSpPr>
      <xdr:spPr>
        <a:xfrm>
          <a:off x="6459854" y="472440"/>
          <a:ext cx="3415666" cy="4476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本様式は、活性化事業を協議会以外の法人（直接委託法人）が実施する場合に提出すること。</a:t>
          </a:r>
          <a:endParaRPr lang="en-US" altLang="ja-JP" sz="1050">
            <a:solidFill>
              <a:srgbClr val="FF0000"/>
            </a:solidFill>
            <a:effectLst/>
            <a:latin typeface="+mn-lt"/>
            <a:ea typeface="+mn-ea"/>
            <a:cs typeface="+mn-cs"/>
          </a:endParaRPr>
        </a:p>
      </xdr:txBody>
    </xdr:sp>
    <xdr:clientData/>
  </xdr:twoCellAnchor>
  <xdr:twoCellAnchor>
    <xdr:from>
      <xdr:col>3</xdr:col>
      <xdr:colOff>156210</xdr:colOff>
      <xdr:row>0</xdr:row>
      <xdr:rowOff>32385</xdr:rowOff>
    </xdr:from>
    <xdr:to>
      <xdr:col>3</xdr:col>
      <xdr:colOff>1162924</xdr:colOff>
      <xdr:row>1</xdr:row>
      <xdr:rowOff>33180</xdr:rowOff>
    </xdr:to>
    <xdr:sp macro="" textlink="">
      <xdr:nvSpPr>
        <xdr:cNvPr id="7" name="正方形/長方形 6">
          <a:extLst>
            <a:ext uri="{FF2B5EF4-FFF2-40B4-BE49-F238E27FC236}">
              <a16:creationId xmlns:a16="http://schemas.microsoft.com/office/drawing/2014/main" id="{3315BCDA-AD2C-41E2-9C3B-434F91BB10B7}"/>
            </a:ext>
          </a:extLst>
        </xdr:cNvPr>
        <xdr:cNvSpPr/>
      </xdr:nvSpPr>
      <xdr:spPr>
        <a:xfrm>
          <a:off x="5223510" y="32385"/>
          <a:ext cx="1006714" cy="32845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別紙３ｰ２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112060</xdr:colOff>
      <xdr:row>0</xdr:row>
      <xdr:rowOff>89648</xdr:rowOff>
    </xdr:from>
    <xdr:to>
      <xdr:col>10</xdr:col>
      <xdr:colOff>549515</xdr:colOff>
      <xdr:row>1</xdr:row>
      <xdr:rowOff>9200</xdr:rowOff>
    </xdr:to>
    <xdr:sp macro="" textlink="">
      <xdr:nvSpPr>
        <xdr:cNvPr id="4" name="正方形/長方形 3">
          <a:extLst>
            <a:ext uri="{FF2B5EF4-FFF2-40B4-BE49-F238E27FC236}">
              <a16:creationId xmlns:a16="http://schemas.microsoft.com/office/drawing/2014/main" id="{219B8C58-039B-44AF-9132-2CBED4B39FA2}"/>
            </a:ext>
          </a:extLst>
        </xdr:cNvPr>
        <xdr:cNvSpPr/>
      </xdr:nvSpPr>
      <xdr:spPr>
        <a:xfrm>
          <a:off x="6264089" y="89648"/>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別紙３ｰ２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78</xdr:col>
      <xdr:colOff>76200</xdr:colOff>
      <xdr:row>88</xdr:row>
      <xdr:rowOff>93345</xdr:rowOff>
    </xdr:from>
    <xdr:to>
      <xdr:col>80</xdr:col>
      <xdr:colOff>72390</xdr:colOff>
      <xdr:row>88</xdr:row>
      <xdr:rowOff>93345</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10866120" y="15531465"/>
          <a:ext cx="75819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7620</xdr:colOff>
      <xdr:row>86</xdr:row>
      <xdr:rowOff>99060</xdr:rowOff>
    </xdr:from>
    <xdr:to>
      <xdr:col>80</xdr:col>
      <xdr:colOff>491490</xdr:colOff>
      <xdr:row>86</xdr:row>
      <xdr:rowOff>99060</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10797540" y="15201900"/>
          <a:ext cx="124587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3810</xdr:colOff>
      <xdr:row>83</xdr:row>
      <xdr:rowOff>1905</xdr:rowOff>
    </xdr:from>
    <xdr:to>
      <xdr:col>81</xdr:col>
      <xdr:colOff>304800</xdr:colOff>
      <xdr:row>83</xdr:row>
      <xdr:rowOff>1905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10793730" y="14601825"/>
          <a:ext cx="168021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125730</xdr:colOff>
      <xdr:row>80</xdr:row>
      <xdr:rowOff>13335</xdr:rowOff>
    </xdr:from>
    <xdr:to>
      <xdr:col>79</xdr:col>
      <xdr:colOff>550544</xdr:colOff>
      <xdr:row>81</xdr:row>
      <xdr:rowOff>32385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10770870" y="14110335"/>
          <a:ext cx="71437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78</xdr:col>
      <xdr:colOff>7620</xdr:colOff>
      <xdr:row>84</xdr:row>
      <xdr:rowOff>144780</xdr:rowOff>
    </xdr:from>
    <xdr:to>
      <xdr:col>81</xdr:col>
      <xdr:colOff>354330</xdr:colOff>
      <xdr:row>84</xdr:row>
      <xdr:rowOff>144780</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10797540" y="14912340"/>
          <a:ext cx="172593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582930</xdr:colOff>
      <xdr:row>80</xdr:row>
      <xdr:rowOff>11430</xdr:rowOff>
    </xdr:from>
    <xdr:to>
      <xdr:col>81</xdr:col>
      <xdr:colOff>62864</xdr:colOff>
      <xdr:row>81</xdr:row>
      <xdr:rowOff>30480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11517630" y="14108430"/>
          <a:ext cx="71437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81</xdr:col>
      <xdr:colOff>106680</xdr:colOff>
      <xdr:row>80</xdr:row>
      <xdr:rowOff>7620</xdr:rowOff>
    </xdr:from>
    <xdr:to>
      <xdr:col>82</xdr:col>
      <xdr:colOff>192404</xdr:colOff>
      <xdr:row>81</xdr:row>
      <xdr:rowOff>26670</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12275820" y="14104620"/>
          <a:ext cx="70294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82</xdr:col>
      <xdr:colOff>255270</xdr:colOff>
      <xdr:row>80</xdr:row>
      <xdr:rowOff>3810</xdr:rowOff>
    </xdr:from>
    <xdr:to>
      <xdr:col>83</xdr:col>
      <xdr:colOff>352424</xdr:colOff>
      <xdr:row>81</xdr:row>
      <xdr:rowOff>22860</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3041630" y="14100810"/>
          <a:ext cx="71437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78</xdr:col>
      <xdr:colOff>5715</xdr:colOff>
      <xdr:row>0</xdr:row>
      <xdr:rowOff>281940</xdr:rowOff>
    </xdr:from>
    <xdr:ext cx="1781175" cy="200025"/>
    <xdr:sp macro="" textlink="">
      <xdr:nvSpPr>
        <xdr:cNvPr id="29" name="Text Box 8">
          <a:extLst>
            <a:ext uri="{FF2B5EF4-FFF2-40B4-BE49-F238E27FC236}">
              <a16:creationId xmlns:a16="http://schemas.microsoft.com/office/drawing/2014/main" id="{00000000-0008-0000-0500-00001D000000}"/>
            </a:ext>
          </a:extLst>
        </xdr:cNvPr>
        <xdr:cNvSpPr txBox="1">
          <a:spLocks noChangeArrowheads="1"/>
        </xdr:cNvSpPr>
      </xdr:nvSpPr>
      <xdr:spPr bwMode="auto">
        <a:xfrm>
          <a:off x="10795635" y="28194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78</xdr:col>
      <xdr:colOff>5715</xdr:colOff>
      <xdr:row>2</xdr:row>
      <xdr:rowOff>15240</xdr:rowOff>
    </xdr:from>
    <xdr:ext cx="2257424" cy="261912"/>
    <xdr:sp macro="" textlink="">
      <xdr:nvSpPr>
        <xdr:cNvPr id="38" name="Text Box 8">
          <a:extLst>
            <a:ext uri="{FF2B5EF4-FFF2-40B4-BE49-F238E27FC236}">
              <a16:creationId xmlns:a16="http://schemas.microsoft.com/office/drawing/2014/main" id="{00000000-0008-0000-0500-000026000000}"/>
            </a:ext>
          </a:extLst>
        </xdr:cNvPr>
        <xdr:cNvSpPr txBox="1">
          <a:spLocks noChangeArrowheads="1"/>
        </xdr:cNvSpPr>
      </xdr:nvSpPr>
      <xdr:spPr bwMode="auto">
        <a:xfrm>
          <a:off x="10795635" y="65532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77</xdr:col>
      <xdr:colOff>141818</xdr:colOff>
      <xdr:row>24</xdr:row>
      <xdr:rowOff>152400</xdr:rowOff>
    </xdr:from>
    <xdr:ext cx="2328332" cy="304881"/>
    <xdr:sp macro="" textlink="">
      <xdr:nvSpPr>
        <xdr:cNvPr id="39" name="Text Box 8">
          <a:extLst>
            <a:ext uri="{FF2B5EF4-FFF2-40B4-BE49-F238E27FC236}">
              <a16:creationId xmlns:a16="http://schemas.microsoft.com/office/drawing/2014/main" id="{00000000-0008-0000-0500-000027000000}"/>
            </a:ext>
          </a:extLst>
        </xdr:cNvPr>
        <xdr:cNvSpPr txBox="1">
          <a:spLocks noChangeArrowheads="1"/>
        </xdr:cNvSpPr>
      </xdr:nvSpPr>
      <xdr:spPr bwMode="auto">
        <a:xfrm>
          <a:off x="10786958" y="4587240"/>
          <a:ext cx="2328332" cy="304881"/>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78</xdr:col>
      <xdr:colOff>108584</xdr:colOff>
      <xdr:row>28</xdr:row>
      <xdr:rowOff>78105</xdr:rowOff>
    </xdr:from>
    <xdr:to>
      <xdr:col>79</xdr:col>
      <xdr:colOff>179070</xdr:colOff>
      <xdr:row>29</xdr:row>
      <xdr:rowOff>102870</xdr:rowOff>
    </xdr:to>
    <xdr:sp macro="" textlink="">
      <xdr:nvSpPr>
        <xdr:cNvPr id="40" name="円/楕円 1">
          <a:extLst>
            <a:ext uri="{FF2B5EF4-FFF2-40B4-BE49-F238E27FC236}">
              <a16:creationId xmlns:a16="http://schemas.microsoft.com/office/drawing/2014/main" id="{00000000-0008-0000-0500-000028000000}"/>
            </a:ext>
          </a:extLst>
        </xdr:cNvPr>
        <xdr:cNvSpPr/>
      </xdr:nvSpPr>
      <xdr:spPr>
        <a:xfrm>
          <a:off x="10898504" y="5183505"/>
          <a:ext cx="215266" cy="19240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78</xdr:col>
      <xdr:colOff>120015</xdr:colOff>
      <xdr:row>13</xdr:row>
      <xdr:rowOff>97155</xdr:rowOff>
    </xdr:from>
    <xdr:ext cx="2305050" cy="261912"/>
    <xdr:sp macro="" textlink="">
      <xdr:nvSpPr>
        <xdr:cNvPr id="54" name="Text Box 8">
          <a:extLst>
            <a:ext uri="{FF2B5EF4-FFF2-40B4-BE49-F238E27FC236}">
              <a16:creationId xmlns:a16="http://schemas.microsoft.com/office/drawing/2014/main" id="{00000000-0008-0000-0500-000036000000}"/>
            </a:ext>
          </a:extLst>
        </xdr:cNvPr>
        <xdr:cNvSpPr txBox="1">
          <a:spLocks noChangeArrowheads="1"/>
        </xdr:cNvSpPr>
      </xdr:nvSpPr>
      <xdr:spPr bwMode="auto">
        <a:xfrm>
          <a:off x="10909935" y="2687955"/>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oneCellAnchor>
    <xdr:from>
      <xdr:col>78</xdr:col>
      <xdr:colOff>89535</xdr:colOff>
      <xdr:row>46</xdr:row>
      <xdr:rowOff>108584</xdr:rowOff>
    </xdr:from>
    <xdr:ext cx="2400299" cy="247651"/>
    <xdr:sp macro="" textlink="">
      <xdr:nvSpPr>
        <xdr:cNvPr id="68" name="Text Box 8">
          <a:extLst>
            <a:ext uri="{FF2B5EF4-FFF2-40B4-BE49-F238E27FC236}">
              <a16:creationId xmlns:a16="http://schemas.microsoft.com/office/drawing/2014/main" id="{00000000-0008-0000-0500-000044000000}"/>
            </a:ext>
          </a:extLst>
        </xdr:cNvPr>
        <xdr:cNvSpPr txBox="1">
          <a:spLocks noChangeArrowheads="1"/>
        </xdr:cNvSpPr>
      </xdr:nvSpPr>
      <xdr:spPr bwMode="auto">
        <a:xfrm>
          <a:off x="10879455" y="8399144"/>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oneCellAnchor>
    <xdr:from>
      <xdr:col>77</xdr:col>
      <xdr:colOff>99059</xdr:colOff>
      <xdr:row>32</xdr:row>
      <xdr:rowOff>137160</xdr:rowOff>
    </xdr:from>
    <xdr:ext cx="2897505" cy="261912"/>
    <xdr:sp macro="" textlink="">
      <xdr:nvSpPr>
        <xdr:cNvPr id="2" name="Text Box 8">
          <a:extLst>
            <a:ext uri="{FF2B5EF4-FFF2-40B4-BE49-F238E27FC236}">
              <a16:creationId xmlns:a16="http://schemas.microsoft.com/office/drawing/2014/main" id="{E965CC9A-C309-4F6D-896A-38EBFA810E42}"/>
            </a:ext>
          </a:extLst>
        </xdr:cNvPr>
        <xdr:cNvSpPr txBox="1">
          <a:spLocks noChangeArrowheads="1"/>
        </xdr:cNvSpPr>
      </xdr:nvSpPr>
      <xdr:spPr bwMode="auto">
        <a:xfrm>
          <a:off x="10744199" y="5913120"/>
          <a:ext cx="2897505"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この事業のメインターゲットにする業種を記載してください。</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79</xdr:col>
      <xdr:colOff>53340</xdr:colOff>
      <xdr:row>51</xdr:row>
      <xdr:rowOff>100965</xdr:rowOff>
    </xdr:from>
    <xdr:ext cx="2028825" cy="261912"/>
    <xdr:sp macro="" textlink="">
      <xdr:nvSpPr>
        <xdr:cNvPr id="27" name="Text Box 8">
          <a:extLst>
            <a:ext uri="{FF2B5EF4-FFF2-40B4-BE49-F238E27FC236}">
              <a16:creationId xmlns:a16="http://schemas.microsoft.com/office/drawing/2014/main" id="{00000000-0008-0000-0600-00001B000000}"/>
            </a:ext>
          </a:extLst>
        </xdr:cNvPr>
        <xdr:cNvSpPr txBox="1">
          <a:spLocks noChangeArrowheads="1"/>
        </xdr:cNvSpPr>
      </xdr:nvSpPr>
      <xdr:spPr bwMode="auto">
        <a:xfrm>
          <a:off x="10988040" y="9504045"/>
          <a:ext cx="2028825"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78</xdr:col>
      <xdr:colOff>3810</xdr:colOff>
      <xdr:row>0</xdr:row>
      <xdr:rowOff>295275</xdr:rowOff>
    </xdr:from>
    <xdr:ext cx="1781175" cy="200025"/>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10793730" y="295275"/>
          <a:ext cx="1781175" cy="200025"/>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78</xdr:col>
      <xdr:colOff>112395</xdr:colOff>
      <xdr:row>22</xdr:row>
      <xdr:rowOff>59055</xdr:rowOff>
    </xdr:from>
    <xdr:ext cx="2328332" cy="261912"/>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10902315" y="4158615"/>
          <a:ext cx="2328332"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79</xdr:col>
      <xdr:colOff>443864</xdr:colOff>
      <xdr:row>25</xdr:row>
      <xdr:rowOff>161925</xdr:rowOff>
    </xdr:from>
    <xdr:to>
      <xdr:col>80</xdr:col>
      <xdr:colOff>41910</xdr:colOff>
      <xdr:row>27</xdr:row>
      <xdr:rowOff>19050</xdr:rowOff>
    </xdr:to>
    <xdr:sp macro="" textlink="">
      <xdr:nvSpPr>
        <xdr:cNvPr id="24" name="円/楕円 1">
          <a:extLst>
            <a:ext uri="{FF2B5EF4-FFF2-40B4-BE49-F238E27FC236}">
              <a16:creationId xmlns:a16="http://schemas.microsoft.com/office/drawing/2014/main" id="{00000000-0008-0000-0600-000018000000}"/>
            </a:ext>
          </a:extLst>
        </xdr:cNvPr>
        <xdr:cNvSpPr/>
      </xdr:nvSpPr>
      <xdr:spPr>
        <a:xfrm>
          <a:off x="11378564" y="4764405"/>
          <a:ext cx="215266" cy="19240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78</xdr:col>
      <xdr:colOff>26669</xdr:colOff>
      <xdr:row>31</xdr:row>
      <xdr:rowOff>15240</xdr:rowOff>
    </xdr:from>
    <xdr:ext cx="3067051" cy="261912"/>
    <xdr:sp macro="" textlink="">
      <xdr:nvSpPr>
        <xdr:cNvPr id="2" name="Text Box 8">
          <a:extLst>
            <a:ext uri="{FF2B5EF4-FFF2-40B4-BE49-F238E27FC236}">
              <a16:creationId xmlns:a16="http://schemas.microsoft.com/office/drawing/2014/main" id="{F3F05F2F-3719-4BAD-8FA0-BE87B939602E}"/>
            </a:ext>
          </a:extLst>
        </xdr:cNvPr>
        <xdr:cNvSpPr txBox="1">
          <a:spLocks noChangeArrowheads="1"/>
        </xdr:cNvSpPr>
      </xdr:nvSpPr>
      <xdr:spPr bwMode="auto">
        <a:xfrm>
          <a:off x="10816589" y="5623560"/>
          <a:ext cx="3067051"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この事業のメインターゲットにする求職者層を記載してください。</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oneCellAnchor>
    <xdr:from>
      <xdr:col>79</xdr:col>
      <xdr:colOff>26670</xdr:colOff>
      <xdr:row>12</xdr:row>
      <xdr:rowOff>5715</xdr:rowOff>
    </xdr:from>
    <xdr:ext cx="2328332" cy="261912"/>
    <xdr:sp macro="" textlink="">
      <xdr:nvSpPr>
        <xdr:cNvPr id="25" name="Text Box 8">
          <a:extLst>
            <a:ext uri="{FF2B5EF4-FFF2-40B4-BE49-F238E27FC236}">
              <a16:creationId xmlns:a16="http://schemas.microsoft.com/office/drawing/2014/main" id="{00000000-0008-0000-0700-000019000000}"/>
            </a:ext>
          </a:extLst>
        </xdr:cNvPr>
        <xdr:cNvSpPr txBox="1">
          <a:spLocks noChangeArrowheads="1"/>
        </xdr:cNvSpPr>
      </xdr:nvSpPr>
      <xdr:spPr bwMode="auto">
        <a:xfrm>
          <a:off x="10961370" y="2428875"/>
          <a:ext cx="2328332"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78</xdr:col>
      <xdr:colOff>11430</xdr:colOff>
      <xdr:row>0</xdr:row>
      <xdr:rowOff>335280</xdr:rowOff>
    </xdr:from>
    <xdr:ext cx="1781175" cy="200025"/>
    <xdr:sp macro="" textlink="">
      <xdr:nvSpPr>
        <xdr:cNvPr id="26" name="Text Box 8">
          <a:extLst>
            <a:ext uri="{FF2B5EF4-FFF2-40B4-BE49-F238E27FC236}">
              <a16:creationId xmlns:a16="http://schemas.microsoft.com/office/drawing/2014/main" id="{00000000-0008-0000-0700-00001A000000}"/>
            </a:ext>
          </a:extLst>
        </xdr:cNvPr>
        <xdr:cNvSpPr txBox="1">
          <a:spLocks noChangeArrowheads="1"/>
        </xdr:cNvSpPr>
      </xdr:nvSpPr>
      <xdr:spPr bwMode="auto">
        <a:xfrm>
          <a:off x="10801350" y="335280"/>
          <a:ext cx="1781175" cy="200025"/>
        </a:xfrm>
        <a:prstGeom prst="rect">
          <a:avLst/>
        </a:prstGeom>
        <a:solidFill>
          <a:sysClr val="window" lastClr="FFFFFF"/>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79</xdr:col>
      <xdr:colOff>22860</xdr:colOff>
      <xdr:row>16</xdr:row>
      <xdr:rowOff>15240</xdr:rowOff>
    </xdr:from>
    <xdr:ext cx="2785110" cy="540042"/>
    <xdr:sp macro="" textlink="">
      <xdr:nvSpPr>
        <xdr:cNvPr id="2" name="Text Box 8">
          <a:extLst>
            <a:ext uri="{FF2B5EF4-FFF2-40B4-BE49-F238E27FC236}">
              <a16:creationId xmlns:a16="http://schemas.microsoft.com/office/drawing/2014/main" id="{9DF0526C-D31D-484D-80C1-D687F8E5410D}"/>
            </a:ext>
          </a:extLst>
        </xdr:cNvPr>
        <xdr:cNvSpPr txBox="1">
          <a:spLocks noChangeArrowheads="1"/>
        </xdr:cNvSpPr>
      </xdr:nvSpPr>
      <xdr:spPr bwMode="auto">
        <a:xfrm>
          <a:off x="10957560" y="3108960"/>
          <a:ext cx="2785110" cy="54004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アウトプットの上段は参加企業の数字を、</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下段は参加求職者の数字を記載すること。以下他の個別メニューも同様。</a:t>
          </a:r>
        </a:p>
      </xdr:txBody>
    </xdr:sp>
    <xdr:clientData/>
  </xdr:oneCellAnchor>
  <xdr:oneCellAnchor>
    <xdr:from>
      <xdr:col>79</xdr:col>
      <xdr:colOff>152400</xdr:colOff>
      <xdr:row>31</xdr:row>
      <xdr:rowOff>19050</xdr:rowOff>
    </xdr:from>
    <xdr:ext cx="2785110" cy="540042"/>
    <xdr:sp macro="" textlink="">
      <xdr:nvSpPr>
        <xdr:cNvPr id="4" name="Text Box 8">
          <a:extLst>
            <a:ext uri="{FF2B5EF4-FFF2-40B4-BE49-F238E27FC236}">
              <a16:creationId xmlns:a16="http://schemas.microsoft.com/office/drawing/2014/main" id="{A2116A66-9EE7-4F9F-8625-1FB61C14B860}"/>
            </a:ext>
          </a:extLst>
        </xdr:cNvPr>
        <xdr:cNvSpPr txBox="1">
          <a:spLocks noChangeArrowheads="1"/>
        </xdr:cNvSpPr>
      </xdr:nvSpPr>
      <xdr:spPr bwMode="auto">
        <a:xfrm>
          <a:off x="11201400" y="5848350"/>
          <a:ext cx="2785110" cy="54004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回数を定めず、通年又は応募のあった都度実施する場合は、「都度」と記載してください。</a:t>
          </a:r>
        </a:p>
      </xdr:txBody>
    </xdr:sp>
    <xdr:clientData/>
  </xdr:oneCellAnchor>
  <xdr:twoCellAnchor>
    <xdr:from>
      <xdr:col>79</xdr:col>
      <xdr:colOff>99060</xdr:colOff>
      <xdr:row>14</xdr:row>
      <xdr:rowOff>38100</xdr:rowOff>
    </xdr:from>
    <xdr:to>
      <xdr:col>79</xdr:col>
      <xdr:colOff>314326</xdr:colOff>
      <xdr:row>15</xdr:row>
      <xdr:rowOff>62865</xdr:rowOff>
    </xdr:to>
    <xdr:sp macro="" textlink="">
      <xdr:nvSpPr>
        <xdr:cNvPr id="6" name="円/楕円 1">
          <a:extLst>
            <a:ext uri="{FF2B5EF4-FFF2-40B4-BE49-F238E27FC236}">
              <a16:creationId xmlns:a16="http://schemas.microsoft.com/office/drawing/2014/main" id="{6683B897-7F85-4C9F-B4E7-9E1CE870D1E4}"/>
            </a:ext>
          </a:extLst>
        </xdr:cNvPr>
        <xdr:cNvSpPr/>
      </xdr:nvSpPr>
      <xdr:spPr>
        <a:xfrm>
          <a:off x="11033760" y="2796540"/>
          <a:ext cx="215266" cy="19240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B50"/>
  <sheetViews>
    <sheetView tabSelected="1" view="pageBreakPreview" topLeftCell="A16" zoomScale="85" zoomScaleNormal="100" zoomScaleSheetLayoutView="85" workbookViewId="0">
      <selection activeCell="AT15" sqref="AT15"/>
    </sheetView>
  </sheetViews>
  <sheetFormatPr defaultRowHeight="13.15"/>
  <cols>
    <col min="6" max="41" width="2.7109375" customWidth="1"/>
  </cols>
  <sheetData>
    <row r="1" spans="2:49" s="90" customFormat="1" ht="15" customHeight="1">
      <c r="B1" s="216" t="s">
        <v>0</v>
      </c>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row>
    <row r="2" spans="2:49" s="90" customFormat="1" ht="15" customHeight="1">
      <c r="B2" s="217" t="s">
        <v>1</v>
      </c>
      <c r="C2" s="217"/>
      <c r="D2" s="217"/>
      <c r="E2" s="217"/>
      <c r="F2" s="219" t="s">
        <v>2</v>
      </c>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Q2" s="91" t="s">
        <v>3</v>
      </c>
      <c r="AR2" s="91"/>
      <c r="AS2" s="91"/>
      <c r="AT2" s="91"/>
      <c r="AU2" s="91"/>
      <c r="AV2" s="91"/>
      <c r="AW2" s="91"/>
    </row>
    <row r="3" spans="2:49" s="90" customFormat="1" ht="15" customHeight="1">
      <c r="B3" s="218"/>
      <c r="C3" s="218"/>
      <c r="D3" s="218"/>
      <c r="E3" s="218"/>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Q3" s="91" t="s">
        <v>4</v>
      </c>
      <c r="AR3" s="91"/>
      <c r="AS3" s="91"/>
      <c r="AT3" s="91"/>
      <c r="AU3" s="91"/>
      <c r="AV3" s="91"/>
      <c r="AW3" s="91"/>
    </row>
    <row r="4" spans="2:49" s="90" customFormat="1" ht="30" customHeight="1">
      <c r="B4" s="221" t="s">
        <v>5</v>
      </c>
      <c r="C4" s="221"/>
      <c r="D4" s="221"/>
      <c r="E4" s="221"/>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Q4" s="91"/>
      <c r="AR4" s="91"/>
      <c r="AS4" s="91"/>
      <c r="AT4" s="91"/>
      <c r="AU4" s="91"/>
      <c r="AV4" s="91"/>
      <c r="AW4" s="91"/>
    </row>
    <row r="5" spans="2:49" s="90" customFormat="1" ht="30" customHeight="1">
      <c r="B5" s="204" t="s">
        <v>6</v>
      </c>
      <c r="C5" s="205"/>
      <c r="D5" s="205"/>
      <c r="E5" s="206"/>
      <c r="F5" s="207"/>
      <c r="G5" s="208"/>
      <c r="H5" s="208"/>
      <c r="I5" s="208"/>
      <c r="J5" s="208"/>
      <c r="K5" s="208"/>
      <c r="L5" s="208"/>
      <c r="M5" s="208"/>
      <c r="N5" s="208"/>
      <c r="O5" s="208"/>
      <c r="P5" s="208"/>
      <c r="Q5" s="208"/>
      <c r="R5" s="209"/>
      <c r="S5" s="210" t="s">
        <v>7</v>
      </c>
      <c r="T5" s="211"/>
      <c r="U5" s="211"/>
      <c r="V5" s="211"/>
      <c r="W5" s="211"/>
      <c r="X5" s="211"/>
      <c r="Y5" s="211"/>
      <c r="Z5" s="211"/>
      <c r="AA5" s="211"/>
      <c r="AB5" s="212"/>
      <c r="AC5" s="213"/>
      <c r="AD5" s="214"/>
      <c r="AE5" s="214"/>
      <c r="AF5" s="214"/>
      <c r="AG5" s="214"/>
      <c r="AH5" s="214"/>
      <c r="AI5" s="214"/>
      <c r="AJ5" s="214"/>
      <c r="AK5" s="214"/>
      <c r="AL5" s="214"/>
      <c r="AM5" s="214"/>
      <c r="AN5" s="214"/>
      <c r="AO5" s="215"/>
      <c r="AQ5" s="91" t="s">
        <v>8</v>
      </c>
      <c r="AR5" s="91"/>
      <c r="AS5" s="91"/>
      <c r="AT5" s="92" t="s">
        <v>9</v>
      </c>
      <c r="AU5" s="91"/>
      <c r="AV5" s="91"/>
      <c r="AW5" s="91"/>
    </row>
    <row r="6" spans="2:49" s="90" customFormat="1" ht="30" customHeight="1">
      <c r="B6" s="204" t="s">
        <v>10</v>
      </c>
      <c r="C6" s="205"/>
      <c r="D6" s="205"/>
      <c r="E6" s="206"/>
      <c r="F6" s="213"/>
      <c r="G6" s="214"/>
      <c r="H6" s="214"/>
      <c r="I6" s="214"/>
      <c r="J6" s="214"/>
      <c r="K6" s="214"/>
      <c r="L6" s="214"/>
      <c r="M6" s="214"/>
      <c r="N6" s="214"/>
      <c r="O6" s="214"/>
      <c r="P6" s="214"/>
      <c r="Q6" s="214"/>
      <c r="R6" s="215"/>
      <c r="S6" s="204" t="s">
        <v>11</v>
      </c>
      <c r="T6" s="205"/>
      <c r="U6" s="205"/>
      <c r="V6" s="205"/>
      <c r="W6" s="205"/>
      <c r="X6" s="205"/>
      <c r="Y6" s="205"/>
      <c r="Z6" s="205"/>
      <c r="AA6" s="205"/>
      <c r="AB6" s="206"/>
      <c r="AC6" s="207"/>
      <c r="AD6" s="214"/>
      <c r="AE6" s="214"/>
      <c r="AF6" s="214"/>
      <c r="AG6" s="214"/>
      <c r="AH6" s="214"/>
      <c r="AI6" s="214"/>
      <c r="AJ6" s="214"/>
      <c r="AK6" s="214"/>
      <c r="AL6" s="214"/>
      <c r="AM6" s="214"/>
      <c r="AN6" s="214"/>
      <c r="AO6" s="215"/>
      <c r="AQ6" s="91" t="s">
        <v>12</v>
      </c>
      <c r="AR6" s="91"/>
      <c r="AS6" s="91"/>
      <c r="AT6" s="92" t="s">
        <v>13</v>
      </c>
      <c r="AU6" s="91"/>
      <c r="AV6" s="91"/>
      <c r="AW6" s="91"/>
    </row>
    <row r="7" spans="2:49" s="90" customFormat="1" ht="38.1" customHeight="1">
      <c r="B7" s="226" t="s">
        <v>14</v>
      </c>
      <c r="C7" s="227"/>
      <c r="D7" s="227"/>
      <c r="E7" s="228"/>
      <c r="F7" s="232" t="s">
        <v>15</v>
      </c>
      <c r="G7" s="233"/>
      <c r="H7" s="233"/>
      <c r="I7" s="233"/>
      <c r="J7" s="205"/>
      <c r="K7" s="205"/>
      <c r="L7" s="205"/>
      <c r="M7" s="205"/>
      <c r="N7" s="205"/>
      <c r="O7" s="205"/>
      <c r="P7" s="205"/>
      <c r="Q7" s="206"/>
      <c r="R7" s="232" t="s">
        <v>16</v>
      </c>
      <c r="S7" s="233"/>
      <c r="T7" s="233"/>
      <c r="U7" s="233"/>
      <c r="V7" s="205"/>
      <c r="W7" s="205"/>
      <c r="X7" s="205"/>
      <c r="Y7" s="205"/>
      <c r="Z7" s="205"/>
      <c r="AA7" s="205"/>
      <c r="AB7" s="205"/>
      <c r="AC7" s="206"/>
      <c r="AD7" s="234" t="s">
        <v>17</v>
      </c>
      <c r="AE7" s="235"/>
      <c r="AF7" s="235"/>
      <c r="AG7" s="235"/>
      <c r="AH7" s="236"/>
      <c r="AI7" s="237"/>
      <c r="AJ7" s="234" t="s">
        <v>18</v>
      </c>
      <c r="AK7" s="235"/>
      <c r="AL7" s="235"/>
      <c r="AM7" s="235"/>
      <c r="AN7" s="236"/>
      <c r="AO7" s="237"/>
      <c r="AQ7" s="91" t="s">
        <v>19</v>
      </c>
      <c r="AR7" s="91"/>
      <c r="AS7" s="91"/>
      <c r="AT7" s="91"/>
      <c r="AU7" s="91"/>
      <c r="AV7" s="91"/>
      <c r="AW7" s="91"/>
    </row>
    <row r="8" spans="2:49" s="90" customFormat="1" ht="90" customHeight="1">
      <c r="B8" s="229"/>
      <c r="C8" s="230"/>
      <c r="D8" s="230"/>
      <c r="E8" s="231"/>
      <c r="F8" s="232" t="s">
        <v>20</v>
      </c>
      <c r="G8" s="233"/>
      <c r="H8" s="233"/>
      <c r="I8" s="233"/>
      <c r="J8" s="205"/>
      <c r="K8" s="206"/>
      <c r="L8" s="232" t="s">
        <v>21</v>
      </c>
      <c r="M8" s="233"/>
      <c r="N8" s="233"/>
      <c r="O8" s="233"/>
      <c r="P8" s="205"/>
      <c r="Q8" s="206"/>
      <c r="R8" s="232" t="s">
        <v>20</v>
      </c>
      <c r="S8" s="233"/>
      <c r="T8" s="233"/>
      <c r="U8" s="233"/>
      <c r="V8" s="205"/>
      <c r="W8" s="206"/>
      <c r="X8" s="232" t="s">
        <v>21</v>
      </c>
      <c r="Y8" s="233"/>
      <c r="Z8" s="233"/>
      <c r="AA8" s="233"/>
      <c r="AB8" s="205"/>
      <c r="AC8" s="206"/>
      <c r="AD8" s="238"/>
      <c r="AE8" s="239"/>
      <c r="AF8" s="239"/>
      <c r="AG8" s="239"/>
      <c r="AH8" s="239"/>
      <c r="AI8" s="240"/>
      <c r="AJ8" s="238"/>
      <c r="AK8" s="239"/>
      <c r="AL8" s="239"/>
      <c r="AM8" s="239"/>
      <c r="AN8" s="239"/>
      <c r="AO8" s="240"/>
    </row>
    <row r="9" spans="2:49" s="90" customFormat="1" ht="23.1" customHeight="1">
      <c r="B9" s="98"/>
      <c r="C9" s="210" t="s">
        <v>22</v>
      </c>
      <c r="D9" s="211"/>
      <c r="E9" s="212"/>
      <c r="F9" s="201"/>
      <c r="G9" s="202"/>
      <c r="H9" s="202"/>
      <c r="I9" s="202"/>
      <c r="J9" s="202"/>
      <c r="K9" s="203"/>
      <c r="L9" s="201"/>
      <c r="M9" s="202"/>
      <c r="N9" s="202"/>
      <c r="O9" s="202"/>
      <c r="P9" s="202"/>
      <c r="Q9" s="203"/>
      <c r="R9" s="201"/>
      <c r="S9" s="202"/>
      <c r="T9" s="202"/>
      <c r="U9" s="202"/>
      <c r="V9" s="202"/>
      <c r="W9" s="203"/>
      <c r="X9" s="201"/>
      <c r="Y9" s="202"/>
      <c r="Z9" s="202"/>
      <c r="AA9" s="202"/>
      <c r="AB9" s="202"/>
      <c r="AC9" s="203"/>
      <c r="AD9" s="223"/>
      <c r="AE9" s="224"/>
      <c r="AF9" s="224"/>
      <c r="AG9" s="224"/>
      <c r="AH9" s="224"/>
      <c r="AI9" s="225"/>
      <c r="AJ9" s="201"/>
      <c r="AK9" s="202"/>
      <c r="AL9" s="202"/>
      <c r="AM9" s="202"/>
      <c r="AN9" s="202"/>
      <c r="AO9" s="203"/>
    </row>
    <row r="10" spans="2:49" s="90" customFormat="1" ht="23.1" customHeight="1">
      <c r="B10" s="98"/>
      <c r="C10" s="210" t="s">
        <v>23</v>
      </c>
      <c r="D10" s="211"/>
      <c r="E10" s="212"/>
      <c r="F10" s="201"/>
      <c r="G10" s="202"/>
      <c r="H10" s="202"/>
      <c r="I10" s="202"/>
      <c r="J10" s="202"/>
      <c r="K10" s="203"/>
      <c r="L10" s="201"/>
      <c r="M10" s="202"/>
      <c r="N10" s="202"/>
      <c r="O10" s="202"/>
      <c r="P10" s="202"/>
      <c r="Q10" s="203"/>
      <c r="R10" s="201"/>
      <c r="S10" s="202"/>
      <c r="T10" s="202"/>
      <c r="U10" s="202"/>
      <c r="V10" s="202"/>
      <c r="W10" s="203"/>
      <c r="X10" s="201"/>
      <c r="Y10" s="202"/>
      <c r="Z10" s="202"/>
      <c r="AA10" s="202"/>
      <c r="AB10" s="202"/>
      <c r="AC10" s="203"/>
      <c r="AD10" s="223"/>
      <c r="AE10" s="224"/>
      <c r="AF10" s="224"/>
      <c r="AG10" s="224"/>
      <c r="AH10" s="224"/>
      <c r="AI10" s="225"/>
      <c r="AJ10" s="201"/>
      <c r="AK10" s="202"/>
      <c r="AL10" s="202"/>
      <c r="AM10" s="202"/>
      <c r="AN10" s="202"/>
      <c r="AO10" s="203"/>
    </row>
    <row r="11" spans="2:49" s="90" customFormat="1" ht="23.1" customHeight="1">
      <c r="B11" s="98"/>
      <c r="C11" s="204" t="s">
        <v>23</v>
      </c>
      <c r="D11" s="205"/>
      <c r="E11" s="206"/>
      <c r="F11" s="201"/>
      <c r="G11" s="202"/>
      <c r="H11" s="202"/>
      <c r="I11" s="202"/>
      <c r="J11" s="202"/>
      <c r="K11" s="203"/>
      <c r="L11" s="201"/>
      <c r="M11" s="202"/>
      <c r="N11" s="202"/>
      <c r="O11" s="202"/>
      <c r="P11" s="202"/>
      <c r="Q11" s="203"/>
      <c r="R11" s="201"/>
      <c r="S11" s="202"/>
      <c r="T11" s="202"/>
      <c r="U11" s="202"/>
      <c r="V11" s="202"/>
      <c r="W11" s="203"/>
      <c r="X11" s="201"/>
      <c r="Y11" s="202"/>
      <c r="Z11" s="202"/>
      <c r="AA11" s="202"/>
      <c r="AB11" s="202"/>
      <c r="AC11" s="203"/>
      <c r="AD11" s="223"/>
      <c r="AE11" s="224"/>
      <c r="AF11" s="224"/>
      <c r="AG11" s="224"/>
      <c r="AH11" s="224"/>
      <c r="AI11" s="225"/>
      <c r="AJ11" s="201"/>
      <c r="AK11" s="202"/>
      <c r="AL11" s="202"/>
      <c r="AM11" s="202"/>
      <c r="AN11" s="202"/>
      <c r="AO11" s="203"/>
    </row>
    <row r="12" spans="2:49" s="90" customFormat="1" ht="23.1" customHeight="1">
      <c r="B12" s="98"/>
      <c r="C12" s="204" t="s">
        <v>24</v>
      </c>
      <c r="D12" s="205"/>
      <c r="E12" s="206"/>
      <c r="F12" s="201"/>
      <c r="G12" s="202"/>
      <c r="H12" s="202"/>
      <c r="I12" s="202"/>
      <c r="J12" s="202"/>
      <c r="K12" s="203"/>
      <c r="L12" s="201"/>
      <c r="M12" s="202"/>
      <c r="N12" s="202"/>
      <c r="O12" s="202"/>
      <c r="P12" s="202"/>
      <c r="Q12" s="203"/>
      <c r="R12" s="201"/>
      <c r="S12" s="202"/>
      <c r="T12" s="202"/>
      <c r="U12" s="202"/>
      <c r="V12" s="202"/>
      <c r="W12" s="203"/>
      <c r="X12" s="201"/>
      <c r="Y12" s="202"/>
      <c r="Z12" s="202"/>
      <c r="AA12" s="202"/>
      <c r="AB12" s="202"/>
      <c r="AC12" s="203"/>
      <c r="AD12" s="223"/>
      <c r="AE12" s="224"/>
      <c r="AF12" s="224"/>
      <c r="AG12" s="224"/>
      <c r="AH12" s="224"/>
      <c r="AI12" s="225"/>
      <c r="AJ12" s="201"/>
      <c r="AK12" s="202"/>
      <c r="AL12" s="202"/>
      <c r="AM12" s="202"/>
      <c r="AN12" s="202"/>
      <c r="AO12" s="203"/>
    </row>
    <row r="13" spans="2:49" s="90" customFormat="1" ht="23.1" customHeight="1">
      <c r="B13" s="99"/>
      <c r="C13" s="204" t="s">
        <v>25</v>
      </c>
      <c r="D13" s="205"/>
      <c r="E13" s="206"/>
      <c r="F13" s="201"/>
      <c r="G13" s="202"/>
      <c r="H13" s="202"/>
      <c r="I13" s="202"/>
      <c r="J13" s="202"/>
      <c r="K13" s="203"/>
      <c r="L13" s="201"/>
      <c r="M13" s="202"/>
      <c r="N13" s="202"/>
      <c r="O13" s="202"/>
      <c r="P13" s="202"/>
      <c r="Q13" s="203"/>
      <c r="R13" s="201"/>
      <c r="S13" s="202"/>
      <c r="T13" s="202"/>
      <c r="U13" s="202"/>
      <c r="V13" s="202"/>
      <c r="W13" s="203"/>
      <c r="X13" s="201"/>
      <c r="Y13" s="202"/>
      <c r="Z13" s="202"/>
      <c r="AA13" s="202"/>
      <c r="AB13" s="202"/>
      <c r="AC13" s="203"/>
      <c r="AD13" s="223"/>
      <c r="AE13" s="224"/>
      <c r="AF13" s="224"/>
      <c r="AG13" s="224"/>
      <c r="AH13" s="224"/>
      <c r="AI13" s="225"/>
      <c r="AJ13" s="201"/>
      <c r="AK13" s="202"/>
      <c r="AL13" s="202"/>
      <c r="AM13" s="202"/>
      <c r="AN13" s="202"/>
      <c r="AO13" s="203"/>
    </row>
    <row r="14" spans="2:49" s="90" customFormat="1" ht="143.1" customHeight="1">
      <c r="B14" s="234" t="s">
        <v>26</v>
      </c>
      <c r="C14" s="235"/>
      <c r="D14" s="235"/>
      <c r="E14" s="241"/>
      <c r="F14" s="245"/>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7"/>
    </row>
    <row r="15" spans="2:49" s="90" customFormat="1" ht="155.44999999999999" customHeight="1">
      <c r="B15" s="242"/>
      <c r="C15" s="243"/>
      <c r="D15" s="243"/>
      <c r="E15" s="244"/>
      <c r="F15" s="248"/>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50"/>
    </row>
    <row r="16" spans="2:49" s="90" customFormat="1" ht="210" customHeight="1">
      <c r="B16" s="251" t="s">
        <v>27</v>
      </c>
      <c r="C16" s="236"/>
      <c r="D16" s="236"/>
      <c r="E16" s="237"/>
      <c r="F16" s="245"/>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7"/>
    </row>
    <row r="17" spans="2:54" s="90" customFormat="1" ht="210" customHeight="1">
      <c r="B17" s="238"/>
      <c r="C17" s="239"/>
      <c r="D17" s="239"/>
      <c r="E17" s="240"/>
      <c r="F17" s="248"/>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50"/>
    </row>
    <row r="18" spans="2:54" s="90" customFormat="1" ht="85.15" customHeight="1">
      <c r="B18" s="204" t="s">
        <v>28</v>
      </c>
      <c r="C18" s="205"/>
      <c r="D18" s="205"/>
      <c r="E18" s="206"/>
      <c r="F18" s="207" t="s">
        <v>29</v>
      </c>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9"/>
      <c r="BB18" s="93"/>
    </row>
    <row r="19" spans="2:54" s="90" customFormat="1" ht="125.1" customHeight="1">
      <c r="B19" s="232" t="s">
        <v>30</v>
      </c>
      <c r="C19" s="233"/>
      <c r="D19" s="233"/>
      <c r="E19" s="255"/>
      <c r="F19" s="207"/>
      <c r="G19" s="208"/>
      <c r="H19" s="208"/>
      <c r="I19" s="208"/>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5"/>
    </row>
    <row r="20" spans="2:54" s="90" customFormat="1" ht="330" customHeight="1">
      <c r="B20" s="232" t="s">
        <v>31</v>
      </c>
      <c r="C20" s="233"/>
      <c r="D20" s="233"/>
      <c r="E20" s="255"/>
      <c r="F20" s="267" t="s">
        <v>32</v>
      </c>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9"/>
      <c r="AU20" s="100"/>
    </row>
    <row r="21" spans="2:54" s="90" customFormat="1" ht="50.25" customHeight="1">
      <c r="B21" s="234" t="s">
        <v>33</v>
      </c>
      <c r="C21" s="235"/>
      <c r="D21" s="235"/>
      <c r="E21" s="241"/>
      <c r="F21" s="252" t="s">
        <v>34</v>
      </c>
      <c r="G21" s="253"/>
      <c r="H21" s="253"/>
      <c r="I21" s="253"/>
      <c r="J21" s="253"/>
      <c r="K21" s="253"/>
      <c r="L21" s="253"/>
      <c r="M21" s="253"/>
      <c r="N21" s="253"/>
      <c r="O21" s="254"/>
      <c r="P21" s="214" t="s">
        <v>35</v>
      </c>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5"/>
    </row>
    <row r="22" spans="2:54" s="90" customFormat="1" ht="50.25" customHeight="1">
      <c r="B22" s="256"/>
      <c r="C22" s="257"/>
      <c r="D22" s="257"/>
      <c r="E22" s="258"/>
      <c r="F22" s="252" t="s">
        <v>36</v>
      </c>
      <c r="G22" s="253"/>
      <c r="H22" s="253"/>
      <c r="I22" s="253"/>
      <c r="J22" s="253"/>
      <c r="K22" s="253"/>
      <c r="L22" s="253"/>
      <c r="M22" s="253"/>
      <c r="N22" s="253"/>
      <c r="O22" s="254"/>
      <c r="P22" s="214" t="s">
        <v>37</v>
      </c>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5"/>
    </row>
    <row r="23" spans="2:54" s="90" customFormat="1" ht="50.25" customHeight="1">
      <c r="B23" s="242"/>
      <c r="C23" s="243"/>
      <c r="D23" s="243"/>
      <c r="E23" s="244"/>
      <c r="F23" s="252" t="s">
        <v>38</v>
      </c>
      <c r="G23" s="253"/>
      <c r="H23" s="253"/>
      <c r="I23" s="253"/>
      <c r="J23" s="253"/>
      <c r="K23" s="253"/>
      <c r="L23" s="253"/>
      <c r="M23" s="253"/>
      <c r="N23" s="253"/>
      <c r="O23" s="254"/>
      <c r="P23" s="214" t="s">
        <v>39</v>
      </c>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5"/>
    </row>
    <row r="24" spans="2:54" s="90" customFormat="1" ht="50.25" customHeight="1">
      <c r="B24" s="259" t="s">
        <v>40</v>
      </c>
      <c r="C24" s="211"/>
      <c r="D24" s="211"/>
      <c r="E24" s="212"/>
      <c r="F24" s="207" t="s">
        <v>41</v>
      </c>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9"/>
    </row>
    <row r="25" spans="2:54" s="90" customFormat="1" ht="50.25" customHeight="1">
      <c r="B25" s="259" t="s">
        <v>42</v>
      </c>
      <c r="C25" s="211"/>
      <c r="D25" s="211"/>
      <c r="E25" s="212"/>
      <c r="F25" s="207" t="s">
        <v>43</v>
      </c>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9"/>
    </row>
    <row r="26" spans="2:54" s="90" customFormat="1" ht="50.25" customHeight="1">
      <c r="B26" s="259" t="s">
        <v>44</v>
      </c>
      <c r="C26" s="211"/>
      <c r="D26" s="211"/>
      <c r="E26" s="212"/>
      <c r="F26" s="207" t="s">
        <v>45</v>
      </c>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9"/>
    </row>
    <row r="27" spans="2:54" s="90" customFormat="1" ht="50.25" customHeight="1">
      <c r="B27" s="259" t="s">
        <v>46</v>
      </c>
      <c r="C27" s="211"/>
      <c r="D27" s="211"/>
      <c r="E27" s="212"/>
      <c r="F27" s="260" t="s">
        <v>47</v>
      </c>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2"/>
    </row>
    <row r="28" spans="2:54" s="90" customFormat="1" ht="109.5" customHeight="1">
      <c r="B28" s="151" t="s">
        <v>48</v>
      </c>
      <c r="C28" s="152"/>
      <c r="D28" s="152"/>
      <c r="E28" s="153"/>
      <c r="F28" s="154"/>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6"/>
    </row>
    <row r="29" spans="2:54" s="90" customFormat="1" ht="93.75" customHeight="1">
      <c r="B29" s="232" t="s">
        <v>49</v>
      </c>
      <c r="C29" s="205"/>
      <c r="D29" s="205"/>
      <c r="E29" s="206"/>
      <c r="F29" s="207"/>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9"/>
    </row>
    <row r="30" spans="2:54" s="90" customFormat="1" ht="129" customHeight="1">
      <c r="B30" s="232" t="s">
        <v>50</v>
      </c>
      <c r="C30" s="205"/>
      <c r="D30" s="205"/>
      <c r="E30" s="206"/>
      <c r="F30" s="207"/>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9"/>
    </row>
    <row r="31" spans="2:54" s="90" customFormat="1" ht="93.75" customHeight="1">
      <c r="B31" s="232" t="s">
        <v>51</v>
      </c>
      <c r="C31" s="205"/>
      <c r="D31" s="205"/>
      <c r="E31" s="206"/>
      <c r="F31" s="207"/>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9"/>
    </row>
    <row r="32" spans="2:54" s="90" customFormat="1" ht="80.25" customHeight="1">
      <c r="B32" s="232" t="s">
        <v>52</v>
      </c>
      <c r="C32" s="233"/>
      <c r="D32" s="233"/>
      <c r="E32" s="255"/>
      <c r="F32" s="207"/>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9"/>
    </row>
    <row r="33" spans="2:41" s="90" customFormat="1" ht="80.25" customHeight="1">
      <c r="B33" s="232" t="s">
        <v>53</v>
      </c>
      <c r="C33" s="233"/>
      <c r="D33" s="233"/>
      <c r="E33" s="255"/>
      <c r="F33" s="207" t="s">
        <v>54</v>
      </c>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9"/>
    </row>
    <row r="34" spans="2:41" s="90" customFormat="1" ht="30" customHeight="1">
      <c r="B34" s="266"/>
      <c r="C34" s="266"/>
      <c r="D34" s="266"/>
      <c r="E34" s="266"/>
      <c r="F34" s="251" t="s">
        <v>55</v>
      </c>
      <c r="G34" s="236"/>
      <c r="H34" s="236"/>
      <c r="I34" s="236"/>
      <c r="J34" s="236"/>
      <c r="K34" s="236"/>
      <c r="L34" s="236"/>
      <c r="M34" s="236"/>
      <c r="N34" s="237"/>
      <c r="O34" s="251" t="s">
        <v>56</v>
      </c>
      <c r="P34" s="236"/>
      <c r="Q34" s="236"/>
      <c r="R34" s="236"/>
      <c r="S34" s="236"/>
      <c r="T34" s="236"/>
      <c r="U34" s="236"/>
      <c r="V34" s="236"/>
      <c r="W34" s="237"/>
      <c r="X34" s="251" t="s">
        <v>57</v>
      </c>
      <c r="Y34" s="236"/>
      <c r="Z34" s="236"/>
      <c r="AA34" s="236"/>
      <c r="AB34" s="236"/>
      <c r="AC34" s="236"/>
      <c r="AD34" s="236"/>
      <c r="AE34" s="236"/>
      <c r="AF34" s="237"/>
      <c r="AG34" s="226" t="s">
        <v>58</v>
      </c>
      <c r="AH34" s="227"/>
      <c r="AI34" s="227"/>
      <c r="AJ34" s="227"/>
      <c r="AK34" s="227"/>
      <c r="AL34" s="227"/>
      <c r="AM34" s="227"/>
      <c r="AN34" s="227"/>
      <c r="AO34" s="228"/>
    </row>
    <row r="35" spans="2:41" s="90" customFormat="1" ht="30" customHeight="1">
      <c r="B35" s="264" t="s">
        <v>59</v>
      </c>
      <c r="C35" s="186" t="s">
        <v>60</v>
      </c>
      <c r="D35" s="187"/>
      <c r="E35" s="188"/>
      <c r="F35" s="189">
        <f>'１目標'!E4</f>
        <v>0</v>
      </c>
      <c r="G35" s="189"/>
      <c r="H35" s="189"/>
      <c r="I35" s="189"/>
      <c r="J35" s="189"/>
      <c r="K35" s="189"/>
      <c r="L35" s="190"/>
      <c r="M35" s="191" t="s">
        <v>61</v>
      </c>
      <c r="N35" s="192"/>
      <c r="O35" s="189">
        <f>'１目標'!G4</f>
        <v>0</v>
      </c>
      <c r="P35" s="189"/>
      <c r="Q35" s="189"/>
      <c r="R35" s="189"/>
      <c r="S35" s="189"/>
      <c r="T35" s="189"/>
      <c r="U35" s="190"/>
      <c r="V35" s="191" t="s">
        <v>61</v>
      </c>
      <c r="W35" s="192"/>
      <c r="X35" s="189">
        <f>'１目標'!I4</f>
        <v>0</v>
      </c>
      <c r="Y35" s="189"/>
      <c r="Z35" s="189"/>
      <c r="AA35" s="189"/>
      <c r="AB35" s="189"/>
      <c r="AC35" s="189"/>
      <c r="AD35" s="190"/>
      <c r="AE35" s="191" t="s">
        <v>61</v>
      </c>
      <c r="AF35" s="192"/>
      <c r="AG35" s="189">
        <f>SUM(F35,O35,X35)</f>
        <v>0</v>
      </c>
      <c r="AH35" s="189"/>
      <c r="AI35" s="189"/>
      <c r="AJ35" s="189"/>
      <c r="AK35" s="189"/>
      <c r="AL35" s="189"/>
      <c r="AM35" s="190"/>
      <c r="AN35" s="191" t="s">
        <v>61</v>
      </c>
      <c r="AO35" s="192"/>
    </row>
    <row r="36" spans="2:41" s="90" customFormat="1" ht="30" customHeight="1">
      <c r="B36" s="265"/>
      <c r="C36" s="196" t="s">
        <v>62</v>
      </c>
      <c r="D36" s="197"/>
      <c r="E36" s="198"/>
      <c r="F36" s="181">
        <f>'１目標'!E9</f>
        <v>0</v>
      </c>
      <c r="G36" s="181"/>
      <c r="H36" s="181"/>
      <c r="I36" s="181"/>
      <c r="J36" s="181"/>
      <c r="K36" s="181"/>
      <c r="L36" s="182"/>
      <c r="M36" s="179" t="s">
        <v>63</v>
      </c>
      <c r="N36" s="180"/>
      <c r="O36" s="181">
        <f>'１目標'!G9</f>
        <v>0</v>
      </c>
      <c r="P36" s="181"/>
      <c r="Q36" s="181"/>
      <c r="R36" s="181"/>
      <c r="S36" s="181"/>
      <c r="T36" s="181"/>
      <c r="U36" s="182"/>
      <c r="V36" s="179" t="s">
        <v>63</v>
      </c>
      <c r="W36" s="180"/>
      <c r="X36" s="181">
        <f>'１目標'!I9</f>
        <v>0</v>
      </c>
      <c r="Y36" s="181"/>
      <c r="Z36" s="181"/>
      <c r="AA36" s="181"/>
      <c r="AB36" s="181"/>
      <c r="AC36" s="181"/>
      <c r="AD36" s="182"/>
      <c r="AE36" s="179" t="s">
        <v>63</v>
      </c>
      <c r="AF36" s="180"/>
      <c r="AG36" s="181">
        <f t="shared" ref="AG36:AG43" si="0">SUM(F36,O36,X36)</f>
        <v>0</v>
      </c>
      <c r="AH36" s="181"/>
      <c r="AI36" s="181"/>
      <c r="AJ36" s="181"/>
      <c r="AK36" s="181"/>
      <c r="AL36" s="181"/>
      <c r="AM36" s="182"/>
      <c r="AN36" s="179" t="s">
        <v>63</v>
      </c>
      <c r="AO36" s="180"/>
    </row>
    <row r="37" spans="2:41" s="90" customFormat="1" ht="30" customHeight="1">
      <c r="B37" s="265"/>
      <c r="C37" s="170" t="s">
        <v>64</v>
      </c>
      <c r="D37" s="171"/>
      <c r="E37" s="172"/>
      <c r="F37" s="181">
        <f>'１目標'!E13</f>
        <v>0</v>
      </c>
      <c r="G37" s="181"/>
      <c r="H37" s="181"/>
      <c r="I37" s="181"/>
      <c r="J37" s="181"/>
      <c r="K37" s="181"/>
      <c r="L37" s="182"/>
      <c r="M37" s="179" t="s">
        <v>61</v>
      </c>
      <c r="N37" s="180"/>
      <c r="O37" s="181">
        <f>'１目標'!G13</f>
        <v>0</v>
      </c>
      <c r="P37" s="181"/>
      <c r="Q37" s="181"/>
      <c r="R37" s="181"/>
      <c r="S37" s="181"/>
      <c r="T37" s="181"/>
      <c r="U37" s="182"/>
      <c r="V37" s="179" t="s">
        <v>61</v>
      </c>
      <c r="W37" s="180"/>
      <c r="X37" s="181">
        <f>'１目標'!I13</f>
        <v>0</v>
      </c>
      <c r="Y37" s="181"/>
      <c r="Z37" s="181"/>
      <c r="AA37" s="181"/>
      <c r="AB37" s="181"/>
      <c r="AC37" s="181"/>
      <c r="AD37" s="182"/>
      <c r="AE37" s="179" t="s">
        <v>61</v>
      </c>
      <c r="AF37" s="180"/>
      <c r="AG37" s="181">
        <f t="shared" si="0"/>
        <v>0</v>
      </c>
      <c r="AH37" s="181"/>
      <c r="AI37" s="181"/>
      <c r="AJ37" s="181"/>
      <c r="AK37" s="181"/>
      <c r="AL37" s="181"/>
      <c r="AM37" s="182"/>
      <c r="AN37" s="179" t="s">
        <v>61</v>
      </c>
      <c r="AO37" s="180"/>
    </row>
    <row r="38" spans="2:41" s="90" customFormat="1" ht="30" customHeight="1">
      <c r="B38" s="265"/>
      <c r="C38" s="193"/>
      <c r="D38" s="194"/>
      <c r="E38" s="195"/>
      <c r="F38" s="199">
        <f>'１目標'!E14</f>
        <v>0</v>
      </c>
      <c r="G38" s="199"/>
      <c r="H38" s="199"/>
      <c r="I38" s="199"/>
      <c r="J38" s="199"/>
      <c r="K38" s="199"/>
      <c r="L38" s="200"/>
      <c r="M38" s="183" t="s">
        <v>63</v>
      </c>
      <c r="N38" s="184"/>
      <c r="O38" s="199">
        <f>'１目標'!G14</f>
        <v>0</v>
      </c>
      <c r="P38" s="199"/>
      <c r="Q38" s="199"/>
      <c r="R38" s="199"/>
      <c r="S38" s="199"/>
      <c r="T38" s="199"/>
      <c r="U38" s="200"/>
      <c r="V38" s="183" t="s">
        <v>63</v>
      </c>
      <c r="W38" s="184"/>
      <c r="X38" s="199">
        <f>'１目標'!I14</f>
        <v>0</v>
      </c>
      <c r="Y38" s="199"/>
      <c r="Z38" s="199"/>
      <c r="AA38" s="199"/>
      <c r="AB38" s="199"/>
      <c r="AC38" s="199"/>
      <c r="AD38" s="200"/>
      <c r="AE38" s="183" t="s">
        <v>63</v>
      </c>
      <c r="AF38" s="184"/>
      <c r="AG38" s="199">
        <f t="shared" si="0"/>
        <v>0</v>
      </c>
      <c r="AH38" s="199"/>
      <c r="AI38" s="199"/>
      <c r="AJ38" s="199"/>
      <c r="AK38" s="199"/>
      <c r="AL38" s="199"/>
      <c r="AM38" s="200"/>
      <c r="AN38" s="183" t="s">
        <v>63</v>
      </c>
      <c r="AO38" s="184"/>
    </row>
    <row r="39" spans="2:41" s="90" customFormat="1" ht="30" customHeight="1">
      <c r="B39" s="185" t="s">
        <v>65</v>
      </c>
      <c r="C39" s="186" t="s">
        <v>60</v>
      </c>
      <c r="D39" s="187"/>
      <c r="E39" s="188"/>
      <c r="F39" s="189">
        <f>'１目標'!M4</f>
        <v>0</v>
      </c>
      <c r="G39" s="189"/>
      <c r="H39" s="189"/>
      <c r="I39" s="189"/>
      <c r="J39" s="189"/>
      <c r="K39" s="189"/>
      <c r="L39" s="190"/>
      <c r="M39" s="191" t="s">
        <v>63</v>
      </c>
      <c r="N39" s="192"/>
      <c r="O39" s="189">
        <f>'１目標'!O4</f>
        <v>0</v>
      </c>
      <c r="P39" s="189"/>
      <c r="Q39" s="189"/>
      <c r="R39" s="189"/>
      <c r="S39" s="189"/>
      <c r="T39" s="189"/>
      <c r="U39" s="190"/>
      <c r="V39" s="191" t="s">
        <v>63</v>
      </c>
      <c r="W39" s="192"/>
      <c r="X39" s="189">
        <f>'１目標'!Q4</f>
        <v>0</v>
      </c>
      <c r="Y39" s="189"/>
      <c r="Z39" s="189"/>
      <c r="AA39" s="189"/>
      <c r="AB39" s="189"/>
      <c r="AC39" s="189"/>
      <c r="AD39" s="190"/>
      <c r="AE39" s="191" t="s">
        <v>63</v>
      </c>
      <c r="AF39" s="192"/>
      <c r="AG39" s="189">
        <f t="shared" si="0"/>
        <v>0</v>
      </c>
      <c r="AH39" s="189"/>
      <c r="AI39" s="189"/>
      <c r="AJ39" s="189"/>
      <c r="AK39" s="189"/>
      <c r="AL39" s="189"/>
      <c r="AM39" s="190"/>
      <c r="AN39" s="191" t="s">
        <v>63</v>
      </c>
      <c r="AO39" s="192"/>
    </row>
    <row r="40" spans="2:41" s="90" customFormat="1" ht="30" customHeight="1">
      <c r="B40" s="185"/>
      <c r="C40" s="196" t="s">
        <v>62</v>
      </c>
      <c r="D40" s="197"/>
      <c r="E40" s="198"/>
      <c r="F40" s="181">
        <f>'１目標'!M9</f>
        <v>0</v>
      </c>
      <c r="G40" s="181"/>
      <c r="H40" s="181"/>
      <c r="I40" s="181"/>
      <c r="J40" s="181"/>
      <c r="K40" s="181"/>
      <c r="L40" s="182"/>
      <c r="M40" s="179" t="s">
        <v>63</v>
      </c>
      <c r="N40" s="180"/>
      <c r="O40" s="181">
        <f>'１目標'!O9</f>
        <v>0</v>
      </c>
      <c r="P40" s="181"/>
      <c r="Q40" s="181"/>
      <c r="R40" s="181"/>
      <c r="S40" s="181"/>
      <c r="T40" s="181"/>
      <c r="U40" s="182"/>
      <c r="V40" s="179" t="s">
        <v>63</v>
      </c>
      <c r="W40" s="180"/>
      <c r="X40" s="181">
        <f>'１目標'!Q9</f>
        <v>0</v>
      </c>
      <c r="Y40" s="181"/>
      <c r="Z40" s="181"/>
      <c r="AA40" s="181"/>
      <c r="AB40" s="181"/>
      <c r="AC40" s="181"/>
      <c r="AD40" s="182"/>
      <c r="AE40" s="179" t="s">
        <v>63</v>
      </c>
      <c r="AF40" s="180"/>
      <c r="AG40" s="181">
        <f t="shared" si="0"/>
        <v>0</v>
      </c>
      <c r="AH40" s="181"/>
      <c r="AI40" s="181"/>
      <c r="AJ40" s="181"/>
      <c r="AK40" s="181"/>
      <c r="AL40" s="181"/>
      <c r="AM40" s="182"/>
      <c r="AN40" s="179" t="s">
        <v>63</v>
      </c>
      <c r="AO40" s="180"/>
    </row>
    <row r="41" spans="2:41" s="90" customFormat="1" ht="30" customHeight="1">
      <c r="B41" s="185"/>
      <c r="C41" s="170" t="s">
        <v>64</v>
      </c>
      <c r="D41" s="171"/>
      <c r="E41" s="172"/>
      <c r="F41" s="181">
        <f>'１目標'!M13</f>
        <v>0</v>
      </c>
      <c r="G41" s="181"/>
      <c r="H41" s="181"/>
      <c r="I41" s="181"/>
      <c r="J41" s="181"/>
      <c r="K41" s="181"/>
      <c r="L41" s="182"/>
      <c r="M41" s="179" t="s">
        <v>63</v>
      </c>
      <c r="N41" s="180"/>
      <c r="O41" s="181">
        <f>'１目標'!O13</f>
        <v>0</v>
      </c>
      <c r="P41" s="181"/>
      <c r="Q41" s="181"/>
      <c r="R41" s="181"/>
      <c r="S41" s="181"/>
      <c r="T41" s="181"/>
      <c r="U41" s="182"/>
      <c r="V41" s="179" t="s">
        <v>63</v>
      </c>
      <c r="W41" s="180"/>
      <c r="X41" s="181">
        <f>'１目標'!Q13</f>
        <v>0</v>
      </c>
      <c r="Y41" s="181"/>
      <c r="Z41" s="181"/>
      <c r="AA41" s="181"/>
      <c r="AB41" s="181"/>
      <c r="AC41" s="181"/>
      <c r="AD41" s="182"/>
      <c r="AE41" s="179" t="s">
        <v>63</v>
      </c>
      <c r="AF41" s="180"/>
      <c r="AG41" s="181">
        <f t="shared" si="0"/>
        <v>0</v>
      </c>
      <c r="AH41" s="181"/>
      <c r="AI41" s="181"/>
      <c r="AJ41" s="181"/>
      <c r="AK41" s="181"/>
      <c r="AL41" s="181"/>
      <c r="AM41" s="182"/>
      <c r="AN41" s="179" t="s">
        <v>63</v>
      </c>
      <c r="AO41" s="180"/>
    </row>
    <row r="42" spans="2:41" s="90" customFormat="1" ht="30" customHeight="1">
      <c r="B42" s="185"/>
      <c r="C42" s="163" t="s">
        <v>66</v>
      </c>
      <c r="D42" s="163"/>
      <c r="E42" s="163"/>
      <c r="F42" s="159">
        <f>SUM(F39:K41)</f>
        <v>0</v>
      </c>
      <c r="G42" s="160"/>
      <c r="H42" s="160"/>
      <c r="I42" s="160"/>
      <c r="J42" s="160"/>
      <c r="K42" s="160"/>
      <c r="L42" s="160"/>
      <c r="M42" s="161" t="s">
        <v>63</v>
      </c>
      <c r="N42" s="162"/>
      <c r="O42" s="159">
        <f>SUM(O39:R41)</f>
        <v>0</v>
      </c>
      <c r="P42" s="160"/>
      <c r="Q42" s="160"/>
      <c r="R42" s="160"/>
      <c r="S42" s="160"/>
      <c r="T42" s="160"/>
      <c r="U42" s="160"/>
      <c r="V42" s="161" t="s">
        <v>63</v>
      </c>
      <c r="W42" s="162"/>
      <c r="X42" s="159">
        <f>SUM(X39:AB41)</f>
        <v>0</v>
      </c>
      <c r="Y42" s="160"/>
      <c r="Z42" s="160"/>
      <c r="AA42" s="160"/>
      <c r="AB42" s="160"/>
      <c r="AC42" s="160"/>
      <c r="AD42" s="160"/>
      <c r="AE42" s="161" t="s">
        <v>63</v>
      </c>
      <c r="AF42" s="162"/>
      <c r="AG42" s="159">
        <f>SUM(F42,O42,X42)</f>
        <v>0</v>
      </c>
      <c r="AH42" s="160"/>
      <c r="AI42" s="160"/>
      <c r="AJ42" s="160"/>
      <c r="AK42" s="160"/>
      <c r="AL42" s="160"/>
      <c r="AM42" s="160"/>
      <c r="AN42" s="161" t="s">
        <v>63</v>
      </c>
      <c r="AO42" s="162"/>
    </row>
    <row r="43" spans="2:41" s="90" customFormat="1" ht="30" customHeight="1">
      <c r="B43" s="185"/>
      <c r="C43" s="163" t="s">
        <v>67</v>
      </c>
      <c r="D43" s="163"/>
      <c r="E43" s="163"/>
      <c r="F43" s="159">
        <f>'１目標'!M29</f>
        <v>0</v>
      </c>
      <c r="G43" s="160"/>
      <c r="H43" s="160"/>
      <c r="I43" s="160"/>
      <c r="J43" s="160"/>
      <c r="K43" s="160"/>
      <c r="L43" s="160"/>
      <c r="M43" s="161" t="s">
        <v>63</v>
      </c>
      <c r="N43" s="162"/>
      <c r="O43" s="159">
        <f>'１目標'!O29</f>
        <v>0</v>
      </c>
      <c r="P43" s="160"/>
      <c r="Q43" s="160"/>
      <c r="R43" s="160"/>
      <c r="S43" s="160"/>
      <c r="T43" s="160"/>
      <c r="U43" s="160"/>
      <c r="V43" s="161" t="s">
        <v>63</v>
      </c>
      <c r="W43" s="162"/>
      <c r="X43" s="159">
        <f>'１目標'!Q29</f>
        <v>0</v>
      </c>
      <c r="Y43" s="160"/>
      <c r="Z43" s="160"/>
      <c r="AA43" s="160"/>
      <c r="AB43" s="160"/>
      <c r="AC43" s="160"/>
      <c r="AD43" s="160"/>
      <c r="AE43" s="161" t="s">
        <v>63</v>
      </c>
      <c r="AF43" s="162"/>
      <c r="AG43" s="159">
        <f t="shared" si="0"/>
        <v>0</v>
      </c>
      <c r="AH43" s="160"/>
      <c r="AI43" s="160"/>
      <c r="AJ43" s="160"/>
      <c r="AK43" s="160"/>
      <c r="AL43" s="160"/>
      <c r="AM43" s="160"/>
      <c r="AN43" s="161" t="s">
        <v>63</v>
      </c>
      <c r="AO43" s="162"/>
    </row>
    <row r="44" spans="2:41" s="90" customFormat="1" ht="30" customHeight="1">
      <c r="B44" s="263"/>
      <c r="C44" s="263"/>
      <c r="D44" s="263"/>
      <c r="E44" s="263"/>
      <c r="F44" s="251" t="s">
        <v>55</v>
      </c>
      <c r="G44" s="236"/>
      <c r="H44" s="236"/>
      <c r="I44" s="236"/>
      <c r="J44" s="236"/>
      <c r="K44" s="236"/>
      <c r="L44" s="236"/>
      <c r="M44" s="236"/>
      <c r="N44" s="237"/>
      <c r="O44" s="251" t="s">
        <v>56</v>
      </c>
      <c r="P44" s="236"/>
      <c r="Q44" s="236"/>
      <c r="R44" s="236"/>
      <c r="S44" s="236"/>
      <c r="T44" s="236"/>
      <c r="U44" s="236"/>
      <c r="V44" s="236"/>
      <c r="W44" s="237"/>
      <c r="X44" s="251" t="s">
        <v>57</v>
      </c>
      <c r="Y44" s="236"/>
      <c r="Z44" s="236"/>
      <c r="AA44" s="236"/>
      <c r="AB44" s="236"/>
      <c r="AC44" s="236"/>
      <c r="AD44" s="236"/>
      <c r="AE44" s="236"/>
      <c r="AF44" s="237"/>
      <c r="AG44" s="251" t="s">
        <v>58</v>
      </c>
      <c r="AH44" s="236"/>
      <c r="AI44" s="236"/>
      <c r="AJ44" s="236"/>
      <c r="AK44" s="236"/>
      <c r="AL44" s="236"/>
      <c r="AM44" s="236"/>
      <c r="AN44" s="236"/>
      <c r="AO44" s="237"/>
    </row>
    <row r="45" spans="2:41" s="90" customFormat="1" ht="30" customHeight="1">
      <c r="B45" s="270" t="s">
        <v>68</v>
      </c>
      <c r="C45" s="271" t="s">
        <v>69</v>
      </c>
      <c r="D45" s="271"/>
      <c r="E45" s="271"/>
      <c r="F45" s="177"/>
      <c r="G45" s="177"/>
      <c r="H45" s="177"/>
      <c r="I45" s="177"/>
      <c r="J45" s="177"/>
      <c r="K45" s="177"/>
      <c r="L45" s="178"/>
      <c r="M45" s="175" t="s">
        <v>70</v>
      </c>
      <c r="N45" s="176"/>
      <c r="O45" s="177"/>
      <c r="P45" s="177"/>
      <c r="Q45" s="177"/>
      <c r="R45" s="177"/>
      <c r="S45" s="177"/>
      <c r="T45" s="177"/>
      <c r="U45" s="178"/>
      <c r="V45" s="175" t="s">
        <v>70</v>
      </c>
      <c r="W45" s="176"/>
      <c r="X45" s="177"/>
      <c r="Y45" s="177"/>
      <c r="Z45" s="177"/>
      <c r="AA45" s="177"/>
      <c r="AB45" s="177"/>
      <c r="AC45" s="177"/>
      <c r="AD45" s="178"/>
      <c r="AE45" s="175" t="s">
        <v>70</v>
      </c>
      <c r="AF45" s="176"/>
      <c r="AG45" s="177">
        <f>SUM(F45,O45,X45)</f>
        <v>0</v>
      </c>
      <c r="AH45" s="177"/>
      <c r="AI45" s="177"/>
      <c r="AJ45" s="177"/>
      <c r="AK45" s="177"/>
      <c r="AL45" s="177"/>
      <c r="AM45" s="178"/>
      <c r="AN45" s="175" t="s">
        <v>70</v>
      </c>
      <c r="AO45" s="176"/>
    </row>
    <row r="46" spans="2:41" s="90" customFormat="1" ht="30" customHeight="1">
      <c r="B46" s="270"/>
      <c r="C46" s="272" t="s">
        <v>71</v>
      </c>
      <c r="D46" s="272"/>
      <c r="E46" s="272"/>
      <c r="F46" s="166"/>
      <c r="G46" s="166"/>
      <c r="H46" s="166"/>
      <c r="I46" s="166"/>
      <c r="J46" s="166"/>
      <c r="K46" s="166"/>
      <c r="L46" s="167"/>
      <c r="M46" s="164" t="s">
        <v>70</v>
      </c>
      <c r="N46" s="165"/>
      <c r="O46" s="166"/>
      <c r="P46" s="166"/>
      <c r="Q46" s="166"/>
      <c r="R46" s="166"/>
      <c r="S46" s="166"/>
      <c r="T46" s="166"/>
      <c r="U46" s="167"/>
      <c r="V46" s="164" t="s">
        <v>70</v>
      </c>
      <c r="W46" s="165"/>
      <c r="X46" s="166"/>
      <c r="Y46" s="166"/>
      <c r="Z46" s="166"/>
      <c r="AA46" s="166"/>
      <c r="AB46" s="166"/>
      <c r="AC46" s="166"/>
      <c r="AD46" s="167"/>
      <c r="AE46" s="164" t="s">
        <v>70</v>
      </c>
      <c r="AF46" s="165"/>
      <c r="AG46" s="166">
        <f>SUM(F46,O46,X46)</f>
        <v>0</v>
      </c>
      <c r="AH46" s="166"/>
      <c r="AI46" s="166"/>
      <c r="AJ46" s="166"/>
      <c r="AK46" s="166"/>
      <c r="AL46" s="166"/>
      <c r="AM46" s="167"/>
      <c r="AN46" s="164" t="s">
        <v>70</v>
      </c>
      <c r="AO46" s="165"/>
    </row>
    <row r="47" spans="2:41" s="90" customFormat="1" ht="30" customHeight="1">
      <c r="B47" s="270"/>
      <c r="C47" s="272" t="s">
        <v>68</v>
      </c>
      <c r="D47" s="272"/>
      <c r="E47" s="272"/>
      <c r="F47" s="166"/>
      <c r="G47" s="166"/>
      <c r="H47" s="166"/>
      <c r="I47" s="166"/>
      <c r="J47" s="166"/>
      <c r="K47" s="166"/>
      <c r="L47" s="167"/>
      <c r="M47" s="164" t="s">
        <v>70</v>
      </c>
      <c r="N47" s="165"/>
      <c r="O47" s="166"/>
      <c r="P47" s="166"/>
      <c r="Q47" s="166"/>
      <c r="R47" s="166"/>
      <c r="S47" s="166"/>
      <c r="T47" s="166"/>
      <c r="U47" s="167"/>
      <c r="V47" s="164" t="s">
        <v>70</v>
      </c>
      <c r="W47" s="165"/>
      <c r="X47" s="166"/>
      <c r="Y47" s="166"/>
      <c r="Z47" s="166"/>
      <c r="AA47" s="166"/>
      <c r="AB47" s="166"/>
      <c r="AC47" s="166"/>
      <c r="AD47" s="167"/>
      <c r="AE47" s="164" t="s">
        <v>70</v>
      </c>
      <c r="AF47" s="165"/>
      <c r="AG47" s="166">
        <f>SUM(F47,O47,X47)</f>
        <v>0</v>
      </c>
      <c r="AH47" s="166"/>
      <c r="AI47" s="166"/>
      <c r="AJ47" s="166"/>
      <c r="AK47" s="166"/>
      <c r="AL47" s="166"/>
      <c r="AM47" s="167"/>
      <c r="AN47" s="164" t="s">
        <v>70</v>
      </c>
      <c r="AO47" s="165"/>
    </row>
    <row r="48" spans="2:41" s="90" customFormat="1" ht="30" customHeight="1">
      <c r="B48" s="270"/>
      <c r="C48" s="272" t="s">
        <v>72</v>
      </c>
      <c r="D48" s="272"/>
      <c r="E48" s="272"/>
      <c r="F48" s="166">
        <f>(F45+F46+F47)*1000*0.1</f>
        <v>0</v>
      </c>
      <c r="G48" s="166"/>
      <c r="H48" s="166"/>
      <c r="I48" s="166"/>
      <c r="J48" s="166"/>
      <c r="K48" s="166"/>
      <c r="L48" s="167"/>
      <c r="M48" s="164" t="s">
        <v>73</v>
      </c>
      <c r="N48" s="165"/>
      <c r="O48" s="166">
        <f>(O45+O46+O47)*1000*0.1</f>
        <v>0</v>
      </c>
      <c r="P48" s="166"/>
      <c r="Q48" s="166"/>
      <c r="R48" s="166"/>
      <c r="S48" s="166"/>
      <c r="T48" s="166"/>
      <c r="U48" s="167"/>
      <c r="V48" s="164" t="s">
        <v>74</v>
      </c>
      <c r="W48" s="165"/>
      <c r="X48" s="166">
        <f>(X45+X46+X47)*1000*0.1</f>
        <v>0</v>
      </c>
      <c r="Y48" s="166"/>
      <c r="Z48" s="166"/>
      <c r="AA48" s="166"/>
      <c r="AB48" s="166"/>
      <c r="AC48" s="166"/>
      <c r="AD48" s="167"/>
      <c r="AE48" s="164" t="s">
        <v>74</v>
      </c>
      <c r="AF48" s="165"/>
      <c r="AG48" s="166">
        <f>SUM(F48,O48,X48)</f>
        <v>0</v>
      </c>
      <c r="AH48" s="166"/>
      <c r="AI48" s="166"/>
      <c r="AJ48" s="166"/>
      <c r="AK48" s="166"/>
      <c r="AL48" s="166"/>
      <c r="AM48" s="167"/>
      <c r="AN48" s="164" t="s">
        <v>74</v>
      </c>
      <c r="AO48" s="165"/>
    </row>
    <row r="49" spans="2:41" s="90" customFormat="1" ht="30" customHeight="1">
      <c r="B49" s="270"/>
      <c r="C49" s="273" t="s">
        <v>75</v>
      </c>
      <c r="D49" s="273"/>
      <c r="E49" s="273"/>
      <c r="F49" s="173">
        <f>((F45+F46+F47)*1000)+F48</f>
        <v>0</v>
      </c>
      <c r="G49" s="173"/>
      <c r="H49" s="173"/>
      <c r="I49" s="173"/>
      <c r="J49" s="173"/>
      <c r="K49" s="173"/>
      <c r="L49" s="174"/>
      <c r="M49" s="168" t="s">
        <v>74</v>
      </c>
      <c r="N49" s="169"/>
      <c r="O49" s="173">
        <f>((O45+O46+O47)*1000)+O48</f>
        <v>0</v>
      </c>
      <c r="P49" s="173"/>
      <c r="Q49" s="173"/>
      <c r="R49" s="173"/>
      <c r="S49" s="173"/>
      <c r="T49" s="173"/>
      <c r="U49" s="174"/>
      <c r="V49" s="168" t="s">
        <v>74</v>
      </c>
      <c r="W49" s="169"/>
      <c r="X49" s="173">
        <f>((X45+X46+X47)*1000)+X48</f>
        <v>0</v>
      </c>
      <c r="Y49" s="173"/>
      <c r="Z49" s="173"/>
      <c r="AA49" s="173"/>
      <c r="AB49" s="173"/>
      <c r="AC49" s="173"/>
      <c r="AD49" s="174"/>
      <c r="AE49" s="168" t="s">
        <v>74</v>
      </c>
      <c r="AF49" s="169"/>
      <c r="AG49" s="173">
        <f>SUM(F49,O49,X49)</f>
        <v>0</v>
      </c>
      <c r="AH49" s="173"/>
      <c r="AI49" s="173"/>
      <c r="AJ49" s="173"/>
      <c r="AK49" s="173"/>
      <c r="AL49" s="173"/>
      <c r="AM49" s="174"/>
      <c r="AN49" s="168" t="s">
        <v>74</v>
      </c>
      <c r="AO49" s="169"/>
    </row>
    <row r="50" spans="2:41" ht="111.75" customHeight="1">
      <c r="B50" s="97" t="s">
        <v>76</v>
      </c>
      <c r="C50" s="157"/>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row>
  </sheetData>
  <mergeCells count="233">
    <mergeCell ref="F20:AO20"/>
    <mergeCell ref="B20:E20"/>
    <mergeCell ref="B45:B49"/>
    <mergeCell ref="C45:E45"/>
    <mergeCell ref="F45:L45"/>
    <mergeCell ref="M45:N45"/>
    <mergeCell ref="O45:U45"/>
    <mergeCell ref="C46:E46"/>
    <mergeCell ref="F46:L46"/>
    <mergeCell ref="M46:N46"/>
    <mergeCell ref="O46:U46"/>
    <mergeCell ref="C47:E47"/>
    <mergeCell ref="C49:E49"/>
    <mergeCell ref="F49:L49"/>
    <mergeCell ref="M49:N49"/>
    <mergeCell ref="F47:L47"/>
    <mergeCell ref="M47:N47"/>
    <mergeCell ref="O47:U47"/>
    <mergeCell ref="C48:E48"/>
    <mergeCell ref="F48:L48"/>
    <mergeCell ref="M48:N48"/>
    <mergeCell ref="O48:U48"/>
    <mergeCell ref="O49:U49"/>
    <mergeCell ref="F25:AO25"/>
    <mergeCell ref="B26:E26"/>
    <mergeCell ref="F26:AO26"/>
    <mergeCell ref="B33:E33"/>
    <mergeCell ref="F33:AO33"/>
    <mergeCell ref="B44:E44"/>
    <mergeCell ref="F44:N44"/>
    <mergeCell ref="O44:W44"/>
    <mergeCell ref="X44:AF44"/>
    <mergeCell ref="AG44:AO44"/>
    <mergeCell ref="F34:N34"/>
    <mergeCell ref="O34:W34"/>
    <mergeCell ref="X34:AF34"/>
    <mergeCell ref="AG34:AO34"/>
    <mergeCell ref="B35:B38"/>
    <mergeCell ref="C35:E35"/>
    <mergeCell ref="F35:L35"/>
    <mergeCell ref="M35:N35"/>
    <mergeCell ref="O35:U35"/>
    <mergeCell ref="V35:W35"/>
    <mergeCell ref="X35:AD35"/>
    <mergeCell ref="AE35:AF35"/>
    <mergeCell ref="AG35:AM35"/>
    <mergeCell ref="B34:E34"/>
    <mergeCell ref="AN35:AO35"/>
    <mergeCell ref="F22:O22"/>
    <mergeCell ref="P22:AO22"/>
    <mergeCell ref="F23:O23"/>
    <mergeCell ref="P23:AO23"/>
    <mergeCell ref="B18:E18"/>
    <mergeCell ref="F18:AO18"/>
    <mergeCell ref="B31:E31"/>
    <mergeCell ref="F31:AO31"/>
    <mergeCell ref="B32:E32"/>
    <mergeCell ref="F32:AO32"/>
    <mergeCell ref="B19:E19"/>
    <mergeCell ref="F19:AO19"/>
    <mergeCell ref="B21:E23"/>
    <mergeCell ref="F21:O21"/>
    <mergeCell ref="P21:AO21"/>
    <mergeCell ref="B27:E27"/>
    <mergeCell ref="F27:AO27"/>
    <mergeCell ref="B29:E29"/>
    <mergeCell ref="F29:AO29"/>
    <mergeCell ref="B30:E30"/>
    <mergeCell ref="F30:AO30"/>
    <mergeCell ref="B24:E24"/>
    <mergeCell ref="F24:AO24"/>
    <mergeCell ref="B25:E25"/>
    <mergeCell ref="AJ13:AO13"/>
    <mergeCell ref="B14:E15"/>
    <mergeCell ref="F14:AO15"/>
    <mergeCell ref="B16:E17"/>
    <mergeCell ref="F16:AO17"/>
    <mergeCell ref="AJ11:AO11"/>
    <mergeCell ref="C12:E12"/>
    <mergeCell ref="F12:K12"/>
    <mergeCell ref="L12:Q12"/>
    <mergeCell ref="R12:W12"/>
    <mergeCell ref="C13:E13"/>
    <mergeCell ref="F13:K13"/>
    <mergeCell ref="L13:Q13"/>
    <mergeCell ref="R13:W13"/>
    <mergeCell ref="X13:AC13"/>
    <mergeCell ref="AD13:AI13"/>
    <mergeCell ref="X12:AC12"/>
    <mergeCell ref="AD12:AI12"/>
    <mergeCell ref="AJ12:AO12"/>
    <mergeCell ref="C11:E11"/>
    <mergeCell ref="F11:K11"/>
    <mergeCell ref="L11:Q11"/>
    <mergeCell ref="R11:W11"/>
    <mergeCell ref="X11:AC11"/>
    <mergeCell ref="AD11:AI11"/>
    <mergeCell ref="B6:E6"/>
    <mergeCell ref="F6:R6"/>
    <mergeCell ref="S6:AB6"/>
    <mergeCell ref="AC6:AO6"/>
    <mergeCell ref="B7:E8"/>
    <mergeCell ref="F7:Q7"/>
    <mergeCell ref="AD9:AI9"/>
    <mergeCell ref="AJ9:AO9"/>
    <mergeCell ref="C10:E10"/>
    <mergeCell ref="F10:K10"/>
    <mergeCell ref="L10:Q10"/>
    <mergeCell ref="R10:W10"/>
    <mergeCell ref="X10:AC10"/>
    <mergeCell ref="AD10:AI10"/>
    <mergeCell ref="AJ10:AO10"/>
    <mergeCell ref="C9:E9"/>
    <mergeCell ref="R7:AC7"/>
    <mergeCell ref="AD7:AI8"/>
    <mergeCell ref="AJ7:AO8"/>
    <mergeCell ref="F8:K8"/>
    <mergeCell ref="L8:Q8"/>
    <mergeCell ref="R8:W8"/>
    <mergeCell ref="X8:AC8"/>
    <mergeCell ref="F9:K9"/>
    <mergeCell ref="L9:Q9"/>
    <mergeCell ref="R9:W9"/>
    <mergeCell ref="X9:AC9"/>
    <mergeCell ref="B5:E5"/>
    <mergeCell ref="F5:R5"/>
    <mergeCell ref="S5:AB5"/>
    <mergeCell ref="AC5:AO5"/>
    <mergeCell ref="B1:AO1"/>
    <mergeCell ref="B2:E3"/>
    <mergeCell ref="F2:AO3"/>
    <mergeCell ref="B4:E4"/>
    <mergeCell ref="F4:AO4"/>
    <mergeCell ref="C36:E36"/>
    <mergeCell ref="F36:L36"/>
    <mergeCell ref="M36:N36"/>
    <mergeCell ref="O36:U36"/>
    <mergeCell ref="V36:W36"/>
    <mergeCell ref="X36:AD36"/>
    <mergeCell ref="AE36:AF36"/>
    <mergeCell ref="AG36:AM36"/>
    <mergeCell ref="AN36:AO36"/>
    <mergeCell ref="V38:W38"/>
    <mergeCell ref="X38:AD38"/>
    <mergeCell ref="AE38:AF38"/>
    <mergeCell ref="AG38:AM38"/>
    <mergeCell ref="F37:L37"/>
    <mergeCell ref="M37:N37"/>
    <mergeCell ref="O37:U37"/>
    <mergeCell ref="V37:W37"/>
    <mergeCell ref="X37:AD37"/>
    <mergeCell ref="AN38:AO38"/>
    <mergeCell ref="B39:B43"/>
    <mergeCell ref="C39:E39"/>
    <mergeCell ref="F39:L39"/>
    <mergeCell ref="M39:N39"/>
    <mergeCell ref="O39:U39"/>
    <mergeCell ref="V39:W39"/>
    <mergeCell ref="X39:AD39"/>
    <mergeCell ref="AE39:AF39"/>
    <mergeCell ref="AG39:AM39"/>
    <mergeCell ref="C37:E38"/>
    <mergeCell ref="AN39:AO39"/>
    <mergeCell ref="C40:E40"/>
    <mergeCell ref="F40:L40"/>
    <mergeCell ref="M40:N40"/>
    <mergeCell ref="O40:U40"/>
    <mergeCell ref="V40:W40"/>
    <mergeCell ref="X40:AD40"/>
    <mergeCell ref="AE37:AF37"/>
    <mergeCell ref="AG37:AM37"/>
    <mergeCell ref="AN37:AO37"/>
    <mergeCell ref="F38:L38"/>
    <mergeCell ref="M38:N38"/>
    <mergeCell ref="O38:U38"/>
    <mergeCell ref="AN40:AO40"/>
    <mergeCell ref="AN41:AO41"/>
    <mergeCell ref="AE41:AF41"/>
    <mergeCell ref="AG41:AM41"/>
    <mergeCell ref="F41:L41"/>
    <mergeCell ref="M41:N41"/>
    <mergeCell ref="O41:U41"/>
    <mergeCell ref="V41:W41"/>
    <mergeCell ref="X41:AD41"/>
    <mergeCell ref="AE40:AF40"/>
    <mergeCell ref="AG40:AM40"/>
    <mergeCell ref="AG49:AM49"/>
    <mergeCell ref="AG43:AM43"/>
    <mergeCell ref="AN43:AO43"/>
    <mergeCell ref="V45:W45"/>
    <mergeCell ref="X45:AD45"/>
    <mergeCell ref="AE45:AF45"/>
    <mergeCell ref="AG45:AM45"/>
    <mergeCell ref="AN45:AO45"/>
    <mergeCell ref="AN49:AO49"/>
    <mergeCell ref="V48:W48"/>
    <mergeCell ref="X48:AD48"/>
    <mergeCell ref="AE48:AF48"/>
    <mergeCell ref="AG48:AM48"/>
    <mergeCell ref="AE46:AF46"/>
    <mergeCell ref="AG46:AM46"/>
    <mergeCell ref="AN46:AO46"/>
    <mergeCell ref="AN48:AO48"/>
    <mergeCell ref="V49:W49"/>
    <mergeCell ref="X49:AD49"/>
    <mergeCell ref="V47:W47"/>
    <mergeCell ref="X47:AD47"/>
    <mergeCell ref="AE47:AF47"/>
    <mergeCell ref="AG47:AM47"/>
    <mergeCell ref="B28:E28"/>
    <mergeCell ref="F28:AO28"/>
    <mergeCell ref="C50:AO50"/>
    <mergeCell ref="AG42:AM42"/>
    <mergeCell ref="AN42:AO42"/>
    <mergeCell ref="C43:E43"/>
    <mergeCell ref="F43:L43"/>
    <mergeCell ref="M43:N43"/>
    <mergeCell ref="O43:U43"/>
    <mergeCell ref="V43:W43"/>
    <mergeCell ref="X43:AD43"/>
    <mergeCell ref="AE43:AF43"/>
    <mergeCell ref="C42:E42"/>
    <mergeCell ref="F42:L42"/>
    <mergeCell ref="M42:N42"/>
    <mergeCell ref="O42:U42"/>
    <mergeCell ref="V42:W42"/>
    <mergeCell ref="X42:AD42"/>
    <mergeCell ref="AE42:AF42"/>
    <mergeCell ref="AN47:AO47"/>
    <mergeCell ref="V46:W46"/>
    <mergeCell ref="X46:AD46"/>
    <mergeCell ref="AE49:AF49"/>
    <mergeCell ref="C41:E41"/>
  </mergeCells>
  <phoneticPr fontId="1"/>
  <dataValidations count="3">
    <dataValidation type="list" allowBlank="1" showInputMessage="1" showErrorMessage="1" sqref="F2" xr:uid="{00000000-0002-0000-0100-000000000000}">
      <formula1>$AQ$2:$AQ$3</formula1>
    </dataValidation>
    <dataValidation type="list" allowBlank="1" showInputMessage="1" showErrorMessage="1" sqref="AC6:AO6" xr:uid="{00000000-0002-0000-0100-000001000000}">
      <formula1>$AT$5:$AT$6</formula1>
    </dataValidation>
    <dataValidation type="list" allowBlank="1" showInputMessage="1" showErrorMessage="1" sqref="AC5:AO5" xr:uid="{00000000-0002-0000-0100-000002000000}">
      <formula1>$AQ$5:$AQ$7</formula1>
    </dataValidation>
  </dataValidations>
  <pageMargins left="0.7" right="0.7" top="0.75" bottom="0.75" header="0.3" footer="0.3"/>
  <pageSetup paperSize="9" scale="66" fitToHeight="0" orientation="portrait" r:id="rId1"/>
  <colBreaks count="1" manualBreakCount="1">
    <brk id="42" max="9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9"/>
  <sheetViews>
    <sheetView view="pageBreakPreview" topLeftCell="A4" zoomScaleNormal="100" zoomScaleSheetLayoutView="100" workbookViewId="0">
      <selection activeCell="X7" sqref="X7"/>
    </sheetView>
  </sheetViews>
  <sheetFormatPr defaultRowHeight="13.15"/>
  <cols>
    <col min="2" max="2" width="5.7109375" customWidth="1"/>
    <col min="3" max="3" width="5.28515625" bestFit="1" customWidth="1"/>
    <col min="4" max="4" width="5.7109375" customWidth="1"/>
    <col min="5" max="5" width="6.7109375" customWidth="1"/>
    <col min="6" max="6" width="5.7109375" customWidth="1"/>
    <col min="7" max="9" width="6.7109375" customWidth="1"/>
    <col min="10" max="10" width="9" customWidth="1"/>
    <col min="11" max="11" width="5.85546875" customWidth="1"/>
    <col min="13" max="13" width="5.7109375" customWidth="1"/>
    <col min="14" max="14" width="5.28515625" bestFit="1" customWidth="1"/>
    <col min="15" max="15" width="5.7109375" customWidth="1"/>
    <col min="16" max="16" width="6.7109375" customWidth="1"/>
    <col min="17" max="17" width="5.7109375" customWidth="1"/>
    <col min="18" max="20" width="6.7109375" customWidth="1"/>
    <col min="21" max="21" width="9" customWidth="1"/>
  </cols>
  <sheetData>
    <row r="1" spans="1:24" s="33" customFormat="1" ht="24" customHeight="1">
      <c r="A1" s="134" t="s">
        <v>215</v>
      </c>
      <c r="L1" s="32"/>
      <c r="M1" s="32" t="str">
        <f>'１目標'!F1</f>
        <v>（○○地域雇用創造協議会）</v>
      </c>
    </row>
    <row r="2" spans="1:24" ht="24" customHeight="1">
      <c r="A2" s="9"/>
      <c r="L2" s="9"/>
    </row>
    <row r="3" spans="1:24" ht="21" customHeight="1">
      <c r="A3" s="360" t="s">
        <v>107</v>
      </c>
      <c r="B3" s="361"/>
      <c r="C3" s="10" t="s">
        <v>97</v>
      </c>
      <c r="D3" s="661"/>
      <c r="E3" s="662"/>
      <c r="F3" s="662"/>
      <c r="G3" s="662"/>
      <c r="H3" s="662"/>
      <c r="I3" s="662"/>
      <c r="J3" s="663"/>
      <c r="K3" s="17"/>
      <c r="L3" s="360" t="s">
        <v>107</v>
      </c>
      <c r="M3" s="361"/>
      <c r="N3" s="10" t="s">
        <v>98</v>
      </c>
      <c r="O3" s="370"/>
      <c r="P3" s="370"/>
      <c r="Q3" s="370"/>
      <c r="R3" s="370"/>
      <c r="S3" s="370"/>
      <c r="T3" s="370"/>
      <c r="U3" s="371"/>
    </row>
    <row r="4" spans="1:24">
      <c r="A4" s="372" t="s">
        <v>108</v>
      </c>
      <c r="B4" s="372"/>
      <c r="C4" s="373"/>
      <c r="D4" s="374"/>
      <c r="E4" s="374"/>
      <c r="F4" s="374"/>
      <c r="G4" s="374"/>
      <c r="H4" s="374"/>
      <c r="I4" s="374"/>
      <c r="J4" s="375"/>
      <c r="K4" s="18"/>
      <c r="L4" s="360" t="s">
        <v>108</v>
      </c>
      <c r="M4" s="361"/>
      <c r="N4" s="373"/>
      <c r="O4" s="374"/>
      <c r="P4" s="374"/>
      <c r="Q4" s="374"/>
      <c r="R4" s="374"/>
      <c r="S4" s="374"/>
      <c r="T4" s="374"/>
      <c r="U4" s="375"/>
    </row>
    <row r="5" spans="1:24" ht="60" customHeight="1">
      <c r="A5" s="362"/>
      <c r="B5" s="363"/>
      <c r="C5" s="363"/>
      <c r="D5" s="363"/>
      <c r="E5" s="363"/>
      <c r="F5" s="363"/>
      <c r="G5" s="363"/>
      <c r="H5" s="363"/>
      <c r="I5" s="363"/>
      <c r="J5" s="364"/>
      <c r="K5" s="19"/>
      <c r="L5" s="362"/>
      <c r="M5" s="365"/>
      <c r="N5" s="365"/>
      <c r="O5" s="365"/>
      <c r="P5" s="365"/>
      <c r="Q5" s="365"/>
      <c r="R5" s="365"/>
      <c r="S5" s="365"/>
      <c r="T5" s="365"/>
      <c r="U5" s="366"/>
    </row>
    <row r="6" spans="1:24">
      <c r="A6" s="360" t="s">
        <v>109</v>
      </c>
      <c r="B6" s="361"/>
      <c r="C6" s="367"/>
      <c r="D6" s="368"/>
      <c r="E6" s="368"/>
      <c r="F6" s="368"/>
      <c r="G6" s="368"/>
      <c r="H6" s="368"/>
      <c r="I6" s="368"/>
      <c r="J6" s="369"/>
      <c r="K6" s="17"/>
      <c r="L6" s="360" t="s">
        <v>109</v>
      </c>
      <c r="M6" s="361"/>
      <c r="N6" s="367"/>
      <c r="O6" s="370"/>
      <c r="P6" s="370"/>
      <c r="Q6" s="370"/>
      <c r="R6" s="370"/>
      <c r="S6" s="370"/>
      <c r="T6" s="370"/>
      <c r="U6" s="371"/>
    </row>
    <row r="7" spans="1:24">
      <c r="A7" s="360" t="s">
        <v>110</v>
      </c>
      <c r="B7" s="361"/>
      <c r="C7" s="10" t="s">
        <v>111</v>
      </c>
      <c r="D7" s="15"/>
      <c r="E7" s="7" t="s">
        <v>112</v>
      </c>
      <c r="F7" s="7" t="s">
        <v>113</v>
      </c>
      <c r="G7" s="7" t="s">
        <v>111</v>
      </c>
      <c r="H7" s="15"/>
      <c r="I7" s="7" t="s">
        <v>112</v>
      </c>
      <c r="J7" s="11"/>
      <c r="L7" s="360" t="s">
        <v>110</v>
      </c>
      <c r="M7" s="361"/>
      <c r="N7" s="10"/>
      <c r="O7" s="14"/>
      <c r="P7" s="7" t="s">
        <v>112</v>
      </c>
      <c r="Q7" s="7" t="s">
        <v>113</v>
      </c>
      <c r="R7" s="7" t="s">
        <v>111</v>
      </c>
      <c r="S7" s="14"/>
      <c r="T7" s="7" t="s">
        <v>114</v>
      </c>
      <c r="U7" s="11"/>
    </row>
    <row r="8" spans="1:24" ht="30" customHeight="1">
      <c r="A8" s="6"/>
      <c r="L8" s="6"/>
    </row>
    <row r="9" spans="1:24" ht="21" customHeight="1">
      <c r="A9" s="360" t="s">
        <v>107</v>
      </c>
      <c r="B9" s="361"/>
      <c r="C9" s="10" t="s">
        <v>99</v>
      </c>
      <c r="D9" s="661"/>
      <c r="E9" s="662"/>
      <c r="F9" s="662"/>
      <c r="G9" s="662"/>
      <c r="H9" s="662"/>
      <c r="I9" s="662"/>
      <c r="J9" s="663"/>
      <c r="K9" s="17"/>
      <c r="L9" s="360" t="s">
        <v>107</v>
      </c>
      <c r="M9" s="361"/>
      <c r="N9" s="10" t="s">
        <v>115</v>
      </c>
      <c r="O9" s="370"/>
      <c r="P9" s="370"/>
      <c r="Q9" s="370"/>
      <c r="R9" s="370"/>
      <c r="S9" s="370"/>
      <c r="T9" s="370"/>
      <c r="U9" s="371"/>
    </row>
    <row r="10" spans="1:24">
      <c r="A10" s="372" t="s">
        <v>108</v>
      </c>
      <c r="B10" s="372"/>
      <c r="C10" s="373"/>
      <c r="D10" s="374"/>
      <c r="E10" s="374"/>
      <c r="F10" s="374"/>
      <c r="G10" s="374"/>
      <c r="H10" s="374"/>
      <c r="I10" s="374"/>
      <c r="J10" s="375"/>
      <c r="K10" s="18"/>
      <c r="L10" s="360" t="s">
        <v>108</v>
      </c>
      <c r="M10" s="361"/>
      <c r="N10" s="373"/>
      <c r="O10" s="374"/>
      <c r="P10" s="374"/>
      <c r="Q10" s="374"/>
      <c r="R10" s="374"/>
      <c r="S10" s="374"/>
      <c r="T10" s="374"/>
      <c r="U10" s="375"/>
    </row>
    <row r="11" spans="1:24" ht="60" customHeight="1">
      <c r="A11" s="362"/>
      <c r="B11" s="363"/>
      <c r="C11" s="363"/>
      <c r="D11" s="363"/>
      <c r="E11" s="363"/>
      <c r="F11" s="363"/>
      <c r="G11" s="363"/>
      <c r="H11" s="363"/>
      <c r="I11" s="363"/>
      <c r="J11" s="364"/>
      <c r="K11" s="19"/>
      <c r="L11" s="362"/>
      <c r="M11" s="365"/>
      <c r="N11" s="365"/>
      <c r="O11" s="365"/>
      <c r="P11" s="365"/>
      <c r="Q11" s="365"/>
      <c r="R11" s="365"/>
      <c r="S11" s="365"/>
      <c r="T11" s="365"/>
      <c r="U11" s="366"/>
    </row>
    <row r="12" spans="1:24">
      <c r="A12" s="360" t="s">
        <v>109</v>
      </c>
      <c r="B12" s="361"/>
      <c r="C12" s="367"/>
      <c r="D12" s="368"/>
      <c r="E12" s="368"/>
      <c r="F12" s="368"/>
      <c r="G12" s="368"/>
      <c r="H12" s="368"/>
      <c r="I12" s="368"/>
      <c r="J12" s="369"/>
      <c r="K12" s="17"/>
      <c r="L12" s="360" t="s">
        <v>109</v>
      </c>
      <c r="M12" s="361"/>
      <c r="N12" s="367"/>
      <c r="O12" s="370"/>
      <c r="P12" s="370"/>
      <c r="Q12" s="370"/>
      <c r="R12" s="370"/>
      <c r="S12" s="370"/>
      <c r="T12" s="370"/>
      <c r="U12" s="371"/>
    </row>
    <row r="13" spans="1:24">
      <c r="A13" s="360" t="s">
        <v>110</v>
      </c>
      <c r="B13" s="361"/>
      <c r="C13" s="10"/>
      <c r="D13" s="15"/>
      <c r="E13" s="7" t="s">
        <v>112</v>
      </c>
      <c r="F13" s="7" t="s">
        <v>113</v>
      </c>
      <c r="G13" s="7" t="s">
        <v>111</v>
      </c>
      <c r="H13" s="15"/>
      <c r="I13" s="7" t="s">
        <v>112</v>
      </c>
      <c r="J13" s="11"/>
      <c r="L13" s="360" t="s">
        <v>110</v>
      </c>
      <c r="M13" s="361"/>
      <c r="N13" s="10"/>
      <c r="O13" s="15"/>
      <c r="P13" s="7" t="s">
        <v>112</v>
      </c>
      <c r="Q13" s="7" t="s">
        <v>113</v>
      </c>
      <c r="R13" s="7" t="s">
        <v>111</v>
      </c>
      <c r="S13" s="15"/>
      <c r="T13" s="7" t="s">
        <v>112</v>
      </c>
      <c r="U13" s="11"/>
    </row>
    <row r="14" spans="1:24" ht="30" customHeight="1">
      <c r="X14" s="16"/>
    </row>
    <row r="15" spans="1:24" ht="21" customHeight="1">
      <c r="A15" s="360" t="s">
        <v>107</v>
      </c>
      <c r="B15" s="361"/>
      <c r="C15" s="10" t="s">
        <v>116</v>
      </c>
      <c r="D15" s="370"/>
      <c r="E15" s="368"/>
      <c r="F15" s="368"/>
      <c r="G15" s="368"/>
      <c r="H15" s="368"/>
      <c r="I15" s="368"/>
      <c r="J15" s="369"/>
      <c r="K15" s="17"/>
      <c r="L15" s="360" t="s">
        <v>107</v>
      </c>
      <c r="M15" s="361"/>
      <c r="N15" s="10" t="s">
        <v>103</v>
      </c>
      <c r="O15" s="370"/>
      <c r="P15" s="370"/>
      <c r="Q15" s="370"/>
      <c r="R15" s="370"/>
      <c r="S15" s="370"/>
      <c r="T15" s="370"/>
      <c r="U15" s="371"/>
    </row>
    <row r="16" spans="1:24">
      <c r="A16" s="372" t="s">
        <v>108</v>
      </c>
      <c r="B16" s="372"/>
      <c r="C16" s="373"/>
      <c r="D16" s="374"/>
      <c r="E16" s="374"/>
      <c r="F16" s="374"/>
      <c r="G16" s="374"/>
      <c r="H16" s="374"/>
      <c r="I16" s="374"/>
      <c r="J16" s="375"/>
      <c r="K16" s="18"/>
      <c r="L16" s="360" t="s">
        <v>108</v>
      </c>
      <c r="M16" s="361"/>
      <c r="N16" s="373"/>
      <c r="O16" s="374"/>
      <c r="P16" s="374"/>
      <c r="Q16" s="374"/>
      <c r="R16" s="374"/>
      <c r="S16" s="374"/>
      <c r="T16" s="374"/>
      <c r="U16" s="375"/>
    </row>
    <row r="17" spans="1:21" ht="60" customHeight="1">
      <c r="A17" s="362"/>
      <c r="B17" s="363"/>
      <c r="C17" s="363"/>
      <c r="D17" s="363"/>
      <c r="E17" s="363"/>
      <c r="F17" s="363"/>
      <c r="G17" s="363"/>
      <c r="H17" s="363"/>
      <c r="I17" s="363"/>
      <c r="J17" s="364"/>
      <c r="K17" s="19"/>
      <c r="L17" s="362"/>
      <c r="M17" s="365"/>
      <c r="N17" s="365"/>
      <c r="O17" s="365"/>
      <c r="P17" s="365"/>
      <c r="Q17" s="365"/>
      <c r="R17" s="365"/>
      <c r="S17" s="365"/>
      <c r="T17" s="365"/>
      <c r="U17" s="366"/>
    </row>
    <row r="18" spans="1:21">
      <c r="A18" s="360" t="s">
        <v>109</v>
      </c>
      <c r="B18" s="361"/>
      <c r="C18" s="367"/>
      <c r="D18" s="368"/>
      <c r="E18" s="368"/>
      <c r="F18" s="368"/>
      <c r="G18" s="368"/>
      <c r="H18" s="368"/>
      <c r="I18" s="368"/>
      <c r="J18" s="369"/>
      <c r="K18" s="17"/>
      <c r="L18" s="360" t="s">
        <v>109</v>
      </c>
      <c r="M18" s="361"/>
      <c r="N18" s="367"/>
      <c r="O18" s="370"/>
      <c r="P18" s="370"/>
      <c r="Q18" s="370"/>
      <c r="R18" s="370"/>
      <c r="S18" s="370"/>
      <c r="T18" s="370"/>
      <c r="U18" s="371"/>
    </row>
    <row r="19" spans="1:21">
      <c r="A19" s="360" t="s">
        <v>110</v>
      </c>
      <c r="B19" s="361"/>
      <c r="C19" s="10"/>
      <c r="D19" s="14"/>
      <c r="E19" s="7" t="s">
        <v>112</v>
      </c>
      <c r="F19" s="7" t="s">
        <v>113</v>
      </c>
      <c r="G19" s="7" t="s">
        <v>111</v>
      </c>
      <c r="H19" s="14"/>
      <c r="I19" s="7" t="s">
        <v>112</v>
      </c>
      <c r="J19" s="11"/>
      <c r="L19" s="360" t="s">
        <v>110</v>
      </c>
      <c r="M19" s="361"/>
      <c r="N19" s="10"/>
      <c r="O19" s="14"/>
      <c r="P19" s="7" t="s">
        <v>112</v>
      </c>
      <c r="Q19" s="7" t="s">
        <v>113</v>
      </c>
      <c r="R19" s="7" t="s">
        <v>111</v>
      </c>
      <c r="S19" s="14"/>
      <c r="T19" s="7" t="s">
        <v>112</v>
      </c>
      <c r="U19" s="11"/>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9"/>
  <sheetViews>
    <sheetView view="pageBreakPreview" zoomScaleNormal="100" zoomScaleSheetLayoutView="100" workbookViewId="0">
      <selection activeCell="H7" sqref="H7"/>
    </sheetView>
  </sheetViews>
  <sheetFormatPr defaultRowHeight="13.15"/>
  <cols>
    <col min="2" max="2" width="5.7109375" customWidth="1"/>
    <col min="3" max="3" width="5.28515625" bestFit="1" customWidth="1"/>
    <col min="4" max="4" width="5.7109375" customWidth="1"/>
    <col min="5" max="5" width="6.7109375" customWidth="1"/>
    <col min="6" max="6" width="5.7109375" customWidth="1"/>
    <col min="7" max="9" width="6.7109375" customWidth="1"/>
    <col min="10" max="10" width="9" customWidth="1"/>
    <col min="11" max="11" width="5.85546875" customWidth="1"/>
    <col min="13" max="13" width="5.7109375" customWidth="1"/>
    <col min="14" max="14" width="5.28515625" bestFit="1" customWidth="1"/>
    <col min="15" max="15" width="5.7109375" customWidth="1"/>
    <col min="16" max="16" width="6.7109375" customWidth="1"/>
    <col min="17" max="17" width="5.7109375" customWidth="1"/>
    <col min="18" max="20" width="6.7109375" customWidth="1"/>
    <col min="21" max="21" width="9" customWidth="1"/>
  </cols>
  <sheetData>
    <row r="1" spans="1:24" ht="24" customHeight="1">
      <c r="A1" s="32" t="s">
        <v>216</v>
      </c>
      <c r="L1" s="32"/>
      <c r="M1" s="32" t="str">
        <f>'１目標'!F1</f>
        <v>（○○地域雇用創造協議会）</v>
      </c>
    </row>
    <row r="2" spans="1:24" ht="24" customHeight="1">
      <c r="A2" s="9"/>
      <c r="L2" s="9"/>
    </row>
    <row r="3" spans="1:24" ht="21" customHeight="1">
      <c r="A3" s="360" t="s">
        <v>107</v>
      </c>
      <c r="B3" s="361"/>
      <c r="C3" s="10" t="s">
        <v>97</v>
      </c>
      <c r="D3" s="370"/>
      <c r="E3" s="368"/>
      <c r="F3" s="368"/>
      <c r="G3" s="368"/>
      <c r="H3" s="368"/>
      <c r="I3" s="368"/>
      <c r="J3" s="369"/>
      <c r="K3" s="17"/>
      <c r="L3" s="360" t="s">
        <v>107</v>
      </c>
      <c r="M3" s="361"/>
      <c r="N3" s="10" t="s">
        <v>98</v>
      </c>
      <c r="O3" s="370"/>
      <c r="P3" s="368"/>
      <c r="Q3" s="368"/>
      <c r="R3" s="368"/>
      <c r="S3" s="368"/>
      <c r="T3" s="368"/>
      <c r="U3" s="369"/>
    </row>
    <row r="4" spans="1:24">
      <c r="A4" s="360" t="s">
        <v>108</v>
      </c>
      <c r="B4" s="361"/>
      <c r="C4" s="666"/>
      <c r="D4" s="667"/>
      <c r="E4" s="667"/>
      <c r="F4" s="667"/>
      <c r="G4" s="667"/>
      <c r="H4" s="667"/>
      <c r="I4" s="667"/>
      <c r="J4" s="668"/>
      <c r="K4" s="18"/>
      <c r="L4" s="360" t="s">
        <v>108</v>
      </c>
      <c r="M4" s="361"/>
      <c r="N4" s="666"/>
      <c r="O4" s="667"/>
      <c r="P4" s="667"/>
      <c r="Q4" s="667"/>
      <c r="R4" s="667"/>
      <c r="S4" s="667"/>
      <c r="T4" s="667"/>
      <c r="U4" s="668"/>
    </row>
    <row r="5" spans="1:24" ht="60" customHeight="1">
      <c r="A5" s="664"/>
      <c r="B5" s="363"/>
      <c r="C5" s="363"/>
      <c r="D5" s="363"/>
      <c r="E5" s="363"/>
      <c r="F5" s="363"/>
      <c r="G5" s="363"/>
      <c r="H5" s="363"/>
      <c r="I5" s="363"/>
      <c r="J5" s="364"/>
      <c r="K5" s="19"/>
      <c r="L5" s="664"/>
      <c r="M5" s="363"/>
      <c r="N5" s="363"/>
      <c r="O5" s="363"/>
      <c r="P5" s="363"/>
      <c r="Q5" s="363"/>
      <c r="R5" s="363"/>
      <c r="S5" s="363"/>
      <c r="T5" s="363"/>
      <c r="U5" s="364"/>
    </row>
    <row r="6" spans="1:24">
      <c r="A6" s="360" t="s">
        <v>109</v>
      </c>
      <c r="B6" s="361"/>
      <c r="C6" s="665"/>
      <c r="D6" s="368"/>
      <c r="E6" s="368"/>
      <c r="F6" s="368"/>
      <c r="G6" s="368"/>
      <c r="H6" s="368"/>
      <c r="I6" s="368"/>
      <c r="J6" s="369"/>
      <c r="K6" s="17"/>
      <c r="L6" s="360" t="s">
        <v>109</v>
      </c>
      <c r="M6" s="361"/>
      <c r="N6" s="665"/>
      <c r="O6" s="368"/>
      <c r="P6" s="368"/>
      <c r="Q6" s="368"/>
      <c r="R6" s="368"/>
      <c r="S6" s="368"/>
      <c r="T6" s="368"/>
      <c r="U6" s="369"/>
    </row>
    <row r="7" spans="1:24">
      <c r="A7" s="360" t="s">
        <v>110</v>
      </c>
      <c r="B7" s="361"/>
      <c r="C7" s="10" t="s">
        <v>111</v>
      </c>
      <c r="D7" s="14"/>
      <c r="E7" s="7" t="s">
        <v>112</v>
      </c>
      <c r="F7" s="7" t="s">
        <v>217</v>
      </c>
      <c r="G7" s="7" t="s">
        <v>111</v>
      </c>
      <c r="H7" s="14"/>
      <c r="I7" s="7" t="s">
        <v>114</v>
      </c>
      <c r="J7" s="11"/>
      <c r="L7" s="360" t="s">
        <v>110</v>
      </c>
      <c r="M7" s="361"/>
      <c r="N7" s="10"/>
      <c r="O7" s="14"/>
      <c r="P7" s="7" t="s">
        <v>112</v>
      </c>
      <c r="Q7" s="7" t="s">
        <v>217</v>
      </c>
      <c r="R7" s="7" t="s">
        <v>111</v>
      </c>
      <c r="S7" s="14"/>
      <c r="T7" s="7" t="s">
        <v>114</v>
      </c>
      <c r="U7" s="11"/>
    </row>
    <row r="8" spans="1:24" ht="30" customHeight="1">
      <c r="A8" s="6"/>
      <c r="L8" s="6"/>
    </row>
    <row r="9" spans="1:24" ht="21" customHeight="1">
      <c r="A9" s="360" t="s">
        <v>107</v>
      </c>
      <c r="B9" s="361"/>
      <c r="C9" s="10" t="s">
        <v>99</v>
      </c>
      <c r="D9" s="370"/>
      <c r="E9" s="368"/>
      <c r="F9" s="368"/>
      <c r="G9" s="368"/>
      <c r="H9" s="368"/>
      <c r="I9" s="368"/>
      <c r="J9" s="369"/>
      <c r="K9" s="17"/>
      <c r="L9" s="360" t="s">
        <v>107</v>
      </c>
      <c r="M9" s="361"/>
      <c r="N9" s="10" t="s">
        <v>115</v>
      </c>
      <c r="O9" s="370"/>
      <c r="P9" s="370"/>
      <c r="Q9" s="370"/>
      <c r="R9" s="370"/>
      <c r="S9" s="370"/>
      <c r="T9" s="370"/>
      <c r="U9" s="371"/>
    </row>
    <row r="10" spans="1:24">
      <c r="A10" s="372" t="s">
        <v>108</v>
      </c>
      <c r="B10" s="372"/>
      <c r="C10" s="373"/>
      <c r="D10" s="374"/>
      <c r="E10" s="374"/>
      <c r="F10" s="374"/>
      <c r="G10" s="374"/>
      <c r="H10" s="374"/>
      <c r="I10" s="374"/>
      <c r="J10" s="375"/>
      <c r="K10" s="18"/>
      <c r="L10" s="360" t="s">
        <v>108</v>
      </c>
      <c r="M10" s="361"/>
      <c r="N10" s="373"/>
      <c r="O10" s="374"/>
      <c r="P10" s="374"/>
      <c r="Q10" s="374"/>
      <c r="R10" s="374"/>
      <c r="S10" s="374"/>
      <c r="T10" s="374"/>
      <c r="U10" s="375"/>
    </row>
    <row r="11" spans="1:24" ht="60" customHeight="1">
      <c r="A11" s="362"/>
      <c r="B11" s="363"/>
      <c r="C11" s="363"/>
      <c r="D11" s="363"/>
      <c r="E11" s="363"/>
      <c r="F11" s="363"/>
      <c r="G11" s="363"/>
      <c r="H11" s="363"/>
      <c r="I11" s="363"/>
      <c r="J11" s="364"/>
      <c r="K11" s="19"/>
      <c r="L11" s="362"/>
      <c r="M11" s="365"/>
      <c r="N11" s="365"/>
      <c r="O11" s="365"/>
      <c r="P11" s="365"/>
      <c r="Q11" s="365"/>
      <c r="R11" s="365"/>
      <c r="S11" s="365"/>
      <c r="T11" s="365"/>
      <c r="U11" s="366"/>
    </row>
    <row r="12" spans="1:24">
      <c r="A12" s="360" t="s">
        <v>109</v>
      </c>
      <c r="B12" s="361"/>
      <c r="C12" s="367"/>
      <c r="D12" s="368"/>
      <c r="E12" s="368"/>
      <c r="F12" s="368"/>
      <c r="G12" s="368"/>
      <c r="H12" s="368"/>
      <c r="I12" s="368"/>
      <c r="J12" s="369"/>
      <c r="K12" s="17"/>
      <c r="L12" s="360" t="s">
        <v>109</v>
      </c>
      <c r="M12" s="361"/>
      <c r="N12" s="367"/>
      <c r="O12" s="370"/>
      <c r="P12" s="370"/>
      <c r="Q12" s="370"/>
      <c r="R12" s="370"/>
      <c r="S12" s="370"/>
      <c r="T12" s="370"/>
      <c r="U12" s="371"/>
    </row>
    <row r="13" spans="1:24">
      <c r="A13" s="360" t="s">
        <v>110</v>
      </c>
      <c r="B13" s="361"/>
      <c r="C13" s="10"/>
      <c r="D13" s="15"/>
      <c r="E13" s="7" t="s">
        <v>112</v>
      </c>
      <c r="F13" s="7" t="s">
        <v>113</v>
      </c>
      <c r="G13" s="7" t="s">
        <v>111</v>
      </c>
      <c r="H13" s="15"/>
      <c r="I13" s="7" t="s">
        <v>112</v>
      </c>
      <c r="J13" s="11"/>
      <c r="L13" s="360" t="s">
        <v>110</v>
      </c>
      <c r="M13" s="361"/>
      <c r="N13" s="10"/>
      <c r="O13" s="15"/>
      <c r="P13" s="7" t="s">
        <v>112</v>
      </c>
      <c r="Q13" s="7" t="s">
        <v>113</v>
      </c>
      <c r="R13" s="7" t="s">
        <v>111</v>
      </c>
      <c r="S13" s="15"/>
      <c r="T13" s="7" t="s">
        <v>112</v>
      </c>
      <c r="U13" s="11"/>
    </row>
    <row r="14" spans="1:24" ht="30" customHeight="1">
      <c r="X14" s="16"/>
    </row>
    <row r="15" spans="1:24" ht="21" customHeight="1">
      <c r="A15" s="360" t="s">
        <v>107</v>
      </c>
      <c r="B15" s="361"/>
      <c r="C15" s="10" t="s">
        <v>116</v>
      </c>
      <c r="D15" s="370"/>
      <c r="E15" s="368"/>
      <c r="F15" s="368"/>
      <c r="G15" s="368"/>
      <c r="H15" s="368"/>
      <c r="I15" s="368"/>
      <c r="J15" s="369"/>
      <c r="K15" s="17"/>
      <c r="L15" s="360" t="s">
        <v>107</v>
      </c>
      <c r="M15" s="361"/>
      <c r="N15" s="10" t="s">
        <v>103</v>
      </c>
      <c r="O15" s="370"/>
      <c r="P15" s="370"/>
      <c r="Q15" s="370"/>
      <c r="R15" s="370"/>
      <c r="S15" s="370"/>
      <c r="T15" s="370"/>
      <c r="U15" s="371"/>
    </row>
    <row r="16" spans="1:24">
      <c r="A16" s="360" t="s">
        <v>108</v>
      </c>
      <c r="B16" s="361"/>
      <c r="C16" s="666"/>
      <c r="D16" s="667"/>
      <c r="E16" s="667"/>
      <c r="F16" s="667"/>
      <c r="G16" s="667"/>
      <c r="H16" s="667"/>
      <c r="I16" s="667"/>
      <c r="J16" s="668"/>
      <c r="K16" s="18"/>
      <c r="L16" s="360" t="s">
        <v>108</v>
      </c>
      <c r="M16" s="361"/>
      <c r="N16" s="373"/>
      <c r="O16" s="374"/>
      <c r="P16" s="374"/>
      <c r="Q16" s="374"/>
      <c r="R16" s="374"/>
      <c r="S16" s="374"/>
      <c r="T16" s="374"/>
      <c r="U16" s="375"/>
    </row>
    <row r="17" spans="1:21" ht="60" customHeight="1">
      <c r="A17" s="664"/>
      <c r="B17" s="363"/>
      <c r="C17" s="363"/>
      <c r="D17" s="363"/>
      <c r="E17" s="363"/>
      <c r="F17" s="363"/>
      <c r="G17" s="363"/>
      <c r="H17" s="363"/>
      <c r="I17" s="363"/>
      <c r="J17" s="364"/>
      <c r="K17" s="19"/>
      <c r="L17" s="362"/>
      <c r="M17" s="365"/>
      <c r="N17" s="365"/>
      <c r="O17" s="365"/>
      <c r="P17" s="365"/>
      <c r="Q17" s="365"/>
      <c r="R17" s="365"/>
      <c r="S17" s="365"/>
      <c r="T17" s="365"/>
      <c r="U17" s="366"/>
    </row>
    <row r="18" spans="1:21">
      <c r="A18" s="360" t="s">
        <v>109</v>
      </c>
      <c r="B18" s="361"/>
      <c r="C18" s="665"/>
      <c r="D18" s="368"/>
      <c r="E18" s="368"/>
      <c r="F18" s="368"/>
      <c r="G18" s="368"/>
      <c r="H18" s="368"/>
      <c r="I18" s="368"/>
      <c r="J18" s="369"/>
      <c r="K18" s="17"/>
      <c r="L18" s="360" t="s">
        <v>109</v>
      </c>
      <c r="M18" s="361"/>
      <c r="N18" s="367"/>
      <c r="O18" s="370"/>
      <c r="P18" s="370"/>
      <c r="Q18" s="370"/>
      <c r="R18" s="370"/>
      <c r="S18" s="370"/>
      <c r="T18" s="370"/>
      <c r="U18" s="371"/>
    </row>
    <row r="19" spans="1:21">
      <c r="A19" s="360" t="s">
        <v>110</v>
      </c>
      <c r="B19" s="361"/>
      <c r="C19" s="10"/>
      <c r="D19" s="14"/>
      <c r="E19" s="7" t="s">
        <v>112</v>
      </c>
      <c r="F19" s="7" t="s">
        <v>217</v>
      </c>
      <c r="G19" s="7" t="s">
        <v>111</v>
      </c>
      <c r="H19" s="14"/>
      <c r="I19" s="7" t="s">
        <v>114</v>
      </c>
      <c r="J19" s="11"/>
      <c r="L19" s="360" t="s">
        <v>110</v>
      </c>
      <c r="M19" s="361"/>
      <c r="N19" s="10"/>
      <c r="O19" s="14"/>
      <c r="P19" s="7" t="s">
        <v>112</v>
      </c>
      <c r="Q19" s="7" t="s">
        <v>113</v>
      </c>
      <c r="R19" s="7" t="s">
        <v>111</v>
      </c>
      <c r="S19" s="14"/>
      <c r="T19" s="7" t="s">
        <v>112</v>
      </c>
      <c r="U19" s="11"/>
    </row>
  </sheetData>
  <mergeCells count="48">
    <mergeCell ref="D3:J3"/>
    <mergeCell ref="A4:B4"/>
    <mergeCell ref="C4:J4"/>
    <mergeCell ref="L3:M3"/>
    <mergeCell ref="O3:U3"/>
    <mergeCell ref="L4:M4"/>
    <mergeCell ref="N4:U4"/>
    <mergeCell ref="A3:B3"/>
    <mergeCell ref="O9:U9"/>
    <mergeCell ref="A5:J5"/>
    <mergeCell ref="A6:B6"/>
    <mergeCell ref="C6:J6"/>
    <mergeCell ref="A7:B7"/>
    <mergeCell ref="A9:B9"/>
    <mergeCell ref="D9:J9"/>
    <mergeCell ref="L9:M9"/>
    <mergeCell ref="L5:U5"/>
    <mergeCell ref="L6:M6"/>
    <mergeCell ref="N6:U6"/>
    <mergeCell ref="L7:M7"/>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50"/>
  <sheetViews>
    <sheetView view="pageBreakPreview" zoomScaleNormal="100" zoomScaleSheetLayoutView="100" workbookViewId="0">
      <selection activeCell="X12" sqref="X12"/>
    </sheetView>
  </sheetViews>
  <sheetFormatPr defaultRowHeight="13.15"/>
  <cols>
    <col min="2" max="2" width="7.140625" customWidth="1"/>
    <col min="3" max="3" width="5.28515625" bestFit="1" customWidth="1"/>
    <col min="4" max="4" width="5.7109375" customWidth="1"/>
    <col min="5" max="5" width="6.7109375" customWidth="1"/>
    <col min="6" max="6" width="5.7109375" customWidth="1"/>
    <col min="7" max="9" width="6.7109375" customWidth="1"/>
    <col min="10" max="10" width="9" customWidth="1"/>
    <col min="11" max="11" width="5.85546875" customWidth="1"/>
    <col min="13" max="13" width="6.28515625" customWidth="1"/>
    <col min="14" max="14" width="5.28515625" bestFit="1" customWidth="1"/>
    <col min="15" max="15" width="5.7109375" customWidth="1"/>
    <col min="16" max="16" width="6.7109375" customWidth="1"/>
    <col min="17" max="17" width="5.7109375" customWidth="1"/>
    <col min="18" max="20" width="6.7109375" customWidth="1"/>
    <col min="21" max="21" width="9" customWidth="1"/>
  </cols>
  <sheetData>
    <row r="1" spans="1:21" ht="37.5" customHeight="1">
      <c r="A1" s="32" t="s">
        <v>218</v>
      </c>
      <c r="G1" s="32"/>
      <c r="L1" s="32" t="str">
        <f>'１目標'!F1</f>
        <v>（○○地域雇用創造協議会）</v>
      </c>
    </row>
    <row r="2" spans="1:21" ht="16.5" customHeight="1">
      <c r="A2" s="9"/>
      <c r="L2" s="9"/>
    </row>
    <row r="3" spans="1:21" ht="21" customHeight="1">
      <c r="A3" s="360" t="s">
        <v>107</v>
      </c>
      <c r="B3" s="361"/>
      <c r="C3" s="10" t="s">
        <v>97</v>
      </c>
      <c r="D3" s="370"/>
      <c r="E3" s="368"/>
      <c r="F3" s="368"/>
      <c r="G3" s="368"/>
      <c r="H3" s="368"/>
      <c r="I3" s="368"/>
      <c r="J3" s="369"/>
      <c r="K3" s="17"/>
      <c r="L3" s="360" t="s">
        <v>107</v>
      </c>
      <c r="M3" s="361"/>
      <c r="N3" s="10" t="s">
        <v>98</v>
      </c>
      <c r="O3" s="370"/>
      <c r="P3" s="370"/>
      <c r="Q3" s="370"/>
      <c r="R3" s="370"/>
      <c r="S3" s="370"/>
      <c r="T3" s="370"/>
      <c r="U3" s="371"/>
    </row>
    <row r="4" spans="1:21">
      <c r="A4" s="372" t="s">
        <v>108</v>
      </c>
      <c r="B4" s="372"/>
      <c r="C4" s="373"/>
      <c r="D4" s="374"/>
      <c r="E4" s="374"/>
      <c r="F4" s="374"/>
      <c r="G4" s="374"/>
      <c r="H4" s="374"/>
      <c r="I4" s="374"/>
      <c r="J4" s="375"/>
      <c r="K4" s="18"/>
      <c r="L4" s="360" t="s">
        <v>108</v>
      </c>
      <c r="M4" s="361"/>
      <c r="N4" s="373"/>
      <c r="O4" s="374"/>
      <c r="P4" s="374"/>
      <c r="Q4" s="374"/>
      <c r="R4" s="374"/>
      <c r="S4" s="374"/>
      <c r="T4" s="374"/>
      <c r="U4" s="375"/>
    </row>
    <row r="5" spans="1:21" ht="51" customHeight="1">
      <c r="A5" s="362"/>
      <c r="B5" s="363"/>
      <c r="C5" s="363"/>
      <c r="D5" s="363"/>
      <c r="E5" s="363"/>
      <c r="F5" s="363"/>
      <c r="G5" s="363"/>
      <c r="H5" s="363"/>
      <c r="I5" s="363"/>
      <c r="J5" s="364"/>
      <c r="K5" s="19"/>
      <c r="L5" s="362"/>
      <c r="M5" s="365"/>
      <c r="N5" s="365"/>
      <c r="O5" s="365"/>
      <c r="P5" s="365"/>
      <c r="Q5" s="365"/>
      <c r="R5" s="365"/>
      <c r="S5" s="365"/>
      <c r="T5" s="365"/>
      <c r="U5" s="366"/>
    </row>
    <row r="6" spans="1:21">
      <c r="A6" s="360" t="s">
        <v>219</v>
      </c>
      <c r="B6" s="361"/>
      <c r="C6" s="367"/>
      <c r="D6" s="368"/>
      <c r="E6" s="368"/>
      <c r="F6" s="368"/>
      <c r="G6" s="368"/>
      <c r="H6" s="368"/>
      <c r="I6" s="368"/>
      <c r="J6" s="369"/>
      <c r="K6" s="17"/>
      <c r="L6" s="360" t="s">
        <v>219</v>
      </c>
      <c r="M6" s="361"/>
      <c r="N6" s="367"/>
      <c r="O6" s="370"/>
      <c r="P6" s="370"/>
      <c r="Q6" s="370"/>
      <c r="R6" s="370"/>
      <c r="S6" s="370"/>
      <c r="T6" s="370"/>
      <c r="U6" s="371"/>
    </row>
    <row r="7" spans="1:21">
      <c r="A7" s="360" t="s">
        <v>110</v>
      </c>
      <c r="B7" s="361"/>
      <c r="C7" s="10" t="s">
        <v>220</v>
      </c>
      <c r="D7" s="14"/>
      <c r="E7" s="7" t="s">
        <v>112</v>
      </c>
      <c r="F7" s="7" t="s">
        <v>113</v>
      </c>
      <c r="G7" s="7" t="s">
        <v>111</v>
      </c>
      <c r="H7" s="14"/>
      <c r="I7" s="7" t="s">
        <v>114</v>
      </c>
      <c r="J7" s="11"/>
      <c r="L7" s="360" t="s">
        <v>110</v>
      </c>
      <c r="M7" s="361"/>
      <c r="N7" s="10" t="s">
        <v>220</v>
      </c>
      <c r="O7" s="14"/>
      <c r="P7" s="7" t="s">
        <v>112</v>
      </c>
      <c r="Q7" s="7" t="s">
        <v>113</v>
      </c>
      <c r="R7" s="7" t="s">
        <v>111</v>
      </c>
      <c r="S7" s="14"/>
      <c r="T7" s="7" t="s">
        <v>114</v>
      </c>
      <c r="U7" s="11"/>
    </row>
    <row r="8" spans="1:21">
      <c r="A8" s="372" t="s">
        <v>221</v>
      </c>
      <c r="B8" s="372"/>
      <c r="C8" s="10" t="s">
        <v>111</v>
      </c>
      <c r="D8" s="14"/>
      <c r="E8" s="7" t="s">
        <v>114</v>
      </c>
      <c r="F8" s="299" t="s">
        <v>222</v>
      </c>
      <c r="G8" s="299"/>
      <c r="H8" s="675"/>
      <c r="I8" s="675"/>
      <c r="J8" s="11" t="s">
        <v>196</v>
      </c>
      <c r="L8" s="372" t="s">
        <v>221</v>
      </c>
      <c r="M8" s="372"/>
      <c r="N8" s="10" t="s">
        <v>111</v>
      </c>
      <c r="O8" s="14"/>
      <c r="P8" s="7" t="s">
        <v>114</v>
      </c>
      <c r="Q8" s="299" t="s">
        <v>222</v>
      </c>
      <c r="R8" s="299"/>
      <c r="S8" s="675"/>
      <c r="T8" s="675"/>
      <c r="U8" s="11" t="s">
        <v>196</v>
      </c>
    </row>
    <row r="9" spans="1:21">
      <c r="A9" s="372" t="s">
        <v>223</v>
      </c>
      <c r="B9" s="372"/>
      <c r="C9" s="13"/>
      <c r="D9" s="22"/>
      <c r="E9" s="13"/>
      <c r="F9" s="13"/>
      <c r="G9" s="13"/>
      <c r="H9" s="22"/>
      <c r="I9" s="13"/>
      <c r="J9" s="12"/>
      <c r="L9" s="372" t="s">
        <v>223</v>
      </c>
      <c r="M9" s="372"/>
      <c r="N9" s="13"/>
      <c r="O9" s="22"/>
      <c r="P9" s="13"/>
      <c r="Q9" s="13"/>
      <c r="R9" s="13"/>
      <c r="S9" s="22"/>
      <c r="T9" s="13"/>
      <c r="U9" s="12"/>
    </row>
    <row r="10" spans="1:21">
      <c r="A10" s="669" t="s">
        <v>224</v>
      </c>
      <c r="B10" s="670"/>
      <c r="C10" s="20"/>
      <c r="D10" s="21"/>
      <c r="E10" s="20"/>
      <c r="F10" s="670"/>
      <c r="G10" s="670"/>
      <c r="H10" s="674"/>
      <c r="I10" s="674"/>
      <c r="J10" s="23"/>
      <c r="L10" s="669" t="s">
        <v>224</v>
      </c>
      <c r="M10" s="670"/>
      <c r="N10" s="20"/>
      <c r="O10" s="21"/>
      <c r="P10" s="20"/>
      <c r="Q10" s="670"/>
      <c r="R10" s="670"/>
      <c r="S10" s="674"/>
      <c r="T10" s="674"/>
      <c r="U10" s="23"/>
    </row>
    <row r="11" spans="1:21" ht="47.1" customHeight="1">
      <c r="A11" s="671"/>
      <c r="B11" s="672"/>
      <c r="C11" s="672"/>
      <c r="D11" s="672"/>
      <c r="E11" s="672"/>
      <c r="F11" s="672"/>
      <c r="G11" s="672"/>
      <c r="H11" s="672"/>
      <c r="I11" s="672"/>
      <c r="J11" s="673"/>
      <c r="L11" s="671"/>
      <c r="M11" s="672"/>
      <c r="N11" s="672"/>
      <c r="O11" s="672"/>
      <c r="P11" s="672"/>
      <c r="Q11" s="672"/>
      <c r="R11" s="672"/>
      <c r="S11" s="672"/>
      <c r="T11" s="672"/>
      <c r="U11" s="673"/>
    </row>
    <row r="12" spans="1:21">
      <c r="A12" s="669" t="s">
        <v>225</v>
      </c>
      <c r="B12" s="670"/>
      <c r="C12" s="24"/>
      <c r="D12" s="21"/>
      <c r="E12" s="20"/>
      <c r="F12" s="20"/>
      <c r="G12" s="20"/>
      <c r="H12" s="21"/>
      <c r="I12" s="20"/>
      <c r="J12" s="23"/>
      <c r="L12" s="669" t="s">
        <v>225</v>
      </c>
      <c r="M12" s="670"/>
      <c r="N12" s="24"/>
      <c r="O12" s="21"/>
      <c r="P12" s="20"/>
      <c r="Q12" s="20"/>
      <c r="R12" s="20"/>
      <c r="S12" s="21"/>
      <c r="T12" s="20"/>
      <c r="U12" s="23"/>
    </row>
    <row r="13" spans="1:21">
      <c r="A13" s="29"/>
      <c r="B13" s="27"/>
      <c r="C13" s="25"/>
      <c r="D13" s="26"/>
      <c r="E13" s="27"/>
      <c r="F13" s="27"/>
      <c r="G13" s="27"/>
      <c r="H13" s="26"/>
      <c r="I13" s="27"/>
      <c r="J13" s="28"/>
      <c r="L13" s="29"/>
      <c r="M13" s="27"/>
      <c r="N13" s="25"/>
      <c r="O13" s="26"/>
      <c r="P13" s="27"/>
      <c r="Q13" s="27"/>
      <c r="R13" s="27"/>
      <c r="S13" s="26"/>
      <c r="T13" s="27"/>
      <c r="U13" s="28"/>
    </row>
    <row r="14" spans="1:21" ht="30" customHeight="1">
      <c r="A14" s="6"/>
      <c r="L14" s="6"/>
    </row>
    <row r="15" spans="1:21" ht="21" customHeight="1">
      <c r="A15" s="360" t="s">
        <v>107</v>
      </c>
      <c r="B15" s="361"/>
      <c r="C15" s="10" t="s">
        <v>99</v>
      </c>
      <c r="D15" s="370"/>
      <c r="E15" s="368"/>
      <c r="F15" s="368"/>
      <c r="G15" s="368"/>
      <c r="H15" s="368"/>
      <c r="I15" s="368"/>
      <c r="J15" s="369"/>
      <c r="K15" s="17"/>
      <c r="L15" s="360" t="s">
        <v>107</v>
      </c>
      <c r="M15" s="361"/>
      <c r="N15" s="10" t="s">
        <v>115</v>
      </c>
      <c r="O15" s="370"/>
      <c r="P15" s="370"/>
      <c r="Q15" s="370"/>
      <c r="R15" s="370"/>
      <c r="S15" s="370"/>
      <c r="T15" s="370"/>
      <c r="U15" s="371"/>
    </row>
    <row r="16" spans="1:21">
      <c r="A16" s="372" t="s">
        <v>108</v>
      </c>
      <c r="B16" s="372"/>
      <c r="C16" s="373"/>
      <c r="D16" s="374"/>
      <c r="E16" s="374"/>
      <c r="F16" s="374"/>
      <c r="G16" s="374"/>
      <c r="H16" s="374"/>
      <c r="I16" s="374"/>
      <c r="J16" s="375"/>
      <c r="K16" s="18"/>
      <c r="L16" s="360" t="s">
        <v>108</v>
      </c>
      <c r="M16" s="361"/>
      <c r="N16" s="373"/>
      <c r="O16" s="374"/>
      <c r="P16" s="374"/>
      <c r="Q16" s="374"/>
      <c r="R16" s="374"/>
      <c r="S16" s="374"/>
      <c r="T16" s="374"/>
      <c r="U16" s="375"/>
    </row>
    <row r="17" spans="1:24" ht="60" customHeight="1">
      <c r="A17" s="362"/>
      <c r="B17" s="363"/>
      <c r="C17" s="363"/>
      <c r="D17" s="363"/>
      <c r="E17" s="363"/>
      <c r="F17" s="363"/>
      <c r="G17" s="363"/>
      <c r="H17" s="363"/>
      <c r="I17" s="363"/>
      <c r="J17" s="364"/>
      <c r="K17" s="19"/>
      <c r="L17" s="362"/>
      <c r="M17" s="365"/>
      <c r="N17" s="365"/>
      <c r="O17" s="365"/>
      <c r="P17" s="365"/>
      <c r="Q17" s="365"/>
      <c r="R17" s="365"/>
      <c r="S17" s="365"/>
      <c r="T17" s="365"/>
      <c r="U17" s="366"/>
    </row>
    <row r="18" spans="1:24">
      <c r="A18" s="360" t="s">
        <v>219</v>
      </c>
      <c r="B18" s="361"/>
      <c r="C18" s="367"/>
      <c r="D18" s="368"/>
      <c r="E18" s="368"/>
      <c r="F18" s="368"/>
      <c r="G18" s="368"/>
      <c r="H18" s="368"/>
      <c r="I18" s="368"/>
      <c r="J18" s="369"/>
      <c r="K18" s="17"/>
      <c r="L18" s="360" t="s">
        <v>219</v>
      </c>
      <c r="M18" s="361"/>
      <c r="N18" s="367"/>
      <c r="O18" s="370"/>
      <c r="P18" s="370"/>
      <c r="Q18" s="370"/>
      <c r="R18" s="370"/>
      <c r="S18" s="370"/>
      <c r="T18" s="370"/>
      <c r="U18" s="371"/>
    </row>
    <row r="19" spans="1:24">
      <c r="A19" s="360" t="s">
        <v>110</v>
      </c>
      <c r="B19" s="361"/>
      <c r="C19" s="10" t="s">
        <v>220</v>
      </c>
      <c r="D19" s="15"/>
      <c r="E19" s="7" t="s">
        <v>112</v>
      </c>
      <c r="F19" s="7" t="s">
        <v>113</v>
      </c>
      <c r="G19" s="7" t="s">
        <v>111</v>
      </c>
      <c r="H19" s="15"/>
      <c r="I19" s="7" t="s">
        <v>112</v>
      </c>
      <c r="J19" s="11"/>
      <c r="L19" s="360" t="s">
        <v>110</v>
      </c>
      <c r="M19" s="361"/>
      <c r="N19" s="10" t="s">
        <v>220</v>
      </c>
      <c r="O19" s="15"/>
      <c r="P19" s="7" t="s">
        <v>112</v>
      </c>
      <c r="Q19" s="7" t="s">
        <v>113</v>
      </c>
      <c r="R19" s="7" t="s">
        <v>111</v>
      </c>
      <c r="S19" s="15"/>
      <c r="T19" s="7" t="s">
        <v>112</v>
      </c>
      <c r="U19" s="11"/>
    </row>
    <row r="20" spans="1:24">
      <c r="A20" s="372" t="s">
        <v>221</v>
      </c>
      <c r="B20" s="372"/>
      <c r="C20" s="10" t="s">
        <v>111</v>
      </c>
      <c r="D20" s="14"/>
      <c r="E20" s="7" t="s">
        <v>114</v>
      </c>
      <c r="F20" s="299" t="s">
        <v>222</v>
      </c>
      <c r="G20" s="299"/>
      <c r="H20" s="675"/>
      <c r="I20" s="675"/>
      <c r="J20" s="11" t="s">
        <v>196</v>
      </c>
      <c r="L20" s="372" t="s">
        <v>221</v>
      </c>
      <c r="M20" s="372"/>
      <c r="N20" s="10" t="s">
        <v>111</v>
      </c>
      <c r="O20" s="15"/>
      <c r="P20" s="7" t="s">
        <v>114</v>
      </c>
      <c r="Q20" s="299" t="s">
        <v>226</v>
      </c>
      <c r="R20" s="299"/>
      <c r="S20" s="675"/>
      <c r="T20" s="675"/>
      <c r="U20" s="11" t="s">
        <v>196</v>
      </c>
    </row>
    <row r="21" spans="1:24">
      <c r="A21" s="372" t="s">
        <v>223</v>
      </c>
      <c r="B21" s="372"/>
      <c r="C21" s="13"/>
      <c r="D21" s="22"/>
      <c r="E21" s="13"/>
      <c r="F21" s="13"/>
      <c r="G21" s="13"/>
      <c r="H21" s="22"/>
      <c r="I21" s="13"/>
      <c r="J21" s="12"/>
      <c r="L21" s="372" t="s">
        <v>223</v>
      </c>
      <c r="M21" s="372"/>
      <c r="N21" s="13"/>
      <c r="O21" s="22"/>
      <c r="P21" s="13"/>
      <c r="Q21" s="13"/>
      <c r="R21" s="13"/>
      <c r="S21" s="22"/>
      <c r="T21" s="13"/>
      <c r="U21" s="12"/>
    </row>
    <row r="22" spans="1:24">
      <c r="A22" s="669" t="s">
        <v>224</v>
      </c>
      <c r="B22" s="670"/>
      <c r="C22" s="20"/>
      <c r="D22" s="21"/>
      <c r="E22" s="20"/>
      <c r="F22" s="670"/>
      <c r="G22" s="670"/>
      <c r="H22" s="674"/>
      <c r="I22" s="674"/>
      <c r="J22" s="23"/>
      <c r="L22" s="669" t="s">
        <v>224</v>
      </c>
      <c r="M22" s="670"/>
      <c r="N22" s="20"/>
      <c r="O22" s="21"/>
      <c r="P22" s="20"/>
      <c r="Q22" s="670"/>
      <c r="R22" s="670"/>
      <c r="S22" s="674"/>
      <c r="T22" s="674"/>
      <c r="U22" s="23"/>
    </row>
    <row r="23" spans="1:24" ht="47.1" customHeight="1">
      <c r="A23" s="671"/>
      <c r="B23" s="672"/>
      <c r="C23" s="672"/>
      <c r="D23" s="672"/>
      <c r="E23" s="672"/>
      <c r="F23" s="672"/>
      <c r="G23" s="672"/>
      <c r="H23" s="672"/>
      <c r="I23" s="672"/>
      <c r="J23" s="673"/>
      <c r="L23" s="671"/>
      <c r="M23" s="672"/>
      <c r="N23" s="672"/>
      <c r="O23" s="672"/>
      <c r="P23" s="672"/>
      <c r="Q23" s="672"/>
      <c r="R23" s="672"/>
      <c r="S23" s="672"/>
      <c r="T23" s="672"/>
      <c r="U23" s="673"/>
    </row>
    <row r="24" spans="1:24">
      <c r="A24" s="669" t="s">
        <v>225</v>
      </c>
      <c r="B24" s="670"/>
      <c r="C24" s="24"/>
      <c r="D24" s="21"/>
      <c r="E24" s="20"/>
      <c r="F24" s="20"/>
      <c r="G24" s="20"/>
      <c r="H24" s="21"/>
      <c r="I24" s="20"/>
      <c r="J24" s="23"/>
      <c r="L24" s="669" t="s">
        <v>225</v>
      </c>
      <c r="M24" s="670"/>
      <c r="N24" s="24"/>
      <c r="O24" s="21"/>
      <c r="P24" s="20"/>
      <c r="Q24" s="20"/>
      <c r="R24" s="20"/>
      <c r="S24" s="21"/>
      <c r="T24" s="20"/>
      <c r="U24" s="23"/>
    </row>
    <row r="25" spans="1:24" ht="13.5" customHeight="1">
      <c r="A25" s="29"/>
      <c r="B25" s="27"/>
      <c r="C25" s="25"/>
      <c r="D25" s="26"/>
      <c r="E25" s="27"/>
      <c r="F25" s="27"/>
      <c r="G25" s="27"/>
      <c r="H25" s="26"/>
      <c r="I25" s="27"/>
      <c r="J25" s="28"/>
      <c r="L25" s="29"/>
      <c r="M25" s="27"/>
      <c r="N25" s="25"/>
      <c r="O25" s="26"/>
      <c r="P25" s="27"/>
      <c r="Q25" s="27"/>
      <c r="R25" s="27"/>
      <c r="S25" s="26"/>
      <c r="T25" s="27"/>
      <c r="U25" s="28"/>
      <c r="X25" s="16"/>
    </row>
    <row r="26" spans="1:24" ht="13.5" customHeight="1">
      <c r="A26" s="20"/>
      <c r="B26" s="20"/>
      <c r="C26" s="24"/>
      <c r="D26" s="21"/>
      <c r="E26" s="20"/>
      <c r="F26" s="20"/>
      <c r="G26" s="20"/>
      <c r="H26" s="21"/>
      <c r="I26" s="20"/>
      <c r="L26" s="20"/>
      <c r="M26" s="20"/>
      <c r="N26" s="24"/>
      <c r="O26" s="21"/>
      <c r="P26" s="20"/>
      <c r="Q26" s="20"/>
      <c r="R26" s="20"/>
      <c r="S26" s="21"/>
      <c r="T26" s="20"/>
      <c r="X26" s="16"/>
    </row>
    <row r="27" spans="1:24" ht="16.5" customHeight="1">
      <c r="A27" s="20"/>
      <c r="B27" s="20"/>
      <c r="C27" s="24"/>
      <c r="D27" s="21"/>
      <c r="E27" s="20"/>
      <c r="F27" s="20"/>
      <c r="G27" s="20"/>
      <c r="H27" s="21"/>
      <c r="I27" s="20"/>
      <c r="L27" s="20"/>
      <c r="M27" s="20"/>
      <c r="N27" s="24"/>
      <c r="O27" s="21"/>
      <c r="P27" s="20"/>
      <c r="Q27" s="20"/>
      <c r="R27" s="20"/>
      <c r="S27" s="21"/>
      <c r="T27" s="20"/>
      <c r="X27" s="16"/>
    </row>
    <row r="28" spans="1:24" ht="21" customHeight="1">
      <c r="A28" s="360" t="s">
        <v>107</v>
      </c>
      <c r="B28" s="361"/>
      <c r="C28" s="10" t="s">
        <v>116</v>
      </c>
      <c r="D28" s="370"/>
      <c r="E28" s="368"/>
      <c r="F28" s="368"/>
      <c r="G28" s="368"/>
      <c r="H28" s="368"/>
      <c r="I28" s="368"/>
      <c r="J28" s="369"/>
      <c r="K28" s="17"/>
      <c r="L28" s="360" t="s">
        <v>107</v>
      </c>
      <c r="M28" s="361"/>
      <c r="N28" s="10" t="s">
        <v>103</v>
      </c>
      <c r="O28" s="370"/>
      <c r="P28" s="370"/>
      <c r="Q28" s="370"/>
      <c r="R28" s="370"/>
      <c r="S28" s="370"/>
      <c r="T28" s="370"/>
      <c r="U28" s="371"/>
    </row>
    <row r="29" spans="1:24">
      <c r="A29" s="372" t="s">
        <v>108</v>
      </c>
      <c r="B29" s="372"/>
      <c r="C29" s="373"/>
      <c r="D29" s="374"/>
      <c r="E29" s="374"/>
      <c r="F29" s="374"/>
      <c r="G29" s="374"/>
      <c r="H29" s="374"/>
      <c r="I29" s="374"/>
      <c r="J29" s="375"/>
      <c r="K29" s="18"/>
      <c r="L29" s="360" t="s">
        <v>108</v>
      </c>
      <c r="M29" s="361"/>
      <c r="N29" s="373"/>
      <c r="O29" s="374"/>
      <c r="P29" s="374"/>
      <c r="Q29" s="374"/>
      <c r="R29" s="374"/>
      <c r="S29" s="374"/>
      <c r="T29" s="374"/>
      <c r="U29" s="375"/>
    </row>
    <row r="30" spans="1:24" ht="51" customHeight="1">
      <c r="A30" s="362"/>
      <c r="B30" s="363"/>
      <c r="C30" s="363"/>
      <c r="D30" s="363"/>
      <c r="E30" s="363"/>
      <c r="F30" s="363"/>
      <c r="G30" s="363"/>
      <c r="H30" s="363"/>
      <c r="I30" s="363"/>
      <c r="J30" s="364"/>
      <c r="K30" s="19"/>
      <c r="L30" s="362"/>
      <c r="M30" s="365"/>
      <c r="N30" s="365"/>
      <c r="O30" s="365"/>
      <c r="P30" s="365"/>
      <c r="Q30" s="365"/>
      <c r="R30" s="365"/>
      <c r="S30" s="365"/>
      <c r="T30" s="365"/>
      <c r="U30" s="366"/>
    </row>
    <row r="31" spans="1:24">
      <c r="A31" s="360" t="s">
        <v>219</v>
      </c>
      <c r="B31" s="361"/>
      <c r="C31" s="367"/>
      <c r="D31" s="368"/>
      <c r="E31" s="368"/>
      <c r="F31" s="368"/>
      <c r="G31" s="368"/>
      <c r="H31" s="368"/>
      <c r="I31" s="368"/>
      <c r="J31" s="369"/>
      <c r="K31" s="17"/>
      <c r="L31" s="360" t="s">
        <v>219</v>
      </c>
      <c r="M31" s="361"/>
      <c r="N31" s="367"/>
      <c r="O31" s="370"/>
      <c r="P31" s="370"/>
      <c r="Q31" s="370"/>
      <c r="R31" s="370"/>
      <c r="S31" s="370"/>
      <c r="T31" s="370"/>
      <c r="U31" s="371"/>
    </row>
    <row r="32" spans="1:24">
      <c r="A32" s="360" t="s">
        <v>110</v>
      </c>
      <c r="B32" s="361"/>
      <c r="C32" s="10" t="s">
        <v>220</v>
      </c>
      <c r="D32" s="14"/>
      <c r="E32" s="7" t="s">
        <v>112</v>
      </c>
      <c r="F32" s="7" t="s">
        <v>113</v>
      </c>
      <c r="G32" s="7" t="s">
        <v>111</v>
      </c>
      <c r="H32" s="14"/>
      <c r="I32" s="7" t="s">
        <v>114</v>
      </c>
      <c r="J32" s="11"/>
      <c r="L32" s="360" t="s">
        <v>110</v>
      </c>
      <c r="M32" s="361"/>
      <c r="N32" s="10" t="s">
        <v>220</v>
      </c>
      <c r="O32" s="14"/>
      <c r="P32" s="7" t="s">
        <v>112</v>
      </c>
      <c r="Q32" s="7" t="s">
        <v>113</v>
      </c>
      <c r="R32" s="7" t="s">
        <v>111</v>
      </c>
      <c r="S32" s="14"/>
      <c r="T32" s="7" t="s">
        <v>114</v>
      </c>
      <c r="U32" s="11"/>
    </row>
    <row r="33" spans="1:21">
      <c r="A33" s="372" t="s">
        <v>221</v>
      </c>
      <c r="B33" s="372"/>
      <c r="C33" s="10" t="s">
        <v>111</v>
      </c>
      <c r="D33" s="14"/>
      <c r="E33" s="7" t="s">
        <v>114</v>
      </c>
      <c r="F33" s="299" t="s">
        <v>222</v>
      </c>
      <c r="G33" s="299"/>
      <c r="H33" s="675"/>
      <c r="I33" s="675"/>
      <c r="J33" s="11" t="s">
        <v>196</v>
      </c>
      <c r="L33" s="372" t="s">
        <v>221</v>
      </c>
      <c r="M33" s="372"/>
      <c r="N33" s="10" t="s">
        <v>111</v>
      </c>
      <c r="O33" s="14"/>
      <c r="P33" s="7" t="s">
        <v>114</v>
      </c>
      <c r="Q33" s="299" t="s">
        <v>222</v>
      </c>
      <c r="R33" s="299"/>
      <c r="S33" s="675"/>
      <c r="T33" s="675"/>
      <c r="U33" s="11" t="s">
        <v>196</v>
      </c>
    </row>
    <row r="34" spans="1:21">
      <c r="A34" s="372" t="s">
        <v>223</v>
      </c>
      <c r="B34" s="372"/>
      <c r="C34" s="13"/>
      <c r="D34" s="22"/>
      <c r="E34" s="13"/>
      <c r="F34" s="13"/>
      <c r="G34" s="13"/>
      <c r="H34" s="22"/>
      <c r="I34" s="13"/>
      <c r="J34" s="12"/>
      <c r="L34" s="372" t="s">
        <v>223</v>
      </c>
      <c r="M34" s="372"/>
      <c r="N34" s="13"/>
      <c r="O34" s="22"/>
      <c r="P34" s="13"/>
      <c r="Q34" s="13"/>
      <c r="R34" s="13"/>
      <c r="S34" s="22"/>
      <c r="T34" s="13"/>
      <c r="U34" s="12"/>
    </row>
    <row r="35" spans="1:21">
      <c r="A35" s="669" t="s">
        <v>224</v>
      </c>
      <c r="B35" s="670"/>
      <c r="C35" s="20"/>
      <c r="D35" s="21"/>
      <c r="E35" s="20"/>
      <c r="F35" s="670"/>
      <c r="G35" s="670"/>
      <c r="H35" s="674"/>
      <c r="I35" s="674"/>
      <c r="J35" s="23"/>
      <c r="L35" s="669" t="s">
        <v>224</v>
      </c>
      <c r="M35" s="670"/>
      <c r="N35" s="20"/>
      <c r="O35" s="21"/>
      <c r="P35" s="20"/>
      <c r="Q35" s="670"/>
      <c r="R35" s="670"/>
      <c r="S35" s="674"/>
      <c r="T35" s="674"/>
      <c r="U35" s="23"/>
    </row>
    <row r="36" spans="1:21" ht="47.1" customHeight="1">
      <c r="A36" s="671"/>
      <c r="B36" s="672"/>
      <c r="C36" s="672"/>
      <c r="D36" s="672"/>
      <c r="E36" s="672"/>
      <c r="F36" s="672"/>
      <c r="G36" s="672"/>
      <c r="H36" s="672"/>
      <c r="I36" s="672"/>
      <c r="J36" s="673"/>
      <c r="L36" s="671"/>
      <c r="M36" s="672"/>
      <c r="N36" s="672"/>
      <c r="O36" s="672"/>
      <c r="P36" s="672"/>
      <c r="Q36" s="672"/>
      <c r="R36" s="672"/>
      <c r="S36" s="672"/>
      <c r="T36" s="672"/>
      <c r="U36" s="673"/>
    </row>
    <row r="37" spans="1:21">
      <c r="A37" s="669" t="s">
        <v>225</v>
      </c>
      <c r="B37" s="670"/>
      <c r="C37" s="24"/>
      <c r="D37" s="21"/>
      <c r="E37" s="20"/>
      <c r="F37" s="20"/>
      <c r="G37" s="20"/>
      <c r="H37" s="21"/>
      <c r="I37" s="20"/>
      <c r="J37" s="23"/>
      <c r="L37" s="669" t="s">
        <v>225</v>
      </c>
      <c r="M37" s="670"/>
      <c r="N37" s="24"/>
      <c r="O37" s="21"/>
      <c r="P37" s="20"/>
      <c r="Q37" s="20"/>
      <c r="R37" s="20"/>
      <c r="S37" s="21"/>
      <c r="T37" s="20"/>
      <c r="U37" s="23"/>
    </row>
    <row r="38" spans="1:21">
      <c r="A38" s="29"/>
      <c r="B38" s="27"/>
      <c r="C38" s="25"/>
      <c r="D38" s="26"/>
      <c r="E38" s="27"/>
      <c r="F38" s="27"/>
      <c r="G38" s="27"/>
      <c r="H38" s="26"/>
      <c r="I38" s="27"/>
      <c r="J38" s="28"/>
      <c r="L38" s="29"/>
      <c r="M38" s="27"/>
      <c r="N38" s="25"/>
      <c r="O38" s="26"/>
      <c r="P38" s="27"/>
      <c r="Q38" s="27"/>
      <c r="R38" s="27"/>
      <c r="S38" s="26"/>
      <c r="T38" s="27"/>
      <c r="U38" s="28"/>
    </row>
    <row r="39" spans="1:21" ht="30" customHeight="1">
      <c r="A39" s="6"/>
      <c r="L39" s="6"/>
    </row>
    <row r="40" spans="1:21" ht="21" customHeight="1">
      <c r="A40" s="360" t="s">
        <v>107</v>
      </c>
      <c r="B40" s="361"/>
      <c r="C40" s="10" t="s">
        <v>227</v>
      </c>
      <c r="D40" s="370"/>
      <c r="E40" s="368"/>
      <c r="F40" s="368"/>
      <c r="G40" s="368"/>
      <c r="H40" s="368"/>
      <c r="I40" s="368"/>
      <c r="J40" s="369"/>
      <c r="K40" s="17"/>
      <c r="L40" s="360" t="s">
        <v>107</v>
      </c>
      <c r="M40" s="361"/>
      <c r="N40" s="10" t="s">
        <v>228</v>
      </c>
      <c r="O40" s="370"/>
      <c r="P40" s="370"/>
      <c r="Q40" s="370"/>
      <c r="R40" s="370"/>
      <c r="S40" s="370"/>
      <c r="T40" s="370"/>
      <c r="U40" s="371"/>
    </row>
    <row r="41" spans="1:21">
      <c r="A41" s="372" t="s">
        <v>108</v>
      </c>
      <c r="B41" s="372"/>
      <c r="C41" s="373"/>
      <c r="D41" s="374"/>
      <c r="E41" s="374"/>
      <c r="F41" s="374"/>
      <c r="G41" s="374"/>
      <c r="H41" s="374"/>
      <c r="I41" s="374"/>
      <c r="J41" s="375"/>
      <c r="K41" s="18"/>
      <c r="L41" s="360" t="s">
        <v>108</v>
      </c>
      <c r="M41" s="361"/>
      <c r="N41" s="373"/>
      <c r="O41" s="374"/>
      <c r="P41" s="374"/>
      <c r="Q41" s="374"/>
      <c r="R41" s="374"/>
      <c r="S41" s="374"/>
      <c r="T41" s="374"/>
      <c r="U41" s="375"/>
    </row>
    <row r="42" spans="1:21" ht="60" customHeight="1">
      <c r="A42" s="362"/>
      <c r="B42" s="363"/>
      <c r="C42" s="363"/>
      <c r="D42" s="363"/>
      <c r="E42" s="363"/>
      <c r="F42" s="363"/>
      <c r="G42" s="363"/>
      <c r="H42" s="363"/>
      <c r="I42" s="363"/>
      <c r="J42" s="364"/>
      <c r="K42" s="19"/>
      <c r="L42" s="362"/>
      <c r="M42" s="365"/>
      <c r="N42" s="365"/>
      <c r="O42" s="365"/>
      <c r="P42" s="365"/>
      <c r="Q42" s="365"/>
      <c r="R42" s="365"/>
      <c r="S42" s="365"/>
      <c r="T42" s="365"/>
      <c r="U42" s="366"/>
    </row>
    <row r="43" spans="1:21">
      <c r="A43" s="360" t="s">
        <v>219</v>
      </c>
      <c r="B43" s="361"/>
      <c r="C43" s="367"/>
      <c r="D43" s="368"/>
      <c r="E43" s="368"/>
      <c r="F43" s="368"/>
      <c r="G43" s="368"/>
      <c r="H43" s="368"/>
      <c r="I43" s="368"/>
      <c r="J43" s="369"/>
      <c r="K43" s="17"/>
      <c r="L43" s="360" t="s">
        <v>219</v>
      </c>
      <c r="M43" s="361"/>
      <c r="N43" s="367"/>
      <c r="O43" s="370"/>
      <c r="P43" s="370"/>
      <c r="Q43" s="370"/>
      <c r="R43" s="370"/>
      <c r="S43" s="370"/>
      <c r="T43" s="370"/>
      <c r="U43" s="371"/>
    </row>
    <row r="44" spans="1:21">
      <c r="A44" s="360" t="s">
        <v>110</v>
      </c>
      <c r="B44" s="361"/>
      <c r="C44" s="10" t="s">
        <v>220</v>
      </c>
      <c r="D44" s="15"/>
      <c r="E44" s="7" t="s">
        <v>112</v>
      </c>
      <c r="F44" s="7" t="s">
        <v>113</v>
      </c>
      <c r="G44" s="7" t="s">
        <v>111</v>
      </c>
      <c r="H44" s="15"/>
      <c r="I44" s="7" t="s">
        <v>112</v>
      </c>
      <c r="J44" s="11"/>
      <c r="L44" s="360" t="s">
        <v>110</v>
      </c>
      <c r="M44" s="361"/>
      <c r="N44" s="10" t="s">
        <v>220</v>
      </c>
      <c r="O44" s="15"/>
      <c r="P44" s="7" t="s">
        <v>112</v>
      </c>
      <c r="Q44" s="7" t="s">
        <v>113</v>
      </c>
      <c r="R44" s="7" t="s">
        <v>111</v>
      </c>
      <c r="S44" s="15"/>
      <c r="T44" s="7" t="s">
        <v>112</v>
      </c>
      <c r="U44" s="11"/>
    </row>
    <row r="45" spans="1:21">
      <c r="A45" s="372" t="s">
        <v>221</v>
      </c>
      <c r="B45" s="372"/>
      <c r="C45" s="10" t="s">
        <v>111</v>
      </c>
      <c r="D45" s="14"/>
      <c r="E45" s="7" t="s">
        <v>114</v>
      </c>
      <c r="F45" s="299" t="s">
        <v>222</v>
      </c>
      <c r="G45" s="299"/>
      <c r="H45" s="675"/>
      <c r="I45" s="675"/>
      <c r="J45" s="11" t="s">
        <v>196</v>
      </c>
      <c r="L45" s="372" t="s">
        <v>221</v>
      </c>
      <c r="M45" s="372"/>
      <c r="N45" s="10" t="s">
        <v>111</v>
      </c>
      <c r="O45" s="15"/>
      <c r="P45" s="7" t="s">
        <v>114</v>
      </c>
      <c r="Q45" s="299" t="s">
        <v>226</v>
      </c>
      <c r="R45" s="299"/>
      <c r="S45" s="675"/>
      <c r="T45" s="675"/>
      <c r="U45" s="11" t="s">
        <v>196</v>
      </c>
    </row>
    <row r="46" spans="1:21">
      <c r="A46" s="372" t="s">
        <v>223</v>
      </c>
      <c r="B46" s="372"/>
      <c r="C46" s="13"/>
      <c r="D46" s="22"/>
      <c r="E46" s="13"/>
      <c r="F46" s="13"/>
      <c r="G46" s="13"/>
      <c r="H46" s="22"/>
      <c r="I46" s="13"/>
      <c r="J46" s="12"/>
      <c r="L46" s="372" t="s">
        <v>223</v>
      </c>
      <c r="M46" s="372"/>
      <c r="N46" s="13"/>
      <c r="O46" s="22"/>
      <c r="P46" s="13"/>
      <c r="Q46" s="13"/>
      <c r="R46" s="13"/>
      <c r="S46" s="22"/>
      <c r="T46" s="13"/>
      <c r="U46" s="12"/>
    </row>
    <row r="47" spans="1:21">
      <c r="A47" s="669" t="s">
        <v>224</v>
      </c>
      <c r="B47" s="670"/>
      <c r="C47" s="20"/>
      <c r="D47" s="21"/>
      <c r="E47" s="20"/>
      <c r="F47" s="670"/>
      <c r="G47" s="670"/>
      <c r="H47" s="674"/>
      <c r="I47" s="674"/>
      <c r="J47" s="23"/>
      <c r="L47" s="669" t="s">
        <v>224</v>
      </c>
      <c r="M47" s="670"/>
      <c r="N47" s="20"/>
      <c r="O47" s="21"/>
      <c r="P47" s="20"/>
      <c r="Q47" s="670"/>
      <c r="R47" s="670"/>
      <c r="S47" s="674"/>
      <c r="T47" s="674"/>
      <c r="U47" s="23"/>
    </row>
    <row r="48" spans="1:21" ht="47.1" customHeight="1">
      <c r="A48" s="671"/>
      <c r="B48" s="672"/>
      <c r="C48" s="672"/>
      <c r="D48" s="672"/>
      <c r="E48" s="672"/>
      <c r="F48" s="672"/>
      <c r="G48" s="672"/>
      <c r="H48" s="672"/>
      <c r="I48" s="672"/>
      <c r="J48" s="673"/>
      <c r="L48" s="671"/>
      <c r="M48" s="672"/>
      <c r="N48" s="672"/>
      <c r="O48" s="672"/>
      <c r="P48" s="672"/>
      <c r="Q48" s="672"/>
      <c r="R48" s="672"/>
      <c r="S48" s="672"/>
      <c r="T48" s="672"/>
      <c r="U48" s="673"/>
    </row>
    <row r="49" spans="1:24">
      <c r="A49" s="669" t="s">
        <v>225</v>
      </c>
      <c r="B49" s="670"/>
      <c r="C49" s="24"/>
      <c r="D49" s="21"/>
      <c r="E49" s="20"/>
      <c r="F49" s="20"/>
      <c r="G49" s="20"/>
      <c r="H49" s="21"/>
      <c r="I49" s="20"/>
      <c r="J49" s="23"/>
      <c r="L49" s="669" t="s">
        <v>225</v>
      </c>
      <c r="M49" s="670"/>
      <c r="N49" s="24"/>
      <c r="O49" s="21"/>
      <c r="P49" s="20"/>
      <c r="Q49" s="20"/>
      <c r="R49" s="20"/>
      <c r="S49" s="21"/>
      <c r="T49" s="20"/>
      <c r="U49" s="23"/>
    </row>
    <row r="50" spans="1:24" ht="13.5" customHeight="1">
      <c r="A50" s="29"/>
      <c r="B50" s="27"/>
      <c r="C50" s="25"/>
      <c r="D50" s="26"/>
      <c r="E50" s="27"/>
      <c r="F50" s="27"/>
      <c r="G50" s="27"/>
      <c r="H50" s="26"/>
      <c r="I50" s="27"/>
      <c r="J50" s="28"/>
      <c r="L50" s="29"/>
      <c r="M50" s="27"/>
      <c r="N50" s="25"/>
      <c r="O50" s="26"/>
      <c r="P50" s="27"/>
      <c r="Q50" s="27"/>
      <c r="R50" s="27"/>
      <c r="S50" s="26"/>
      <c r="T50" s="27"/>
      <c r="U50" s="28"/>
      <c r="X50" s="16"/>
    </row>
  </sheetData>
  <mergeCells count="136">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 ref="A43:B43"/>
    <mergeCell ref="C43:J43"/>
    <mergeCell ref="L43:M43"/>
    <mergeCell ref="N43:U43"/>
    <mergeCell ref="A44:B44"/>
    <mergeCell ref="L44:M44"/>
    <mergeCell ref="A41:B41"/>
    <mergeCell ref="C41:J41"/>
    <mergeCell ref="L41:M41"/>
    <mergeCell ref="N41:U41"/>
    <mergeCell ref="A42:J42"/>
    <mergeCell ref="L42:U42"/>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32:B32"/>
    <mergeCell ref="L32:M32"/>
    <mergeCell ref="A33:B33"/>
    <mergeCell ref="F33:G33"/>
    <mergeCell ref="H33:I33"/>
    <mergeCell ref="L33:M33"/>
    <mergeCell ref="A30:J30"/>
    <mergeCell ref="L30:U30"/>
    <mergeCell ref="A31:B31"/>
    <mergeCell ref="C31:J31"/>
    <mergeCell ref="L31:M31"/>
    <mergeCell ref="N31:U31"/>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18:B18"/>
    <mergeCell ref="A19:B19"/>
    <mergeCell ref="A20:B20"/>
    <mergeCell ref="F20:G20"/>
    <mergeCell ref="H20:I20"/>
    <mergeCell ref="C18:J18"/>
    <mergeCell ref="L18:M18"/>
    <mergeCell ref="N18:U18"/>
    <mergeCell ref="L7:M7"/>
    <mergeCell ref="A17:J17"/>
    <mergeCell ref="L16:M16"/>
    <mergeCell ref="N16:U16"/>
    <mergeCell ref="L17:U17"/>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view="pageBreakPreview" topLeftCell="A16" zoomScale="70" zoomScaleNormal="100" zoomScaleSheetLayoutView="70" workbookViewId="0">
      <selection activeCell="Y15" sqref="Y15"/>
    </sheetView>
  </sheetViews>
  <sheetFormatPr defaultRowHeight="13.15"/>
  <cols>
    <col min="1" max="2" width="4.28515625" customWidth="1"/>
    <col min="3" max="3" width="27.28515625" customWidth="1"/>
    <col min="4" max="4" width="26.85546875" customWidth="1"/>
    <col min="5" max="5" width="5.7109375" customWidth="1"/>
    <col min="6" max="6" width="3.7109375" customWidth="1"/>
    <col min="7" max="7" width="5.7109375" customWidth="1"/>
    <col min="8" max="8" width="3.7109375" customWidth="1"/>
    <col min="9" max="9" width="5.7109375" customWidth="1"/>
    <col min="10" max="10" width="3.7109375" customWidth="1"/>
    <col min="11" max="11" width="5.7109375" customWidth="1"/>
    <col min="12" max="12" width="3.7109375" customWidth="1"/>
    <col min="13" max="13" width="5.7109375" customWidth="1"/>
    <col min="14" max="14" width="3.7109375" customWidth="1"/>
    <col min="15" max="15" width="5.7109375" customWidth="1"/>
    <col min="16" max="16" width="3.7109375" customWidth="1"/>
    <col min="17" max="17" width="5.7109375" customWidth="1"/>
    <col min="18" max="18" width="3.7109375" customWidth="1"/>
    <col min="19" max="19" width="5.7109375" customWidth="1"/>
    <col min="20" max="20" width="3.7109375" customWidth="1"/>
    <col min="21" max="21" width="87" customWidth="1"/>
    <col min="23" max="23" width="3" customWidth="1"/>
  </cols>
  <sheetData>
    <row r="1" spans="1:21" ht="37.5" customHeight="1">
      <c r="A1" s="86" t="s">
        <v>77</v>
      </c>
      <c r="B1" s="87"/>
      <c r="C1" s="3"/>
      <c r="D1" s="3"/>
      <c r="E1" s="3"/>
      <c r="F1" s="88" t="s">
        <v>78</v>
      </c>
      <c r="G1" s="3"/>
      <c r="H1" s="3"/>
      <c r="I1" s="3"/>
      <c r="J1" s="3"/>
      <c r="K1" s="3"/>
      <c r="L1" s="3"/>
      <c r="M1" s="3"/>
      <c r="N1" s="3"/>
      <c r="O1" s="3"/>
      <c r="P1" s="3"/>
      <c r="Q1" s="3"/>
      <c r="R1" s="3"/>
      <c r="S1" s="3"/>
      <c r="T1" s="3"/>
      <c r="U1" s="12"/>
    </row>
    <row r="2" spans="1:21" ht="20.25" customHeight="1">
      <c r="A2" s="2"/>
      <c r="B2" s="3"/>
      <c r="C2" s="3"/>
      <c r="D2" s="82"/>
      <c r="E2" s="302" t="s">
        <v>79</v>
      </c>
      <c r="F2" s="303"/>
      <c r="G2" s="303"/>
      <c r="H2" s="303"/>
      <c r="I2" s="303"/>
      <c r="J2" s="303"/>
      <c r="K2" s="303"/>
      <c r="L2" s="303"/>
      <c r="M2" s="278" t="s">
        <v>80</v>
      </c>
      <c r="N2" s="279"/>
      <c r="O2" s="279"/>
      <c r="P2" s="279"/>
      <c r="Q2" s="279"/>
      <c r="R2" s="279"/>
      <c r="S2" s="279"/>
      <c r="T2" s="279"/>
      <c r="U2" s="300" t="s">
        <v>76</v>
      </c>
    </row>
    <row r="3" spans="1:21" ht="20.25" customHeight="1">
      <c r="A3" s="4"/>
      <c r="B3" s="1"/>
      <c r="C3" s="1"/>
      <c r="D3" s="5"/>
      <c r="E3" s="299" t="s">
        <v>81</v>
      </c>
      <c r="F3" s="281"/>
      <c r="G3" s="280" t="s">
        <v>82</v>
      </c>
      <c r="H3" s="281"/>
      <c r="I3" s="280" t="s">
        <v>83</v>
      </c>
      <c r="J3" s="282"/>
      <c r="K3" s="283" t="s">
        <v>84</v>
      </c>
      <c r="L3" s="299"/>
      <c r="M3" s="283" t="s">
        <v>81</v>
      </c>
      <c r="N3" s="281"/>
      <c r="O3" s="280" t="s">
        <v>82</v>
      </c>
      <c r="P3" s="281"/>
      <c r="Q3" s="280" t="s">
        <v>83</v>
      </c>
      <c r="R3" s="282"/>
      <c r="S3" s="283" t="s">
        <v>84</v>
      </c>
      <c r="T3" s="284"/>
      <c r="U3" s="301"/>
    </row>
    <row r="4" spans="1:21" ht="30" customHeight="1">
      <c r="A4" s="105" t="s">
        <v>85</v>
      </c>
      <c r="B4" s="106"/>
      <c r="C4" s="106"/>
      <c r="D4" s="77"/>
      <c r="E4" s="53">
        <f>SUM(E5:E8)</f>
        <v>0</v>
      </c>
      <c r="F4" s="114" t="s">
        <v>86</v>
      </c>
      <c r="G4" s="54">
        <f>SUM(G5:G8)</f>
        <v>0</v>
      </c>
      <c r="H4" s="117" t="s">
        <v>86</v>
      </c>
      <c r="I4" s="53">
        <f>SUM(I5:I8)</f>
        <v>0</v>
      </c>
      <c r="J4" s="114" t="s">
        <v>86</v>
      </c>
      <c r="K4" s="84">
        <f>SUM(K5:K8)</f>
        <v>0</v>
      </c>
      <c r="L4" s="114" t="s">
        <v>86</v>
      </c>
      <c r="M4" s="55">
        <f>SUM(M5:M8)</f>
        <v>0</v>
      </c>
      <c r="N4" s="117" t="s">
        <v>87</v>
      </c>
      <c r="O4" s="53">
        <f>SUM(O5:O8)</f>
        <v>0</v>
      </c>
      <c r="P4" s="114" t="s">
        <v>87</v>
      </c>
      <c r="Q4" s="54">
        <f>SUM(Q5:Q8)</f>
        <v>0</v>
      </c>
      <c r="R4" s="131" t="s">
        <v>87</v>
      </c>
      <c r="S4" s="84">
        <f>SUM(S5:S8)</f>
        <v>0</v>
      </c>
      <c r="T4" s="114" t="s">
        <v>87</v>
      </c>
      <c r="U4" s="48"/>
    </row>
    <row r="5" spans="1:21" ht="30" customHeight="1">
      <c r="A5" s="45"/>
      <c r="B5" s="44" t="s">
        <v>88</v>
      </c>
      <c r="C5" s="333"/>
      <c r="D5" s="334"/>
      <c r="E5" s="60"/>
      <c r="F5" s="115" t="s">
        <v>89</v>
      </c>
      <c r="G5" s="61"/>
      <c r="H5" s="118" t="s">
        <v>89</v>
      </c>
      <c r="I5" s="60"/>
      <c r="J5" s="115" t="s">
        <v>89</v>
      </c>
      <c r="K5" s="57">
        <f>SUM(E5:J5)</f>
        <v>0</v>
      </c>
      <c r="L5" s="44" t="s">
        <v>89</v>
      </c>
      <c r="M5" s="62"/>
      <c r="N5" s="123" t="s">
        <v>87</v>
      </c>
      <c r="O5" s="60"/>
      <c r="P5" s="44" t="s">
        <v>87</v>
      </c>
      <c r="Q5" s="61"/>
      <c r="R5" s="113" t="s">
        <v>87</v>
      </c>
      <c r="S5" s="59">
        <f t="shared" ref="S5:S7" si="0">SUM(M5:R5)</f>
        <v>0</v>
      </c>
      <c r="T5" s="44" t="s">
        <v>87</v>
      </c>
      <c r="U5" s="42" t="s">
        <v>90</v>
      </c>
    </row>
    <row r="6" spans="1:21" ht="30" customHeight="1">
      <c r="A6" s="45"/>
      <c r="B6" s="78" t="s">
        <v>91</v>
      </c>
      <c r="C6" s="333"/>
      <c r="D6" s="334"/>
      <c r="E6" s="60"/>
      <c r="F6" s="115" t="s">
        <v>89</v>
      </c>
      <c r="G6" s="61"/>
      <c r="H6" s="118" t="s">
        <v>89</v>
      </c>
      <c r="I6" s="60"/>
      <c r="J6" s="115" t="s">
        <v>89</v>
      </c>
      <c r="K6" s="57">
        <f t="shared" ref="K6:K7" si="1">SUM(E6:J6)</f>
        <v>0</v>
      </c>
      <c r="L6" s="44" t="s">
        <v>89</v>
      </c>
      <c r="M6" s="62"/>
      <c r="N6" s="123" t="s">
        <v>87</v>
      </c>
      <c r="O6" s="60"/>
      <c r="P6" s="44" t="s">
        <v>87</v>
      </c>
      <c r="Q6" s="61"/>
      <c r="R6" s="113" t="s">
        <v>87</v>
      </c>
      <c r="S6" s="59">
        <f t="shared" si="0"/>
        <v>0</v>
      </c>
      <c r="T6" s="44" t="s">
        <v>87</v>
      </c>
      <c r="U6" s="42" t="s">
        <v>92</v>
      </c>
    </row>
    <row r="7" spans="1:21" ht="30" customHeight="1">
      <c r="A7" s="45"/>
      <c r="B7" s="46" t="s">
        <v>93</v>
      </c>
      <c r="C7" s="333"/>
      <c r="D7" s="334"/>
      <c r="E7" s="60"/>
      <c r="F7" s="115" t="s">
        <v>89</v>
      </c>
      <c r="G7" s="61"/>
      <c r="H7" s="115" t="s">
        <v>89</v>
      </c>
      <c r="I7" s="61"/>
      <c r="J7" s="115" t="s">
        <v>89</v>
      </c>
      <c r="K7" s="57">
        <f t="shared" si="1"/>
        <v>0</v>
      </c>
      <c r="L7" s="44" t="s">
        <v>89</v>
      </c>
      <c r="M7" s="62"/>
      <c r="N7" s="123" t="s">
        <v>87</v>
      </c>
      <c r="O7" s="60"/>
      <c r="P7" s="44" t="s">
        <v>87</v>
      </c>
      <c r="Q7" s="61"/>
      <c r="R7" s="113" t="s">
        <v>87</v>
      </c>
      <c r="S7" s="59">
        <f t="shared" si="0"/>
        <v>0</v>
      </c>
      <c r="T7" s="44" t="s">
        <v>87</v>
      </c>
      <c r="U7" s="42" t="s">
        <v>92</v>
      </c>
    </row>
    <row r="8" spans="1:21" ht="30" customHeight="1">
      <c r="A8" s="45"/>
      <c r="B8" s="44" t="s">
        <v>94</v>
      </c>
      <c r="C8" s="335"/>
      <c r="D8" s="336"/>
      <c r="E8" s="79"/>
      <c r="F8" s="116"/>
      <c r="G8" s="79"/>
      <c r="H8" s="116"/>
      <c r="I8" s="89"/>
      <c r="J8" s="119" t="s">
        <v>89</v>
      </c>
      <c r="K8" s="57">
        <f>SUM(E8:J8)</f>
        <v>0</v>
      </c>
      <c r="L8" s="44" t="s">
        <v>89</v>
      </c>
      <c r="M8" s="64"/>
      <c r="N8" s="128"/>
      <c r="O8" s="79"/>
      <c r="P8" s="128"/>
      <c r="Q8" s="89"/>
      <c r="R8" s="132" t="s">
        <v>95</v>
      </c>
      <c r="S8" s="63">
        <f>SUM(M8:R8)</f>
        <v>0</v>
      </c>
      <c r="T8" s="44" t="s">
        <v>87</v>
      </c>
      <c r="U8" s="42" t="s">
        <v>92</v>
      </c>
    </row>
    <row r="9" spans="1:21" ht="30" customHeight="1">
      <c r="A9" s="325" t="s">
        <v>96</v>
      </c>
      <c r="B9" s="326"/>
      <c r="C9" s="326"/>
      <c r="D9" s="77"/>
      <c r="E9" s="53">
        <f>SUM(E10:E12)</f>
        <v>0</v>
      </c>
      <c r="F9" s="114" t="s">
        <v>87</v>
      </c>
      <c r="G9" s="54">
        <f>SUM(G10:G12)</f>
        <v>0</v>
      </c>
      <c r="H9" s="114" t="s">
        <v>87</v>
      </c>
      <c r="I9" s="54">
        <f>SUM(I10:I12)</f>
        <v>0</v>
      </c>
      <c r="J9" s="114" t="s">
        <v>87</v>
      </c>
      <c r="K9" s="55">
        <f>SUM(E9:J9)</f>
        <v>0</v>
      </c>
      <c r="L9" s="114" t="s">
        <v>87</v>
      </c>
      <c r="M9" s="55">
        <f>SUM(M10:M12)</f>
        <v>0</v>
      </c>
      <c r="N9" s="114" t="s">
        <v>87</v>
      </c>
      <c r="O9" s="54">
        <f>SUM(O10:O12)</f>
        <v>0</v>
      </c>
      <c r="P9" s="114" t="s">
        <v>87</v>
      </c>
      <c r="Q9" s="54">
        <f>SUM(Q10:Q12)</f>
        <v>0</v>
      </c>
      <c r="R9" s="114" t="s">
        <v>87</v>
      </c>
      <c r="S9" s="55">
        <f>SUM(M9:R9)</f>
        <v>0</v>
      </c>
      <c r="T9" s="114" t="s">
        <v>87</v>
      </c>
      <c r="U9" s="48"/>
    </row>
    <row r="10" spans="1:21" ht="30" customHeight="1">
      <c r="A10" s="43"/>
      <c r="B10" s="44" t="s">
        <v>97</v>
      </c>
      <c r="C10" s="333"/>
      <c r="D10" s="334"/>
      <c r="E10" s="60"/>
      <c r="F10" s="115" t="s">
        <v>87</v>
      </c>
      <c r="G10" s="61"/>
      <c r="H10" s="115" t="s">
        <v>87</v>
      </c>
      <c r="I10" s="56"/>
      <c r="J10" s="115" t="s">
        <v>87</v>
      </c>
      <c r="K10" s="57">
        <f>SUM(E10:J10)</f>
        <v>0</v>
      </c>
      <c r="L10" s="44" t="s">
        <v>87</v>
      </c>
      <c r="M10" s="62"/>
      <c r="N10" s="44" t="s">
        <v>87</v>
      </c>
      <c r="O10" s="61"/>
      <c r="P10" s="44" t="s">
        <v>87</v>
      </c>
      <c r="Q10" s="61"/>
      <c r="R10" s="44" t="s">
        <v>87</v>
      </c>
      <c r="S10" s="57">
        <f>SUM(M10:R10)</f>
        <v>0</v>
      </c>
      <c r="T10" s="44" t="s">
        <v>87</v>
      </c>
      <c r="U10" s="42" t="s">
        <v>92</v>
      </c>
    </row>
    <row r="11" spans="1:21" ht="30" customHeight="1">
      <c r="A11" s="45"/>
      <c r="B11" s="44" t="s">
        <v>98</v>
      </c>
      <c r="C11" s="333"/>
      <c r="D11" s="334"/>
      <c r="E11" s="60"/>
      <c r="F11" s="115" t="s">
        <v>87</v>
      </c>
      <c r="G11" s="61"/>
      <c r="H11" s="118" t="s">
        <v>87</v>
      </c>
      <c r="I11" s="60"/>
      <c r="J11" s="115" t="s">
        <v>87</v>
      </c>
      <c r="K11" s="57">
        <f t="shared" ref="K11:K12" si="2">SUM(E11:J11)</f>
        <v>0</v>
      </c>
      <c r="L11" s="44" t="s">
        <v>87</v>
      </c>
      <c r="M11" s="58"/>
      <c r="N11" s="129" t="s">
        <v>87</v>
      </c>
      <c r="O11" s="56"/>
      <c r="P11" s="129" t="s">
        <v>87</v>
      </c>
      <c r="Q11" s="56"/>
      <c r="R11" s="129" t="s">
        <v>87</v>
      </c>
      <c r="S11" s="57">
        <f t="shared" ref="S11:S12" si="3">SUM(M11:R11)</f>
        <v>0</v>
      </c>
      <c r="T11" s="129" t="s">
        <v>87</v>
      </c>
      <c r="U11" s="42" t="s">
        <v>92</v>
      </c>
    </row>
    <row r="12" spans="1:21" ht="30" customHeight="1">
      <c r="A12" s="45"/>
      <c r="B12" s="44" t="s">
        <v>99</v>
      </c>
      <c r="C12" s="335"/>
      <c r="D12" s="336"/>
      <c r="E12" s="60"/>
      <c r="F12" s="115" t="s">
        <v>87</v>
      </c>
      <c r="G12" s="61"/>
      <c r="H12" s="118" t="s">
        <v>87</v>
      </c>
      <c r="I12" s="60"/>
      <c r="J12" s="115" t="s">
        <v>87</v>
      </c>
      <c r="K12" s="57">
        <f t="shared" si="2"/>
        <v>0</v>
      </c>
      <c r="L12" s="44" t="s">
        <v>87</v>
      </c>
      <c r="M12" s="62"/>
      <c r="N12" s="44" t="s">
        <v>87</v>
      </c>
      <c r="O12" s="61"/>
      <c r="P12" s="123" t="s">
        <v>87</v>
      </c>
      <c r="Q12" s="60"/>
      <c r="R12" s="44" t="s">
        <v>87</v>
      </c>
      <c r="S12" s="57">
        <f t="shared" si="3"/>
        <v>0</v>
      </c>
      <c r="T12" s="44" t="s">
        <v>87</v>
      </c>
      <c r="U12" s="42" t="s">
        <v>92</v>
      </c>
    </row>
    <row r="13" spans="1:21" ht="30" customHeight="1">
      <c r="A13" s="327" t="s">
        <v>100</v>
      </c>
      <c r="B13" s="328"/>
      <c r="C13" s="328"/>
      <c r="D13" s="329"/>
      <c r="E13" s="65">
        <f>SUM(E15,E17,E19,E21,E23,E25)</f>
        <v>0</v>
      </c>
      <c r="F13" s="107" t="s">
        <v>89</v>
      </c>
      <c r="G13" s="81">
        <f>SUM(G15,G17,G19,G21,G23,G25)</f>
        <v>0</v>
      </c>
      <c r="H13" s="109" t="s">
        <v>89</v>
      </c>
      <c r="I13" s="65">
        <f>SUM(I15,I17,I19,I21,I23,I25)</f>
        <v>0</v>
      </c>
      <c r="J13" s="111" t="s">
        <v>89</v>
      </c>
      <c r="K13" s="65">
        <f>SUM(E13:J13)</f>
        <v>0</v>
      </c>
      <c r="L13" s="107" t="s">
        <v>86</v>
      </c>
      <c r="M13" s="676">
        <f>SUM(M15:M26)</f>
        <v>0</v>
      </c>
      <c r="N13" s="337" t="s">
        <v>95</v>
      </c>
      <c r="O13" s="339">
        <f>SUM(O15:O26)</f>
        <v>0</v>
      </c>
      <c r="P13" s="337" t="s">
        <v>95</v>
      </c>
      <c r="Q13" s="339">
        <f>SUM(Q15:Q26)</f>
        <v>0</v>
      </c>
      <c r="R13" s="285" t="s">
        <v>95</v>
      </c>
      <c r="S13" s="287">
        <f>SUM(M13:R14)</f>
        <v>0</v>
      </c>
      <c r="T13" s="289" t="s">
        <v>95</v>
      </c>
      <c r="U13" s="48"/>
    </row>
    <row r="14" spans="1:21" ht="30" customHeight="1">
      <c r="A14" s="330"/>
      <c r="B14" s="331"/>
      <c r="C14" s="331"/>
      <c r="D14" s="332"/>
      <c r="E14" s="66">
        <f>SUM(E16,E18,E20,E22,E24,E26)</f>
        <v>0</v>
      </c>
      <c r="F14" s="108" t="s">
        <v>95</v>
      </c>
      <c r="G14" s="67">
        <f>SUM(G16,G18,G20,G22,G24,G26)</f>
        <v>0</v>
      </c>
      <c r="H14" s="110" t="s">
        <v>95</v>
      </c>
      <c r="I14" s="66">
        <f>SUM(I16,I18,I20,I22,I24,I26)</f>
        <v>0</v>
      </c>
      <c r="J14" s="112" t="s">
        <v>95</v>
      </c>
      <c r="K14" s="68">
        <f>SUM(E14:J14)</f>
        <v>0</v>
      </c>
      <c r="L14" s="108" t="s">
        <v>95</v>
      </c>
      <c r="M14" s="677"/>
      <c r="N14" s="338"/>
      <c r="O14" s="340"/>
      <c r="P14" s="338"/>
      <c r="Q14" s="340"/>
      <c r="R14" s="286"/>
      <c r="S14" s="288"/>
      <c r="T14" s="290"/>
      <c r="U14" s="49"/>
    </row>
    <row r="15" spans="1:21" ht="30" customHeight="1">
      <c r="A15" s="43"/>
      <c r="B15" s="310" t="s">
        <v>88</v>
      </c>
      <c r="C15" s="312"/>
      <c r="D15" s="313"/>
      <c r="E15" s="60"/>
      <c r="F15" s="44" t="s">
        <v>61</v>
      </c>
      <c r="G15" s="60"/>
      <c r="H15" s="44" t="s">
        <v>61</v>
      </c>
      <c r="I15" s="60"/>
      <c r="J15" s="113" t="s">
        <v>61</v>
      </c>
      <c r="K15" s="63">
        <f t="shared" ref="K15:K16" si="4">SUM(E15:J15)</f>
        <v>0</v>
      </c>
      <c r="L15" s="44" t="s">
        <v>61</v>
      </c>
      <c r="M15" s="291"/>
      <c r="N15" s="345" t="s">
        <v>63</v>
      </c>
      <c r="O15" s="353"/>
      <c r="P15" s="345" t="s">
        <v>63</v>
      </c>
      <c r="Q15" s="353"/>
      <c r="R15" s="347" t="s">
        <v>63</v>
      </c>
      <c r="S15" s="343">
        <f t="shared" ref="S15" si="5">SUM(M15:R15)</f>
        <v>0</v>
      </c>
      <c r="T15" s="355" t="s">
        <v>63</v>
      </c>
      <c r="U15" s="42" t="s">
        <v>101</v>
      </c>
    </row>
    <row r="16" spans="1:21" ht="30" customHeight="1">
      <c r="A16" s="45"/>
      <c r="B16" s="311"/>
      <c r="C16" s="314"/>
      <c r="D16" s="315"/>
      <c r="E16" s="69"/>
      <c r="F16" s="120" t="s">
        <v>63</v>
      </c>
      <c r="G16" s="69"/>
      <c r="H16" s="120" t="s">
        <v>63</v>
      </c>
      <c r="I16" s="69"/>
      <c r="J16" s="125" t="s">
        <v>63</v>
      </c>
      <c r="K16" s="71">
        <f t="shared" si="4"/>
        <v>0</v>
      </c>
      <c r="L16" s="120" t="s">
        <v>63</v>
      </c>
      <c r="M16" s="292"/>
      <c r="N16" s="346"/>
      <c r="O16" s="354"/>
      <c r="P16" s="346"/>
      <c r="Q16" s="354"/>
      <c r="R16" s="348"/>
      <c r="S16" s="344"/>
      <c r="T16" s="357"/>
      <c r="U16" s="50" t="s">
        <v>101</v>
      </c>
    </row>
    <row r="17" spans="1:21" ht="30" customHeight="1">
      <c r="A17" s="45"/>
      <c r="B17" s="310" t="s">
        <v>91</v>
      </c>
      <c r="C17" s="312"/>
      <c r="D17" s="313"/>
      <c r="E17" s="60"/>
      <c r="F17" s="44" t="s">
        <v>61</v>
      </c>
      <c r="G17" s="61"/>
      <c r="H17" s="123" t="s">
        <v>89</v>
      </c>
      <c r="I17" s="61"/>
      <c r="J17" s="113" t="s">
        <v>89</v>
      </c>
      <c r="K17" s="63">
        <f t="shared" ref="K17:K26" si="6">SUM(E17:J17)</f>
        <v>0</v>
      </c>
      <c r="L17" s="44" t="s">
        <v>89</v>
      </c>
      <c r="M17" s="291"/>
      <c r="N17" s="310" t="s">
        <v>87</v>
      </c>
      <c r="O17" s="341"/>
      <c r="P17" s="310" t="s">
        <v>87</v>
      </c>
      <c r="Q17" s="341"/>
      <c r="R17" s="347" t="s">
        <v>87</v>
      </c>
      <c r="S17" s="343">
        <f t="shared" ref="S17:S25" si="7">SUM(M17:R17)</f>
        <v>0</v>
      </c>
      <c r="T17" s="355" t="s">
        <v>87</v>
      </c>
      <c r="U17" s="47" t="s">
        <v>101</v>
      </c>
    </row>
    <row r="18" spans="1:21" ht="30" customHeight="1">
      <c r="A18" s="45"/>
      <c r="B18" s="311"/>
      <c r="C18" s="314"/>
      <c r="D18" s="315"/>
      <c r="E18" s="69"/>
      <c r="F18" s="120" t="s">
        <v>87</v>
      </c>
      <c r="G18" s="70"/>
      <c r="H18" s="102" t="s">
        <v>87</v>
      </c>
      <c r="I18" s="70"/>
      <c r="J18" s="125" t="s">
        <v>87</v>
      </c>
      <c r="K18" s="71">
        <f t="shared" si="6"/>
        <v>0</v>
      </c>
      <c r="L18" s="120" t="s">
        <v>87</v>
      </c>
      <c r="M18" s="292"/>
      <c r="N18" s="311"/>
      <c r="O18" s="342"/>
      <c r="P18" s="311"/>
      <c r="Q18" s="342"/>
      <c r="R18" s="348"/>
      <c r="S18" s="344"/>
      <c r="T18" s="357"/>
      <c r="U18" s="50" t="s">
        <v>101</v>
      </c>
    </row>
    <row r="19" spans="1:21" ht="30" customHeight="1">
      <c r="A19" s="45"/>
      <c r="B19" s="310" t="s">
        <v>93</v>
      </c>
      <c r="C19" s="312"/>
      <c r="D19" s="313"/>
      <c r="E19" s="60"/>
      <c r="F19" s="44" t="s">
        <v>61</v>
      </c>
      <c r="G19" s="61"/>
      <c r="H19" s="123" t="s">
        <v>89</v>
      </c>
      <c r="I19" s="61"/>
      <c r="J19" s="113" t="s">
        <v>89</v>
      </c>
      <c r="K19" s="63">
        <f t="shared" si="6"/>
        <v>0</v>
      </c>
      <c r="L19" s="44" t="s">
        <v>89</v>
      </c>
      <c r="M19" s="678"/>
      <c r="N19" s="310" t="s">
        <v>87</v>
      </c>
      <c r="O19" s="679"/>
      <c r="P19" s="310" t="s">
        <v>87</v>
      </c>
      <c r="Q19" s="679"/>
      <c r="R19" s="347" t="s">
        <v>87</v>
      </c>
      <c r="S19" s="680">
        <f t="shared" si="7"/>
        <v>0</v>
      </c>
      <c r="T19" s="355" t="s">
        <v>87</v>
      </c>
      <c r="U19" s="42" t="s">
        <v>101</v>
      </c>
    </row>
    <row r="20" spans="1:21" ht="30" customHeight="1">
      <c r="A20" s="45"/>
      <c r="B20" s="311"/>
      <c r="C20" s="314"/>
      <c r="D20" s="315"/>
      <c r="E20" s="69"/>
      <c r="F20" s="120" t="s">
        <v>87</v>
      </c>
      <c r="G20" s="70"/>
      <c r="H20" s="102" t="s">
        <v>87</v>
      </c>
      <c r="I20" s="70"/>
      <c r="J20" s="125" t="s">
        <v>87</v>
      </c>
      <c r="K20" s="71">
        <f t="shared" si="6"/>
        <v>0</v>
      </c>
      <c r="L20" s="120" t="s">
        <v>87</v>
      </c>
      <c r="M20" s="681"/>
      <c r="N20" s="311"/>
      <c r="O20" s="682"/>
      <c r="P20" s="311"/>
      <c r="Q20" s="682"/>
      <c r="R20" s="348"/>
      <c r="S20" s="683"/>
      <c r="T20" s="357"/>
      <c r="U20" s="50" t="s">
        <v>101</v>
      </c>
    </row>
    <row r="21" spans="1:21" ht="30" customHeight="1">
      <c r="A21" s="45"/>
      <c r="B21" s="310" t="s">
        <v>94</v>
      </c>
      <c r="C21" s="312"/>
      <c r="D21" s="313"/>
      <c r="E21" s="60"/>
      <c r="F21" s="44" t="s">
        <v>61</v>
      </c>
      <c r="G21" s="61"/>
      <c r="H21" s="123" t="s">
        <v>89</v>
      </c>
      <c r="I21" s="61"/>
      <c r="J21" s="113" t="s">
        <v>89</v>
      </c>
      <c r="K21" s="63">
        <f t="shared" si="6"/>
        <v>0</v>
      </c>
      <c r="L21" s="44" t="s">
        <v>89</v>
      </c>
      <c r="M21" s="351"/>
      <c r="N21" s="310" t="s">
        <v>87</v>
      </c>
      <c r="O21" s="679"/>
      <c r="P21" s="310" t="s">
        <v>87</v>
      </c>
      <c r="Q21" s="679"/>
      <c r="R21" s="347" t="s">
        <v>87</v>
      </c>
      <c r="S21" s="680">
        <f t="shared" si="7"/>
        <v>0</v>
      </c>
      <c r="T21" s="355" t="s">
        <v>87</v>
      </c>
      <c r="U21" s="42" t="s">
        <v>101</v>
      </c>
    </row>
    <row r="22" spans="1:21" ht="30" customHeight="1">
      <c r="A22" s="45"/>
      <c r="B22" s="311"/>
      <c r="C22" s="314"/>
      <c r="D22" s="315"/>
      <c r="E22" s="69"/>
      <c r="F22" s="120" t="s">
        <v>87</v>
      </c>
      <c r="G22" s="70"/>
      <c r="H22" s="102" t="s">
        <v>87</v>
      </c>
      <c r="I22" s="70"/>
      <c r="J22" s="125" t="s">
        <v>87</v>
      </c>
      <c r="K22" s="71">
        <f t="shared" si="6"/>
        <v>0</v>
      </c>
      <c r="L22" s="120" t="s">
        <v>87</v>
      </c>
      <c r="M22" s="352"/>
      <c r="N22" s="311"/>
      <c r="O22" s="682"/>
      <c r="P22" s="311"/>
      <c r="Q22" s="682"/>
      <c r="R22" s="348"/>
      <c r="S22" s="683"/>
      <c r="T22" s="357"/>
      <c r="U22" s="50" t="s">
        <v>101</v>
      </c>
    </row>
    <row r="23" spans="1:21" ht="30" customHeight="1">
      <c r="A23" s="45"/>
      <c r="B23" s="310" t="s">
        <v>102</v>
      </c>
      <c r="C23" s="312"/>
      <c r="D23" s="313"/>
      <c r="E23" s="60"/>
      <c r="F23" s="44" t="s">
        <v>61</v>
      </c>
      <c r="G23" s="60"/>
      <c r="H23" s="44" t="s">
        <v>61</v>
      </c>
      <c r="I23" s="60"/>
      <c r="J23" s="113" t="s">
        <v>61</v>
      </c>
      <c r="K23" s="63">
        <f>SUM(E23:J23)</f>
        <v>0</v>
      </c>
      <c r="L23" s="44" t="s">
        <v>61</v>
      </c>
      <c r="M23" s="351"/>
      <c r="N23" s="345" t="s">
        <v>95</v>
      </c>
      <c r="O23" s="358"/>
      <c r="P23" s="345" t="s">
        <v>95</v>
      </c>
      <c r="Q23" s="358"/>
      <c r="R23" s="347" t="s">
        <v>95</v>
      </c>
      <c r="S23" s="680">
        <f t="shared" ref="S23" si="8">SUM(M23:R23)</f>
        <v>0</v>
      </c>
      <c r="T23" s="355" t="s">
        <v>95</v>
      </c>
      <c r="U23" s="47" t="s">
        <v>101</v>
      </c>
    </row>
    <row r="24" spans="1:21" ht="30" customHeight="1">
      <c r="A24" s="45"/>
      <c r="B24" s="311"/>
      <c r="C24" s="314"/>
      <c r="D24" s="315"/>
      <c r="E24" s="69"/>
      <c r="F24" s="120" t="s">
        <v>63</v>
      </c>
      <c r="G24" s="69"/>
      <c r="H24" s="120" t="s">
        <v>63</v>
      </c>
      <c r="I24" s="69"/>
      <c r="J24" s="125" t="s">
        <v>63</v>
      </c>
      <c r="K24" s="71">
        <f t="shared" ref="K24" si="9">SUM(E24:J24)</f>
        <v>0</v>
      </c>
      <c r="L24" s="120" t="s">
        <v>63</v>
      </c>
      <c r="M24" s="352"/>
      <c r="N24" s="346"/>
      <c r="O24" s="359"/>
      <c r="P24" s="346"/>
      <c r="Q24" s="359"/>
      <c r="R24" s="348"/>
      <c r="S24" s="683"/>
      <c r="T24" s="357"/>
      <c r="U24" s="50" t="s">
        <v>101</v>
      </c>
    </row>
    <row r="25" spans="1:21" ht="30" customHeight="1">
      <c r="A25" s="45"/>
      <c r="B25" s="324" t="s">
        <v>103</v>
      </c>
      <c r="C25" s="312"/>
      <c r="D25" s="313"/>
      <c r="E25" s="72"/>
      <c r="F25" s="46" t="s">
        <v>61</v>
      </c>
      <c r="G25" s="73"/>
      <c r="H25" s="101" t="s">
        <v>89</v>
      </c>
      <c r="I25" s="73"/>
      <c r="J25" s="126" t="s">
        <v>89</v>
      </c>
      <c r="K25" s="63">
        <f t="shared" si="6"/>
        <v>0</v>
      </c>
      <c r="L25" s="46" t="s">
        <v>89</v>
      </c>
      <c r="M25" s="678"/>
      <c r="N25" s="310" t="s">
        <v>87</v>
      </c>
      <c r="O25" s="679"/>
      <c r="P25" s="310" t="s">
        <v>87</v>
      </c>
      <c r="Q25" s="679"/>
      <c r="R25" s="347" t="s">
        <v>87</v>
      </c>
      <c r="S25" s="680">
        <f t="shared" si="7"/>
        <v>0</v>
      </c>
      <c r="T25" s="355" t="s">
        <v>87</v>
      </c>
      <c r="U25" s="42" t="s">
        <v>101</v>
      </c>
    </row>
    <row r="26" spans="1:21" ht="30" customHeight="1" thickBot="1">
      <c r="A26" s="45"/>
      <c r="B26" s="311"/>
      <c r="C26" s="316"/>
      <c r="D26" s="317"/>
      <c r="E26" s="69"/>
      <c r="F26" s="120" t="s">
        <v>87</v>
      </c>
      <c r="G26" s="70"/>
      <c r="H26" s="102" t="s">
        <v>87</v>
      </c>
      <c r="I26" s="70"/>
      <c r="J26" s="125" t="s">
        <v>87</v>
      </c>
      <c r="K26" s="83">
        <f t="shared" si="6"/>
        <v>0</v>
      </c>
      <c r="L26" s="120" t="s">
        <v>87</v>
      </c>
      <c r="M26" s="684"/>
      <c r="N26" s="349"/>
      <c r="O26" s="685"/>
      <c r="P26" s="349"/>
      <c r="Q26" s="685"/>
      <c r="R26" s="350"/>
      <c r="S26" s="686"/>
      <c r="T26" s="356"/>
      <c r="U26" s="51" t="s">
        <v>101</v>
      </c>
    </row>
    <row r="27" spans="1:21" ht="30" customHeight="1" thickTop="1">
      <c r="A27" s="318" t="s">
        <v>104</v>
      </c>
      <c r="B27" s="319"/>
      <c r="C27" s="319"/>
      <c r="D27" s="320"/>
      <c r="E27" s="74">
        <f>SUM(E4,E13)</f>
        <v>0</v>
      </c>
      <c r="F27" s="121" t="s">
        <v>86</v>
      </c>
      <c r="G27" s="80">
        <f>SUM(G4,G13)</f>
        <v>0</v>
      </c>
      <c r="H27" s="124" t="s">
        <v>86</v>
      </c>
      <c r="I27" s="74">
        <f>SUM(I4,I13)</f>
        <v>0</v>
      </c>
      <c r="J27" s="121" t="s">
        <v>86</v>
      </c>
      <c r="K27" s="85">
        <f>SUM(E27:J27)</f>
        <v>0</v>
      </c>
      <c r="L27" s="121" t="s">
        <v>86</v>
      </c>
      <c r="M27" s="276">
        <f>SUM(M4,M9,M13:M13)</f>
        <v>0</v>
      </c>
      <c r="N27" s="293" t="s">
        <v>87</v>
      </c>
      <c r="O27" s="295">
        <f>SUM(O4,O9,O13:O13)</f>
        <v>0</v>
      </c>
      <c r="P27" s="293" t="s">
        <v>87</v>
      </c>
      <c r="Q27" s="295">
        <f>SUM(Q4,Q9,Q13:Q13)</f>
        <v>0</v>
      </c>
      <c r="R27" s="274" t="s">
        <v>87</v>
      </c>
      <c r="S27" s="276">
        <f>SUM(M27:R28)</f>
        <v>0</v>
      </c>
      <c r="T27" s="297" t="s">
        <v>87</v>
      </c>
      <c r="U27" s="52"/>
    </row>
    <row r="28" spans="1:21" ht="30" customHeight="1">
      <c r="A28" s="321"/>
      <c r="B28" s="322"/>
      <c r="C28" s="322"/>
      <c r="D28" s="323"/>
      <c r="E28" s="75">
        <f>SUM(E9,E14)</f>
        <v>0</v>
      </c>
      <c r="F28" s="122" t="s">
        <v>87</v>
      </c>
      <c r="G28" s="75">
        <f>SUM(G9,G14)</f>
        <v>0</v>
      </c>
      <c r="H28" s="122" t="s">
        <v>87</v>
      </c>
      <c r="I28" s="75">
        <f>SUM(I9,I14)</f>
        <v>0</v>
      </c>
      <c r="J28" s="127" t="s">
        <v>87</v>
      </c>
      <c r="K28" s="76">
        <f>SUM(E28:J28)</f>
        <v>0</v>
      </c>
      <c r="L28" s="127" t="s">
        <v>87</v>
      </c>
      <c r="M28" s="277"/>
      <c r="N28" s="294"/>
      <c r="O28" s="296"/>
      <c r="P28" s="294"/>
      <c r="Q28" s="296"/>
      <c r="R28" s="275"/>
      <c r="S28" s="277"/>
      <c r="T28" s="298"/>
      <c r="U28" s="49"/>
    </row>
    <row r="29" spans="1:21" ht="60" customHeight="1">
      <c r="A29" s="304" t="s">
        <v>105</v>
      </c>
      <c r="B29" s="305"/>
      <c r="C29" s="305"/>
      <c r="D29" s="306"/>
      <c r="E29" s="307"/>
      <c r="F29" s="308"/>
      <c r="G29" s="308"/>
      <c r="H29" s="308"/>
      <c r="I29" s="308"/>
      <c r="J29" s="308"/>
      <c r="K29" s="308"/>
      <c r="L29" s="309"/>
      <c r="M29" s="94"/>
      <c r="N29" s="130" t="s">
        <v>87</v>
      </c>
      <c r="O29" s="95"/>
      <c r="P29" s="130" t="s">
        <v>87</v>
      </c>
      <c r="Q29" s="95"/>
      <c r="R29" s="104" t="s">
        <v>87</v>
      </c>
      <c r="S29" s="94">
        <f>SUM(M29:R29)</f>
        <v>0</v>
      </c>
      <c r="T29" s="103" t="s">
        <v>87</v>
      </c>
      <c r="U29" s="96"/>
    </row>
    <row r="30" spans="1:21">
      <c r="C30" s="1"/>
      <c r="D30" s="1"/>
      <c r="E30" s="1"/>
      <c r="F30" s="1"/>
      <c r="G30" s="1"/>
      <c r="H30" s="1"/>
      <c r="I30" s="1"/>
      <c r="J30" s="1"/>
      <c r="K30" s="1"/>
      <c r="L30" s="1"/>
      <c r="M30" s="1"/>
      <c r="N30" s="1"/>
      <c r="O30" s="1"/>
      <c r="P30" s="1"/>
      <c r="Q30" s="1"/>
      <c r="R30" s="1"/>
      <c r="S30" s="1"/>
      <c r="T30" s="1"/>
    </row>
    <row r="31" spans="1:21">
      <c r="A31" s="1"/>
      <c r="B31" s="1"/>
      <c r="C31" s="1"/>
      <c r="D31" s="1"/>
      <c r="E31" s="1"/>
      <c r="F31" s="1"/>
      <c r="G31" s="1"/>
      <c r="H31" s="1"/>
      <c r="I31" s="1"/>
      <c r="J31" s="1"/>
      <c r="K31" s="1"/>
      <c r="L31" s="1"/>
      <c r="M31" s="1"/>
      <c r="N31" s="1"/>
      <c r="O31" s="1"/>
      <c r="P31" s="1"/>
      <c r="Q31" s="1"/>
      <c r="R31" s="1"/>
      <c r="S31" s="1"/>
      <c r="T31" s="1"/>
    </row>
    <row r="32" spans="1:21">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sheetData>
  <mergeCells count="99">
    <mergeCell ref="S23:S24"/>
    <mergeCell ref="T23:T24"/>
    <mergeCell ref="N23:N24"/>
    <mergeCell ref="M23:M24"/>
    <mergeCell ref="O23:O24"/>
    <mergeCell ref="P23:P24"/>
    <mergeCell ref="Q23:Q24"/>
    <mergeCell ref="R23:R24"/>
    <mergeCell ref="T25:T26"/>
    <mergeCell ref="T15:T16"/>
    <mergeCell ref="N17:N18"/>
    <mergeCell ref="N19:N20"/>
    <mergeCell ref="N21:N22"/>
    <mergeCell ref="P17:P18"/>
    <mergeCell ref="P19:P20"/>
    <mergeCell ref="P21:P22"/>
    <mergeCell ref="R17:R18"/>
    <mergeCell ref="T17:T18"/>
    <mergeCell ref="R19:R20"/>
    <mergeCell ref="T19:T20"/>
    <mergeCell ref="R21:R22"/>
    <mergeCell ref="T21:T22"/>
    <mergeCell ref="Q15:Q16"/>
    <mergeCell ref="S15:S16"/>
    <mergeCell ref="M25:M26"/>
    <mergeCell ref="O25:O26"/>
    <mergeCell ref="Q25:Q26"/>
    <mergeCell ref="S25:S26"/>
    <mergeCell ref="N15:N16"/>
    <mergeCell ref="P15:P16"/>
    <mergeCell ref="R15:R16"/>
    <mergeCell ref="N25:N26"/>
    <mergeCell ref="P25:P26"/>
    <mergeCell ref="R25:R26"/>
    <mergeCell ref="M21:M22"/>
    <mergeCell ref="O21:O22"/>
    <mergeCell ref="Q21:Q22"/>
    <mergeCell ref="S21:S22"/>
    <mergeCell ref="M15:M16"/>
    <mergeCell ref="O15:O16"/>
    <mergeCell ref="O17:O18"/>
    <mergeCell ref="Q17:Q18"/>
    <mergeCell ref="S17:S18"/>
    <mergeCell ref="M19:M20"/>
    <mergeCell ref="O19:O20"/>
    <mergeCell ref="Q19:Q20"/>
    <mergeCell ref="S19:S20"/>
    <mergeCell ref="M13:M14"/>
    <mergeCell ref="N13:N14"/>
    <mergeCell ref="O13:O14"/>
    <mergeCell ref="P13:P14"/>
    <mergeCell ref="Q13:Q14"/>
    <mergeCell ref="B15:B16"/>
    <mergeCell ref="A9:C9"/>
    <mergeCell ref="A13:D14"/>
    <mergeCell ref="C5:D5"/>
    <mergeCell ref="C6:D6"/>
    <mergeCell ref="C7:D7"/>
    <mergeCell ref="C8:D8"/>
    <mergeCell ref="C10:D10"/>
    <mergeCell ref="C11:D11"/>
    <mergeCell ref="C12:D12"/>
    <mergeCell ref="C15:D16"/>
    <mergeCell ref="A29:D29"/>
    <mergeCell ref="E29:L29"/>
    <mergeCell ref="B21:B22"/>
    <mergeCell ref="B19:B20"/>
    <mergeCell ref="B17:B18"/>
    <mergeCell ref="C17:D18"/>
    <mergeCell ref="C19:D20"/>
    <mergeCell ref="C21:D22"/>
    <mergeCell ref="C23:D24"/>
    <mergeCell ref="C25:D26"/>
    <mergeCell ref="A27:D28"/>
    <mergeCell ref="B25:B26"/>
    <mergeCell ref="B23:B24"/>
    <mergeCell ref="G3:H3"/>
    <mergeCell ref="I3:J3"/>
    <mergeCell ref="K3:L3"/>
    <mergeCell ref="M3:N3"/>
    <mergeCell ref="U2:U3"/>
    <mergeCell ref="E2:L2"/>
    <mergeCell ref="E3:F3"/>
    <mergeCell ref="R27:R28"/>
    <mergeCell ref="S27:S28"/>
    <mergeCell ref="M2:T2"/>
    <mergeCell ref="O3:P3"/>
    <mergeCell ref="Q3:R3"/>
    <mergeCell ref="S3:T3"/>
    <mergeCell ref="R13:R14"/>
    <mergeCell ref="S13:S14"/>
    <mergeCell ref="T13:T14"/>
    <mergeCell ref="M17:M18"/>
    <mergeCell ref="M27:M28"/>
    <mergeCell ref="N27:N28"/>
    <mergeCell ref="O27:O28"/>
    <mergeCell ref="P27:P28"/>
    <mergeCell ref="Q27:Q28"/>
    <mergeCell ref="T27:T28"/>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
  <sheetViews>
    <sheetView view="pageBreakPreview" topLeftCell="A15" zoomScaleNormal="100" zoomScaleSheetLayoutView="100" workbookViewId="0">
      <selection activeCell="X9" sqref="X9"/>
    </sheetView>
  </sheetViews>
  <sheetFormatPr defaultRowHeight="13.15"/>
  <cols>
    <col min="2" max="2" width="5.7109375" customWidth="1"/>
    <col min="3" max="3" width="5.28515625" bestFit="1" customWidth="1"/>
    <col min="4" max="4" width="5.7109375" customWidth="1"/>
    <col min="5" max="5" width="6.7109375" customWidth="1"/>
    <col min="6" max="6" width="5.7109375" customWidth="1"/>
    <col min="7" max="9" width="6.7109375" customWidth="1"/>
    <col min="10" max="10" width="9" customWidth="1"/>
    <col min="11" max="11" width="5.85546875" customWidth="1"/>
    <col min="13" max="13" width="5.7109375" customWidth="1"/>
    <col min="14" max="14" width="5.28515625" bestFit="1" customWidth="1"/>
    <col min="15" max="15" width="5.7109375" customWidth="1"/>
    <col min="16" max="16" width="6.7109375" customWidth="1"/>
    <col min="17" max="17" width="5.7109375" customWidth="1"/>
    <col min="18" max="20" width="6.7109375" customWidth="1"/>
    <col min="21" max="21" width="9" customWidth="1"/>
  </cols>
  <sheetData>
    <row r="1" spans="1:24" ht="24" customHeight="1">
      <c r="A1" s="32" t="s">
        <v>106</v>
      </c>
      <c r="J1" s="32"/>
      <c r="L1" s="9" t="str">
        <f>'１目標'!F1</f>
        <v>（○○地域雇用創造協議会）</v>
      </c>
    </row>
    <row r="2" spans="1:24" ht="24" customHeight="1">
      <c r="A2" s="9"/>
      <c r="L2" s="9"/>
    </row>
    <row r="3" spans="1:24" ht="21" customHeight="1">
      <c r="A3" s="360" t="s">
        <v>107</v>
      </c>
      <c r="B3" s="361"/>
      <c r="C3" s="10" t="s">
        <v>97</v>
      </c>
      <c r="D3" s="370"/>
      <c r="E3" s="368"/>
      <c r="F3" s="368"/>
      <c r="G3" s="368"/>
      <c r="H3" s="368"/>
      <c r="I3" s="368"/>
      <c r="J3" s="369"/>
      <c r="K3" s="17"/>
      <c r="L3" s="360" t="s">
        <v>107</v>
      </c>
      <c r="M3" s="361"/>
      <c r="N3" s="10" t="s">
        <v>98</v>
      </c>
      <c r="O3" s="370"/>
      <c r="P3" s="370"/>
      <c r="Q3" s="370"/>
      <c r="R3" s="370"/>
      <c r="S3" s="370"/>
      <c r="T3" s="370"/>
      <c r="U3" s="371"/>
    </row>
    <row r="4" spans="1:24">
      <c r="A4" s="372" t="s">
        <v>108</v>
      </c>
      <c r="B4" s="372"/>
      <c r="C4" s="373"/>
      <c r="D4" s="374"/>
      <c r="E4" s="374"/>
      <c r="F4" s="374"/>
      <c r="G4" s="374"/>
      <c r="H4" s="374"/>
      <c r="I4" s="374"/>
      <c r="J4" s="375"/>
      <c r="K4" s="18"/>
      <c r="L4" s="360" t="s">
        <v>108</v>
      </c>
      <c r="M4" s="361"/>
      <c r="N4" s="373"/>
      <c r="O4" s="374"/>
      <c r="P4" s="374"/>
      <c r="Q4" s="374"/>
      <c r="R4" s="374"/>
      <c r="S4" s="374"/>
      <c r="T4" s="374"/>
      <c r="U4" s="375"/>
    </row>
    <row r="5" spans="1:24" ht="60" customHeight="1">
      <c r="A5" s="362"/>
      <c r="B5" s="363"/>
      <c r="C5" s="363"/>
      <c r="D5" s="363"/>
      <c r="E5" s="363"/>
      <c r="F5" s="363"/>
      <c r="G5" s="363"/>
      <c r="H5" s="363"/>
      <c r="I5" s="363"/>
      <c r="J5" s="364"/>
      <c r="K5" s="19"/>
      <c r="L5" s="362"/>
      <c r="M5" s="365"/>
      <c r="N5" s="365"/>
      <c r="O5" s="365"/>
      <c r="P5" s="365"/>
      <c r="Q5" s="365"/>
      <c r="R5" s="365"/>
      <c r="S5" s="365"/>
      <c r="T5" s="365"/>
      <c r="U5" s="366"/>
    </row>
    <row r="6" spans="1:24">
      <c r="A6" s="360" t="s">
        <v>109</v>
      </c>
      <c r="B6" s="361"/>
      <c r="C6" s="367"/>
      <c r="D6" s="368"/>
      <c r="E6" s="368"/>
      <c r="F6" s="368"/>
      <c r="G6" s="368"/>
      <c r="H6" s="368"/>
      <c r="I6" s="368"/>
      <c r="J6" s="369"/>
      <c r="K6" s="17"/>
      <c r="L6" s="360" t="s">
        <v>109</v>
      </c>
      <c r="M6" s="361"/>
      <c r="N6" s="367"/>
      <c r="O6" s="370"/>
      <c r="P6" s="370"/>
      <c r="Q6" s="370"/>
      <c r="R6" s="370"/>
      <c r="S6" s="370"/>
      <c r="T6" s="370"/>
      <c r="U6" s="371"/>
    </row>
    <row r="7" spans="1:24">
      <c r="A7" s="360" t="s">
        <v>110</v>
      </c>
      <c r="B7" s="361"/>
      <c r="C7" s="10" t="s">
        <v>111</v>
      </c>
      <c r="D7" s="14"/>
      <c r="E7" s="7" t="s">
        <v>112</v>
      </c>
      <c r="F7" s="7" t="s">
        <v>113</v>
      </c>
      <c r="G7" s="7" t="s">
        <v>111</v>
      </c>
      <c r="H7" s="14"/>
      <c r="I7" s="7" t="s">
        <v>114</v>
      </c>
      <c r="J7" s="11"/>
      <c r="L7" s="360" t="s">
        <v>110</v>
      </c>
      <c r="M7" s="361"/>
      <c r="N7" s="10"/>
      <c r="O7" s="14"/>
      <c r="P7" s="7" t="s">
        <v>112</v>
      </c>
      <c r="Q7" s="7" t="s">
        <v>113</v>
      </c>
      <c r="R7" s="7" t="s">
        <v>111</v>
      </c>
      <c r="S7" s="14"/>
      <c r="T7" s="7" t="s">
        <v>114</v>
      </c>
      <c r="U7" s="11"/>
    </row>
    <row r="8" spans="1:24" ht="30" customHeight="1">
      <c r="A8" s="6"/>
      <c r="L8" s="6"/>
    </row>
    <row r="9" spans="1:24" ht="21" customHeight="1">
      <c r="A9" s="360" t="s">
        <v>107</v>
      </c>
      <c r="B9" s="361"/>
      <c r="C9" s="10" t="s">
        <v>99</v>
      </c>
      <c r="D9" s="370"/>
      <c r="E9" s="368"/>
      <c r="F9" s="368"/>
      <c r="G9" s="368"/>
      <c r="H9" s="368"/>
      <c r="I9" s="368"/>
      <c r="J9" s="369"/>
      <c r="K9" s="17"/>
      <c r="L9" s="360" t="s">
        <v>107</v>
      </c>
      <c r="M9" s="361"/>
      <c r="N9" s="10" t="s">
        <v>115</v>
      </c>
      <c r="O9" s="370"/>
      <c r="P9" s="370"/>
      <c r="Q9" s="370"/>
      <c r="R9" s="370"/>
      <c r="S9" s="370"/>
      <c r="T9" s="370"/>
      <c r="U9" s="371"/>
    </row>
    <row r="10" spans="1:24">
      <c r="A10" s="372" t="s">
        <v>108</v>
      </c>
      <c r="B10" s="372"/>
      <c r="C10" s="373"/>
      <c r="D10" s="374"/>
      <c r="E10" s="374"/>
      <c r="F10" s="374"/>
      <c r="G10" s="374"/>
      <c r="H10" s="374"/>
      <c r="I10" s="374"/>
      <c r="J10" s="375"/>
      <c r="K10" s="18"/>
      <c r="L10" s="360" t="s">
        <v>108</v>
      </c>
      <c r="M10" s="361"/>
      <c r="N10" s="373"/>
      <c r="O10" s="374"/>
      <c r="P10" s="374"/>
      <c r="Q10" s="374"/>
      <c r="R10" s="374"/>
      <c r="S10" s="374"/>
      <c r="T10" s="374"/>
      <c r="U10" s="375"/>
    </row>
    <row r="11" spans="1:24" ht="60" customHeight="1">
      <c r="A11" s="362"/>
      <c r="B11" s="363"/>
      <c r="C11" s="363"/>
      <c r="D11" s="363"/>
      <c r="E11" s="363"/>
      <c r="F11" s="363"/>
      <c r="G11" s="363"/>
      <c r="H11" s="363"/>
      <c r="I11" s="363"/>
      <c r="J11" s="364"/>
      <c r="K11" s="19"/>
      <c r="L11" s="362"/>
      <c r="M11" s="365"/>
      <c r="N11" s="365"/>
      <c r="O11" s="365"/>
      <c r="P11" s="365"/>
      <c r="Q11" s="365"/>
      <c r="R11" s="365"/>
      <c r="S11" s="365"/>
      <c r="T11" s="365"/>
      <c r="U11" s="366"/>
    </row>
    <row r="12" spans="1:24">
      <c r="A12" s="360" t="s">
        <v>109</v>
      </c>
      <c r="B12" s="361"/>
      <c r="C12" s="367"/>
      <c r="D12" s="368"/>
      <c r="E12" s="368"/>
      <c r="F12" s="368"/>
      <c r="G12" s="368"/>
      <c r="H12" s="368"/>
      <c r="I12" s="368"/>
      <c r="J12" s="369"/>
      <c r="K12" s="17"/>
      <c r="L12" s="360" t="s">
        <v>109</v>
      </c>
      <c r="M12" s="361"/>
      <c r="N12" s="367"/>
      <c r="O12" s="370"/>
      <c r="P12" s="370"/>
      <c r="Q12" s="370"/>
      <c r="R12" s="370"/>
      <c r="S12" s="370"/>
      <c r="T12" s="370"/>
      <c r="U12" s="371"/>
    </row>
    <row r="13" spans="1:24">
      <c r="A13" s="360" t="s">
        <v>110</v>
      </c>
      <c r="B13" s="361"/>
      <c r="C13" s="10"/>
      <c r="D13" s="15"/>
      <c r="E13" s="7" t="s">
        <v>112</v>
      </c>
      <c r="F13" s="7" t="s">
        <v>113</v>
      </c>
      <c r="G13" s="7" t="s">
        <v>111</v>
      </c>
      <c r="H13" s="15"/>
      <c r="I13" s="7" t="s">
        <v>112</v>
      </c>
      <c r="J13" s="11"/>
      <c r="L13" s="360" t="s">
        <v>110</v>
      </c>
      <c r="M13" s="361"/>
      <c r="N13" s="10"/>
      <c r="O13" s="15"/>
      <c r="P13" s="7" t="s">
        <v>112</v>
      </c>
      <c r="Q13" s="7" t="s">
        <v>113</v>
      </c>
      <c r="R13" s="7" t="s">
        <v>111</v>
      </c>
      <c r="S13" s="15"/>
      <c r="T13" s="7" t="s">
        <v>112</v>
      </c>
      <c r="U13" s="11"/>
    </row>
    <row r="14" spans="1:24" ht="30" customHeight="1">
      <c r="X14" s="16"/>
    </row>
    <row r="15" spans="1:24" ht="21" customHeight="1">
      <c r="A15" s="360" t="s">
        <v>107</v>
      </c>
      <c r="B15" s="361"/>
      <c r="C15" s="10" t="s">
        <v>116</v>
      </c>
      <c r="D15" s="370"/>
      <c r="E15" s="368"/>
      <c r="F15" s="368"/>
      <c r="G15" s="368"/>
      <c r="H15" s="368"/>
      <c r="I15" s="368"/>
      <c r="J15" s="369"/>
      <c r="K15" s="17"/>
      <c r="L15" s="360" t="s">
        <v>107</v>
      </c>
      <c r="M15" s="361"/>
      <c r="N15" s="10" t="s">
        <v>103</v>
      </c>
      <c r="O15" s="370"/>
      <c r="P15" s="370"/>
      <c r="Q15" s="370"/>
      <c r="R15" s="370"/>
      <c r="S15" s="370"/>
      <c r="T15" s="370"/>
      <c r="U15" s="371"/>
    </row>
    <row r="16" spans="1:24">
      <c r="A16" s="372" t="s">
        <v>108</v>
      </c>
      <c r="B16" s="372"/>
      <c r="C16" s="373"/>
      <c r="D16" s="374"/>
      <c r="E16" s="374"/>
      <c r="F16" s="374"/>
      <c r="G16" s="374"/>
      <c r="H16" s="374"/>
      <c r="I16" s="374"/>
      <c r="J16" s="375"/>
      <c r="K16" s="18"/>
      <c r="L16" s="360" t="s">
        <v>108</v>
      </c>
      <c r="M16" s="361"/>
      <c r="N16" s="373"/>
      <c r="O16" s="374"/>
      <c r="P16" s="374"/>
      <c r="Q16" s="374"/>
      <c r="R16" s="374"/>
      <c r="S16" s="374"/>
      <c r="T16" s="374"/>
      <c r="U16" s="375"/>
    </row>
    <row r="17" spans="1:21" ht="60" customHeight="1">
      <c r="A17" s="362"/>
      <c r="B17" s="363"/>
      <c r="C17" s="363"/>
      <c r="D17" s="363"/>
      <c r="E17" s="363"/>
      <c r="F17" s="363"/>
      <c r="G17" s="363"/>
      <c r="H17" s="363"/>
      <c r="I17" s="363"/>
      <c r="J17" s="364"/>
      <c r="K17" s="19"/>
      <c r="L17" s="362"/>
      <c r="M17" s="365"/>
      <c r="N17" s="365"/>
      <c r="O17" s="365"/>
      <c r="P17" s="365"/>
      <c r="Q17" s="365"/>
      <c r="R17" s="365"/>
      <c r="S17" s="365"/>
      <c r="T17" s="365"/>
      <c r="U17" s="366"/>
    </row>
    <row r="18" spans="1:21">
      <c r="A18" s="360" t="s">
        <v>109</v>
      </c>
      <c r="B18" s="361"/>
      <c r="C18" s="367"/>
      <c r="D18" s="368"/>
      <c r="E18" s="368"/>
      <c r="F18" s="368"/>
      <c r="G18" s="368"/>
      <c r="H18" s="368"/>
      <c r="I18" s="368"/>
      <c r="J18" s="369"/>
      <c r="K18" s="17"/>
      <c r="L18" s="360" t="s">
        <v>109</v>
      </c>
      <c r="M18" s="361"/>
      <c r="N18" s="367"/>
      <c r="O18" s="370"/>
      <c r="P18" s="370"/>
      <c r="Q18" s="370"/>
      <c r="R18" s="370"/>
      <c r="S18" s="370"/>
      <c r="T18" s="370"/>
      <c r="U18" s="371"/>
    </row>
    <row r="19" spans="1:21">
      <c r="A19" s="360" t="s">
        <v>110</v>
      </c>
      <c r="B19" s="361"/>
      <c r="C19" s="10"/>
      <c r="D19" s="14"/>
      <c r="E19" s="7" t="s">
        <v>112</v>
      </c>
      <c r="F19" s="7" t="s">
        <v>113</v>
      </c>
      <c r="G19" s="7" t="s">
        <v>111</v>
      </c>
      <c r="H19" s="14"/>
      <c r="I19" s="7" t="s">
        <v>112</v>
      </c>
      <c r="J19" s="11"/>
      <c r="L19" s="360" t="s">
        <v>110</v>
      </c>
      <c r="M19" s="361"/>
      <c r="N19" s="10"/>
      <c r="O19" s="14"/>
      <c r="P19" s="7" t="s">
        <v>112</v>
      </c>
      <c r="Q19" s="7" t="s">
        <v>113</v>
      </c>
      <c r="R19" s="7" t="s">
        <v>111</v>
      </c>
      <c r="S19" s="14"/>
      <c r="T19" s="7" t="s">
        <v>112</v>
      </c>
      <c r="U19" s="11"/>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796A-13C2-4F9E-B6EE-150E81C0B730}">
  <dimension ref="A1:J34"/>
  <sheetViews>
    <sheetView view="pageBreakPreview" zoomScaleNormal="100" zoomScaleSheetLayoutView="100" workbookViewId="0">
      <selection activeCell="C17" sqref="C17"/>
    </sheetView>
  </sheetViews>
  <sheetFormatPr defaultRowHeight="13.15"/>
  <cols>
    <col min="1" max="1" width="24.140625" customWidth="1"/>
    <col min="2" max="2" width="27.7109375" customWidth="1"/>
    <col min="3" max="3" width="21.7109375" customWidth="1"/>
    <col min="4" max="4" width="7.28515625" customWidth="1"/>
    <col min="5" max="5" width="17.42578125" customWidth="1"/>
    <col min="6" max="6" width="5.7109375" customWidth="1"/>
    <col min="7" max="7" width="30.42578125" customWidth="1"/>
    <col min="8" max="8" width="15.7109375" customWidth="1"/>
    <col min="9" max="9" width="8.28515625" customWidth="1"/>
  </cols>
  <sheetData>
    <row r="1" spans="1:10" ht="33.75" customHeight="1">
      <c r="A1" s="32" t="s">
        <v>117</v>
      </c>
      <c r="B1" s="32" t="str">
        <f>'１目標'!F1</f>
        <v>（○○地域雇用創造協議会）</v>
      </c>
      <c r="C1" s="32"/>
      <c r="E1" s="32" t="s">
        <v>118</v>
      </c>
      <c r="F1" s="134"/>
      <c r="G1" s="32"/>
    </row>
    <row r="2" spans="1:10" ht="22.5" customHeight="1">
      <c r="A2" s="135" t="s">
        <v>119</v>
      </c>
      <c r="B2" s="135" t="s">
        <v>120</v>
      </c>
      <c r="C2" s="135" t="s">
        <v>121</v>
      </c>
      <c r="E2" s="135" t="s">
        <v>122</v>
      </c>
      <c r="F2" s="360" t="s">
        <v>123</v>
      </c>
      <c r="G2" s="361"/>
      <c r="H2" s="135" t="s">
        <v>124</v>
      </c>
    </row>
    <row r="3" spans="1:10" ht="22.5" customHeight="1">
      <c r="A3" s="136"/>
      <c r="B3" s="136"/>
      <c r="C3" s="136"/>
      <c r="E3" s="135" t="s">
        <v>125</v>
      </c>
      <c r="F3" s="283"/>
      <c r="G3" s="282"/>
      <c r="H3" s="144" t="s">
        <v>126</v>
      </c>
    </row>
    <row r="4" spans="1:10" ht="22.5" customHeight="1">
      <c r="A4" s="136"/>
      <c r="B4" s="136"/>
      <c r="C4" s="136"/>
      <c r="E4" s="135" t="s">
        <v>127</v>
      </c>
      <c r="F4" s="283"/>
      <c r="G4" s="282"/>
      <c r="H4" s="143" t="s">
        <v>128</v>
      </c>
    </row>
    <row r="5" spans="1:10" ht="22.5" customHeight="1">
      <c r="A5" s="136"/>
      <c r="B5" s="136"/>
      <c r="C5" s="136"/>
      <c r="E5" s="135" t="s">
        <v>129</v>
      </c>
      <c r="F5" s="283"/>
      <c r="G5" s="282"/>
      <c r="H5" s="143" t="s">
        <v>130</v>
      </c>
    </row>
    <row r="6" spans="1:10" ht="22.5" customHeight="1">
      <c r="A6" s="136"/>
      <c r="B6" s="136"/>
      <c r="C6" s="136"/>
      <c r="G6" s="31"/>
    </row>
    <row r="7" spans="1:10" ht="22.5" customHeight="1">
      <c r="A7" s="136"/>
      <c r="B7" s="136"/>
      <c r="C7" s="136"/>
      <c r="E7" s="135" t="s">
        <v>131</v>
      </c>
      <c r="F7" s="283" t="s">
        <v>132</v>
      </c>
      <c r="G7" s="282"/>
    </row>
    <row r="8" spans="1:10" ht="22.5" customHeight="1">
      <c r="A8" s="136"/>
      <c r="B8" s="136"/>
      <c r="C8" s="136"/>
      <c r="G8" s="31"/>
    </row>
    <row r="9" spans="1:10" ht="22.5" customHeight="1">
      <c r="A9" s="136"/>
      <c r="B9" s="136"/>
      <c r="C9" s="136"/>
      <c r="E9" s="372" t="s">
        <v>133</v>
      </c>
      <c r="F9" s="372"/>
      <c r="G9" s="372"/>
      <c r="H9" s="142" t="s">
        <v>124</v>
      </c>
    </row>
    <row r="10" spans="1:10" ht="22.5" customHeight="1">
      <c r="A10" s="136"/>
      <c r="B10" s="136"/>
      <c r="C10" s="136"/>
      <c r="E10" s="372" t="s">
        <v>134</v>
      </c>
      <c r="F10" s="380"/>
      <c r="G10" s="381"/>
      <c r="H10" s="376" t="s">
        <v>135</v>
      </c>
    </row>
    <row r="11" spans="1:10" ht="22.5" customHeight="1">
      <c r="A11" s="136"/>
      <c r="B11" s="136"/>
      <c r="C11" s="136"/>
      <c r="E11" s="372"/>
      <c r="F11" s="382"/>
      <c r="G11" s="383"/>
      <c r="H11" s="377"/>
    </row>
    <row r="12" spans="1:10" ht="22.5" customHeight="1">
      <c r="A12" s="136"/>
      <c r="B12" s="136"/>
      <c r="C12" s="136"/>
      <c r="E12" s="372" t="s">
        <v>136</v>
      </c>
      <c r="F12" s="380"/>
      <c r="G12" s="381"/>
      <c r="H12" s="378" t="s">
        <v>137</v>
      </c>
      <c r="J12" s="20"/>
    </row>
    <row r="13" spans="1:10" ht="22.5" customHeight="1">
      <c r="A13" s="30"/>
      <c r="B13" s="30"/>
      <c r="C13" s="136"/>
      <c r="E13" s="372"/>
      <c r="F13" s="382"/>
      <c r="G13" s="383"/>
      <c r="H13" s="379"/>
    </row>
    <row r="14" spans="1:10" ht="22.5" customHeight="1">
      <c r="A14" s="30"/>
      <c r="B14" s="30"/>
      <c r="C14" s="136"/>
      <c r="E14" s="372" t="s">
        <v>138</v>
      </c>
      <c r="F14" s="380"/>
      <c r="G14" s="381"/>
      <c r="H14" s="386" t="s">
        <v>128</v>
      </c>
    </row>
    <row r="15" spans="1:10" ht="22.5" customHeight="1">
      <c r="A15" s="30"/>
      <c r="B15" s="30"/>
      <c r="C15" s="30"/>
      <c r="E15" s="372"/>
      <c r="F15" s="382"/>
      <c r="G15" s="383"/>
      <c r="H15" s="387"/>
    </row>
    <row r="16" spans="1:10" ht="22.5" customHeight="1">
      <c r="A16" s="30"/>
      <c r="B16" s="30"/>
      <c r="C16" s="30"/>
      <c r="E16" s="372" t="s">
        <v>138</v>
      </c>
      <c r="F16" s="380"/>
      <c r="G16" s="381"/>
      <c r="H16" s="388" t="s">
        <v>128</v>
      </c>
    </row>
    <row r="17" spans="1:8" ht="22.5" customHeight="1">
      <c r="A17" s="30"/>
      <c r="B17" s="30"/>
      <c r="C17" s="30"/>
      <c r="E17" s="372"/>
      <c r="F17" s="382"/>
      <c r="G17" s="383"/>
      <c r="H17" s="387"/>
    </row>
    <row r="18" spans="1:8" ht="18" customHeight="1">
      <c r="E18" s="10" t="s">
        <v>139</v>
      </c>
      <c r="F18" s="299"/>
      <c r="G18" s="299"/>
      <c r="H18" s="11"/>
    </row>
    <row r="19" spans="1:8" ht="22.5" customHeight="1">
      <c r="A19" s="20"/>
      <c r="B19" s="20"/>
      <c r="E19" s="384" t="s">
        <v>140</v>
      </c>
      <c r="F19" s="380"/>
      <c r="G19" s="385"/>
      <c r="H19" s="389" t="s">
        <v>128</v>
      </c>
    </row>
    <row r="20" spans="1:8" ht="22.5" customHeight="1">
      <c r="A20" s="20"/>
      <c r="E20" s="384"/>
      <c r="F20" s="141"/>
      <c r="G20" s="139"/>
      <c r="H20" s="389"/>
    </row>
    <row r="21" spans="1:8" ht="22.5" customHeight="1">
      <c r="A21" s="20"/>
      <c r="E21" s="372" t="s">
        <v>141</v>
      </c>
      <c r="F21" s="380"/>
      <c r="G21" s="385"/>
      <c r="H21" s="390" t="s">
        <v>128</v>
      </c>
    </row>
    <row r="22" spans="1:8" ht="22.5" customHeight="1">
      <c r="A22" s="20"/>
      <c r="E22" s="372"/>
      <c r="F22" s="140"/>
      <c r="G22" s="139"/>
      <c r="H22" s="390"/>
    </row>
    <row r="23" spans="1:8" ht="22.5" customHeight="1">
      <c r="A23" s="20"/>
      <c r="E23" s="372" t="s">
        <v>142</v>
      </c>
      <c r="F23" s="380"/>
      <c r="G23" s="385"/>
      <c r="H23" s="390" t="s">
        <v>128</v>
      </c>
    </row>
    <row r="24" spans="1:8" ht="22.5" customHeight="1">
      <c r="E24" s="372"/>
      <c r="F24" s="140"/>
      <c r="G24" s="139"/>
      <c r="H24" s="390"/>
    </row>
    <row r="25" spans="1:8" ht="21.75" customHeight="1"/>
    <row r="26" spans="1:8" ht="21.75" customHeight="1"/>
    <row r="32" spans="1:8">
      <c r="A32" s="6"/>
    </row>
    <row r="33" spans="1:1">
      <c r="A33" s="137"/>
    </row>
    <row r="34" spans="1:1">
      <c r="A34" s="137"/>
    </row>
  </sheetData>
  <mergeCells count="32">
    <mergeCell ref="F15:G15"/>
    <mergeCell ref="F16:G16"/>
    <mergeCell ref="F17:G17"/>
    <mergeCell ref="F19:G19"/>
    <mergeCell ref="F21:G21"/>
    <mergeCell ref="H14:H15"/>
    <mergeCell ref="H16:H17"/>
    <mergeCell ref="H19:H20"/>
    <mergeCell ref="H21:H22"/>
    <mergeCell ref="H23:H24"/>
    <mergeCell ref="E23:E24"/>
    <mergeCell ref="F3:G3"/>
    <mergeCell ref="F2:G2"/>
    <mergeCell ref="F4:G4"/>
    <mergeCell ref="F5:G5"/>
    <mergeCell ref="F7:G7"/>
    <mergeCell ref="F10:G10"/>
    <mergeCell ref="F11:G11"/>
    <mergeCell ref="E9:G9"/>
    <mergeCell ref="E14:E15"/>
    <mergeCell ref="E16:E17"/>
    <mergeCell ref="E19:E20"/>
    <mergeCell ref="E21:E22"/>
    <mergeCell ref="F23:G23"/>
    <mergeCell ref="F18:G18"/>
    <mergeCell ref="F14:G14"/>
    <mergeCell ref="H10:H11"/>
    <mergeCell ref="H12:H13"/>
    <mergeCell ref="F12:G12"/>
    <mergeCell ref="F13:G13"/>
    <mergeCell ref="E10:E11"/>
    <mergeCell ref="E12:E13"/>
  </mergeCells>
  <phoneticPr fontId="1"/>
  <pageMargins left="0.31496062992125984" right="0.31496062992125984" top="0.55118110236220474" bottom="0.15748031496062992" header="0" footer="0"/>
  <pageSetup paperSize="9" scale="95"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C18C-585F-4B7B-BA18-603096920D64}">
  <dimension ref="A1:D21"/>
  <sheetViews>
    <sheetView view="pageBreakPreview" topLeftCell="A16" zoomScaleNormal="100" zoomScaleSheetLayoutView="100" workbookViewId="0">
      <selection activeCell="G21" sqref="G21"/>
    </sheetView>
  </sheetViews>
  <sheetFormatPr defaultRowHeight="13.15"/>
  <cols>
    <col min="1" max="1" width="24.7109375" customWidth="1"/>
    <col min="2" max="2" width="28.28515625" customWidth="1"/>
    <col min="3" max="3" width="20.85546875" customWidth="1"/>
    <col min="4" max="4" width="18.28515625" customWidth="1"/>
  </cols>
  <sheetData>
    <row r="1" spans="1:4" ht="26.25" customHeight="1">
      <c r="A1" s="32" t="s">
        <v>143</v>
      </c>
    </row>
    <row r="2" spans="1:4" ht="18" customHeight="1">
      <c r="A2" s="9"/>
    </row>
    <row r="3" spans="1:4" ht="29.25" customHeight="1">
      <c r="A3" s="6" t="s">
        <v>144</v>
      </c>
    </row>
    <row r="4" spans="1:4" ht="29.25" customHeight="1">
      <c r="A4" s="135" t="s">
        <v>145</v>
      </c>
      <c r="B4" s="135" t="s">
        <v>146</v>
      </c>
      <c r="C4" s="135" t="s">
        <v>147</v>
      </c>
      <c r="D4" s="135" t="s">
        <v>148</v>
      </c>
    </row>
    <row r="5" spans="1:4" ht="30.75" customHeight="1">
      <c r="A5" s="30"/>
      <c r="B5" s="30"/>
      <c r="C5" s="136"/>
      <c r="D5" s="136" t="s">
        <v>149</v>
      </c>
    </row>
    <row r="6" spans="1:4" ht="30.75" customHeight="1">
      <c r="A6" s="391" t="s">
        <v>150</v>
      </c>
      <c r="B6" s="391"/>
      <c r="C6" s="391"/>
      <c r="D6" s="391"/>
    </row>
    <row r="7" spans="1:4" ht="140.25" customHeight="1">
      <c r="A7" s="398"/>
      <c r="B7" s="399"/>
      <c r="C7" s="399"/>
      <c r="D7" s="399"/>
    </row>
    <row r="8" spans="1:4" ht="24" customHeight="1">
      <c r="A8" s="148" t="s">
        <v>151</v>
      </c>
      <c r="B8" s="146"/>
      <c r="C8" s="146"/>
      <c r="D8" s="146"/>
    </row>
    <row r="9" spans="1:4" ht="34.5" customHeight="1">
      <c r="A9" s="391" t="s">
        <v>152</v>
      </c>
      <c r="B9" s="391"/>
      <c r="C9" s="391"/>
      <c r="D9" s="391"/>
    </row>
    <row r="10" spans="1:4" ht="103.5" customHeight="1">
      <c r="A10" s="400"/>
      <c r="B10" s="401"/>
      <c r="C10" s="401"/>
      <c r="D10" s="402"/>
    </row>
    <row r="11" spans="1:4" ht="28.5" customHeight="1">
      <c r="A11" s="391" t="s">
        <v>153</v>
      </c>
      <c r="B11" s="391"/>
      <c r="C11" s="391"/>
      <c r="D11" s="391"/>
    </row>
    <row r="12" spans="1:4" ht="26.25" customHeight="1">
      <c r="A12" s="136" t="s">
        <v>154</v>
      </c>
      <c r="B12" s="136" t="s">
        <v>155</v>
      </c>
      <c r="C12" s="136" t="s">
        <v>121</v>
      </c>
      <c r="D12" s="136" t="s">
        <v>156</v>
      </c>
    </row>
    <row r="13" spans="1:4" ht="23.25" customHeight="1">
      <c r="A13" s="136" t="s">
        <v>157</v>
      </c>
      <c r="B13" s="145"/>
      <c r="C13" s="145"/>
      <c r="D13" s="145"/>
    </row>
    <row r="14" spans="1:4" ht="23.25" customHeight="1">
      <c r="A14" s="136" t="s">
        <v>158</v>
      </c>
      <c r="B14" s="145"/>
      <c r="C14" s="145"/>
      <c r="D14" s="145"/>
    </row>
    <row r="15" spans="1:4" ht="23.25" customHeight="1">
      <c r="A15" s="136" t="s">
        <v>159</v>
      </c>
      <c r="B15" s="147"/>
      <c r="C15" s="147"/>
      <c r="D15" s="147"/>
    </row>
    <row r="16" spans="1:4" ht="23.25" customHeight="1">
      <c r="A16" s="136" t="s">
        <v>159</v>
      </c>
      <c r="B16" s="147"/>
      <c r="C16" s="147"/>
      <c r="D16" s="147"/>
    </row>
    <row r="17" spans="1:4" ht="23.25" customHeight="1">
      <c r="A17" s="136" t="s">
        <v>159</v>
      </c>
      <c r="B17" s="145"/>
      <c r="C17" s="147"/>
      <c r="D17" s="147"/>
    </row>
    <row r="18" spans="1:4" ht="38.25" customHeight="1">
      <c r="A18" s="392" t="s">
        <v>160</v>
      </c>
      <c r="B18" s="393"/>
      <c r="C18" s="393"/>
      <c r="D18" s="394"/>
    </row>
    <row r="19" spans="1:4" ht="39.75" customHeight="1">
      <c r="A19" s="395"/>
      <c r="B19" s="396"/>
      <c r="C19" s="396"/>
      <c r="D19" s="397"/>
    </row>
    <row r="20" spans="1:4" ht="31.5" customHeight="1">
      <c r="A20" s="391" t="s">
        <v>161</v>
      </c>
      <c r="B20" s="391"/>
      <c r="C20" s="391"/>
      <c r="D20" s="391"/>
    </row>
    <row r="21" spans="1:4" ht="118.5" customHeight="1">
      <c r="A21" s="398"/>
      <c r="B21" s="399"/>
      <c r="C21" s="399"/>
      <c r="D21" s="399"/>
    </row>
  </sheetData>
  <mergeCells count="8">
    <mergeCell ref="A20:D20"/>
    <mergeCell ref="A18:D19"/>
    <mergeCell ref="A21:D21"/>
    <mergeCell ref="A6:D6"/>
    <mergeCell ref="A7:D7"/>
    <mergeCell ref="A11:D11"/>
    <mergeCell ref="A9:D9"/>
    <mergeCell ref="A10:D10"/>
  </mergeCells>
  <phoneticPr fontId="1"/>
  <printOptions horizontalCentered="1" verticalCentered="1"/>
  <pageMargins left="0.31496062992125984" right="0.31496062992125984" top="0.35433070866141736" bottom="0.35433070866141736" header="0" footer="0"/>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FB2D-D056-4715-9053-373D97AEE12B}">
  <dimension ref="A1:K52"/>
  <sheetViews>
    <sheetView view="pageBreakPreview" zoomScale="85" zoomScaleNormal="100" zoomScaleSheetLayoutView="85" workbookViewId="0">
      <selection activeCell="N22" sqref="N22"/>
    </sheetView>
  </sheetViews>
  <sheetFormatPr defaultRowHeight="13.15"/>
  <sheetData>
    <row r="1" spans="1:11" ht="33" customHeight="1">
      <c r="A1" s="150" t="s">
        <v>143</v>
      </c>
    </row>
    <row r="2" spans="1:11" ht="33" customHeight="1">
      <c r="A2" s="32"/>
    </row>
    <row r="3" spans="1:11" ht="32.25" customHeight="1">
      <c r="A3" s="307" t="s">
        <v>162</v>
      </c>
      <c r="B3" s="309"/>
      <c r="C3" s="283"/>
      <c r="D3" s="299"/>
      <c r="E3" s="138" t="s">
        <v>95</v>
      </c>
    </row>
    <row r="4" spans="1:11" ht="32.25" customHeight="1">
      <c r="A4" s="149"/>
      <c r="B4" s="149"/>
    </row>
    <row r="5" spans="1:11" ht="27.75" customHeight="1">
      <c r="A5" s="403" t="s">
        <v>163</v>
      </c>
      <c r="B5" s="403"/>
      <c r="C5" s="403"/>
      <c r="D5" s="403"/>
      <c r="E5" s="403"/>
      <c r="F5" s="403"/>
      <c r="G5" s="403"/>
      <c r="H5" s="403"/>
      <c r="I5" s="403"/>
      <c r="J5" s="403"/>
      <c r="K5" s="403"/>
    </row>
    <row r="6" spans="1:11">
      <c r="A6" s="404" t="s">
        <v>164</v>
      </c>
      <c r="B6" s="404"/>
      <c r="C6" s="404"/>
      <c r="D6" s="404"/>
      <c r="E6" s="404"/>
      <c r="F6" s="404"/>
      <c r="G6" s="404"/>
      <c r="H6" s="404"/>
      <c r="I6" s="404"/>
      <c r="J6" s="404"/>
      <c r="K6" s="404"/>
    </row>
    <row r="7" spans="1:11">
      <c r="A7" s="404"/>
      <c r="B7" s="404"/>
      <c r="C7" s="404"/>
      <c r="D7" s="404"/>
      <c r="E7" s="404"/>
      <c r="F7" s="404"/>
      <c r="G7" s="404"/>
      <c r="H7" s="404"/>
      <c r="I7" s="404"/>
      <c r="J7" s="404"/>
      <c r="K7" s="404"/>
    </row>
    <row r="8" spans="1:11">
      <c r="A8" s="404"/>
      <c r="B8" s="404"/>
      <c r="C8" s="404"/>
      <c r="D8" s="404"/>
      <c r="E8" s="404"/>
      <c r="F8" s="404"/>
      <c r="G8" s="404"/>
      <c r="H8" s="404"/>
      <c r="I8" s="404"/>
      <c r="J8" s="404"/>
      <c r="K8" s="404"/>
    </row>
    <row r="9" spans="1:11">
      <c r="A9" s="404"/>
      <c r="B9" s="404"/>
      <c r="C9" s="404"/>
      <c r="D9" s="404"/>
      <c r="E9" s="404"/>
      <c r="F9" s="404"/>
      <c r="G9" s="404"/>
      <c r="H9" s="404"/>
      <c r="I9" s="404"/>
      <c r="J9" s="404"/>
      <c r="K9" s="404"/>
    </row>
    <row r="10" spans="1:11">
      <c r="A10" s="404"/>
      <c r="B10" s="404"/>
      <c r="C10" s="404"/>
      <c r="D10" s="404"/>
      <c r="E10" s="404"/>
      <c r="F10" s="404"/>
      <c r="G10" s="404"/>
      <c r="H10" s="404"/>
      <c r="I10" s="404"/>
      <c r="J10" s="404"/>
      <c r="K10" s="404"/>
    </row>
    <row r="11" spans="1:11">
      <c r="A11" s="404"/>
      <c r="B11" s="404"/>
      <c r="C11" s="404"/>
      <c r="D11" s="404"/>
      <c r="E11" s="404"/>
      <c r="F11" s="404"/>
      <c r="G11" s="404"/>
      <c r="H11" s="404"/>
      <c r="I11" s="404"/>
      <c r="J11" s="404"/>
      <c r="K11" s="404"/>
    </row>
    <row r="12" spans="1:11">
      <c r="A12" s="404"/>
      <c r="B12" s="404"/>
      <c r="C12" s="404"/>
      <c r="D12" s="404"/>
      <c r="E12" s="404"/>
      <c r="F12" s="404"/>
      <c r="G12" s="404"/>
      <c r="H12" s="404"/>
      <c r="I12" s="404"/>
      <c r="J12" s="404"/>
      <c r="K12" s="404"/>
    </row>
    <row r="13" spans="1:11">
      <c r="A13" s="404"/>
      <c r="B13" s="404"/>
      <c r="C13" s="404"/>
      <c r="D13" s="404"/>
      <c r="E13" s="404"/>
      <c r="F13" s="404"/>
      <c r="G13" s="404"/>
      <c r="H13" s="404"/>
      <c r="I13" s="404"/>
      <c r="J13" s="404"/>
      <c r="K13" s="404"/>
    </row>
    <row r="14" spans="1:11">
      <c r="A14" s="404"/>
      <c r="B14" s="404"/>
      <c r="C14" s="404"/>
      <c r="D14" s="404"/>
      <c r="E14" s="404"/>
      <c r="F14" s="404"/>
      <c r="G14" s="404"/>
      <c r="H14" s="404"/>
      <c r="I14" s="404"/>
      <c r="J14" s="404"/>
      <c r="K14" s="404"/>
    </row>
    <row r="15" spans="1:11">
      <c r="A15" s="404"/>
      <c r="B15" s="404"/>
      <c r="C15" s="404"/>
      <c r="D15" s="404"/>
      <c r="E15" s="404"/>
      <c r="F15" s="404"/>
      <c r="G15" s="404"/>
      <c r="H15" s="404"/>
      <c r="I15" s="404"/>
      <c r="J15" s="404"/>
      <c r="K15" s="404"/>
    </row>
    <row r="16" spans="1:11">
      <c r="A16" s="404"/>
      <c r="B16" s="404"/>
      <c r="C16" s="404"/>
      <c r="D16" s="404"/>
      <c r="E16" s="404"/>
      <c r="F16" s="404"/>
      <c r="G16" s="404"/>
      <c r="H16" s="404"/>
      <c r="I16" s="404"/>
      <c r="J16" s="404"/>
      <c r="K16" s="404"/>
    </row>
    <row r="17" spans="1:11">
      <c r="A17" s="404"/>
      <c r="B17" s="404"/>
      <c r="C17" s="404"/>
      <c r="D17" s="404"/>
      <c r="E17" s="404"/>
      <c r="F17" s="404"/>
      <c r="G17" s="404"/>
      <c r="H17" s="404"/>
      <c r="I17" s="404"/>
      <c r="J17" s="404"/>
      <c r="K17" s="404"/>
    </row>
    <row r="18" spans="1:11">
      <c r="A18" s="404"/>
      <c r="B18" s="404"/>
      <c r="C18" s="404"/>
      <c r="D18" s="404"/>
      <c r="E18" s="404"/>
      <c r="F18" s="404"/>
      <c r="G18" s="404"/>
      <c r="H18" s="404"/>
      <c r="I18" s="404"/>
      <c r="J18" s="404"/>
      <c r="K18" s="404"/>
    </row>
    <row r="19" spans="1:11">
      <c r="A19" s="404"/>
      <c r="B19" s="404"/>
      <c r="C19" s="404"/>
      <c r="D19" s="404"/>
      <c r="E19" s="404"/>
      <c r="F19" s="404"/>
      <c r="G19" s="404"/>
      <c r="H19" s="404"/>
      <c r="I19" s="404"/>
      <c r="J19" s="404"/>
      <c r="K19" s="404"/>
    </row>
    <row r="20" spans="1:11">
      <c r="A20" s="404"/>
      <c r="B20" s="404"/>
      <c r="C20" s="404"/>
      <c r="D20" s="404"/>
      <c r="E20" s="404"/>
      <c r="F20" s="404"/>
      <c r="G20" s="404"/>
      <c r="H20" s="404"/>
      <c r="I20" s="404"/>
      <c r="J20" s="404"/>
      <c r="K20" s="404"/>
    </row>
    <row r="21" spans="1:11">
      <c r="A21" s="404"/>
      <c r="B21" s="404"/>
      <c r="C21" s="404"/>
      <c r="D21" s="404"/>
      <c r="E21" s="404"/>
      <c r="F21" s="404"/>
      <c r="G21" s="404"/>
      <c r="H21" s="404"/>
      <c r="I21" s="404"/>
      <c r="J21" s="404"/>
      <c r="K21" s="404"/>
    </row>
    <row r="22" spans="1:11">
      <c r="A22" s="404"/>
      <c r="B22" s="404"/>
      <c r="C22" s="404"/>
      <c r="D22" s="404"/>
      <c r="E22" s="404"/>
      <c r="F22" s="404"/>
      <c r="G22" s="404"/>
      <c r="H22" s="404"/>
      <c r="I22" s="404"/>
      <c r="J22" s="404"/>
      <c r="K22" s="404"/>
    </row>
    <row r="23" spans="1:11">
      <c r="A23" s="404"/>
      <c r="B23" s="404"/>
      <c r="C23" s="404"/>
      <c r="D23" s="404"/>
      <c r="E23" s="404"/>
      <c r="F23" s="404"/>
      <c r="G23" s="404"/>
      <c r="H23" s="404"/>
      <c r="I23" s="404"/>
      <c r="J23" s="404"/>
      <c r="K23" s="404"/>
    </row>
    <row r="24" spans="1:11">
      <c r="A24" s="404"/>
      <c r="B24" s="404"/>
      <c r="C24" s="404"/>
      <c r="D24" s="404"/>
      <c r="E24" s="404"/>
      <c r="F24" s="404"/>
      <c r="G24" s="404"/>
      <c r="H24" s="404"/>
      <c r="I24" s="404"/>
      <c r="J24" s="404"/>
      <c r="K24" s="404"/>
    </row>
    <row r="25" spans="1:11">
      <c r="A25" s="404"/>
      <c r="B25" s="404"/>
      <c r="C25" s="404"/>
      <c r="D25" s="404"/>
      <c r="E25" s="404"/>
      <c r="F25" s="404"/>
      <c r="G25" s="404"/>
      <c r="H25" s="404"/>
      <c r="I25" s="404"/>
      <c r="J25" s="404"/>
      <c r="K25" s="404"/>
    </row>
    <row r="26" spans="1:11">
      <c r="A26" s="404"/>
      <c r="B26" s="404"/>
      <c r="C26" s="404"/>
      <c r="D26" s="404"/>
      <c r="E26" s="404"/>
      <c r="F26" s="404"/>
      <c r="G26" s="404"/>
      <c r="H26" s="404"/>
      <c r="I26" s="404"/>
      <c r="J26" s="404"/>
      <c r="K26" s="404"/>
    </row>
    <row r="27" spans="1:11">
      <c r="A27" s="404"/>
      <c r="B27" s="404"/>
      <c r="C27" s="404"/>
      <c r="D27" s="404"/>
      <c r="E27" s="404"/>
      <c r="F27" s="404"/>
      <c r="G27" s="404"/>
      <c r="H27" s="404"/>
      <c r="I27" s="404"/>
      <c r="J27" s="404"/>
      <c r="K27" s="404"/>
    </row>
    <row r="28" spans="1:11">
      <c r="A28" s="404"/>
      <c r="B28" s="404"/>
      <c r="C28" s="404"/>
      <c r="D28" s="404"/>
      <c r="E28" s="404"/>
      <c r="F28" s="404"/>
      <c r="G28" s="404"/>
      <c r="H28" s="404"/>
      <c r="I28" s="404"/>
      <c r="J28" s="404"/>
      <c r="K28" s="404"/>
    </row>
    <row r="29" spans="1:11">
      <c r="A29" s="404"/>
      <c r="B29" s="404"/>
      <c r="C29" s="404"/>
      <c r="D29" s="404"/>
      <c r="E29" s="404"/>
      <c r="F29" s="404"/>
      <c r="G29" s="404"/>
      <c r="H29" s="404"/>
      <c r="I29" s="404"/>
      <c r="J29" s="404"/>
      <c r="K29" s="404"/>
    </row>
    <row r="30" spans="1:11">
      <c r="A30" s="404"/>
      <c r="B30" s="404"/>
      <c r="C30" s="404"/>
      <c r="D30" s="404"/>
      <c r="E30" s="404"/>
      <c r="F30" s="404"/>
      <c r="G30" s="404"/>
      <c r="H30" s="404"/>
      <c r="I30" s="404"/>
      <c r="J30" s="404"/>
      <c r="K30" s="404"/>
    </row>
    <row r="31" spans="1:11">
      <c r="A31" s="404"/>
      <c r="B31" s="404"/>
      <c r="C31" s="404"/>
      <c r="D31" s="404"/>
      <c r="E31" s="404"/>
      <c r="F31" s="404"/>
      <c r="G31" s="404"/>
      <c r="H31" s="404"/>
      <c r="I31" s="404"/>
      <c r="J31" s="404"/>
      <c r="K31" s="404"/>
    </row>
    <row r="32" spans="1:11">
      <c r="A32" s="404"/>
      <c r="B32" s="404"/>
      <c r="C32" s="404"/>
      <c r="D32" s="404"/>
      <c r="E32" s="404"/>
      <c r="F32" s="404"/>
      <c r="G32" s="404"/>
      <c r="H32" s="404"/>
      <c r="I32" s="404"/>
      <c r="J32" s="404"/>
      <c r="K32" s="404"/>
    </row>
    <row r="33" spans="1:11">
      <c r="A33" s="404"/>
      <c r="B33" s="404"/>
      <c r="C33" s="404"/>
      <c r="D33" s="404"/>
      <c r="E33" s="404"/>
      <c r="F33" s="404"/>
      <c r="G33" s="404"/>
      <c r="H33" s="404"/>
      <c r="I33" s="404"/>
      <c r="J33" s="404"/>
      <c r="K33" s="404"/>
    </row>
    <row r="34" spans="1:11">
      <c r="A34" s="404"/>
      <c r="B34" s="404"/>
      <c r="C34" s="404"/>
      <c r="D34" s="404"/>
      <c r="E34" s="404"/>
      <c r="F34" s="404"/>
      <c r="G34" s="404"/>
      <c r="H34" s="404"/>
      <c r="I34" s="404"/>
      <c r="J34" s="404"/>
      <c r="K34" s="404"/>
    </row>
    <row r="35" spans="1:11">
      <c r="A35" s="404"/>
      <c r="B35" s="404"/>
      <c r="C35" s="404"/>
      <c r="D35" s="404"/>
      <c r="E35" s="404"/>
      <c r="F35" s="404"/>
      <c r="G35" s="404"/>
      <c r="H35" s="404"/>
      <c r="I35" s="404"/>
      <c r="J35" s="404"/>
      <c r="K35" s="404"/>
    </row>
    <row r="36" spans="1:11">
      <c r="A36" s="404"/>
      <c r="B36" s="404"/>
      <c r="C36" s="404"/>
      <c r="D36" s="404"/>
      <c r="E36" s="404"/>
      <c r="F36" s="404"/>
      <c r="G36" s="404"/>
      <c r="H36" s="404"/>
      <c r="I36" s="404"/>
      <c r="J36" s="404"/>
      <c r="K36" s="404"/>
    </row>
    <row r="37" spans="1:11">
      <c r="A37" s="404"/>
      <c r="B37" s="404"/>
      <c r="C37" s="404"/>
      <c r="D37" s="404"/>
      <c r="E37" s="404"/>
      <c r="F37" s="404"/>
      <c r="G37" s="404"/>
      <c r="H37" s="404"/>
      <c r="I37" s="404"/>
      <c r="J37" s="404"/>
      <c r="K37" s="404"/>
    </row>
    <row r="38" spans="1:11">
      <c r="A38" s="404"/>
      <c r="B38" s="404"/>
      <c r="C38" s="404"/>
      <c r="D38" s="404"/>
      <c r="E38" s="404"/>
      <c r="F38" s="404"/>
      <c r="G38" s="404"/>
      <c r="H38" s="404"/>
      <c r="I38" s="404"/>
      <c r="J38" s="404"/>
      <c r="K38" s="404"/>
    </row>
    <row r="39" spans="1:11">
      <c r="A39" s="404"/>
      <c r="B39" s="404"/>
      <c r="C39" s="404"/>
      <c r="D39" s="404"/>
      <c r="E39" s="404"/>
      <c r="F39" s="404"/>
      <c r="G39" s="404"/>
      <c r="H39" s="404"/>
      <c r="I39" s="404"/>
      <c r="J39" s="404"/>
      <c r="K39" s="404"/>
    </row>
    <row r="40" spans="1:11">
      <c r="A40" s="404"/>
      <c r="B40" s="404"/>
      <c r="C40" s="404"/>
      <c r="D40" s="404"/>
      <c r="E40" s="404"/>
      <c r="F40" s="404"/>
      <c r="G40" s="404"/>
      <c r="H40" s="404"/>
      <c r="I40" s="404"/>
      <c r="J40" s="404"/>
      <c r="K40" s="404"/>
    </row>
    <row r="41" spans="1:11">
      <c r="A41" s="404"/>
      <c r="B41" s="404"/>
      <c r="C41" s="404"/>
      <c r="D41" s="404"/>
      <c r="E41" s="404"/>
      <c r="F41" s="404"/>
      <c r="G41" s="404"/>
      <c r="H41" s="404"/>
      <c r="I41" s="404"/>
      <c r="J41" s="404"/>
      <c r="K41" s="404"/>
    </row>
    <row r="42" spans="1:11">
      <c r="A42" s="404"/>
      <c r="B42" s="404"/>
      <c r="C42" s="404"/>
      <c r="D42" s="404"/>
      <c r="E42" s="404"/>
      <c r="F42" s="404"/>
      <c r="G42" s="404"/>
      <c r="H42" s="404"/>
      <c r="I42" s="404"/>
      <c r="J42" s="404"/>
      <c r="K42" s="404"/>
    </row>
    <row r="43" spans="1:11">
      <c r="A43" s="404"/>
      <c r="B43" s="404"/>
      <c r="C43" s="404"/>
      <c r="D43" s="404"/>
      <c r="E43" s="404"/>
      <c r="F43" s="404"/>
      <c r="G43" s="404"/>
      <c r="H43" s="404"/>
      <c r="I43" s="404"/>
      <c r="J43" s="404"/>
      <c r="K43" s="404"/>
    </row>
    <row r="44" spans="1:11">
      <c r="A44" s="404"/>
      <c r="B44" s="404"/>
      <c r="C44" s="404"/>
      <c r="D44" s="404"/>
      <c r="E44" s="404"/>
      <c r="F44" s="404"/>
      <c r="G44" s="404"/>
      <c r="H44" s="404"/>
      <c r="I44" s="404"/>
      <c r="J44" s="404"/>
      <c r="K44" s="404"/>
    </row>
    <row r="45" spans="1:11">
      <c r="A45" s="404"/>
      <c r="B45" s="404"/>
      <c r="C45" s="404"/>
      <c r="D45" s="404"/>
      <c r="E45" s="404"/>
      <c r="F45" s="404"/>
      <c r="G45" s="404"/>
      <c r="H45" s="404"/>
      <c r="I45" s="404"/>
      <c r="J45" s="404"/>
      <c r="K45" s="404"/>
    </row>
    <row r="46" spans="1:11">
      <c r="A46" s="404"/>
      <c r="B46" s="404"/>
      <c r="C46" s="404"/>
      <c r="D46" s="404"/>
      <c r="E46" s="404"/>
      <c r="F46" s="404"/>
      <c r="G46" s="404"/>
      <c r="H46" s="404"/>
      <c r="I46" s="404"/>
      <c r="J46" s="404"/>
      <c r="K46" s="404"/>
    </row>
    <row r="47" spans="1:11">
      <c r="A47" s="404"/>
      <c r="B47" s="404"/>
      <c r="C47" s="404"/>
      <c r="D47" s="404"/>
      <c r="E47" s="404"/>
      <c r="F47" s="404"/>
      <c r="G47" s="404"/>
      <c r="H47" s="404"/>
      <c r="I47" s="404"/>
      <c r="J47" s="404"/>
      <c r="K47" s="404"/>
    </row>
    <row r="48" spans="1:11">
      <c r="A48" s="404"/>
      <c r="B48" s="404"/>
      <c r="C48" s="404"/>
      <c r="D48" s="404"/>
      <c r="E48" s="404"/>
      <c r="F48" s="404"/>
      <c r="G48" s="404"/>
      <c r="H48" s="404"/>
      <c r="I48" s="404"/>
      <c r="J48" s="404"/>
      <c r="K48" s="404"/>
    </row>
    <row r="49" spans="1:11">
      <c r="A49" s="404"/>
      <c r="B49" s="404"/>
      <c r="C49" s="404"/>
      <c r="D49" s="404"/>
      <c r="E49" s="404"/>
      <c r="F49" s="404"/>
      <c r="G49" s="404"/>
      <c r="H49" s="404"/>
      <c r="I49" s="404"/>
      <c r="J49" s="404"/>
      <c r="K49" s="404"/>
    </row>
    <row r="50" spans="1:11">
      <c r="A50" s="404"/>
      <c r="B50" s="404"/>
      <c r="C50" s="404"/>
      <c r="D50" s="404"/>
      <c r="E50" s="404"/>
      <c r="F50" s="404"/>
      <c r="G50" s="404"/>
      <c r="H50" s="404"/>
      <c r="I50" s="404"/>
      <c r="J50" s="404"/>
      <c r="K50" s="404"/>
    </row>
    <row r="51" spans="1:11">
      <c r="A51" s="404"/>
      <c r="B51" s="404"/>
      <c r="C51" s="404"/>
      <c r="D51" s="404"/>
      <c r="E51" s="404"/>
      <c r="F51" s="404"/>
      <c r="G51" s="404"/>
      <c r="H51" s="404"/>
      <c r="I51" s="404"/>
      <c r="J51" s="404"/>
      <c r="K51" s="404"/>
    </row>
    <row r="52" spans="1:11">
      <c r="A52" s="404"/>
      <c r="B52" s="404"/>
      <c r="C52" s="404"/>
      <c r="D52" s="404"/>
      <c r="E52" s="404"/>
      <c r="F52" s="404"/>
      <c r="G52" s="404"/>
      <c r="H52" s="404"/>
      <c r="I52" s="404"/>
      <c r="J52" s="404"/>
      <c r="K52" s="404"/>
    </row>
  </sheetData>
  <mergeCells count="4">
    <mergeCell ref="A5:K5"/>
    <mergeCell ref="A6:K52"/>
    <mergeCell ref="A3:B3"/>
    <mergeCell ref="C3:D3"/>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109"/>
  <sheetViews>
    <sheetView view="pageBreakPreview" topLeftCell="A32" zoomScaleNormal="84" zoomScaleSheetLayoutView="100" workbookViewId="0">
      <selection activeCell="CB43" sqref="CB43"/>
    </sheetView>
  </sheetViews>
  <sheetFormatPr defaultColWidth="9" defaultRowHeight="10.9"/>
  <cols>
    <col min="1" max="2" width="5.85546875" style="8" customWidth="1"/>
    <col min="3" max="38" width="1.7109375" style="8" customWidth="1"/>
    <col min="39" max="39" width="3.7109375" style="8" customWidth="1"/>
    <col min="40" max="41" width="5.85546875" style="8" customWidth="1"/>
    <col min="42" max="77" width="1.7109375" style="8" customWidth="1"/>
    <col min="78" max="79" width="2.140625" style="8" customWidth="1"/>
    <col min="80" max="16384" width="9" style="8"/>
  </cols>
  <sheetData>
    <row r="1" spans="1:79" ht="37.5" customHeight="1">
      <c r="A1" s="32" t="s">
        <v>165</v>
      </c>
      <c r="B1" s="34"/>
      <c r="AN1" s="34" t="str">
        <f>'１目標'!F1</f>
        <v>（○○地域雇用創造協議会）</v>
      </c>
      <c r="AO1" s="34"/>
      <c r="BA1" s="34"/>
      <c r="BK1" s="34"/>
    </row>
    <row r="2" spans="1:79" ht="13.5" customHeight="1">
      <c r="A2" s="34"/>
      <c r="B2" s="34"/>
      <c r="X2" s="34"/>
      <c r="AN2" s="34"/>
      <c r="AO2" s="34"/>
      <c r="BK2" s="34"/>
    </row>
    <row r="3" spans="1:79" ht="13.5" customHeight="1">
      <c r="A3" s="530" t="s">
        <v>166</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58"/>
      <c r="AN3" s="530" t="s">
        <v>166</v>
      </c>
      <c r="AO3" s="531"/>
      <c r="AP3" s="531"/>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58"/>
    </row>
    <row r="4" spans="1:79" ht="21.75" customHeight="1">
      <c r="A4" s="530" t="s">
        <v>167</v>
      </c>
      <c r="B4" s="531"/>
      <c r="C4" s="503" t="s">
        <v>97</v>
      </c>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5"/>
      <c r="AN4" s="530" t="s">
        <v>167</v>
      </c>
      <c r="AO4" s="531"/>
      <c r="AP4" s="503" t="s">
        <v>98</v>
      </c>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504"/>
      <c r="BO4" s="504"/>
      <c r="BP4" s="504"/>
      <c r="BQ4" s="504"/>
      <c r="BR4" s="504"/>
      <c r="BS4" s="504"/>
      <c r="BT4" s="504"/>
      <c r="BU4" s="504"/>
      <c r="BV4" s="504"/>
      <c r="BW4" s="504"/>
      <c r="BX4" s="504"/>
      <c r="BY4" s="505"/>
    </row>
    <row r="5" spans="1:79" ht="13.5" customHeight="1">
      <c r="A5" s="515" t="s">
        <v>168</v>
      </c>
      <c r="B5" s="516"/>
      <c r="C5" s="415"/>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7"/>
      <c r="AN5" s="515" t="s">
        <v>168</v>
      </c>
      <c r="AO5" s="516"/>
      <c r="AP5" s="415"/>
      <c r="AQ5" s="416"/>
      <c r="AR5" s="416"/>
      <c r="AS5" s="416"/>
      <c r="AT5" s="416"/>
      <c r="AU5" s="416"/>
      <c r="AV5" s="416"/>
      <c r="AW5" s="416"/>
      <c r="AX5" s="416"/>
      <c r="AY5" s="416"/>
      <c r="AZ5" s="416"/>
      <c r="BA5" s="416"/>
      <c r="BB5" s="416"/>
      <c r="BC5" s="416"/>
      <c r="BD5" s="416"/>
      <c r="BE5" s="416"/>
      <c r="BF5" s="416"/>
      <c r="BG5" s="416"/>
      <c r="BH5" s="416"/>
      <c r="BI5" s="416"/>
      <c r="BJ5" s="416"/>
      <c r="BK5" s="416"/>
      <c r="BL5" s="416"/>
      <c r="BM5" s="416"/>
      <c r="BN5" s="416"/>
      <c r="BO5" s="416"/>
      <c r="BP5" s="416"/>
      <c r="BQ5" s="416"/>
      <c r="BR5" s="416"/>
      <c r="BS5" s="416"/>
      <c r="BT5" s="416"/>
      <c r="BU5" s="416"/>
      <c r="BV5" s="416"/>
      <c r="BW5" s="416"/>
      <c r="BX5" s="416"/>
      <c r="BY5" s="417"/>
    </row>
    <row r="6" spans="1:79" ht="13.5" customHeight="1">
      <c r="A6" s="517"/>
      <c r="B6" s="518"/>
      <c r="C6" s="418"/>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20"/>
      <c r="AN6" s="517"/>
      <c r="AO6" s="518"/>
      <c r="AP6" s="418"/>
      <c r="AQ6" s="419"/>
      <c r="AR6" s="419"/>
      <c r="AS6" s="419"/>
      <c r="AT6" s="419"/>
      <c r="AU6" s="419"/>
      <c r="AV6" s="419"/>
      <c r="AW6" s="419"/>
      <c r="AX6" s="419"/>
      <c r="AY6" s="419"/>
      <c r="AZ6" s="419"/>
      <c r="BA6" s="419"/>
      <c r="BB6" s="419"/>
      <c r="BC6" s="419"/>
      <c r="BD6" s="419"/>
      <c r="BE6" s="419"/>
      <c r="BF6" s="419"/>
      <c r="BG6" s="419"/>
      <c r="BH6" s="419"/>
      <c r="BI6" s="419"/>
      <c r="BJ6" s="419"/>
      <c r="BK6" s="419"/>
      <c r="BL6" s="419"/>
      <c r="BM6" s="419"/>
      <c r="BN6" s="419"/>
      <c r="BO6" s="419"/>
      <c r="BP6" s="419"/>
      <c r="BQ6" s="419"/>
      <c r="BR6" s="419"/>
      <c r="BS6" s="419"/>
      <c r="BT6" s="419"/>
      <c r="BU6" s="419"/>
      <c r="BV6" s="419"/>
      <c r="BW6" s="419"/>
      <c r="BX6" s="419"/>
      <c r="BY6" s="420"/>
    </row>
    <row r="7" spans="1:79" ht="13.5" customHeight="1">
      <c r="A7" s="517"/>
      <c r="B7" s="518"/>
      <c r="C7" s="418"/>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20"/>
      <c r="AN7" s="517"/>
      <c r="AO7" s="518"/>
      <c r="AP7" s="418"/>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419"/>
      <c r="BR7" s="419"/>
      <c r="BS7" s="419"/>
      <c r="BT7" s="419"/>
      <c r="BU7" s="419"/>
      <c r="BV7" s="419"/>
      <c r="BW7" s="419"/>
      <c r="BX7" s="419"/>
      <c r="BY7" s="420"/>
    </row>
    <row r="8" spans="1:79" ht="13.5" customHeight="1">
      <c r="A8" s="517"/>
      <c r="B8" s="518"/>
      <c r="C8" s="418"/>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20"/>
      <c r="AN8" s="517"/>
      <c r="AO8" s="518"/>
      <c r="AP8" s="418"/>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c r="BU8" s="419"/>
      <c r="BV8" s="419"/>
      <c r="BW8" s="419"/>
      <c r="BX8" s="419"/>
      <c r="BY8" s="420"/>
    </row>
    <row r="9" spans="1:79" ht="13.5" customHeight="1">
      <c r="A9" s="517"/>
      <c r="B9" s="518"/>
      <c r="C9" s="418"/>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20"/>
      <c r="AN9" s="517"/>
      <c r="AO9" s="518"/>
      <c r="AP9" s="418"/>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19"/>
      <c r="BT9" s="419"/>
      <c r="BU9" s="419"/>
      <c r="BV9" s="419"/>
      <c r="BW9" s="419"/>
      <c r="BX9" s="419"/>
      <c r="BY9" s="420"/>
    </row>
    <row r="10" spans="1:79" ht="13.5" customHeight="1">
      <c r="A10" s="517"/>
      <c r="B10" s="518"/>
      <c r="C10" s="418"/>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20"/>
      <c r="AN10" s="517"/>
      <c r="AO10" s="518"/>
      <c r="AP10" s="418"/>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c r="BN10" s="419"/>
      <c r="BO10" s="419"/>
      <c r="BP10" s="419"/>
      <c r="BQ10" s="419"/>
      <c r="BR10" s="419"/>
      <c r="BS10" s="419"/>
      <c r="BT10" s="419"/>
      <c r="BU10" s="419"/>
      <c r="BV10" s="419"/>
      <c r="BW10" s="419"/>
      <c r="BX10" s="419"/>
      <c r="BY10" s="420"/>
    </row>
    <row r="11" spans="1:79" ht="13.5" customHeight="1">
      <c r="A11" s="517"/>
      <c r="B11" s="518"/>
      <c r="C11" s="418"/>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20"/>
      <c r="AN11" s="517"/>
      <c r="AO11" s="518"/>
      <c r="AP11" s="418"/>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c r="BN11" s="419"/>
      <c r="BO11" s="419"/>
      <c r="BP11" s="419"/>
      <c r="BQ11" s="419"/>
      <c r="BR11" s="419"/>
      <c r="BS11" s="419"/>
      <c r="BT11" s="419"/>
      <c r="BU11" s="419"/>
      <c r="BV11" s="419"/>
      <c r="BW11" s="419"/>
      <c r="BX11" s="419"/>
      <c r="BY11" s="420"/>
    </row>
    <row r="12" spans="1:79" ht="13.5" customHeight="1">
      <c r="A12" s="517"/>
      <c r="B12" s="518"/>
      <c r="C12" s="421"/>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3"/>
      <c r="AN12" s="517"/>
      <c r="AO12" s="518"/>
      <c r="AP12" s="421"/>
      <c r="AQ12" s="422"/>
      <c r="AR12" s="422"/>
      <c r="AS12" s="422"/>
      <c r="AT12" s="422"/>
      <c r="AU12" s="422"/>
      <c r="AV12" s="422"/>
      <c r="AW12" s="422"/>
      <c r="AX12" s="422"/>
      <c r="AY12" s="422"/>
      <c r="AZ12" s="422"/>
      <c r="BA12" s="422"/>
      <c r="BB12" s="422"/>
      <c r="BC12" s="422"/>
      <c r="BD12" s="422"/>
      <c r="BE12" s="422"/>
      <c r="BF12" s="422"/>
      <c r="BG12" s="422"/>
      <c r="BH12" s="422"/>
      <c r="BI12" s="422"/>
      <c r="BJ12" s="422"/>
      <c r="BK12" s="422"/>
      <c r="BL12" s="422"/>
      <c r="BM12" s="422"/>
      <c r="BN12" s="422"/>
      <c r="BO12" s="422"/>
      <c r="BP12" s="422"/>
      <c r="BQ12" s="422"/>
      <c r="BR12" s="422"/>
      <c r="BS12" s="422"/>
      <c r="BT12" s="422"/>
      <c r="BU12" s="422"/>
      <c r="BV12" s="422"/>
      <c r="BW12" s="422"/>
      <c r="BX12" s="422"/>
      <c r="BY12" s="423"/>
    </row>
    <row r="13" spans="1:79" s="35" customFormat="1" ht="13.5" customHeight="1">
      <c r="A13" s="517"/>
      <c r="B13" s="518"/>
      <c r="C13" s="547" t="s">
        <v>169</v>
      </c>
      <c r="D13" s="548"/>
      <c r="E13" s="548"/>
      <c r="F13" s="549"/>
      <c r="G13" s="550"/>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2"/>
      <c r="AM13" s="37"/>
      <c r="AN13" s="517"/>
      <c r="AO13" s="518"/>
      <c r="AP13" s="512" t="s">
        <v>169</v>
      </c>
      <c r="AQ13" s="513"/>
      <c r="AR13" s="513"/>
      <c r="AS13" s="514"/>
      <c r="AT13" s="521"/>
      <c r="AU13" s="522"/>
      <c r="AV13" s="522"/>
      <c r="AW13" s="522"/>
      <c r="AX13" s="522"/>
      <c r="AY13" s="522"/>
      <c r="AZ13" s="522"/>
      <c r="BA13" s="522"/>
      <c r="BB13" s="522"/>
      <c r="BC13" s="522"/>
      <c r="BD13" s="522"/>
      <c r="BE13" s="522"/>
      <c r="BF13" s="522"/>
      <c r="BG13" s="523"/>
      <c r="BH13" s="512" t="s">
        <v>170</v>
      </c>
      <c r="BI13" s="513"/>
      <c r="BJ13" s="513"/>
      <c r="BK13" s="514"/>
      <c r="BL13" s="521"/>
      <c r="BM13" s="522"/>
      <c r="BN13" s="522"/>
      <c r="BO13" s="522"/>
      <c r="BP13" s="522"/>
      <c r="BQ13" s="522"/>
      <c r="BR13" s="522"/>
      <c r="BS13" s="522"/>
      <c r="BT13" s="522"/>
      <c r="BU13" s="522"/>
      <c r="BV13" s="522"/>
      <c r="BW13" s="522"/>
      <c r="BX13" s="522"/>
      <c r="BY13" s="523"/>
      <c r="BZ13" s="37"/>
      <c r="CA13" s="37"/>
    </row>
    <row r="14" spans="1:79" s="35" customFormat="1" ht="13.5" customHeight="1">
      <c r="A14" s="517"/>
      <c r="B14" s="518"/>
      <c r="C14" s="532" t="s">
        <v>171</v>
      </c>
      <c r="D14" s="533"/>
      <c r="E14" s="533"/>
      <c r="F14" s="534"/>
      <c r="G14" s="535"/>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7"/>
      <c r="AM14" s="37"/>
      <c r="AN14" s="517"/>
      <c r="AO14" s="518"/>
      <c r="AP14" s="509" t="s">
        <v>171</v>
      </c>
      <c r="AQ14" s="510"/>
      <c r="AR14" s="510"/>
      <c r="AS14" s="511"/>
      <c r="AT14" s="524"/>
      <c r="AU14" s="525"/>
      <c r="AV14" s="525"/>
      <c r="AW14" s="525"/>
      <c r="AX14" s="525"/>
      <c r="AY14" s="525"/>
      <c r="AZ14" s="525"/>
      <c r="BA14" s="525"/>
      <c r="BB14" s="525"/>
      <c r="BC14" s="525"/>
      <c r="BD14" s="525"/>
      <c r="BE14" s="525"/>
      <c r="BF14" s="525"/>
      <c r="BG14" s="526"/>
      <c r="BH14" s="509" t="s">
        <v>172</v>
      </c>
      <c r="BI14" s="510"/>
      <c r="BJ14" s="510"/>
      <c r="BK14" s="511"/>
      <c r="BL14" s="524"/>
      <c r="BM14" s="525"/>
      <c r="BN14" s="525"/>
      <c r="BO14" s="525"/>
      <c r="BP14" s="525"/>
      <c r="BQ14" s="525"/>
      <c r="BR14" s="525"/>
      <c r="BS14" s="525"/>
      <c r="BT14" s="525"/>
      <c r="BU14" s="525"/>
      <c r="BV14" s="525"/>
      <c r="BW14" s="525"/>
      <c r="BX14" s="525"/>
      <c r="BY14" s="526"/>
      <c r="BZ14" s="37"/>
      <c r="CA14" s="37"/>
    </row>
    <row r="15" spans="1:79" s="35" customFormat="1" ht="13.5" customHeight="1">
      <c r="A15" s="517"/>
      <c r="B15" s="518"/>
      <c r="C15" s="532" t="s">
        <v>173</v>
      </c>
      <c r="D15" s="533"/>
      <c r="E15" s="533"/>
      <c r="F15" s="534"/>
      <c r="G15" s="535"/>
      <c r="H15" s="536"/>
      <c r="I15" s="536"/>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7"/>
      <c r="AM15" s="37"/>
      <c r="AN15" s="517"/>
      <c r="AO15" s="518"/>
      <c r="AP15" s="509" t="s">
        <v>173</v>
      </c>
      <c r="AQ15" s="510"/>
      <c r="AR15" s="510"/>
      <c r="AS15" s="511"/>
      <c r="AT15" s="524"/>
      <c r="AU15" s="525"/>
      <c r="AV15" s="525"/>
      <c r="AW15" s="525"/>
      <c r="AX15" s="525"/>
      <c r="AY15" s="525"/>
      <c r="AZ15" s="525"/>
      <c r="BA15" s="525"/>
      <c r="BB15" s="525"/>
      <c r="BC15" s="525"/>
      <c r="BD15" s="525"/>
      <c r="BE15" s="525"/>
      <c r="BF15" s="525"/>
      <c r="BG15" s="526"/>
      <c r="BH15" s="509" t="s">
        <v>174</v>
      </c>
      <c r="BI15" s="510"/>
      <c r="BJ15" s="510"/>
      <c r="BK15" s="511"/>
      <c r="BL15" s="524"/>
      <c r="BM15" s="525"/>
      <c r="BN15" s="525"/>
      <c r="BO15" s="525"/>
      <c r="BP15" s="525"/>
      <c r="BQ15" s="525"/>
      <c r="BR15" s="525"/>
      <c r="BS15" s="525"/>
      <c r="BT15" s="525"/>
      <c r="BU15" s="525"/>
      <c r="BV15" s="525"/>
      <c r="BW15" s="525"/>
      <c r="BX15" s="525"/>
      <c r="BY15" s="526"/>
      <c r="BZ15" s="37"/>
      <c r="CA15" s="37"/>
    </row>
    <row r="16" spans="1:79" s="35" customFormat="1" ht="13.5" customHeight="1">
      <c r="A16" s="517"/>
      <c r="B16" s="518"/>
      <c r="C16" s="532" t="s">
        <v>175</v>
      </c>
      <c r="D16" s="533"/>
      <c r="E16" s="533"/>
      <c r="F16" s="534"/>
      <c r="G16" s="535"/>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6"/>
      <c r="AK16" s="536"/>
      <c r="AL16" s="537"/>
      <c r="AM16" s="37"/>
      <c r="AN16" s="517"/>
      <c r="AO16" s="518"/>
      <c r="AP16" s="509" t="s">
        <v>175</v>
      </c>
      <c r="AQ16" s="510"/>
      <c r="AR16" s="510"/>
      <c r="AS16" s="511"/>
      <c r="AT16" s="524"/>
      <c r="AU16" s="525"/>
      <c r="AV16" s="525"/>
      <c r="AW16" s="525"/>
      <c r="AX16" s="525"/>
      <c r="AY16" s="525"/>
      <c r="AZ16" s="525"/>
      <c r="BA16" s="525"/>
      <c r="BB16" s="525"/>
      <c r="BC16" s="525"/>
      <c r="BD16" s="525"/>
      <c r="BE16" s="525"/>
      <c r="BF16" s="525"/>
      <c r="BG16" s="526"/>
      <c r="BH16" s="509" t="s">
        <v>176</v>
      </c>
      <c r="BI16" s="510"/>
      <c r="BJ16" s="510"/>
      <c r="BK16" s="511"/>
      <c r="BL16" s="524"/>
      <c r="BM16" s="525"/>
      <c r="BN16" s="525"/>
      <c r="BO16" s="525"/>
      <c r="BP16" s="525"/>
      <c r="BQ16" s="525"/>
      <c r="BR16" s="525"/>
      <c r="BS16" s="525"/>
      <c r="BT16" s="525"/>
      <c r="BU16" s="525"/>
      <c r="BV16" s="525"/>
      <c r="BW16" s="525"/>
      <c r="BX16" s="525"/>
      <c r="BY16" s="526"/>
      <c r="BZ16" s="37"/>
      <c r="CA16" s="37"/>
    </row>
    <row r="17" spans="1:79" s="35" customFormat="1" ht="13.5" customHeight="1">
      <c r="A17" s="519"/>
      <c r="B17" s="520"/>
      <c r="C17" s="540" t="s">
        <v>177</v>
      </c>
      <c r="D17" s="541"/>
      <c r="E17" s="541"/>
      <c r="F17" s="542"/>
      <c r="G17" s="543"/>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4"/>
      <c r="AL17" s="545"/>
      <c r="AM17" s="37"/>
      <c r="AN17" s="519"/>
      <c r="AO17" s="520"/>
      <c r="AP17" s="506" t="s">
        <v>177</v>
      </c>
      <c r="AQ17" s="507"/>
      <c r="AR17" s="507"/>
      <c r="AS17" s="508"/>
      <c r="AT17" s="527"/>
      <c r="AU17" s="528"/>
      <c r="AV17" s="528"/>
      <c r="AW17" s="528"/>
      <c r="AX17" s="528"/>
      <c r="AY17" s="528"/>
      <c r="AZ17" s="528"/>
      <c r="BA17" s="528"/>
      <c r="BB17" s="528"/>
      <c r="BC17" s="528"/>
      <c r="BD17" s="528"/>
      <c r="BE17" s="528"/>
      <c r="BF17" s="528"/>
      <c r="BG17" s="529"/>
      <c r="BH17" s="506" t="s">
        <v>178</v>
      </c>
      <c r="BI17" s="507"/>
      <c r="BJ17" s="507"/>
      <c r="BK17" s="508"/>
      <c r="BL17" s="527"/>
      <c r="BM17" s="528"/>
      <c r="BN17" s="528"/>
      <c r="BO17" s="528"/>
      <c r="BP17" s="528"/>
      <c r="BQ17" s="528"/>
      <c r="BR17" s="528"/>
      <c r="BS17" s="528"/>
      <c r="BT17" s="528"/>
      <c r="BU17" s="528"/>
      <c r="BV17" s="528"/>
      <c r="BW17" s="528"/>
      <c r="BX17" s="528"/>
      <c r="BY17" s="529"/>
      <c r="BZ17" s="37"/>
      <c r="CA17" s="37"/>
    </row>
    <row r="18" spans="1:79" s="35" customFormat="1" ht="13.5" customHeight="1">
      <c r="A18" s="409" t="s">
        <v>179</v>
      </c>
      <c r="B18" s="410"/>
      <c r="C18" s="415"/>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7"/>
      <c r="AM18" s="37"/>
      <c r="AN18" s="409" t="s">
        <v>179</v>
      </c>
      <c r="AO18" s="410"/>
      <c r="AP18" s="415"/>
      <c r="AQ18" s="416"/>
      <c r="AR18" s="416"/>
      <c r="AS18" s="416"/>
      <c r="AT18" s="416"/>
      <c r="AU18" s="416"/>
      <c r="AV18" s="416"/>
      <c r="AW18" s="416"/>
      <c r="AX18" s="416"/>
      <c r="AY18" s="416"/>
      <c r="AZ18" s="416"/>
      <c r="BA18" s="416"/>
      <c r="BB18" s="416"/>
      <c r="BC18" s="416"/>
      <c r="BD18" s="416"/>
      <c r="BE18" s="416"/>
      <c r="BF18" s="416"/>
      <c r="BG18" s="416"/>
      <c r="BH18" s="416"/>
      <c r="BI18" s="416"/>
      <c r="BJ18" s="416"/>
      <c r="BK18" s="416"/>
      <c r="BL18" s="416"/>
      <c r="BM18" s="416"/>
      <c r="BN18" s="416"/>
      <c r="BO18" s="416"/>
      <c r="BP18" s="416"/>
      <c r="BQ18" s="416"/>
      <c r="BR18" s="416"/>
      <c r="BS18" s="416"/>
      <c r="BT18" s="416"/>
      <c r="BU18" s="416"/>
      <c r="BV18" s="416"/>
      <c r="BW18" s="416"/>
      <c r="BX18" s="416"/>
      <c r="BY18" s="417"/>
      <c r="BZ18" s="37"/>
      <c r="CA18" s="37"/>
    </row>
    <row r="19" spans="1:79" s="35" customFormat="1" ht="13.5" customHeight="1">
      <c r="A19" s="411"/>
      <c r="B19" s="412"/>
      <c r="C19" s="418"/>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20"/>
      <c r="AM19" s="37"/>
      <c r="AN19" s="411"/>
      <c r="AO19" s="412"/>
      <c r="AP19" s="418"/>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c r="BW19" s="419"/>
      <c r="BX19" s="419"/>
      <c r="BY19" s="420"/>
      <c r="BZ19" s="37"/>
      <c r="CA19" s="37"/>
    </row>
    <row r="20" spans="1:79" s="35" customFormat="1" ht="13.5" customHeight="1">
      <c r="A20" s="411"/>
      <c r="B20" s="412"/>
      <c r="C20" s="418"/>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20"/>
      <c r="AM20" s="37"/>
      <c r="AN20" s="411"/>
      <c r="AO20" s="412"/>
      <c r="AP20" s="418"/>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c r="BN20" s="419"/>
      <c r="BO20" s="419"/>
      <c r="BP20" s="419"/>
      <c r="BQ20" s="419"/>
      <c r="BR20" s="419"/>
      <c r="BS20" s="419"/>
      <c r="BT20" s="419"/>
      <c r="BU20" s="419"/>
      <c r="BV20" s="419"/>
      <c r="BW20" s="419"/>
      <c r="BX20" s="419"/>
      <c r="BY20" s="420"/>
      <c r="BZ20" s="37"/>
      <c r="CA20" s="37"/>
    </row>
    <row r="21" spans="1:79" s="35" customFormat="1" ht="13.5" customHeight="1">
      <c r="A21" s="411"/>
      <c r="B21" s="412"/>
      <c r="C21" s="418"/>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20"/>
      <c r="AM21" s="37"/>
      <c r="AN21" s="411"/>
      <c r="AO21" s="412"/>
      <c r="AP21" s="418"/>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19"/>
      <c r="BN21" s="419"/>
      <c r="BO21" s="419"/>
      <c r="BP21" s="419"/>
      <c r="BQ21" s="419"/>
      <c r="BR21" s="419"/>
      <c r="BS21" s="419"/>
      <c r="BT21" s="419"/>
      <c r="BU21" s="419"/>
      <c r="BV21" s="419"/>
      <c r="BW21" s="419"/>
      <c r="BX21" s="419"/>
      <c r="BY21" s="420"/>
      <c r="BZ21" s="37"/>
      <c r="CA21" s="37"/>
    </row>
    <row r="22" spans="1:79" s="35" customFormat="1" ht="13.5" customHeight="1">
      <c r="A22" s="411"/>
      <c r="B22" s="412"/>
      <c r="C22" s="418"/>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20"/>
      <c r="AM22" s="37"/>
      <c r="AN22" s="411"/>
      <c r="AO22" s="412"/>
      <c r="AP22" s="418"/>
      <c r="AQ22" s="419"/>
      <c r="AR22" s="419"/>
      <c r="AS22" s="419"/>
      <c r="AT22" s="419"/>
      <c r="AU22" s="419"/>
      <c r="AV22" s="419"/>
      <c r="AW22" s="419"/>
      <c r="AX22" s="419"/>
      <c r="AY22" s="419"/>
      <c r="AZ22" s="419"/>
      <c r="BA22" s="419"/>
      <c r="BB22" s="419"/>
      <c r="BC22" s="419"/>
      <c r="BD22" s="419"/>
      <c r="BE22" s="419"/>
      <c r="BF22" s="419"/>
      <c r="BG22" s="419"/>
      <c r="BH22" s="419"/>
      <c r="BI22" s="419"/>
      <c r="BJ22" s="419"/>
      <c r="BK22" s="419"/>
      <c r="BL22" s="419"/>
      <c r="BM22" s="419"/>
      <c r="BN22" s="419"/>
      <c r="BO22" s="419"/>
      <c r="BP22" s="419"/>
      <c r="BQ22" s="419"/>
      <c r="BR22" s="419"/>
      <c r="BS22" s="419"/>
      <c r="BT22" s="419"/>
      <c r="BU22" s="419"/>
      <c r="BV22" s="419"/>
      <c r="BW22" s="419"/>
      <c r="BX22" s="419"/>
      <c r="BY22" s="420"/>
      <c r="BZ22" s="37"/>
      <c r="CA22" s="37"/>
    </row>
    <row r="23" spans="1:79" s="35" customFormat="1" ht="13.5" customHeight="1">
      <c r="A23" s="411"/>
      <c r="B23" s="412"/>
      <c r="C23" s="418"/>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20"/>
      <c r="AM23" s="37"/>
      <c r="AN23" s="411"/>
      <c r="AO23" s="412"/>
      <c r="AP23" s="418"/>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19"/>
      <c r="BN23" s="419"/>
      <c r="BO23" s="419"/>
      <c r="BP23" s="419"/>
      <c r="BQ23" s="419"/>
      <c r="BR23" s="419"/>
      <c r="BS23" s="419"/>
      <c r="BT23" s="419"/>
      <c r="BU23" s="419"/>
      <c r="BV23" s="419"/>
      <c r="BW23" s="419"/>
      <c r="BX23" s="419"/>
      <c r="BY23" s="420"/>
      <c r="BZ23" s="37"/>
      <c r="CA23" s="37"/>
    </row>
    <row r="24" spans="1:79" s="35" customFormat="1" ht="13.5" customHeight="1">
      <c r="A24" s="413"/>
      <c r="B24" s="414"/>
      <c r="C24" s="421"/>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3"/>
      <c r="AM24" s="37"/>
      <c r="AN24" s="413"/>
      <c r="AO24" s="414"/>
      <c r="AP24" s="421"/>
      <c r="AQ24" s="422"/>
      <c r="AR24" s="422"/>
      <c r="AS24" s="422"/>
      <c r="AT24" s="422"/>
      <c r="AU24" s="422"/>
      <c r="AV24" s="422"/>
      <c r="AW24" s="422"/>
      <c r="AX24" s="422"/>
      <c r="AY24" s="422"/>
      <c r="AZ24" s="422"/>
      <c r="BA24" s="422"/>
      <c r="BB24" s="422"/>
      <c r="BC24" s="422"/>
      <c r="BD24" s="422"/>
      <c r="BE24" s="422"/>
      <c r="BF24" s="422"/>
      <c r="BG24" s="422"/>
      <c r="BH24" s="422"/>
      <c r="BI24" s="422"/>
      <c r="BJ24" s="422"/>
      <c r="BK24" s="422"/>
      <c r="BL24" s="422"/>
      <c r="BM24" s="422"/>
      <c r="BN24" s="422"/>
      <c r="BO24" s="422"/>
      <c r="BP24" s="422"/>
      <c r="BQ24" s="422"/>
      <c r="BR24" s="422"/>
      <c r="BS24" s="422"/>
      <c r="BT24" s="422"/>
      <c r="BU24" s="422"/>
      <c r="BV24" s="422"/>
      <c r="BW24" s="422"/>
      <c r="BX24" s="422"/>
      <c r="BY24" s="423"/>
      <c r="BZ24" s="37"/>
      <c r="CA24" s="37"/>
    </row>
    <row r="25" spans="1:79" s="35" customFormat="1" ht="13.5" customHeight="1">
      <c r="A25" s="409" t="s">
        <v>180</v>
      </c>
      <c r="B25" s="410"/>
      <c r="C25" s="495" t="s">
        <v>181</v>
      </c>
      <c r="D25" s="496"/>
      <c r="E25" s="496"/>
      <c r="F25" s="497"/>
      <c r="G25" s="480"/>
      <c r="H25" s="481"/>
      <c r="I25" s="481"/>
      <c r="J25" s="498" t="s">
        <v>182</v>
      </c>
      <c r="K25" s="498"/>
      <c r="L25" s="498"/>
      <c r="M25" s="491" t="s">
        <v>183</v>
      </c>
      <c r="N25" s="491"/>
      <c r="O25" s="481"/>
      <c r="P25" s="481"/>
      <c r="Q25" s="481"/>
      <c r="R25" s="465" t="s">
        <v>184</v>
      </c>
      <c r="S25" s="465"/>
      <c r="T25" s="491" t="s">
        <v>183</v>
      </c>
      <c r="U25" s="491"/>
      <c r="V25" s="492"/>
      <c r="W25" s="492"/>
      <c r="X25" s="492"/>
      <c r="Y25" s="465" t="s">
        <v>185</v>
      </c>
      <c r="Z25" s="466"/>
      <c r="AA25" s="467" t="s">
        <v>186</v>
      </c>
      <c r="AB25" s="468"/>
      <c r="AC25" s="469"/>
      <c r="AD25" s="480"/>
      <c r="AE25" s="481"/>
      <c r="AF25" s="481"/>
      <c r="AG25" s="481"/>
      <c r="AH25" s="538" t="s">
        <v>187</v>
      </c>
      <c r="AI25" s="538"/>
      <c r="AJ25" s="538"/>
      <c r="AK25" s="538"/>
      <c r="AL25" s="539"/>
      <c r="AM25" s="38"/>
      <c r="AN25" s="409" t="s">
        <v>180</v>
      </c>
      <c r="AO25" s="410"/>
      <c r="AP25" s="495" t="s">
        <v>181</v>
      </c>
      <c r="AQ25" s="496"/>
      <c r="AR25" s="496"/>
      <c r="AS25" s="497"/>
      <c r="AT25" s="480"/>
      <c r="AU25" s="481"/>
      <c r="AV25" s="481"/>
      <c r="AW25" s="498" t="s">
        <v>182</v>
      </c>
      <c r="AX25" s="498"/>
      <c r="AY25" s="498"/>
      <c r="AZ25" s="491" t="s">
        <v>183</v>
      </c>
      <c r="BA25" s="491"/>
      <c r="BB25" s="481"/>
      <c r="BC25" s="481"/>
      <c r="BD25" s="481"/>
      <c r="BE25" s="465" t="s">
        <v>184</v>
      </c>
      <c r="BF25" s="465"/>
      <c r="BG25" s="491" t="s">
        <v>183</v>
      </c>
      <c r="BH25" s="491"/>
      <c r="BI25" s="492"/>
      <c r="BJ25" s="492"/>
      <c r="BK25" s="492"/>
      <c r="BL25" s="465" t="s">
        <v>185</v>
      </c>
      <c r="BM25" s="466"/>
      <c r="BN25" s="467" t="s">
        <v>186</v>
      </c>
      <c r="BO25" s="468"/>
      <c r="BP25" s="469"/>
      <c r="BQ25" s="480"/>
      <c r="BR25" s="481"/>
      <c r="BS25" s="481"/>
      <c r="BT25" s="481"/>
      <c r="BU25" s="538" t="s">
        <v>187</v>
      </c>
      <c r="BV25" s="538"/>
      <c r="BW25" s="538"/>
      <c r="BX25" s="538"/>
      <c r="BY25" s="539"/>
      <c r="BZ25" s="38"/>
      <c r="CA25" s="38"/>
    </row>
    <row r="26" spans="1:79" s="35" customFormat="1" ht="13.5" customHeight="1">
      <c r="A26" s="411"/>
      <c r="B26" s="412"/>
      <c r="C26" s="499" t="s">
        <v>188</v>
      </c>
      <c r="D26" s="500"/>
      <c r="E26" s="500"/>
      <c r="F26" s="501"/>
      <c r="G26" s="487"/>
      <c r="H26" s="488"/>
      <c r="I26" s="488"/>
      <c r="J26" s="502" t="s">
        <v>182</v>
      </c>
      <c r="K26" s="502"/>
      <c r="L26" s="502"/>
      <c r="M26" s="456" t="s">
        <v>183</v>
      </c>
      <c r="N26" s="456"/>
      <c r="O26" s="488"/>
      <c r="P26" s="488"/>
      <c r="Q26" s="488"/>
      <c r="R26" s="485" t="s">
        <v>184</v>
      </c>
      <c r="S26" s="485"/>
      <c r="T26" s="456" t="s">
        <v>183</v>
      </c>
      <c r="U26" s="456"/>
      <c r="V26" s="484"/>
      <c r="W26" s="484"/>
      <c r="X26" s="484"/>
      <c r="Y26" s="485" t="s">
        <v>185</v>
      </c>
      <c r="Z26" s="486"/>
      <c r="AA26" s="470"/>
      <c r="AB26" s="471"/>
      <c r="AC26" s="472"/>
      <c r="AD26" s="487"/>
      <c r="AE26" s="488"/>
      <c r="AF26" s="488"/>
      <c r="AG26" s="488"/>
      <c r="AH26" s="489" t="s">
        <v>187</v>
      </c>
      <c r="AI26" s="489"/>
      <c r="AJ26" s="489"/>
      <c r="AK26" s="489"/>
      <c r="AL26" s="490"/>
      <c r="AM26" s="38"/>
      <c r="AN26" s="411"/>
      <c r="AO26" s="412"/>
      <c r="AP26" s="499" t="s">
        <v>188</v>
      </c>
      <c r="AQ26" s="500"/>
      <c r="AR26" s="500"/>
      <c r="AS26" s="501"/>
      <c r="AT26" s="487"/>
      <c r="AU26" s="488"/>
      <c r="AV26" s="488"/>
      <c r="AW26" s="502" t="s">
        <v>182</v>
      </c>
      <c r="AX26" s="502"/>
      <c r="AY26" s="502"/>
      <c r="AZ26" s="456" t="s">
        <v>183</v>
      </c>
      <c r="BA26" s="456"/>
      <c r="BB26" s="488"/>
      <c r="BC26" s="488"/>
      <c r="BD26" s="488"/>
      <c r="BE26" s="485" t="s">
        <v>184</v>
      </c>
      <c r="BF26" s="485"/>
      <c r="BG26" s="456" t="s">
        <v>183</v>
      </c>
      <c r="BH26" s="456"/>
      <c r="BI26" s="484"/>
      <c r="BJ26" s="484"/>
      <c r="BK26" s="484"/>
      <c r="BL26" s="485" t="s">
        <v>185</v>
      </c>
      <c r="BM26" s="486"/>
      <c r="BN26" s="470"/>
      <c r="BO26" s="471"/>
      <c r="BP26" s="472"/>
      <c r="BQ26" s="487"/>
      <c r="BR26" s="488"/>
      <c r="BS26" s="488"/>
      <c r="BT26" s="488"/>
      <c r="BU26" s="489" t="s">
        <v>187</v>
      </c>
      <c r="BV26" s="489"/>
      <c r="BW26" s="489"/>
      <c r="BX26" s="489"/>
      <c r="BY26" s="490"/>
      <c r="BZ26" s="38"/>
      <c r="CA26" s="38"/>
    </row>
    <row r="27" spans="1:79" s="35" customFormat="1" ht="13.5" customHeight="1">
      <c r="A27" s="413"/>
      <c r="B27" s="414"/>
      <c r="C27" s="476" t="s">
        <v>189</v>
      </c>
      <c r="D27" s="477"/>
      <c r="E27" s="477"/>
      <c r="F27" s="478"/>
      <c r="G27" s="463"/>
      <c r="H27" s="464"/>
      <c r="I27" s="464"/>
      <c r="J27" s="479" t="s">
        <v>182</v>
      </c>
      <c r="K27" s="479"/>
      <c r="L27" s="479"/>
      <c r="M27" s="460" t="s">
        <v>183</v>
      </c>
      <c r="N27" s="460"/>
      <c r="O27" s="464"/>
      <c r="P27" s="464"/>
      <c r="Q27" s="464"/>
      <c r="R27" s="459" t="s">
        <v>184</v>
      </c>
      <c r="S27" s="459"/>
      <c r="T27" s="460" t="s">
        <v>183</v>
      </c>
      <c r="U27" s="460"/>
      <c r="V27" s="461"/>
      <c r="W27" s="461"/>
      <c r="X27" s="461"/>
      <c r="Y27" s="459" t="s">
        <v>185</v>
      </c>
      <c r="Z27" s="462"/>
      <c r="AA27" s="473"/>
      <c r="AB27" s="474"/>
      <c r="AC27" s="475"/>
      <c r="AD27" s="463"/>
      <c r="AE27" s="464"/>
      <c r="AF27" s="464"/>
      <c r="AG27" s="464"/>
      <c r="AH27" s="457" t="s">
        <v>187</v>
      </c>
      <c r="AI27" s="457"/>
      <c r="AJ27" s="457"/>
      <c r="AK27" s="457"/>
      <c r="AL27" s="458"/>
      <c r="AM27" s="38"/>
      <c r="AN27" s="413"/>
      <c r="AO27" s="414"/>
      <c r="AP27" s="476" t="s">
        <v>189</v>
      </c>
      <c r="AQ27" s="477"/>
      <c r="AR27" s="477"/>
      <c r="AS27" s="478"/>
      <c r="AT27" s="463"/>
      <c r="AU27" s="464"/>
      <c r="AV27" s="464"/>
      <c r="AW27" s="479" t="s">
        <v>182</v>
      </c>
      <c r="AX27" s="479"/>
      <c r="AY27" s="479"/>
      <c r="AZ27" s="460" t="s">
        <v>183</v>
      </c>
      <c r="BA27" s="460"/>
      <c r="BB27" s="464"/>
      <c r="BC27" s="464"/>
      <c r="BD27" s="464"/>
      <c r="BE27" s="459" t="s">
        <v>184</v>
      </c>
      <c r="BF27" s="459"/>
      <c r="BG27" s="460" t="s">
        <v>183</v>
      </c>
      <c r="BH27" s="460"/>
      <c r="BI27" s="461"/>
      <c r="BJ27" s="461"/>
      <c r="BK27" s="461"/>
      <c r="BL27" s="459" t="s">
        <v>185</v>
      </c>
      <c r="BM27" s="462"/>
      <c r="BN27" s="473"/>
      <c r="BO27" s="474"/>
      <c r="BP27" s="475"/>
      <c r="BQ27" s="463"/>
      <c r="BR27" s="464"/>
      <c r="BS27" s="464"/>
      <c r="BT27" s="464"/>
      <c r="BU27" s="457" t="s">
        <v>187</v>
      </c>
      <c r="BV27" s="457"/>
      <c r="BW27" s="457"/>
      <c r="BX27" s="457"/>
      <c r="BY27" s="458"/>
      <c r="BZ27" s="38"/>
      <c r="CA27" s="38"/>
    </row>
    <row r="28" spans="1:79" s="35" customFormat="1" ht="13.5" customHeight="1">
      <c r="A28" s="493" t="s">
        <v>190</v>
      </c>
      <c r="B28" s="494"/>
      <c r="C28" s="405" t="s">
        <v>191</v>
      </c>
      <c r="D28" s="406"/>
      <c r="E28" s="406"/>
      <c r="F28" s="406"/>
      <c r="G28" s="406"/>
      <c r="H28" s="406"/>
      <c r="I28" s="406"/>
      <c r="J28" s="406"/>
      <c r="K28" s="406"/>
      <c r="L28" s="406"/>
      <c r="M28" s="406"/>
      <c r="N28" s="406"/>
      <c r="O28" s="406"/>
      <c r="P28" s="406"/>
      <c r="Q28" s="406"/>
      <c r="R28" s="406"/>
      <c r="S28" s="406"/>
      <c r="T28" s="406" t="s">
        <v>192</v>
      </c>
      <c r="U28" s="406"/>
      <c r="V28" s="407" t="s">
        <v>193</v>
      </c>
      <c r="W28" s="407"/>
      <c r="X28" s="407"/>
      <c r="Y28" s="407"/>
      <c r="Z28" s="407"/>
      <c r="AA28" s="407"/>
      <c r="AB28" s="407"/>
      <c r="AC28" s="407"/>
      <c r="AD28" s="407"/>
      <c r="AE28" s="407"/>
      <c r="AF28" s="407"/>
      <c r="AG28" s="407"/>
      <c r="AH28" s="407"/>
      <c r="AI28" s="407"/>
      <c r="AJ28" s="407"/>
      <c r="AK28" s="407"/>
      <c r="AL28" s="408"/>
      <c r="AM28" s="38"/>
      <c r="AN28" s="493" t="s">
        <v>190</v>
      </c>
      <c r="AO28" s="494"/>
      <c r="AP28" s="405" t="s">
        <v>191</v>
      </c>
      <c r="AQ28" s="406"/>
      <c r="AR28" s="406"/>
      <c r="AS28" s="406"/>
      <c r="AT28" s="406"/>
      <c r="AU28" s="406"/>
      <c r="AV28" s="406"/>
      <c r="AW28" s="406"/>
      <c r="AX28" s="406"/>
      <c r="AY28" s="406"/>
      <c r="AZ28" s="406"/>
      <c r="BA28" s="406"/>
      <c r="BB28" s="406"/>
      <c r="BC28" s="406"/>
      <c r="BD28" s="406"/>
      <c r="BE28" s="406"/>
      <c r="BF28" s="406"/>
      <c r="BG28" s="406" t="s">
        <v>192</v>
      </c>
      <c r="BH28" s="406"/>
      <c r="BI28" s="407" t="s">
        <v>193</v>
      </c>
      <c r="BJ28" s="407"/>
      <c r="BK28" s="407"/>
      <c r="BL28" s="407"/>
      <c r="BM28" s="407"/>
      <c r="BN28" s="407"/>
      <c r="BO28" s="407"/>
      <c r="BP28" s="407"/>
      <c r="BQ28" s="407"/>
      <c r="BR28" s="407"/>
      <c r="BS28" s="407"/>
      <c r="BT28" s="407"/>
      <c r="BU28" s="407"/>
      <c r="BV28" s="407"/>
      <c r="BW28" s="407"/>
      <c r="BX28" s="407"/>
      <c r="BY28" s="408"/>
      <c r="BZ28" s="38"/>
      <c r="CA28" s="38"/>
    </row>
    <row r="29" spans="1:79" s="35" customFormat="1" ht="13.5" customHeight="1">
      <c r="A29" s="409"/>
      <c r="B29" s="410"/>
      <c r="C29" s="431" t="s">
        <v>181</v>
      </c>
      <c r="D29" s="432"/>
      <c r="E29" s="432"/>
      <c r="F29" s="432"/>
      <c r="G29" s="432"/>
      <c r="H29" s="432"/>
      <c r="I29" s="432"/>
      <c r="J29" s="432"/>
      <c r="K29" s="433"/>
      <c r="L29" s="482" t="s">
        <v>188</v>
      </c>
      <c r="M29" s="483"/>
      <c r="N29" s="483"/>
      <c r="O29" s="483"/>
      <c r="P29" s="483"/>
      <c r="Q29" s="483"/>
      <c r="R29" s="483"/>
      <c r="S29" s="483"/>
      <c r="T29" s="483"/>
      <c r="U29" s="482" t="s">
        <v>189</v>
      </c>
      <c r="V29" s="483"/>
      <c r="W29" s="483"/>
      <c r="X29" s="483"/>
      <c r="Y29" s="483"/>
      <c r="Z29" s="483"/>
      <c r="AA29" s="483"/>
      <c r="AB29" s="483"/>
      <c r="AC29" s="483"/>
      <c r="AD29" s="431" t="s">
        <v>194</v>
      </c>
      <c r="AE29" s="432"/>
      <c r="AF29" s="432"/>
      <c r="AG29" s="432"/>
      <c r="AH29" s="432"/>
      <c r="AI29" s="432"/>
      <c r="AJ29" s="432"/>
      <c r="AK29" s="432"/>
      <c r="AL29" s="433"/>
      <c r="AM29" s="38"/>
      <c r="AN29" s="409"/>
      <c r="AO29" s="410"/>
      <c r="AP29" s="431" t="s">
        <v>181</v>
      </c>
      <c r="AQ29" s="432"/>
      <c r="AR29" s="432"/>
      <c r="AS29" s="432"/>
      <c r="AT29" s="432"/>
      <c r="AU29" s="432"/>
      <c r="AV29" s="432"/>
      <c r="AW29" s="432"/>
      <c r="AX29" s="433"/>
      <c r="AY29" s="482" t="s">
        <v>188</v>
      </c>
      <c r="AZ29" s="483"/>
      <c r="BA29" s="483"/>
      <c r="BB29" s="483"/>
      <c r="BC29" s="483"/>
      <c r="BD29" s="483"/>
      <c r="BE29" s="483"/>
      <c r="BF29" s="483"/>
      <c r="BG29" s="483"/>
      <c r="BH29" s="482" t="s">
        <v>189</v>
      </c>
      <c r="BI29" s="483"/>
      <c r="BJ29" s="483"/>
      <c r="BK29" s="483"/>
      <c r="BL29" s="483"/>
      <c r="BM29" s="483"/>
      <c r="BN29" s="483"/>
      <c r="BO29" s="483"/>
      <c r="BP29" s="483"/>
      <c r="BQ29" s="431" t="s">
        <v>194</v>
      </c>
      <c r="BR29" s="432"/>
      <c r="BS29" s="432"/>
      <c r="BT29" s="432"/>
      <c r="BU29" s="432"/>
      <c r="BV29" s="432"/>
      <c r="BW29" s="432"/>
      <c r="BX29" s="432"/>
      <c r="BY29" s="433"/>
      <c r="BZ29" s="38"/>
      <c r="CA29" s="38"/>
    </row>
    <row r="30" spans="1:79" s="35" customFormat="1" ht="13.5" customHeight="1">
      <c r="A30" s="428" t="s">
        <v>195</v>
      </c>
      <c r="B30" s="428"/>
      <c r="C30" s="429"/>
      <c r="D30" s="430"/>
      <c r="E30" s="430"/>
      <c r="F30" s="430"/>
      <c r="G30" s="430"/>
      <c r="H30" s="430"/>
      <c r="I30" s="424" t="s">
        <v>196</v>
      </c>
      <c r="J30" s="424"/>
      <c r="K30" s="425"/>
      <c r="L30" s="429"/>
      <c r="M30" s="430"/>
      <c r="N30" s="430"/>
      <c r="O30" s="430"/>
      <c r="P30" s="430"/>
      <c r="Q30" s="430"/>
      <c r="R30" s="424" t="s">
        <v>196</v>
      </c>
      <c r="S30" s="424"/>
      <c r="T30" s="425"/>
      <c r="U30" s="429"/>
      <c r="V30" s="430"/>
      <c r="W30" s="430"/>
      <c r="X30" s="430"/>
      <c r="Y30" s="430"/>
      <c r="Z30" s="430"/>
      <c r="AA30" s="424" t="s">
        <v>196</v>
      </c>
      <c r="AB30" s="424"/>
      <c r="AC30" s="425"/>
      <c r="AD30" s="426">
        <f>SUM(C30,L30,U30)</f>
        <v>0</v>
      </c>
      <c r="AE30" s="427"/>
      <c r="AF30" s="427"/>
      <c r="AG30" s="427"/>
      <c r="AH30" s="427"/>
      <c r="AI30" s="427"/>
      <c r="AJ30" s="424" t="s">
        <v>196</v>
      </c>
      <c r="AK30" s="424"/>
      <c r="AL30" s="425"/>
      <c r="AM30" s="38"/>
      <c r="AN30" s="428" t="s">
        <v>195</v>
      </c>
      <c r="AO30" s="428"/>
      <c r="AP30" s="429"/>
      <c r="AQ30" s="430"/>
      <c r="AR30" s="430"/>
      <c r="AS30" s="430"/>
      <c r="AT30" s="430"/>
      <c r="AU30" s="430"/>
      <c r="AV30" s="424" t="s">
        <v>196</v>
      </c>
      <c r="AW30" s="424"/>
      <c r="AX30" s="425"/>
      <c r="AY30" s="429"/>
      <c r="AZ30" s="430"/>
      <c r="BA30" s="430"/>
      <c r="BB30" s="430"/>
      <c r="BC30" s="430"/>
      <c r="BD30" s="430"/>
      <c r="BE30" s="424" t="s">
        <v>196</v>
      </c>
      <c r="BF30" s="424"/>
      <c r="BG30" s="425"/>
      <c r="BH30" s="429"/>
      <c r="BI30" s="430"/>
      <c r="BJ30" s="430"/>
      <c r="BK30" s="430"/>
      <c r="BL30" s="430"/>
      <c r="BM30" s="430"/>
      <c r="BN30" s="424" t="s">
        <v>196</v>
      </c>
      <c r="BO30" s="424"/>
      <c r="BP30" s="425"/>
      <c r="BQ30" s="426">
        <f>SUM(AP30,AY30,BH30)</f>
        <v>0</v>
      </c>
      <c r="BR30" s="427"/>
      <c r="BS30" s="427"/>
      <c r="BT30" s="427"/>
      <c r="BU30" s="427"/>
      <c r="BV30" s="427"/>
      <c r="BW30" s="424" t="s">
        <v>196</v>
      </c>
      <c r="BX30" s="424"/>
      <c r="BY30" s="425"/>
      <c r="BZ30" s="38"/>
      <c r="CA30" s="38"/>
    </row>
    <row r="31" spans="1:79" s="35" customFormat="1" ht="13.5" customHeight="1">
      <c r="A31" s="428" t="s">
        <v>197</v>
      </c>
      <c r="B31" s="428"/>
      <c r="C31" s="429">
        <f>V25*AD25</f>
        <v>0</v>
      </c>
      <c r="D31" s="430"/>
      <c r="E31" s="430"/>
      <c r="F31" s="430"/>
      <c r="G31" s="430"/>
      <c r="H31" s="430"/>
      <c r="I31" s="424" t="s">
        <v>89</v>
      </c>
      <c r="J31" s="424"/>
      <c r="K31" s="425"/>
      <c r="L31" s="429">
        <f>V26*AD26</f>
        <v>0</v>
      </c>
      <c r="M31" s="430"/>
      <c r="N31" s="430"/>
      <c r="O31" s="430"/>
      <c r="P31" s="430"/>
      <c r="Q31" s="430"/>
      <c r="R31" s="424" t="s">
        <v>89</v>
      </c>
      <c r="S31" s="424"/>
      <c r="T31" s="425"/>
      <c r="U31" s="429">
        <f>V27*AD27</f>
        <v>0</v>
      </c>
      <c r="V31" s="430"/>
      <c r="W31" s="430"/>
      <c r="X31" s="430"/>
      <c r="Y31" s="430"/>
      <c r="Z31" s="430"/>
      <c r="AA31" s="424" t="s">
        <v>89</v>
      </c>
      <c r="AB31" s="424"/>
      <c r="AC31" s="425"/>
      <c r="AD31" s="426">
        <f>SUM(C31,L31,U31)</f>
        <v>0</v>
      </c>
      <c r="AE31" s="427"/>
      <c r="AF31" s="427"/>
      <c r="AG31" s="427"/>
      <c r="AH31" s="427"/>
      <c r="AI31" s="427"/>
      <c r="AJ31" s="424" t="s">
        <v>89</v>
      </c>
      <c r="AK31" s="424"/>
      <c r="AL31" s="425"/>
      <c r="AM31" s="38"/>
      <c r="AN31" s="428" t="s">
        <v>197</v>
      </c>
      <c r="AO31" s="428"/>
      <c r="AP31" s="429">
        <f>BI25*BQ25</f>
        <v>0</v>
      </c>
      <c r="AQ31" s="430"/>
      <c r="AR31" s="430"/>
      <c r="AS31" s="430"/>
      <c r="AT31" s="430"/>
      <c r="AU31" s="430"/>
      <c r="AV31" s="424" t="s">
        <v>61</v>
      </c>
      <c r="AW31" s="424"/>
      <c r="AX31" s="425"/>
      <c r="AY31" s="429">
        <f>BI26*BQ26</f>
        <v>0</v>
      </c>
      <c r="AZ31" s="430"/>
      <c r="BA31" s="430"/>
      <c r="BB31" s="430"/>
      <c r="BC31" s="430"/>
      <c r="BD31" s="430"/>
      <c r="BE31" s="424" t="s">
        <v>61</v>
      </c>
      <c r="BF31" s="424"/>
      <c r="BG31" s="425"/>
      <c r="BH31" s="429">
        <f>BI27*BQ27</f>
        <v>0</v>
      </c>
      <c r="BI31" s="430"/>
      <c r="BJ31" s="430"/>
      <c r="BK31" s="430"/>
      <c r="BL31" s="430"/>
      <c r="BM31" s="430"/>
      <c r="BN31" s="424" t="s">
        <v>61</v>
      </c>
      <c r="BO31" s="424"/>
      <c r="BP31" s="425"/>
      <c r="BQ31" s="426">
        <f t="shared" ref="BQ31:BQ32" si="0">SUM(AP31,AY31,BH31)</f>
        <v>0</v>
      </c>
      <c r="BR31" s="427"/>
      <c r="BS31" s="427"/>
      <c r="BT31" s="427"/>
      <c r="BU31" s="427"/>
      <c r="BV31" s="427"/>
      <c r="BW31" s="424" t="s">
        <v>89</v>
      </c>
      <c r="BX31" s="424"/>
      <c r="BY31" s="425"/>
      <c r="BZ31" s="38"/>
      <c r="CA31" s="38"/>
    </row>
    <row r="32" spans="1:79" s="35" customFormat="1" ht="13.5" customHeight="1">
      <c r="A32" s="428" t="s">
        <v>198</v>
      </c>
      <c r="B32" s="428"/>
      <c r="C32" s="429"/>
      <c r="D32" s="430"/>
      <c r="E32" s="430"/>
      <c r="F32" s="430"/>
      <c r="G32" s="430"/>
      <c r="H32" s="430"/>
      <c r="I32" s="424" t="s">
        <v>95</v>
      </c>
      <c r="J32" s="424"/>
      <c r="K32" s="425"/>
      <c r="L32" s="429"/>
      <c r="M32" s="430"/>
      <c r="N32" s="430"/>
      <c r="O32" s="430"/>
      <c r="P32" s="430"/>
      <c r="Q32" s="430"/>
      <c r="R32" s="424" t="s">
        <v>95</v>
      </c>
      <c r="S32" s="424"/>
      <c r="T32" s="425"/>
      <c r="U32" s="429"/>
      <c r="V32" s="430"/>
      <c r="W32" s="430"/>
      <c r="X32" s="430"/>
      <c r="Y32" s="430"/>
      <c r="Z32" s="430"/>
      <c r="AA32" s="424" t="s">
        <v>95</v>
      </c>
      <c r="AB32" s="424"/>
      <c r="AC32" s="425"/>
      <c r="AD32" s="426">
        <f t="shared" ref="AD32" si="1">SUM(C32,L32,U32)</f>
        <v>0</v>
      </c>
      <c r="AE32" s="427"/>
      <c r="AF32" s="427"/>
      <c r="AG32" s="427"/>
      <c r="AH32" s="427"/>
      <c r="AI32" s="427"/>
      <c r="AJ32" s="424" t="s">
        <v>95</v>
      </c>
      <c r="AK32" s="424"/>
      <c r="AL32" s="425"/>
      <c r="AM32" s="38"/>
      <c r="AN32" s="428" t="s">
        <v>198</v>
      </c>
      <c r="AO32" s="428"/>
      <c r="AP32" s="429"/>
      <c r="AQ32" s="430"/>
      <c r="AR32" s="430"/>
      <c r="AS32" s="430"/>
      <c r="AT32" s="430"/>
      <c r="AU32" s="430"/>
      <c r="AV32" s="424" t="s">
        <v>95</v>
      </c>
      <c r="AW32" s="424"/>
      <c r="AX32" s="425"/>
      <c r="AY32" s="429"/>
      <c r="AZ32" s="430"/>
      <c r="BA32" s="430"/>
      <c r="BB32" s="430"/>
      <c r="BC32" s="430"/>
      <c r="BD32" s="430"/>
      <c r="BE32" s="424" t="s">
        <v>95</v>
      </c>
      <c r="BF32" s="424"/>
      <c r="BG32" s="425"/>
      <c r="BH32" s="429"/>
      <c r="BI32" s="430"/>
      <c r="BJ32" s="430"/>
      <c r="BK32" s="430"/>
      <c r="BL32" s="430"/>
      <c r="BM32" s="430"/>
      <c r="BN32" s="424" t="s">
        <v>95</v>
      </c>
      <c r="BO32" s="424"/>
      <c r="BP32" s="425"/>
      <c r="BQ32" s="426">
        <f t="shared" si="0"/>
        <v>0</v>
      </c>
      <c r="BR32" s="427"/>
      <c r="BS32" s="427"/>
      <c r="BT32" s="427"/>
      <c r="BU32" s="427"/>
      <c r="BV32" s="427"/>
      <c r="BW32" s="424" t="s">
        <v>95</v>
      </c>
      <c r="BX32" s="424"/>
      <c r="BY32" s="425"/>
      <c r="BZ32" s="38"/>
      <c r="CA32" s="38"/>
    </row>
    <row r="33" spans="1:79" s="35" customFormat="1" ht="13.5" customHeight="1">
      <c r="A33" s="409" t="s">
        <v>199</v>
      </c>
      <c r="B33" s="410"/>
      <c r="C33" s="415"/>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7"/>
      <c r="AM33" s="37"/>
      <c r="AN33" s="409" t="s">
        <v>199</v>
      </c>
      <c r="AO33" s="410"/>
      <c r="AP33" s="415"/>
      <c r="AQ33" s="416"/>
      <c r="AR33" s="416"/>
      <c r="AS33" s="416"/>
      <c r="AT33" s="416"/>
      <c r="AU33" s="416"/>
      <c r="AV33" s="416"/>
      <c r="AW33" s="416"/>
      <c r="AX33" s="416"/>
      <c r="AY33" s="416"/>
      <c r="AZ33" s="416"/>
      <c r="BA33" s="416"/>
      <c r="BB33" s="416"/>
      <c r="BC33" s="416"/>
      <c r="BD33" s="416"/>
      <c r="BE33" s="416"/>
      <c r="BF33" s="416"/>
      <c r="BG33" s="416"/>
      <c r="BH33" s="416"/>
      <c r="BI33" s="416"/>
      <c r="BJ33" s="416"/>
      <c r="BK33" s="416"/>
      <c r="BL33" s="416"/>
      <c r="BM33" s="416"/>
      <c r="BN33" s="416"/>
      <c r="BO33" s="416"/>
      <c r="BP33" s="416"/>
      <c r="BQ33" s="416"/>
      <c r="BR33" s="416"/>
      <c r="BS33" s="416"/>
      <c r="BT33" s="416"/>
      <c r="BU33" s="416"/>
      <c r="BV33" s="416"/>
      <c r="BW33" s="416"/>
      <c r="BX33" s="416"/>
      <c r="BY33" s="417"/>
      <c r="BZ33" s="37"/>
      <c r="CA33" s="37"/>
    </row>
    <row r="34" spans="1:79" s="35" customFormat="1" ht="13.5" customHeight="1">
      <c r="A34" s="411"/>
      <c r="B34" s="412"/>
      <c r="C34" s="418"/>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20"/>
      <c r="AM34" s="37"/>
      <c r="AN34" s="411"/>
      <c r="AO34" s="412"/>
      <c r="AP34" s="418"/>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c r="BN34" s="419"/>
      <c r="BO34" s="419"/>
      <c r="BP34" s="419"/>
      <c r="BQ34" s="419"/>
      <c r="BR34" s="419"/>
      <c r="BS34" s="419"/>
      <c r="BT34" s="419"/>
      <c r="BU34" s="419"/>
      <c r="BV34" s="419"/>
      <c r="BW34" s="419"/>
      <c r="BX34" s="419"/>
      <c r="BY34" s="420"/>
      <c r="BZ34" s="37"/>
      <c r="CA34" s="37"/>
    </row>
    <row r="35" spans="1:79" s="35" customFormat="1" ht="13.5" customHeight="1">
      <c r="A35" s="413"/>
      <c r="B35" s="414"/>
      <c r="C35" s="421"/>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3"/>
      <c r="AM35" s="37"/>
      <c r="AN35" s="413"/>
      <c r="AO35" s="414"/>
      <c r="AP35" s="421"/>
      <c r="AQ35" s="422"/>
      <c r="AR35" s="422"/>
      <c r="AS35" s="422"/>
      <c r="AT35" s="421"/>
      <c r="AU35" s="422"/>
      <c r="AV35" s="422"/>
      <c r="AW35" s="422"/>
      <c r="AX35" s="422"/>
      <c r="AY35" s="422"/>
      <c r="AZ35" s="422"/>
      <c r="BA35" s="422"/>
      <c r="BB35" s="423"/>
      <c r="BC35" s="422"/>
      <c r="BD35" s="422"/>
      <c r="BE35" s="422"/>
      <c r="BF35" s="422"/>
      <c r="BG35" s="422"/>
      <c r="BH35" s="422"/>
      <c r="BI35" s="422"/>
      <c r="BJ35" s="422"/>
      <c r="BK35" s="422"/>
      <c r="BL35" s="422"/>
      <c r="BM35" s="422"/>
      <c r="BN35" s="422"/>
      <c r="BO35" s="422"/>
      <c r="BP35" s="422"/>
      <c r="BQ35" s="422"/>
      <c r="BR35" s="422"/>
      <c r="BS35" s="422"/>
      <c r="BT35" s="422"/>
      <c r="BU35" s="422"/>
      <c r="BV35" s="422"/>
      <c r="BW35" s="422"/>
      <c r="BX35" s="422"/>
      <c r="BY35" s="423"/>
      <c r="BZ35" s="37"/>
      <c r="CA35" s="37"/>
    </row>
    <row r="36" spans="1:79" s="35" customFormat="1" ht="13.5" customHeight="1">
      <c r="A36" s="409" t="s">
        <v>200</v>
      </c>
      <c r="B36" s="410"/>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546"/>
      <c r="AM36" s="37"/>
      <c r="AN36" s="409" t="s">
        <v>200</v>
      </c>
      <c r="AO36" s="410"/>
      <c r="AP36" s="546"/>
      <c r="AQ36" s="546"/>
      <c r="AR36" s="546"/>
      <c r="AS36" s="553"/>
      <c r="AT36" s="546"/>
      <c r="AU36" s="546"/>
      <c r="AV36" s="546"/>
      <c r="AW36" s="546"/>
      <c r="AX36" s="546"/>
      <c r="AY36" s="546"/>
      <c r="AZ36" s="546"/>
      <c r="BA36" s="546"/>
      <c r="BB36" s="546"/>
      <c r="BC36" s="554"/>
      <c r="BD36" s="546"/>
      <c r="BE36" s="546"/>
      <c r="BF36" s="546"/>
      <c r="BG36" s="546"/>
      <c r="BH36" s="546"/>
      <c r="BI36" s="546"/>
      <c r="BJ36" s="546"/>
      <c r="BK36" s="546"/>
      <c r="BL36" s="546"/>
      <c r="BM36" s="546"/>
      <c r="BN36" s="546"/>
      <c r="BO36" s="546"/>
      <c r="BP36" s="546"/>
      <c r="BQ36" s="546"/>
      <c r="BR36" s="546"/>
      <c r="BS36" s="546"/>
      <c r="BT36" s="546"/>
      <c r="BU36" s="546"/>
      <c r="BV36" s="546"/>
      <c r="BW36" s="546"/>
      <c r="BX36" s="546"/>
      <c r="BY36" s="546"/>
      <c r="BZ36" s="37"/>
      <c r="CA36" s="37"/>
    </row>
    <row r="37" spans="1:79" s="35" customFormat="1" ht="13.5" customHeight="1">
      <c r="A37" s="411"/>
      <c r="B37" s="412"/>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6"/>
      <c r="AM37" s="37"/>
      <c r="AN37" s="411"/>
      <c r="AO37" s="412"/>
      <c r="AP37" s="546"/>
      <c r="AQ37" s="546"/>
      <c r="AR37" s="546"/>
      <c r="AS37" s="546"/>
      <c r="AT37" s="555"/>
      <c r="AU37" s="555"/>
      <c r="AV37" s="555"/>
      <c r="AW37" s="555"/>
      <c r="AX37" s="555"/>
      <c r="AY37" s="555"/>
      <c r="AZ37" s="555"/>
      <c r="BA37" s="555"/>
      <c r="BB37" s="555"/>
      <c r="BC37" s="546"/>
      <c r="BD37" s="546"/>
      <c r="BE37" s="546"/>
      <c r="BF37" s="546"/>
      <c r="BG37" s="546"/>
      <c r="BH37" s="546"/>
      <c r="BI37" s="546"/>
      <c r="BJ37" s="546"/>
      <c r="BK37" s="546"/>
      <c r="BL37" s="546"/>
      <c r="BM37" s="546"/>
      <c r="BN37" s="546"/>
      <c r="BO37" s="546"/>
      <c r="BP37" s="546"/>
      <c r="BQ37" s="546"/>
      <c r="BR37" s="546"/>
      <c r="BS37" s="546"/>
      <c r="BT37" s="546"/>
      <c r="BU37" s="546"/>
      <c r="BV37" s="546"/>
      <c r="BW37" s="546"/>
      <c r="BX37" s="546"/>
      <c r="BY37" s="546"/>
      <c r="BZ37" s="37"/>
      <c r="CA37" s="37"/>
    </row>
    <row r="38" spans="1:79" s="35" customFormat="1" ht="13.5" customHeight="1">
      <c r="A38" s="411"/>
      <c r="B38" s="412"/>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37"/>
      <c r="AN38" s="411"/>
      <c r="AO38" s="412"/>
      <c r="AP38" s="546"/>
      <c r="AQ38" s="546"/>
      <c r="AR38" s="546"/>
      <c r="AS38" s="546"/>
      <c r="AT38" s="546"/>
      <c r="AU38" s="546"/>
      <c r="AV38" s="546"/>
      <c r="AW38" s="546"/>
      <c r="AX38" s="546"/>
      <c r="AY38" s="546"/>
      <c r="AZ38" s="546"/>
      <c r="BA38" s="546"/>
      <c r="BB38" s="546"/>
      <c r="BC38" s="546"/>
      <c r="BD38" s="546"/>
      <c r="BE38" s="546"/>
      <c r="BF38" s="546"/>
      <c r="BG38" s="546"/>
      <c r="BH38" s="546"/>
      <c r="BI38" s="546"/>
      <c r="BJ38" s="546"/>
      <c r="BK38" s="546"/>
      <c r="BL38" s="546"/>
      <c r="BM38" s="546"/>
      <c r="BN38" s="546"/>
      <c r="BO38" s="546"/>
      <c r="BP38" s="546"/>
      <c r="BQ38" s="546"/>
      <c r="BR38" s="546"/>
      <c r="BS38" s="546"/>
      <c r="BT38" s="546"/>
      <c r="BU38" s="546"/>
      <c r="BV38" s="546"/>
      <c r="BW38" s="546"/>
      <c r="BX38" s="546"/>
      <c r="BY38" s="546"/>
      <c r="BZ38" s="37"/>
      <c r="CA38" s="37"/>
    </row>
    <row r="39" spans="1:79" s="35" customFormat="1" ht="13.5" customHeight="1">
      <c r="A39" s="411"/>
      <c r="B39" s="412"/>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37"/>
      <c r="AN39" s="411"/>
      <c r="AO39" s="412"/>
      <c r="AP39" s="546"/>
      <c r="AQ39" s="546"/>
      <c r="AR39" s="546"/>
      <c r="AS39" s="546"/>
      <c r="AT39" s="546"/>
      <c r="AU39" s="546"/>
      <c r="AV39" s="546"/>
      <c r="AW39" s="546"/>
      <c r="AX39" s="546"/>
      <c r="AY39" s="546"/>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6"/>
      <c r="BW39" s="546"/>
      <c r="BX39" s="546"/>
      <c r="BY39" s="546"/>
      <c r="BZ39" s="37"/>
      <c r="CA39" s="37"/>
    </row>
    <row r="40" spans="1:79" s="35" customFormat="1" ht="13.5" customHeight="1">
      <c r="A40" s="413"/>
      <c r="B40" s="41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37"/>
      <c r="AN40" s="413"/>
      <c r="AO40" s="414"/>
      <c r="AP40" s="546"/>
      <c r="AQ40" s="546"/>
      <c r="AR40" s="546"/>
      <c r="AS40" s="546"/>
      <c r="AT40" s="546"/>
      <c r="AU40" s="546"/>
      <c r="AV40" s="546"/>
      <c r="AW40" s="546"/>
      <c r="AX40" s="546"/>
      <c r="AY40" s="546"/>
      <c r="AZ40" s="546"/>
      <c r="BA40" s="546"/>
      <c r="BB40" s="546"/>
      <c r="BC40" s="546"/>
      <c r="BD40" s="546"/>
      <c r="BE40" s="546"/>
      <c r="BF40" s="546"/>
      <c r="BG40" s="546"/>
      <c r="BH40" s="546"/>
      <c r="BI40" s="546"/>
      <c r="BJ40" s="546"/>
      <c r="BK40" s="546"/>
      <c r="BL40" s="546"/>
      <c r="BM40" s="546"/>
      <c r="BN40" s="546"/>
      <c r="BO40" s="546"/>
      <c r="BP40" s="546"/>
      <c r="BQ40" s="546"/>
      <c r="BR40" s="546"/>
      <c r="BS40" s="546"/>
      <c r="BT40" s="546"/>
      <c r="BU40" s="546"/>
      <c r="BV40" s="546"/>
      <c r="BW40" s="546"/>
      <c r="BX40" s="546"/>
      <c r="BY40" s="546"/>
      <c r="BZ40" s="37"/>
      <c r="CA40" s="37"/>
    </row>
    <row r="41" spans="1:79" s="35" customFormat="1" ht="13.5" customHeight="1">
      <c r="A41" s="409" t="s">
        <v>201</v>
      </c>
      <c r="B41" s="410"/>
      <c r="C41" s="415"/>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7"/>
      <c r="AM41" s="37"/>
      <c r="AN41" s="409" t="s">
        <v>201</v>
      </c>
      <c r="AO41" s="410"/>
      <c r="AP41" s="415"/>
      <c r="AQ41" s="416"/>
      <c r="AR41" s="416"/>
      <c r="AS41" s="416"/>
      <c r="AT41" s="416"/>
      <c r="AU41" s="416"/>
      <c r="AV41" s="416"/>
      <c r="AW41" s="416"/>
      <c r="AX41" s="416"/>
      <c r="AY41" s="416"/>
      <c r="AZ41" s="416"/>
      <c r="BA41" s="416"/>
      <c r="BB41" s="416"/>
      <c r="BC41" s="416"/>
      <c r="BD41" s="416"/>
      <c r="BE41" s="416"/>
      <c r="BF41" s="416"/>
      <c r="BG41" s="416"/>
      <c r="BH41" s="416"/>
      <c r="BI41" s="416"/>
      <c r="BJ41" s="416"/>
      <c r="BK41" s="416"/>
      <c r="BL41" s="416"/>
      <c r="BM41" s="416"/>
      <c r="BN41" s="416"/>
      <c r="BO41" s="416"/>
      <c r="BP41" s="416"/>
      <c r="BQ41" s="416"/>
      <c r="BR41" s="416"/>
      <c r="BS41" s="416"/>
      <c r="BT41" s="416"/>
      <c r="BU41" s="416"/>
      <c r="BV41" s="416"/>
      <c r="BW41" s="416"/>
      <c r="BX41" s="416"/>
      <c r="BY41" s="417"/>
      <c r="BZ41" s="37"/>
      <c r="CA41" s="37"/>
    </row>
    <row r="42" spans="1:79" s="35" customFormat="1" ht="13.5" customHeight="1">
      <c r="A42" s="411"/>
      <c r="B42" s="412"/>
      <c r="C42" s="418"/>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20"/>
      <c r="AM42" s="37"/>
      <c r="AN42" s="411"/>
      <c r="AO42" s="412"/>
      <c r="AP42" s="418"/>
      <c r="AQ42" s="419"/>
      <c r="AR42" s="419"/>
      <c r="AS42" s="419"/>
      <c r="AT42" s="419"/>
      <c r="AU42" s="419"/>
      <c r="AV42" s="419"/>
      <c r="AW42" s="419"/>
      <c r="AX42" s="419"/>
      <c r="AY42" s="419"/>
      <c r="AZ42" s="419"/>
      <c r="BA42" s="419"/>
      <c r="BB42" s="419"/>
      <c r="BC42" s="419"/>
      <c r="BD42" s="419"/>
      <c r="BE42" s="419"/>
      <c r="BF42" s="419"/>
      <c r="BG42" s="419"/>
      <c r="BH42" s="419"/>
      <c r="BI42" s="419"/>
      <c r="BJ42" s="419"/>
      <c r="BK42" s="419"/>
      <c r="BL42" s="419"/>
      <c r="BM42" s="419"/>
      <c r="BN42" s="419"/>
      <c r="BO42" s="419"/>
      <c r="BP42" s="419"/>
      <c r="BQ42" s="419"/>
      <c r="BR42" s="419"/>
      <c r="BS42" s="419"/>
      <c r="BT42" s="419"/>
      <c r="BU42" s="419"/>
      <c r="BV42" s="419"/>
      <c r="BW42" s="419"/>
      <c r="BX42" s="419"/>
      <c r="BY42" s="420"/>
      <c r="BZ42" s="37"/>
      <c r="CA42" s="37"/>
    </row>
    <row r="43" spans="1:79" s="35" customFormat="1" ht="13.5" customHeight="1">
      <c r="A43" s="411"/>
      <c r="B43" s="412"/>
      <c r="C43" s="418"/>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20"/>
      <c r="AM43" s="37"/>
      <c r="AN43" s="411"/>
      <c r="AO43" s="412"/>
      <c r="AP43" s="418"/>
      <c r="AQ43" s="419"/>
      <c r="AR43" s="419"/>
      <c r="AS43" s="419"/>
      <c r="AT43" s="419"/>
      <c r="AU43" s="419"/>
      <c r="AV43" s="419"/>
      <c r="AW43" s="419"/>
      <c r="AX43" s="419"/>
      <c r="AY43" s="419"/>
      <c r="AZ43" s="419"/>
      <c r="BA43" s="419"/>
      <c r="BB43" s="419"/>
      <c r="BC43" s="419"/>
      <c r="BD43" s="419"/>
      <c r="BE43" s="419"/>
      <c r="BF43" s="419"/>
      <c r="BG43" s="419"/>
      <c r="BH43" s="419"/>
      <c r="BI43" s="419"/>
      <c r="BJ43" s="419"/>
      <c r="BK43" s="419"/>
      <c r="BL43" s="419"/>
      <c r="BM43" s="419"/>
      <c r="BN43" s="419"/>
      <c r="BO43" s="419"/>
      <c r="BP43" s="419"/>
      <c r="BQ43" s="419"/>
      <c r="BR43" s="419"/>
      <c r="BS43" s="419"/>
      <c r="BT43" s="419"/>
      <c r="BU43" s="419"/>
      <c r="BV43" s="419"/>
      <c r="BW43" s="419"/>
      <c r="BX43" s="419"/>
      <c r="BY43" s="420"/>
      <c r="BZ43" s="37"/>
      <c r="CA43" s="37"/>
    </row>
    <row r="44" spans="1:79" s="35" customFormat="1" ht="13.5" customHeight="1">
      <c r="A44" s="411"/>
      <c r="B44" s="412"/>
      <c r="C44" s="418"/>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20"/>
      <c r="AM44" s="37"/>
      <c r="AN44" s="411"/>
      <c r="AO44" s="412"/>
      <c r="AP44" s="418"/>
      <c r="AQ44" s="419"/>
      <c r="AR44" s="419"/>
      <c r="AS44" s="419"/>
      <c r="AT44" s="419"/>
      <c r="AU44" s="419"/>
      <c r="AV44" s="419"/>
      <c r="AW44" s="419"/>
      <c r="AX44" s="419"/>
      <c r="AY44" s="419"/>
      <c r="AZ44" s="419"/>
      <c r="BA44" s="419"/>
      <c r="BB44" s="419"/>
      <c r="BC44" s="419"/>
      <c r="BD44" s="419"/>
      <c r="BE44" s="419"/>
      <c r="BF44" s="419"/>
      <c r="BG44" s="419"/>
      <c r="BH44" s="419"/>
      <c r="BI44" s="419"/>
      <c r="BJ44" s="419"/>
      <c r="BK44" s="419"/>
      <c r="BL44" s="419"/>
      <c r="BM44" s="419"/>
      <c r="BN44" s="419"/>
      <c r="BO44" s="419"/>
      <c r="BP44" s="419"/>
      <c r="BQ44" s="419"/>
      <c r="BR44" s="419"/>
      <c r="BS44" s="419"/>
      <c r="BT44" s="419"/>
      <c r="BU44" s="419"/>
      <c r="BV44" s="419"/>
      <c r="BW44" s="419"/>
      <c r="BX44" s="419"/>
      <c r="BY44" s="420"/>
      <c r="BZ44" s="37"/>
      <c r="CA44" s="37"/>
    </row>
    <row r="45" spans="1:79" s="35" customFormat="1" ht="13.5" customHeight="1">
      <c r="A45" s="413"/>
      <c r="B45" s="414"/>
      <c r="C45" s="421"/>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3"/>
      <c r="AM45" s="37"/>
      <c r="AN45" s="413"/>
      <c r="AO45" s="414"/>
      <c r="AP45" s="421"/>
      <c r="AQ45" s="422"/>
      <c r="AR45" s="422"/>
      <c r="AS45" s="422"/>
      <c r="AT45" s="422"/>
      <c r="AU45" s="422"/>
      <c r="AV45" s="422"/>
      <c r="AW45" s="422"/>
      <c r="AX45" s="422"/>
      <c r="AY45" s="422"/>
      <c r="AZ45" s="422"/>
      <c r="BA45" s="422"/>
      <c r="BB45" s="422"/>
      <c r="BC45" s="422"/>
      <c r="BD45" s="422"/>
      <c r="BE45" s="422"/>
      <c r="BF45" s="422"/>
      <c r="BG45" s="422"/>
      <c r="BH45" s="422"/>
      <c r="BI45" s="422"/>
      <c r="BJ45" s="422"/>
      <c r="BK45" s="422"/>
      <c r="BL45" s="422"/>
      <c r="BM45" s="422"/>
      <c r="BN45" s="422"/>
      <c r="BO45" s="422"/>
      <c r="BP45" s="422"/>
      <c r="BQ45" s="422"/>
      <c r="BR45" s="422"/>
      <c r="BS45" s="422"/>
      <c r="BT45" s="422"/>
      <c r="BU45" s="422"/>
      <c r="BV45" s="422"/>
      <c r="BW45" s="422"/>
      <c r="BX45" s="422"/>
      <c r="BY45" s="423"/>
      <c r="BZ45" s="37"/>
      <c r="CA45" s="37"/>
    </row>
    <row r="46" spans="1:79" ht="13.5" customHeight="1">
      <c r="A46" s="34"/>
      <c r="B46" s="34"/>
      <c r="X46" s="34"/>
      <c r="AN46" s="34"/>
      <c r="AO46" s="34"/>
      <c r="BK46" s="34"/>
    </row>
    <row r="47" spans="1:79" ht="13.5" customHeight="1">
      <c r="A47" s="34"/>
      <c r="B47" s="34"/>
      <c r="X47" s="34"/>
      <c r="AN47" s="34"/>
      <c r="AO47" s="34"/>
      <c r="BK47" s="34"/>
    </row>
    <row r="48" spans="1:79" ht="13.5" customHeight="1">
      <c r="A48" s="530" t="s">
        <v>166</v>
      </c>
      <c r="B48" s="531"/>
      <c r="C48" s="53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58"/>
      <c r="AN48" s="530" t="s">
        <v>202</v>
      </c>
      <c r="AO48" s="531"/>
      <c r="AP48" s="531"/>
      <c r="AQ48" s="531"/>
      <c r="AR48" s="531"/>
      <c r="AS48" s="531"/>
      <c r="AT48" s="531"/>
      <c r="AU48" s="531"/>
      <c r="AV48" s="531"/>
      <c r="AW48" s="531"/>
      <c r="AX48" s="531"/>
      <c r="AY48" s="531"/>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1"/>
      <c r="BV48" s="531"/>
      <c r="BW48" s="531"/>
      <c r="BX48" s="531"/>
      <c r="BY48" s="558"/>
    </row>
    <row r="49" spans="1:79" ht="21.75" customHeight="1">
      <c r="A49" s="530" t="s">
        <v>167</v>
      </c>
      <c r="B49" s="531"/>
      <c r="C49" s="503" t="s">
        <v>99</v>
      </c>
      <c r="D49" s="504"/>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4"/>
      <c r="AI49" s="504"/>
      <c r="AJ49" s="504"/>
      <c r="AK49" s="504"/>
      <c r="AL49" s="505"/>
      <c r="AN49" s="530" t="s">
        <v>167</v>
      </c>
      <c r="AO49" s="531"/>
      <c r="AP49" s="503" t="s">
        <v>115</v>
      </c>
      <c r="AQ49" s="504"/>
      <c r="AR49" s="504"/>
      <c r="AS49" s="504"/>
      <c r="AT49" s="556"/>
      <c r="AU49" s="556"/>
      <c r="AV49" s="556"/>
      <c r="AW49" s="556"/>
      <c r="AX49" s="556"/>
      <c r="AY49" s="556"/>
      <c r="AZ49" s="556"/>
      <c r="BA49" s="556"/>
      <c r="BB49" s="556"/>
      <c r="BC49" s="556"/>
      <c r="BD49" s="556"/>
      <c r="BE49" s="556"/>
      <c r="BF49" s="556"/>
      <c r="BG49" s="556"/>
      <c r="BH49" s="556"/>
      <c r="BI49" s="556"/>
      <c r="BJ49" s="556"/>
      <c r="BK49" s="556"/>
      <c r="BL49" s="556"/>
      <c r="BM49" s="556"/>
      <c r="BN49" s="556"/>
      <c r="BO49" s="556"/>
      <c r="BP49" s="556"/>
      <c r="BQ49" s="556"/>
      <c r="BR49" s="556"/>
      <c r="BS49" s="556"/>
      <c r="BT49" s="556"/>
      <c r="BU49" s="556"/>
      <c r="BV49" s="556"/>
      <c r="BW49" s="556"/>
      <c r="BX49" s="556"/>
      <c r="BY49" s="557"/>
    </row>
    <row r="50" spans="1:79" ht="13.5" customHeight="1">
      <c r="A50" s="515" t="s">
        <v>168</v>
      </c>
      <c r="B50" s="516"/>
      <c r="C50" s="415"/>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7"/>
      <c r="AN50" s="515" t="s">
        <v>168</v>
      </c>
      <c r="AO50" s="516"/>
      <c r="AP50" s="415"/>
      <c r="AQ50" s="416"/>
      <c r="AR50" s="416"/>
      <c r="AS50" s="416"/>
      <c r="AT50" s="416"/>
      <c r="AU50" s="416"/>
      <c r="AV50" s="416"/>
      <c r="AW50" s="416"/>
      <c r="AX50" s="416"/>
      <c r="AY50" s="416"/>
      <c r="AZ50" s="416"/>
      <c r="BA50" s="416"/>
      <c r="BB50" s="416"/>
      <c r="BC50" s="416"/>
      <c r="BD50" s="416"/>
      <c r="BE50" s="416"/>
      <c r="BF50" s="416"/>
      <c r="BG50" s="416"/>
      <c r="BH50" s="416"/>
      <c r="BI50" s="416"/>
      <c r="BJ50" s="416"/>
      <c r="BK50" s="416"/>
      <c r="BL50" s="416"/>
      <c r="BM50" s="416"/>
      <c r="BN50" s="416"/>
      <c r="BO50" s="416"/>
      <c r="BP50" s="416"/>
      <c r="BQ50" s="416"/>
      <c r="BR50" s="416"/>
      <c r="BS50" s="416"/>
      <c r="BT50" s="416"/>
      <c r="BU50" s="416"/>
      <c r="BV50" s="416"/>
      <c r="BW50" s="416"/>
      <c r="BX50" s="416"/>
      <c r="BY50" s="417"/>
    </row>
    <row r="51" spans="1:79" ht="13.5" customHeight="1">
      <c r="A51" s="517"/>
      <c r="B51" s="518"/>
      <c r="C51" s="418"/>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20"/>
      <c r="AN51" s="517"/>
      <c r="AO51" s="518"/>
      <c r="AP51" s="418"/>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c r="BN51" s="419"/>
      <c r="BO51" s="419"/>
      <c r="BP51" s="419"/>
      <c r="BQ51" s="419"/>
      <c r="BR51" s="419"/>
      <c r="BS51" s="419"/>
      <c r="BT51" s="419"/>
      <c r="BU51" s="419"/>
      <c r="BV51" s="419"/>
      <c r="BW51" s="419"/>
      <c r="BX51" s="419"/>
      <c r="BY51" s="420"/>
    </row>
    <row r="52" spans="1:79" ht="13.5" customHeight="1">
      <c r="A52" s="517"/>
      <c r="B52" s="518"/>
      <c r="C52" s="418"/>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20"/>
      <c r="AN52" s="517"/>
      <c r="AO52" s="518"/>
      <c r="AP52" s="418"/>
      <c r="AQ52" s="419"/>
      <c r="AR52" s="419"/>
      <c r="AS52" s="419"/>
      <c r="AT52" s="419"/>
      <c r="AU52" s="419"/>
      <c r="AV52" s="419"/>
      <c r="AW52" s="419"/>
      <c r="AX52" s="419"/>
      <c r="AY52" s="419"/>
      <c r="AZ52" s="419"/>
      <c r="BA52" s="419"/>
      <c r="BB52" s="419"/>
      <c r="BC52" s="419"/>
      <c r="BD52" s="419"/>
      <c r="BE52" s="419"/>
      <c r="BF52" s="419"/>
      <c r="BG52" s="419"/>
      <c r="BH52" s="419"/>
      <c r="BI52" s="419"/>
      <c r="BJ52" s="419"/>
      <c r="BK52" s="419"/>
      <c r="BL52" s="419"/>
      <c r="BM52" s="419"/>
      <c r="BN52" s="419"/>
      <c r="BO52" s="419"/>
      <c r="BP52" s="419"/>
      <c r="BQ52" s="419"/>
      <c r="BR52" s="419"/>
      <c r="BS52" s="419"/>
      <c r="BT52" s="419"/>
      <c r="BU52" s="419"/>
      <c r="BV52" s="419"/>
      <c r="BW52" s="419"/>
      <c r="BX52" s="419"/>
      <c r="BY52" s="420"/>
    </row>
    <row r="53" spans="1:79" ht="13.5" customHeight="1">
      <c r="A53" s="517"/>
      <c r="B53" s="518"/>
      <c r="C53" s="418"/>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20"/>
      <c r="AN53" s="517"/>
      <c r="AO53" s="518"/>
      <c r="AP53" s="418"/>
      <c r="AQ53" s="419"/>
      <c r="AR53" s="419"/>
      <c r="AS53" s="419"/>
      <c r="AT53" s="419"/>
      <c r="AU53" s="419"/>
      <c r="AV53" s="419"/>
      <c r="AW53" s="419"/>
      <c r="AX53" s="419"/>
      <c r="AY53" s="419"/>
      <c r="AZ53" s="419"/>
      <c r="BA53" s="419"/>
      <c r="BB53" s="419"/>
      <c r="BC53" s="419"/>
      <c r="BD53" s="419"/>
      <c r="BE53" s="419"/>
      <c r="BF53" s="419"/>
      <c r="BG53" s="419"/>
      <c r="BH53" s="419"/>
      <c r="BI53" s="419"/>
      <c r="BJ53" s="419"/>
      <c r="BK53" s="419"/>
      <c r="BL53" s="419"/>
      <c r="BM53" s="419"/>
      <c r="BN53" s="419"/>
      <c r="BO53" s="419"/>
      <c r="BP53" s="419"/>
      <c r="BQ53" s="419"/>
      <c r="BR53" s="419"/>
      <c r="BS53" s="419"/>
      <c r="BT53" s="419"/>
      <c r="BU53" s="419"/>
      <c r="BV53" s="419"/>
      <c r="BW53" s="419"/>
      <c r="BX53" s="419"/>
      <c r="BY53" s="420"/>
    </row>
    <row r="54" spans="1:79" ht="13.5" customHeight="1">
      <c r="A54" s="517"/>
      <c r="B54" s="518"/>
      <c r="C54" s="418"/>
      <c r="D54" s="419"/>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20"/>
      <c r="AN54" s="517"/>
      <c r="AO54" s="518"/>
      <c r="AP54" s="418"/>
      <c r="AQ54" s="419"/>
      <c r="AR54" s="419"/>
      <c r="AS54" s="419"/>
      <c r="AT54" s="419"/>
      <c r="AU54" s="419"/>
      <c r="AV54" s="419"/>
      <c r="AW54" s="419"/>
      <c r="AX54" s="419"/>
      <c r="AY54" s="419"/>
      <c r="AZ54" s="419"/>
      <c r="BA54" s="419"/>
      <c r="BB54" s="419"/>
      <c r="BC54" s="419"/>
      <c r="BD54" s="419"/>
      <c r="BE54" s="419"/>
      <c r="BF54" s="419"/>
      <c r="BG54" s="419"/>
      <c r="BH54" s="419"/>
      <c r="BI54" s="419"/>
      <c r="BJ54" s="419"/>
      <c r="BK54" s="419"/>
      <c r="BL54" s="419"/>
      <c r="BM54" s="419"/>
      <c r="BN54" s="419"/>
      <c r="BO54" s="419"/>
      <c r="BP54" s="419"/>
      <c r="BQ54" s="419"/>
      <c r="BR54" s="419"/>
      <c r="BS54" s="419"/>
      <c r="BT54" s="419"/>
      <c r="BU54" s="419"/>
      <c r="BV54" s="419"/>
      <c r="BW54" s="419"/>
      <c r="BX54" s="419"/>
      <c r="BY54" s="420"/>
    </row>
    <row r="55" spans="1:79" ht="13.5" customHeight="1">
      <c r="A55" s="517"/>
      <c r="B55" s="518"/>
      <c r="C55" s="418"/>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20"/>
      <c r="AN55" s="517"/>
      <c r="AO55" s="518"/>
      <c r="AP55" s="418"/>
      <c r="AQ55" s="419"/>
      <c r="AR55" s="419"/>
      <c r="AS55" s="419"/>
      <c r="AT55" s="419"/>
      <c r="AU55" s="419"/>
      <c r="AV55" s="419"/>
      <c r="AW55" s="419"/>
      <c r="AX55" s="419"/>
      <c r="AY55" s="419"/>
      <c r="AZ55" s="419"/>
      <c r="BA55" s="419"/>
      <c r="BB55" s="419"/>
      <c r="BC55" s="419"/>
      <c r="BD55" s="419"/>
      <c r="BE55" s="419"/>
      <c r="BF55" s="419"/>
      <c r="BG55" s="419"/>
      <c r="BH55" s="419"/>
      <c r="BI55" s="419"/>
      <c r="BJ55" s="419"/>
      <c r="BK55" s="419"/>
      <c r="BL55" s="419"/>
      <c r="BM55" s="419"/>
      <c r="BN55" s="419"/>
      <c r="BO55" s="419"/>
      <c r="BP55" s="419"/>
      <c r="BQ55" s="419"/>
      <c r="BR55" s="419"/>
      <c r="BS55" s="419"/>
      <c r="BT55" s="419"/>
      <c r="BU55" s="419"/>
      <c r="BV55" s="419"/>
      <c r="BW55" s="419"/>
      <c r="BX55" s="419"/>
      <c r="BY55" s="420"/>
    </row>
    <row r="56" spans="1:79" ht="13.5" customHeight="1">
      <c r="A56" s="517"/>
      <c r="B56" s="518"/>
      <c r="C56" s="418"/>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420"/>
      <c r="AN56" s="517"/>
      <c r="AO56" s="518"/>
      <c r="AP56" s="418"/>
      <c r="AQ56" s="419"/>
      <c r="AR56" s="419"/>
      <c r="AS56" s="419"/>
      <c r="AT56" s="419"/>
      <c r="AU56" s="419"/>
      <c r="AV56" s="419"/>
      <c r="AW56" s="419"/>
      <c r="AX56" s="419"/>
      <c r="AY56" s="419"/>
      <c r="AZ56" s="419"/>
      <c r="BA56" s="419"/>
      <c r="BB56" s="419"/>
      <c r="BC56" s="419"/>
      <c r="BD56" s="419"/>
      <c r="BE56" s="419"/>
      <c r="BF56" s="419"/>
      <c r="BG56" s="419"/>
      <c r="BH56" s="419"/>
      <c r="BI56" s="419"/>
      <c r="BJ56" s="419"/>
      <c r="BK56" s="419"/>
      <c r="BL56" s="419"/>
      <c r="BM56" s="419"/>
      <c r="BN56" s="419"/>
      <c r="BO56" s="419"/>
      <c r="BP56" s="419"/>
      <c r="BQ56" s="419"/>
      <c r="BR56" s="419"/>
      <c r="BS56" s="419"/>
      <c r="BT56" s="419"/>
      <c r="BU56" s="419"/>
      <c r="BV56" s="419"/>
      <c r="BW56" s="419"/>
      <c r="BX56" s="419"/>
      <c r="BY56" s="420"/>
    </row>
    <row r="57" spans="1:79" ht="13.5" customHeight="1">
      <c r="A57" s="517"/>
      <c r="B57" s="518"/>
      <c r="C57" s="421"/>
      <c r="D57" s="422"/>
      <c r="E57" s="422"/>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c r="AI57" s="422"/>
      <c r="AJ57" s="422"/>
      <c r="AK57" s="422"/>
      <c r="AL57" s="423"/>
      <c r="AN57" s="517"/>
      <c r="AO57" s="518"/>
      <c r="AP57" s="418"/>
      <c r="AQ57" s="419"/>
      <c r="AR57" s="419"/>
      <c r="AS57" s="419"/>
      <c r="AT57" s="419"/>
      <c r="AU57" s="419"/>
      <c r="AV57" s="419"/>
      <c r="AW57" s="419"/>
      <c r="AX57" s="419"/>
      <c r="AY57" s="419"/>
      <c r="AZ57" s="419"/>
      <c r="BA57" s="419"/>
      <c r="BB57" s="419"/>
      <c r="BC57" s="419"/>
      <c r="BD57" s="419"/>
      <c r="BE57" s="419"/>
      <c r="BF57" s="419"/>
      <c r="BG57" s="419"/>
      <c r="BH57" s="419"/>
      <c r="BI57" s="419"/>
      <c r="BJ57" s="419"/>
      <c r="BK57" s="419"/>
      <c r="BL57" s="419"/>
      <c r="BM57" s="419"/>
      <c r="BN57" s="419"/>
      <c r="BO57" s="419"/>
      <c r="BP57" s="419"/>
      <c r="BQ57" s="419"/>
      <c r="BR57" s="419"/>
      <c r="BS57" s="419"/>
      <c r="BT57" s="419"/>
      <c r="BU57" s="419"/>
      <c r="BV57" s="419"/>
      <c r="BW57" s="419"/>
      <c r="BX57" s="419"/>
      <c r="BY57" s="420"/>
    </row>
    <row r="58" spans="1:79" s="35" customFormat="1" ht="13.5" customHeight="1">
      <c r="A58" s="517"/>
      <c r="B58" s="518"/>
      <c r="C58" s="547" t="s">
        <v>169</v>
      </c>
      <c r="D58" s="548"/>
      <c r="E58" s="548"/>
      <c r="F58" s="549"/>
      <c r="G58" s="550"/>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2"/>
      <c r="AM58" s="37"/>
      <c r="AN58" s="519"/>
      <c r="AO58" s="520"/>
      <c r="AP58" s="421"/>
      <c r="AQ58" s="422"/>
      <c r="AR58" s="422"/>
      <c r="AS58" s="422"/>
      <c r="AT58" s="422"/>
      <c r="AU58" s="422"/>
      <c r="AV58" s="422"/>
      <c r="AW58" s="422"/>
      <c r="AX58" s="422"/>
      <c r="AY58" s="422"/>
      <c r="AZ58" s="422"/>
      <c r="BA58" s="422"/>
      <c r="BB58" s="422"/>
      <c r="BC58" s="422"/>
      <c r="BD58" s="422"/>
      <c r="BE58" s="422"/>
      <c r="BF58" s="422"/>
      <c r="BG58" s="422"/>
      <c r="BH58" s="422"/>
      <c r="BI58" s="422"/>
      <c r="BJ58" s="422"/>
      <c r="BK58" s="422"/>
      <c r="BL58" s="422"/>
      <c r="BM58" s="422"/>
      <c r="BN58" s="422"/>
      <c r="BO58" s="422"/>
      <c r="BP58" s="422"/>
      <c r="BQ58" s="422"/>
      <c r="BR58" s="422"/>
      <c r="BS58" s="422"/>
      <c r="BT58" s="422"/>
      <c r="BU58" s="422"/>
      <c r="BV58" s="422"/>
      <c r="BW58" s="422"/>
      <c r="BX58" s="422"/>
      <c r="BY58" s="423"/>
      <c r="BZ58" s="37"/>
      <c r="CA58" s="37"/>
    </row>
    <row r="59" spans="1:79" s="35" customFormat="1" ht="13.5" customHeight="1">
      <c r="A59" s="517"/>
      <c r="B59" s="518"/>
      <c r="C59" s="532" t="s">
        <v>171</v>
      </c>
      <c r="D59" s="533"/>
      <c r="E59" s="533"/>
      <c r="F59" s="534"/>
      <c r="G59" s="535"/>
      <c r="H59" s="536"/>
      <c r="I59" s="536"/>
      <c r="J59" s="536"/>
      <c r="K59" s="536"/>
      <c r="L59" s="536"/>
      <c r="M59" s="536"/>
      <c r="N59" s="536"/>
      <c r="O59" s="536"/>
      <c r="P59" s="536"/>
      <c r="Q59" s="536"/>
      <c r="R59" s="536"/>
      <c r="S59" s="536"/>
      <c r="T59" s="536"/>
      <c r="U59" s="536"/>
      <c r="V59" s="536"/>
      <c r="W59" s="536"/>
      <c r="X59" s="536"/>
      <c r="Y59" s="536"/>
      <c r="Z59" s="536"/>
      <c r="AA59" s="536"/>
      <c r="AB59" s="536"/>
      <c r="AC59" s="536"/>
      <c r="AD59" s="536"/>
      <c r="AE59" s="536"/>
      <c r="AF59" s="536"/>
      <c r="AG59" s="536"/>
      <c r="AH59" s="536"/>
      <c r="AI59" s="536"/>
      <c r="AJ59" s="536"/>
      <c r="AK59" s="536"/>
      <c r="AL59" s="537"/>
      <c r="AM59" s="37"/>
      <c r="AN59" s="409" t="s">
        <v>179</v>
      </c>
      <c r="AO59" s="410"/>
      <c r="AP59" s="546"/>
      <c r="AQ59" s="546"/>
      <c r="AR59" s="546"/>
      <c r="AS59" s="546"/>
      <c r="AT59" s="546"/>
      <c r="AU59" s="546"/>
      <c r="AV59" s="546"/>
      <c r="AW59" s="546"/>
      <c r="AX59" s="546"/>
      <c r="AY59" s="546"/>
      <c r="AZ59" s="546"/>
      <c r="BA59" s="546"/>
      <c r="BB59" s="546"/>
      <c r="BC59" s="546"/>
      <c r="BD59" s="546"/>
      <c r="BE59" s="546"/>
      <c r="BF59" s="546"/>
      <c r="BG59" s="546"/>
      <c r="BH59" s="546"/>
      <c r="BI59" s="546"/>
      <c r="BJ59" s="546"/>
      <c r="BK59" s="546"/>
      <c r="BL59" s="546"/>
      <c r="BM59" s="546"/>
      <c r="BN59" s="546"/>
      <c r="BO59" s="546"/>
      <c r="BP59" s="546"/>
      <c r="BQ59" s="546"/>
      <c r="BR59" s="546"/>
      <c r="BS59" s="546"/>
      <c r="BT59" s="546"/>
      <c r="BU59" s="546"/>
      <c r="BV59" s="546"/>
      <c r="BW59" s="546"/>
      <c r="BX59" s="546"/>
      <c r="BY59" s="546"/>
      <c r="BZ59" s="37"/>
      <c r="CA59" s="37"/>
    </row>
    <row r="60" spans="1:79" s="35" customFormat="1" ht="13.5" customHeight="1">
      <c r="A60" s="517"/>
      <c r="B60" s="518"/>
      <c r="C60" s="532" t="s">
        <v>173</v>
      </c>
      <c r="D60" s="533"/>
      <c r="E60" s="533"/>
      <c r="F60" s="534"/>
      <c r="G60" s="535"/>
      <c r="H60" s="536"/>
      <c r="I60" s="536"/>
      <c r="J60" s="536"/>
      <c r="K60" s="536"/>
      <c r="L60" s="536"/>
      <c r="M60" s="536"/>
      <c r="N60" s="536"/>
      <c r="O60" s="536"/>
      <c r="P60" s="536"/>
      <c r="Q60" s="536"/>
      <c r="R60" s="536"/>
      <c r="S60" s="536"/>
      <c r="T60" s="536"/>
      <c r="U60" s="536"/>
      <c r="V60" s="536"/>
      <c r="W60" s="536"/>
      <c r="X60" s="536"/>
      <c r="Y60" s="536"/>
      <c r="Z60" s="536"/>
      <c r="AA60" s="536"/>
      <c r="AB60" s="536"/>
      <c r="AC60" s="536"/>
      <c r="AD60" s="536"/>
      <c r="AE60" s="536"/>
      <c r="AF60" s="536"/>
      <c r="AG60" s="536"/>
      <c r="AH60" s="536"/>
      <c r="AI60" s="536"/>
      <c r="AJ60" s="536"/>
      <c r="AK60" s="536"/>
      <c r="AL60" s="537"/>
      <c r="AM60" s="37"/>
      <c r="AN60" s="411"/>
      <c r="AO60" s="412"/>
      <c r="AP60" s="546"/>
      <c r="AQ60" s="546"/>
      <c r="AR60" s="546"/>
      <c r="AS60" s="546"/>
      <c r="AT60" s="546"/>
      <c r="AU60" s="546"/>
      <c r="AV60" s="546"/>
      <c r="AW60" s="546"/>
      <c r="AX60" s="546"/>
      <c r="AY60" s="546"/>
      <c r="AZ60" s="546"/>
      <c r="BA60" s="546"/>
      <c r="BB60" s="546"/>
      <c r="BC60" s="546"/>
      <c r="BD60" s="546"/>
      <c r="BE60" s="546"/>
      <c r="BF60" s="546"/>
      <c r="BG60" s="546"/>
      <c r="BH60" s="546"/>
      <c r="BI60" s="546"/>
      <c r="BJ60" s="546"/>
      <c r="BK60" s="546"/>
      <c r="BL60" s="546"/>
      <c r="BM60" s="546"/>
      <c r="BN60" s="546"/>
      <c r="BO60" s="546"/>
      <c r="BP60" s="546"/>
      <c r="BQ60" s="546"/>
      <c r="BR60" s="546"/>
      <c r="BS60" s="546"/>
      <c r="BT60" s="546"/>
      <c r="BU60" s="546"/>
      <c r="BV60" s="546"/>
      <c r="BW60" s="546"/>
      <c r="BX60" s="546"/>
      <c r="BY60" s="546"/>
      <c r="BZ60" s="37"/>
      <c r="CA60" s="37"/>
    </row>
    <row r="61" spans="1:79" s="35" customFormat="1" ht="13.5" customHeight="1">
      <c r="A61" s="517"/>
      <c r="B61" s="518"/>
      <c r="C61" s="532" t="s">
        <v>175</v>
      </c>
      <c r="D61" s="533"/>
      <c r="E61" s="533"/>
      <c r="F61" s="534"/>
      <c r="G61" s="535"/>
      <c r="H61" s="536"/>
      <c r="I61" s="536"/>
      <c r="J61" s="536"/>
      <c r="K61" s="536"/>
      <c r="L61" s="536"/>
      <c r="M61" s="536"/>
      <c r="N61" s="536"/>
      <c r="O61" s="536"/>
      <c r="P61" s="536"/>
      <c r="Q61" s="536"/>
      <c r="R61" s="536"/>
      <c r="S61" s="536"/>
      <c r="T61" s="536"/>
      <c r="U61" s="536"/>
      <c r="V61" s="536"/>
      <c r="W61" s="536"/>
      <c r="X61" s="536"/>
      <c r="Y61" s="536"/>
      <c r="Z61" s="536"/>
      <c r="AA61" s="536"/>
      <c r="AB61" s="536"/>
      <c r="AC61" s="536"/>
      <c r="AD61" s="536"/>
      <c r="AE61" s="536"/>
      <c r="AF61" s="536"/>
      <c r="AG61" s="536"/>
      <c r="AH61" s="536"/>
      <c r="AI61" s="536"/>
      <c r="AJ61" s="536"/>
      <c r="AK61" s="536"/>
      <c r="AL61" s="537"/>
      <c r="AM61" s="37"/>
      <c r="AN61" s="411"/>
      <c r="AO61" s="412"/>
      <c r="AP61" s="546"/>
      <c r="AQ61" s="546"/>
      <c r="AR61" s="546"/>
      <c r="AS61" s="546"/>
      <c r="AT61" s="546"/>
      <c r="AU61" s="546"/>
      <c r="AV61" s="546"/>
      <c r="AW61" s="546"/>
      <c r="AX61" s="546"/>
      <c r="AY61" s="546"/>
      <c r="AZ61" s="546"/>
      <c r="BA61" s="546"/>
      <c r="BB61" s="546"/>
      <c r="BC61" s="546"/>
      <c r="BD61" s="546"/>
      <c r="BE61" s="546"/>
      <c r="BF61" s="546"/>
      <c r="BG61" s="546"/>
      <c r="BH61" s="546"/>
      <c r="BI61" s="546"/>
      <c r="BJ61" s="546"/>
      <c r="BK61" s="546"/>
      <c r="BL61" s="546"/>
      <c r="BM61" s="546"/>
      <c r="BN61" s="546"/>
      <c r="BO61" s="546"/>
      <c r="BP61" s="546"/>
      <c r="BQ61" s="546"/>
      <c r="BR61" s="546"/>
      <c r="BS61" s="546"/>
      <c r="BT61" s="546"/>
      <c r="BU61" s="546"/>
      <c r="BV61" s="546"/>
      <c r="BW61" s="546"/>
      <c r="BX61" s="546"/>
      <c r="BY61" s="546"/>
      <c r="BZ61" s="37"/>
      <c r="CA61" s="37"/>
    </row>
    <row r="62" spans="1:79" s="35" customFormat="1" ht="13.5" customHeight="1">
      <c r="A62" s="519"/>
      <c r="B62" s="520"/>
      <c r="C62" s="540" t="s">
        <v>177</v>
      </c>
      <c r="D62" s="541"/>
      <c r="E62" s="541"/>
      <c r="F62" s="542"/>
      <c r="G62" s="543"/>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4"/>
      <c r="AK62" s="544"/>
      <c r="AL62" s="545"/>
      <c r="AM62" s="37"/>
      <c r="AN62" s="411"/>
      <c r="AO62" s="412"/>
      <c r="AP62" s="546"/>
      <c r="AQ62" s="546"/>
      <c r="AR62" s="546"/>
      <c r="AS62" s="546"/>
      <c r="AT62" s="546"/>
      <c r="AU62" s="546"/>
      <c r="AV62" s="546"/>
      <c r="AW62" s="546"/>
      <c r="AX62" s="546"/>
      <c r="AY62" s="546"/>
      <c r="AZ62" s="546"/>
      <c r="BA62" s="546"/>
      <c r="BB62" s="546"/>
      <c r="BC62" s="546"/>
      <c r="BD62" s="546"/>
      <c r="BE62" s="546"/>
      <c r="BF62" s="546"/>
      <c r="BG62" s="546"/>
      <c r="BH62" s="546"/>
      <c r="BI62" s="546"/>
      <c r="BJ62" s="546"/>
      <c r="BK62" s="546"/>
      <c r="BL62" s="546"/>
      <c r="BM62" s="546"/>
      <c r="BN62" s="546"/>
      <c r="BO62" s="546"/>
      <c r="BP62" s="546"/>
      <c r="BQ62" s="546"/>
      <c r="BR62" s="546"/>
      <c r="BS62" s="546"/>
      <c r="BT62" s="546"/>
      <c r="BU62" s="546"/>
      <c r="BV62" s="546"/>
      <c r="BW62" s="546"/>
      <c r="BX62" s="546"/>
      <c r="BY62" s="546"/>
      <c r="BZ62" s="37"/>
      <c r="CA62" s="37"/>
    </row>
    <row r="63" spans="1:79" s="35" customFormat="1" ht="13.5" customHeight="1">
      <c r="A63" s="409" t="s">
        <v>179</v>
      </c>
      <c r="B63" s="410"/>
      <c r="C63" s="415"/>
      <c r="D63" s="416"/>
      <c r="E63" s="416"/>
      <c r="F63" s="416"/>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7"/>
      <c r="AM63" s="37"/>
      <c r="AN63" s="411"/>
      <c r="AO63" s="412"/>
      <c r="AP63" s="546"/>
      <c r="AQ63" s="546"/>
      <c r="AR63" s="546"/>
      <c r="AS63" s="546"/>
      <c r="AT63" s="546"/>
      <c r="AU63" s="546"/>
      <c r="AV63" s="546"/>
      <c r="AW63" s="546"/>
      <c r="AX63" s="546"/>
      <c r="AY63" s="546"/>
      <c r="AZ63" s="546"/>
      <c r="BA63" s="546"/>
      <c r="BB63" s="546"/>
      <c r="BC63" s="546"/>
      <c r="BD63" s="546"/>
      <c r="BE63" s="546"/>
      <c r="BF63" s="546"/>
      <c r="BG63" s="546"/>
      <c r="BH63" s="546"/>
      <c r="BI63" s="546"/>
      <c r="BJ63" s="546"/>
      <c r="BK63" s="546"/>
      <c r="BL63" s="546"/>
      <c r="BM63" s="546"/>
      <c r="BN63" s="546"/>
      <c r="BO63" s="546"/>
      <c r="BP63" s="546"/>
      <c r="BQ63" s="546"/>
      <c r="BR63" s="546"/>
      <c r="BS63" s="546"/>
      <c r="BT63" s="546"/>
      <c r="BU63" s="546"/>
      <c r="BV63" s="546"/>
      <c r="BW63" s="546"/>
      <c r="BX63" s="546"/>
      <c r="BY63" s="546"/>
      <c r="BZ63" s="37"/>
      <c r="CA63" s="37"/>
    </row>
    <row r="64" spans="1:79" s="35" customFormat="1" ht="13.5" customHeight="1">
      <c r="A64" s="411"/>
      <c r="B64" s="412"/>
      <c r="C64" s="418"/>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20"/>
      <c r="AM64" s="37"/>
      <c r="AN64" s="411"/>
      <c r="AO64" s="412"/>
      <c r="AP64" s="546"/>
      <c r="AQ64" s="546"/>
      <c r="AR64" s="546"/>
      <c r="AS64" s="546"/>
      <c r="AT64" s="546"/>
      <c r="AU64" s="546"/>
      <c r="AV64" s="546"/>
      <c r="AW64" s="546"/>
      <c r="AX64" s="546"/>
      <c r="AY64" s="546"/>
      <c r="AZ64" s="546"/>
      <c r="BA64" s="546"/>
      <c r="BB64" s="546"/>
      <c r="BC64" s="546"/>
      <c r="BD64" s="546"/>
      <c r="BE64" s="546"/>
      <c r="BF64" s="546"/>
      <c r="BG64" s="546"/>
      <c r="BH64" s="546"/>
      <c r="BI64" s="546"/>
      <c r="BJ64" s="546"/>
      <c r="BK64" s="546"/>
      <c r="BL64" s="546"/>
      <c r="BM64" s="546"/>
      <c r="BN64" s="546"/>
      <c r="BO64" s="546"/>
      <c r="BP64" s="546"/>
      <c r="BQ64" s="546"/>
      <c r="BR64" s="546"/>
      <c r="BS64" s="546"/>
      <c r="BT64" s="546"/>
      <c r="BU64" s="546"/>
      <c r="BV64" s="546"/>
      <c r="BW64" s="546"/>
      <c r="BX64" s="546"/>
      <c r="BY64" s="546"/>
      <c r="BZ64" s="37"/>
      <c r="CA64" s="37"/>
    </row>
    <row r="65" spans="1:79" s="35" customFormat="1" ht="13.5" customHeight="1">
      <c r="A65" s="411"/>
      <c r="B65" s="412"/>
      <c r="C65" s="418"/>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20"/>
      <c r="AM65" s="37"/>
      <c r="AN65" s="413"/>
      <c r="AO65" s="414"/>
      <c r="AP65" s="546"/>
      <c r="AQ65" s="546"/>
      <c r="AR65" s="546"/>
      <c r="AS65" s="546"/>
      <c r="AT65" s="546"/>
      <c r="AU65" s="546"/>
      <c r="AV65" s="546"/>
      <c r="AW65" s="546"/>
      <c r="AX65" s="546"/>
      <c r="AY65" s="546"/>
      <c r="AZ65" s="546"/>
      <c r="BA65" s="546"/>
      <c r="BB65" s="546"/>
      <c r="BC65" s="546"/>
      <c r="BD65" s="546"/>
      <c r="BE65" s="546"/>
      <c r="BF65" s="546"/>
      <c r="BG65" s="546"/>
      <c r="BH65" s="546"/>
      <c r="BI65" s="546"/>
      <c r="BJ65" s="546"/>
      <c r="BK65" s="546"/>
      <c r="BL65" s="546"/>
      <c r="BM65" s="546"/>
      <c r="BN65" s="546"/>
      <c r="BO65" s="546"/>
      <c r="BP65" s="546"/>
      <c r="BQ65" s="546"/>
      <c r="BR65" s="546"/>
      <c r="BS65" s="546"/>
      <c r="BT65" s="546"/>
      <c r="BU65" s="546"/>
      <c r="BV65" s="546"/>
      <c r="BW65" s="546"/>
      <c r="BX65" s="546"/>
      <c r="BY65" s="546"/>
      <c r="BZ65" s="37"/>
      <c r="CA65" s="37"/>
    </row>
    <row r="66" spans="1:79" s="35" customFormat="1" ht="13.5" customHeight="1">
      <c r="A66" s="411"/>
      <c r="B66" s="412"/>
      <c r="C66" s="418"/>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20"/>
      <c r="AM66" s="37"/>
      <c r="AN66" s="493" t="s">
        <v>190</v>
      </c>
      <c r="AO66" s="494"/>
      <c r="AP66" s="405" t="s">
        <v>191</v>
      </c>
      <c r="AQ66" s="406"/>
      <c r="AR66" s="406"/>
      <c r="AS66" s="406"/>
      <c r="AT66" s="406"/>
      <c r="AU66" s="406"/>
      <c r="AV66" s="406"/>
      <c r="AW66" s="406"/>
      <c r="AX66" s="406"/>
      <c r="AY66" s="406"/>
      <c r="AZ66" s="406"/>
      <c r="BA66" s="406"/>
      <c r="BB66" s="406"/>
      <c r="BC66" s="406"/>
      <c r="BD66" s="406"/>
      <c r="BE66" s="406"/>
      <c r="BF66" s="406"/>
      <c r="BG66" s="406" t="s">
        <v>192</v>
      </c>
      <c r="BH66" s="406"/>
      <c r="BI66" s="407" t="s">
        <v>193</v>
      </c>
      <c r="BJ66" s="407"/>
      <c r="BK66" s="407"/>
      <c r="BL66" s="407"/>
      <c r="BM66" s="407"/>
      <c r="BN66" s="407"/>
      <c r="BO66" s="407"/>
      <c r="BP66" s="407"/>
      <c r="BQ66" s="407"/>
      <c r="BR66" s="407"/>
      <c r="BS66" s="407"/>
      <c r="BT66" s="407"/>
      <c r="BU66" s="407"/>
      <c r="BV66" s="407"/>
      <c r="BW66" s="407"/>
      <c r="BX66" s="407"/>
      <c r="BY66" s="408"/>
      <c r="BZ66" s="37"/>
      <c r="CA66" s="37"/>
    </row>
    <row r="67" spans="1:79" s="35" customFormat="1" ht="13.5" customHeight="1">
      <c r="A67" s="411"/>
      <c r="B67" s="412"/>
      <c r="C67" s="418"/>
      <c r="D67" s="419"/>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20"/>
      <c r="AM67" s="37"/>
      <c r="AN67" s="409"/>
      <c r="AO67" s="410"/>
      <c r="AP67" s="431" t="s">
        <v>181</v>
      </c>
      <c r="AQ67" s="432"/>
      <c r="AR67" s="432"/>
      <c r="AS67" s="432"/>
      <c r="AT67" s="432"/>
      <c r="AU67" s="432"/>
      <c r="AV67" s="432"/>
      <c r="AW67" s="432"/>
      <c r="AX67" s="433"/>
      <c r="AY67" s="482" t="s">
        <v>188</v>
      </c>
      <c r="AZ67" s="483"/>
      <c r="BA67" s="483"/>
      <c r="BB67" s="483"/>
      <c r="BC67" s="483"/>
      <c r="BD67" s="483"/>
      <c r="BE67" s="483"/>
      <c r="BF67" s="483"/>
      <c r="BG67" s="483"/>
      <c r="BH67" s="482" t="s">
        <v>189</v>
      </c>
      <c r="BI67" s="483"/>
      <c r="BJ67" s="483"/>
      <c r="BK67" s="483"/>
      <c r="BL67" s="483"/>
      <c r="BM67" s="483"/>
      <c r="BN67" s="483"/>
      <c r="BO67" s="483"/>
      <c r="BP67" s="483"/>
      <c r="BQ67" s="431" t="s">
        <v>194</v>
      </c>
      <c r="BR67" s="432"/>
      <c r="BS67" s="432"/>
      <c r="BT67" s="432"/>
      <c r="BU67" s="432"/>
      <c r="BV67" s="432"/>
      <c r="BW67" s="432"/>
      <c r="BX67" s="432"/>
      <c r="BY67" s="433"/>
      <c r="BZ67" s="37"/>
      <c r="CA67" s="37"/>
    </row>
    <row r="68" spans="1:79" s="35" customFormat="1" ht="13.5" customHeight="1">
      <c r="A68" s="411"/>
      <c r="B68" s="412"/>
      <c r="C68" s="418"/>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20"/>
      <c r="AM68" s="37"/>
      <c r="AN68" s="428" t="s">
        <v>195</v>
      </c>
      <c r="AO68" s="428"/>
      <c r="AP68" s="429"/>
      <c r="AQ68" s="430"/>
      <c r="AR68" s="430"/>
      <c r="AS68" s="430"/>
      <c r="AT68" s="430"/>
      <c r="AU68" s="430"/>
      <c r="AV68" s="424" t="s">
        <v>196</v>
      </c>
      <c r="AW68" s="424"/>
      <c r="AX68" s="425"/>
      <c r="AY68" s="429"/>
      <c r="AZ68" s="430"/>
      <c r="BA68" s="430"/>
      <c r="BB68" s="430"/>
      <c r="BC68" s="430"/>
      <c r="BD68" s="430"/>
      <c r="BE68" s="424" t="s">
        <v>196</v>
      </c>
      <c r="BF68" s="424"/>
      <c r="BG68" s="425"/>
      <c r="BH68" s="429"/>
      <c r="BI68" s="430"/>
      <c r="BJ68" s="430"/>
      <c r="BK68" s="430"/>
      <c r="BL68" s="430"/>
      <c r="BM68" s="430"/>
      <c r="BN68" s="424" t="s">
        <v>196</v>
      </c>
      <c r="BO68" s="424"/>
      <c r="BP68" s="425"/>
      <c r="BQ68" s="426">
        <f>SUM(AP68,AY68,BH68)</f>
        <v>0</v>
      </c>
      <c r="BR68" s="427"/>
      <c r="BS68" s="427"/>
      <c r="BT68" s="427"/>
      <c r="BU68" s="427"/>
      <c r="BV68" s="427"/>
      <c r="BW68" s="424" t="s">
        <v>196</v>
      </c>
      <c r="BX68" s="424"/>
      <c r="BY68" s="425"/>
      <c r="BZ68" s="37"/>
      <c r="CA68" s="37"/>
    </row>
    <row r="69" spans="1:79" s="35" customFormat="1" ht="13.5" customHeight="1">
      <c r="A69" s="413"/>
      <c r="B69" s="414"/>
      <c r="C69" s="421"/>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2"/>
      <c r="AE69" s="422"/>
      <c r="AF69" s="422"/>
      <c r="AG69" s="422"/>
      <c r="AH69" s="422"/>
      <c r="AI69" s="422"/>
      <c r="AJ69" s="422"/>
      <c r="AK69" s="422"/>
      <c r="AL69" s="423"/>
      <c r="AM69" s="37"/>
      <c r="AN69" s="428" t="s">
        <v>197</v>
      </c>
      <c r="AO69" s="428"/>
      <c r="AP69" s="429" t="s">
        <v>128</v>
      </c>
      <c r="AQ69" s="430"/>
      <c r="AR69" s="430"/>
      <c r="AS69" s="430"/>
      <c r="AT69" s="430"/>
      <c r="AU69" s="430"/>
      <c r="AV69" s="424" t="s">
        <v>89</v>
      </c>
      <c r="AW69" s="424"/>
      <c r="AX69" s="425"/>
      <c r="AY69" s="429" t="s">
        <v>128</v>
      </c>
      <c r="AZ69" s="430"/>
      <c r="BA69" s="430"/>
      <c r="BB69" s="430"/>
      <c r="BC69" s="430"/>
      <c r="BD69" s="430"/>
      <c r="BE69" s="424" t="s">
        <v>89</v>
      </c>
      <c r="BF69" s="424"/>
      <c r="BG69" s="425"/>
      <c r="BH69" s="429"/>
      <c r="BI69" s="430"/>
      <c r="BJ69" s="430"/>
      <c r="BK69" s="430"/>
      <c r="BL69" s="430"/>
      <c r="BM69" s="430"/>
      <c r="BN69" s="424" t="s">
        <v>89</v>
      </c>
      <c r="BO69" s="424"/>
      <c r="BP69" s="425"/>
      <c r="BQ69" s="426">
        <f t="shared" ref="BQ69:BQ70" si="2">SUM(AP69,AY69,BH69)</f>
        <v>0</v>
      </c>
      <c r="BR69" s="427"/>
      <c r="BS69" s="427"/>
      <c r="BT69" s="427"/>
      <c r="BU69" s="427"/>
      <c r="BV69" s="427"/>
      <c r="BW69" s="424" t="s">
        <v>89</v>
      </c>
      <c r="BX69" s="424"/>
      <c r="BY69" s="425"/>
      <c r="BZ69" s="37"/>
      <c r="CA69" s="37"/>
    </row>
    <row r="70" spans="1:79" s="35" customFormat="1" ht="13.5" customHeight="1">
      <c r="A70" s="409" t="s">
        <v>180</v>
      </c>
      <c r="B70" s="410"/>
      <c r="C70" s="495" t="s">
        <v>181</v>
      </c>
      <c r="D70" s="496"/>
      <c r="E70" s="496"/>
      <c r="F70" s="497"/>
      <c r="G70" s="480"/>
      <c r="H70" s="481"/>
      <c r="I70" s="481"/>
      <c r="J70" s="498" t="s">
        <v>182</v>
      </c>
      <c r="K70" s="498"/>
      <c r="L70" s="498"/>
      <c r="M70" s="491" t="s">
        <v>183</v>
      </c>
      <c r="N70" s="491"/>
      <c r="O70" s="481"/>
      <c r="P70" s="481"/>
      <c r="Q70" s="481"/>
      <c r="R70" s="465" t="s">
        <v>184</v>
      </c>
      <c r="S70" s="465"/>
      <c r="T70" s="491" t="s">
        <v>183</v>
      </c>
      <c r="U70" s="491"/>
      <c r="V70" s="492"/>
      <c r="W70" s="492"/>
      <c r="X70" s="492"/>
      <c r="Y70" s="465" t="s">
        <v>185</v>
      </c>
      <c r="Z70" s="466"/>
      <c r="AA70" s="467" t="s">
        <v>186</v>
      </c>
      <c r="AB70" s="468"/>
      <c r="AC70" s="469"/>
      <c r="AD70" s="480"/>
      <c r="AE70" s="481"/>
      <c r="AF70" s="481"/>
      <c r="AG70" s="481"/>
      <c r="AH70" s="538" t="s">
        <v>187</v>
      </c>
      <c r="AI70" s="538"/>
      <c r="AJ70" s="538"/>
      <c r="AK70" s="538"/>
      <c r="AL70" s="539"/>
      <c r="AM70" s="38"/>
      <c r="AN70" s="428" t="s">
        <v>198</v>
      </c>
      <c r="AO70" s="428"/>
      <c r="AP70" s="429" t="s">
        <v>128</v>
      </c>
      <c r="AQ70" s="430"/>
      <c r="AR70" s="430"/>
      <c r="AS70" s="430"/>
      <c r="AT70" s="430"/>
      <c r="AU70" s="430"/>
      <c r="AV70" s="424" t="s">
        <v>95</v>
      </c>
      <c r="AW70" s="424"/>
      <c r="AX70" s="425"/>
      <c r="AY70" s="429" t="s">
        <v>128</v>
      </c>
      <c r="AZ70" s="430"/>
      <c r="BA70" s="430"/>
      <c r="BB70" s="430"/>
      <c r="BC70" s="430"/>
      <c r="BD70" s="430"/>
      <c r="BE70" s="424" t="s">
        <v>95</v>
      </c>
      <c r="BF70" s="424"/>
      <c r="BG70" s="425"/>
      <c r="BH70" s="429"/>
      <c r="BI70" s="430"/>
      <c r="BJ70" s="430"/>
      <c r="BK70" s="430"/>
      <c r="BL70" s="430"/>
      <c r="BM70" s="430"/>
      <c r="BN70" s="424" t="s">
        <v>95</v>
      </c>
      <c r="BO70" s="424"/>
      <c r="BP70" s="425"/>
      <c r="BQ70" s="426">
        <f t="shared" si="2"/>
        <v>0</v>
      </c>
      <c r="BR70" s="427"/>
      <c r="BS70" s="427"/>
      <c r="BT70" s="427"/>
      <c r="BU70" s="427"/>
      <c r="BV70" s="427"/>
      <c r="BW70" s="424" t="s">
        <v>95</v>
      </c>
      <c r="BX70" s="424"/>
      <c r="BY70" s="425"/>
      <c r="BZ70" s="38"/>
      <c r="CA70" s="38"/>
    </row>
    <row r="71" spans="1:79" s="35" customFormat="1" ht="13.5" customHeight="1">
      <c r="A71" s="411"/>
      <c r="B71" s="412"/>
      <c r="C71" s="499" t="s">
        <v>188</v>
      </c>
      <c r="D71" s="500"/>
      <c r="E71" s="500"/>
      <c r="F71" s="501"/>
      <c r="G71" s="487"/>
      <c r="H71" s="488"/>
      <c r="I71" s="488"/>
      <c r="J71" s="502" t="s">
        <v>182</v>
      </c>
      <c r="K71" s="502"/>
      <c r="L71" s="502"/>
      <c r="M71" s="456" t="s">
        <v>183</v>
      </c>
      <c r="N71" s="456"/>
      <c r="O71" s="488"/>
      <c r="P71" s="488"/>
      <c r="Q71" s="488"/>
      <c r="R71" s="485" t="s">
        <v>184</v>
      </c>
      <c r="S71" s="485"/>
      <c r="T71" s="456" t="s">
        <v>183</v>
      </c>
      <c r="U71" s="456"/>
      <c r="V71" s="484"/>
      <c r="W71" s="484"/>
      <c r="X71" s="484"/>
      <c r="Y71" s="485" t="s">
        <v>185</v>
      </c>
      <c r="Z71" s="486"/>
      <c r="AA71" s="470"/>
      <c r="AB71" s="471"/>
      <c r="AC71" s="472"/>
      <c r="AD71" s="487"/>
      <c r="AE71" s="488"/>
      <c r="AF71" s="488"/>
      <c r="AG71" s="488"/>
      <c r="AH71" s="489" t="s">
        <v>187</v>
      </c>
      <c r="AI71" s="489"/>
      <c r="AJ71" s="489"/>
      <c r="AK71" s="489"/>
      <c r="AL71" s="490"/>
      <c r="AM71" s="38"/>
      <c r="AN71" s="409" t="s">
        <v>203</v>
      </c>
      <c r="AO71" s="410"/>
      <c r="AP71" s="415"/>
      <c r="AQ71" s="416"/>
      <c r="AR71" s="416"/>
      <c r="AS71" s="416"/>
      <c r="AT71" s="416"/>
      <c r="AU71" s="416"/>
      <c r="AV71" s="416"/>
      <c r="AW71" s="416"/>
      <c r="AX71" s="416"/>
      <c r="AY71" s="416"/>
      <c r="AZ71" s="416"/>
      <c r="BA71" s="416"/>
      <c r="BB71" s="416"/>
      <c r="BC71" s="416"/>
      <c r="BD71" s="416"/>
      <c r="BE71" s="416"/>
      <c r="BF71" s="416"/>
      <c r="BG71" s="416"/>
      <c r="BH71" s="416"/>
      <c r="BI71" s="416"/>
      <c r="BJ71" s="416"/>
      <c r="BK71" s="416"/>
      <c r="BL71" s="416"/>
      <c r="BM71" s="416"/>
      <c r="BN71" s="416"/>
      <c r="BO71" s="416"/>
      <c r="BP71" s="416"/>
      <c r="BQ71" s="416"/>
      <c r="BR71" s="416"/>
      <c r="BS71" s="416"/>
      <c r="BT71" s="416"/>
      <c r="BU71" s="416"/>
      <c r="BV71" s="416"/>
      <c r="BW71" s="416"/>
      <c r="BX71" s="416"/>
      <c r="BY71" s="417"/>
      <c r="BZ71" s="38"/>
      <c r="CA71" s="38"/>
    </row>
    <row r="72" spans="1:79" s="35" customFormat="1" ht="13.5" customHeight="1">
      <c r="A72" s="413"/>
      <c r="B72" s="414"/>
      <c r="C72" s="476" t="s">
        <v>189</v>
      </c>
      <c r="D72" s="477"/>
      <c r="E72" s="477"/>
      <c r="F72" s="478"/>
      <c r="G72" s="463"/>
      <c r="H72" s="464"/>
      <c r="I72" s="464"/>
      <c r="J72" s="479" t="s">
        <v>182</v>
      </c>
      <c r="K72" s="479"/>
      <c r="L72" s="479"/>
      <c r="M72" s="460" t="s">
        <v>183</v>
      </c>
      <c r="N72" s="460"/>
      <c r="O72" s="464"/>
      <c r="P72" s="464"/>
      <c r="Q72" s="464"/>
      <c r="R72" s="459" t="s">
        <v>184</v>
      </c>
      <c r="S72" s="459"/>
      <c r="T72" s="460" t="s">
        <v>183</v>
      </c>
      <c r="U72" s="460"/>
      <c r="V72" s="461"/>
      <c r="W72" s="461"/>
      <c r="X72" s="461"/>
      <c r="Y72" s="459" t="s">
        <v>185</v>
      </c>
      <c r="Z72" s="462"/>
      <c r="AA72" s="473"/>
      <c r="AB72" s="474"/>
      <c r="AC72" s="475"/>
      <c r="AD72" s="463"/>
      <c r="AE72" s="464"/>
      <c r="AF72" s="464"/>
      <c r="AG72" s="464"/>
      <c r="AH72" s="457" t="s">
        <v>187</v>
      </c>
      <c r="AI72" s="457"/>
      <c r="AJ72" s="457"/>
      <c r="AK72" s="457"/>
      <c r="AL72" s="458"/>
      <c r="AM72" s="38"/>
      <c r="AN72" s="411"/>
      <c r="AO72" s="412"/>
      <c r="AP72" s="418"/>
      <c r="AQ72" s="419"/>
      <c r="AR72" s="419"/>
      <c r="AS72" s="419"/>
      <c r="AT72" s="419"/>
      <c r="AU72" s="419"/>
      <c r="AV72" s="419"/>
      <c r="AW72" s="419"/>
      <c r="AX72" s="419"/>
      <c r="AY72" s="419"/>
      <c r="AZ72" s="419"/>
      <c r="BA72" s="419"/>
      <c r="BB72" s="419"/>
      <c r="BC72" s="419"/>
      <c r="BD72" s="419"/>
      <c r="BE72" s="419"/>
      <c r="BF72" s="419"/>
      <c r="BG72" s="419"/>
      <c r="BH72" s="419"/>
      <c r="BI72" s="419"/>
      <c r="BJ72" s="419"/>
      <c r="BK72" s="419"/>
      <c r="BL72" s="419"/>
      <c r="BM72" s="419"/>
      <c r="BN72" s="419"/>
      <c r="BO72" s="419"/>
      <c r="BP72" s="419"/>
      <c r="BQ72" s="419"/>
      <c r="BR72" s="419"/>
      <c r="BS72" s="419"/>
      <c r="BT72" s="419"/>
      <c r="BU72" s="419"/>
      <c r="BV72" s="419"/>
      <c r="BW72" s="419"/>
      <c r="BX72" s="419"/>
      <c r="BY72" s="420"/>
      <c r="BZ72" s="38"/>
      <c r="CA72" s="38"/>
    </row>
    <row r="73" spans="1:79" s="35" customFormat="1" ht="13.5" customHeight="1">
      <c r="A73" s="493" t="s">
        <v>190</v>
      </c>
      <c r="B73" s="494"/>
      <c r="C73" s="405" t="s">
        <v>191</v>
      </c>
      <c r="D73" s="406"/>
      <c r="E73" s="406"/>
      <c r="F73" s="406"/>
      <c r="G73" s="406"/>
      <c r="H73" s="406"/>
      <c r="I73" s="406"/>
      <c r="J73" s="406"/>
      <c r="K73" s="406"/>
      <c r="L73" s="406"/>
      <c r="M73" s="406"/>
      <c r="N73" s="406"/>
      <c r="O73" s="406"/>
      <c r="P73" s="406"/>
      <c r="Q73" s="406"/>
      <c r="R73" s="406"/>
      <c r="S73" s="406"/>
      <c r="T73" s="406" t="s">
        <v>192</v>
      </c>
      <c r="U73" s="406"/>
      <c r="V73" s="407" t="s">
        <v>193</v>
      </c>
      <c r="W73" s="407"/>
      <c r="X73" s="407"/>
      <c r="Y73" s="407"/>
      <c r="Z73" s="407"/>
      <c r="AA73" s="407"/>
      <c r="AB73" s="407"/>
      <c r="AC73" s="407"/>
      <c r="AD73" s="407"/>
      <c r="AE73" s="407"/>
      <c r="AF73" s="407"/>
      <c r="AG73" s="407"/>
      <c r="AH73" s="407"/>
      <c r="AI73" s="407"/>
      <c r="AJ73" s="407"/>
      <c r="AK73" s="407"/>
      <c r="AL73" s="408"/>
      <c r="AM73" s="38"/>
      <c r="AN73" s="413"/>
      <c r="AO73" s="414"/>
      <c r="AP73" s="421"/>
      <c r="AQ73" s="422"/>
      <c r="AR73" s="422"/>
      <c r="AS73" s="422"/>
      <c r="AT73" s="422"/>
      <c r="AU73" s="422"/>
      <c r="AV73" s="422"/>
      <c r="AW73" s="422"/>
      <c r="AX73" s="422"/>
      <c r="AY73" s="422"/>
      <c r="AZ73" s="422"/>
      <c r="BA73" s="422"/>
      <c r="BB73" s="422"/>
      <c r="BC73" s="422"/>
      <c r="BD73" s="422"/>
      <c r="BE73" s="422"/>
      <c r="BF73" s="422"/>
      <c r="BG73" s="422"/>
      <c r="BH73" s="422"/>
      <c r="BI73" s="422"/>
      <c r="BJ73" s="422"/>
      <c r="BK73" s="422"/>
      <c r="BL73" s="422"/>
      <c r="BM73" s="422"/>
      <c r="BN73" s="422"/>
      <c r="BO73" s="422"/>
      <c r="BP73" s="422"/>
      <c r="BQ73" s="422"/>
      <c r="BR73" s="422"/>
      <c r="BS73" s="422"/>
      <c r="BT73" s="422"/>
      <c r="BU73" s="422"/>
      <c r="BV73" s="422"/>
      <c r="BW73" s="422"/>
      <c r="BX73" s="422"/>
      <c r="BY73" s="423"/>
      <c r="BZ73" s="38"/>
      <c r="CA73" s="38"/>
    </row>
    <row r="74" spans="1:79" s="35" customFormat="1" ht="13.5" customHeight="1">
      <c r="A74" s="409"/>
      <c r="B74" s="410"/>
      <c r="C74" s="431" t="s">
        <v>181</v>
      </c>
      <c r="D74" s="432"/>
      <c r="E74" s="432"/>
      <c r="F74" s="432"/>
      <c r="G74" s="432"/>
      <c r="H74" s="432"/>
      <c r="I74" s="432"/>
      <c r="J74" s="432"/>
      <c r="K74" s="433"/>
      <c r="L74" s="482" t="s">
        <v>188</v>
      </c>
      <c r="M74" s="483"/>
      <c r="N74" s="483"/>
      <c r="O74" s="483"/>
      <c r="P74" s="483"/>
      <c r="Q74" s="483"/>
      <c r="R74" s="483"/>
      <c r="S74" s="483"/>
      <c r="T74" s="483"/>
      <c r="U74" s="482" t="s">
        <v>189</v>
      </c>
      <c r="V74" s="483"/>
      <c r="W74" s="483"/>
      <c r="X74" s="483"/>
      <c r="Y74" s="483"/>
      <c r="Z74" s="483"/>
      <c r="AA74" s="483"/>
      <c r="AB74" s="483"/>
      <c r="AC74" s="483"/>
      <c r="AD74" s="431" t="s">
        <v>194</v>
      </c>
      <c r="AE74" s="432"/>
      <c r="AF74" s="432"/>
      <c r="AG74" s="432"/>
      <c r="AH74" s="432"/>
      <c r="AI74" s="432"/>
      <c r="AJ74" s="432"/>
      <c r="AK74" s="432"/>
      <c r="AL74" s="433"/>
      <c r="AM74" s="38"/>
      <c r="AN74" s="409" t="s">
        <v>200</v>
      </c>
      <c r="AO74" s="410"/>
      <c r="AP74" s="546"/>
      <c r="AQ74" s="546"/>
      <c r="AR74" s="546"/>
      <c r="AS74" s="546"/>
      <c r="AT74" s="546"/>
      <c r="AU74" s="546"/>
      <c r="AV74" s="546"/>
      <c r="AW74" s="546"/>
      <c r="AX74" s="546"/>
      <c r="AY74" s="546"/>
      <c r="AZ74" s="546"/>
      <c r="BA74" s="546"/>
      <c r="BB74" s="546"/>
      <c r="BC74" s="546"/>
      <c r="BD74" s="546"/>
      <c r="BE74" s="546"/>
      <c r="BF74" s="546"/>
      <c r="BG74" s="546"/>
      <c r="BH74" s="546"/>
      <c r="BI74" s="546"/>
      <c r="BJ74" s="546"/>
      <c r="BK74" s="546"/>
      <c r="BL74" s="546"/>
      <c r="BM74" s="546"/>
      <c r="BN74" s="546"/>
      <c r="BO74" s="546"/>
      <c r="BP74" s="546"/>
      <c r="BQ74" s="546"/>
      <c r="BR74" s="546"/>
      <c r="BS74" s="546"/>
      <c r="BT74" s="546"/>
      <c r="BU74" s="546"/>
      <c r="BV74" s="546"/>
      <c r="BW74" s="546"/>
      <c r="BX74" s="546"/>
      <c r="BY74" s="546"/>
      <c r="BZ74" s="38"/>
      <c r="CA74" s="38"/>
    </row>
    <row r="75" spans="1:79" s="35" customFormat="1" ht="13.5" customHeight="1">
      <c r="A75" s="428" t="s">
        <v>195</v>
      </c>
      <c r="B75" s="428"/>
      <c r="C75" s="429"/>
      <c r="D75" s="430"/>
      <c r="E75" s="430"/>
      <c r="F75" s="430"/>
      <c r="G75" s="430"/>
      <c r="H75" s="430"/>
      <c r="I75" s="424" t="s">
        <v>196</v>
      </c>
      <c r="J75" s="424"/>
      <c r="K75" s="425"/>
      <c r="L75" s="429"/>
      <c r="M75" s="430"/>
      <c r="N75" s="430"/>
      <c r="O75" s="430"/>
      <c r="P75" s="430"/>
      <c r="Q75" s="430"/>
      <c r="R75" s="424" t="s">
        <v>196</v>
      </c>
      <c r="S75" s="424"/>
      <c r="T75" s="425"/>
      <c r="U75" s="429"/>
      <c r="V75" s="430"/>
      <c r="W75" s="430"/>
      <c r="X75" s="430"/>
      <c r="Y75" s="430"/>
      <c r="Z75" s="430"/>
      <c r="AA75" s="424" t="s">
        <v>196</v>
      </c>
      <c r="AB75" s="424"/>
      <c r="AC75" s="425"/>
      <c r="AD75" s="426">
        <f>SUM(C75,L75,U75)</f>
        <v>0</v>
      </c>
      <c r="AE75" s="427"/>
      <c r="AF75" s="427"/>
      <c r="AG75" s="427"/>
      <c r="AH75" s="427"/>
      <c r="AI75" s="427"/>
      <c r="AJ75" s="424" t="s">
        <v>196</v>
      </c>
      <c r="AK75" s="424"/>
      <c r="AL75" s="425"/>
      <c r="AM75" s="38"/>
      <c r="AN75" s="411"/>
      <c r="AO75" s="412"/>
      <c r="AP75" s="546"/>
      <c r="AQ75" s="546"/>
      <c r="AR75" s="546"/>
      <c r="AS75" s="546"/>
      <c r="AT75" s="546"/>
      <c r="AU75" s="546"/>
      <c r="AV75" s="546"/>
      <c r="AW75" s="546"/>
      <c r="AX75" s="546"/>
      <c r="AY75" s="546"/>
      <c r="AZ75" s="546"/>
      <c r="BA75" s="546"/>
      <c r="BB75" s="546"/>
      <c r="BC75" s="546"/>
      <c r="BD75" s="546"/>
      <c r="BE75" s="546"/>
      <c r="BF75" s="546"/>
      <c r="BG75" s="546"/>
      <c r="BH75" s="546"/>
      <c r="BI75" s="546"/>
      <c r="BJ75" s="546"/>
      <c r="BK75" s="546"/>
      <c r="BL75" s="546"/>
      <c r="BM75" s="546"/>
      <c r="BN75" s="546"/>
      <c r="BO75" s="546"/>
      <c r="BP75" s="546"/>
      <c r="BQ75" s="546"/>
      <c r="BR75" s="546"/>
      <c r="BS75" s="546"/>
      <c r="BT75" s="546"/>
      <c r="BU75" s="546"/>
      <c r="BV75" s="546"/>
      <c r="BW75" s="546"/>
      <c r="BX75" s="546"/>
      <c r="BY75" s="546"/>
      <c r="BZ75" s="38"/>
      <c r="CA75" s="38"/>
    </row>
    <row r="76" spans="1:79" s="35" customFormat="1" ht="13.5" customHeight="1">
      <c r="A76" s="428" t="s">
        <v>197</v>
      </c>
      <c r="B76" s="428"/>
      <c r="C76" s="429">
        <f>V70*AD70</f>
        <v>0</v>
      </c>
      <c r="D76" s="430"/>
      <c r="E76" s="430"/>
      <c r="F76" s="430"/>
      <c r="G76" s="430"/>
      <c r="H76" s="430"/>
      <c r="I76" s="424" t="s">
        <v>61</v>
      </c>
      <c r="J76" s="424"/>
      <c r="K76" s="425"/>
      <c r="L76" s="429">
        <f>V71*AD71</f>
        <v>0</v>
      </c>
      <c r="M76" s="430"/>
      <c r="N76" s="430"/>
      <c r="O76" s="430"/>
      <c r="P76" s="430"/>
      <c r="Q76" s="430"/>
      <c r="R76" s="424" t="s">
        <v>61</v>
      </c>
      <c r="S76" s="424"/>
      <c r="T76" s="425"/>
      <c r="U76" s="429">
        <f>V72*AD72</f>
        <v>0</v>
      </c>
      <c r="V76" s="430"/>
      <c r="W76" s="430"/>
      <c r="X76" s="430"/>
      <c r="Y76" s="430"/>
      <c r="Z76" s="430"/>
      <c r="AA76" s="424" t="s">
        <v>61</v>
      </c>
      <c r="AB76" s="424"/>
      <c r="AC76" s="425"/>
      <c r="AD76" s="426">
        <f>SUM(C76,L76,U76)</f>
        <v>0</v>
      </c>
      <c r="AE76" s="427"/>
      <c r="AF76" s="427"/>
      <c r="AG76" s="427"/>
      <c r="AH76" s="427"/>
      <c r="AI76" s="427"/>
      <c r="AJ76" s="424" t="s">
        <v>89</v>
      </c>
      <c r="AK76" s="424"/>
      <c r="AL76" s="425"/>
      <c r="AM76" s="38"/>
      <c r="AN76" s="411"/>
      <c r="AO76" s="412"/>
      <c r="AP76" s="546"/>
      <c r="AQ76" s="546"/>
      <c r="AR76" s="546"/>
      <c r="AS76" s="546"/>
      <c r="AT76" s="546"/>
      <c r="AU76" s="546"/>
      <c r="AV76" s="546"/>
      <c r="AW76" s="546"/>
      <c r="AX76" s="546"/>
      <c r="AY76" s="546"/>
      <c r="AZ76" s="546"/>
      <c r="BA76" s="546"/>
      <c r="BB76" s="546"/>
      <c r="BC76" s="546"/>
      <c r="BD76" s="546"/>
      <c r="BE76" s="546"/>
      <c r="BF76" s="546"/>
      <c r="BG76" s="546"/>
      <c r="BH76" s="546"/>
      <c r="BI76" s="546"/>
      <c r="BJ76" s="546"/>
      <c r="BK76" s="546"/>
      <c r="BL76" s="546"/>
      <c r="BM76" s="546"/>
      <c r="BN76" s="546"/>
      <c r="BO76" s="546"/>
      <c r="BP76" s="546"/>
      <c r="BQ76" s="546"/>
      <c r="BR76" s="546"/>
      <c r="BS76" s="546"/>
      <c r="BT76" s="546"/>
      <c r="BU76" s="546"/>
      <c r="BV76" s="546"/>
      <c r="BW76" s="546"/>
      <c r="BX76" s="546"/>
      <c r="BY76" s="546"/>
      <c r="BZ76" s="38"/>
      <c r="CA76" s="38"/>
    </row>
    <row r="77" spans="1:79" s="35" customFormat="1" ht="13.5" customHeight="1">
      <c r="A77" s="428" t="s">
        <v>198</v>
      </c>
      <c r="B77" s="428"/>
      <c r="C77" s="429"/>
      <c r="D77" s="430"/>
      <c r="E77" s="430"/>
      <c r="F77" s="430"/>
      <c r="G77" s="430"/>
      <c r="H77" s="430"/>
      <c r="I77" s="424" t="s">
        <v>95</v>
      </c>
      <c r="J77" s="424"/>
      <c r="K77" s="425"/>
      <c r="L77" s="429"/>
      <c r="M77" s="430"/>
      <c r="N77" s="430"/>
      <c r="O77" s="430"/>
      <c r="P77" s="430"/>
      <c r="Q77" s="430"/>
      <c r="R77" s="424" t="s">
        <v>95</v>
      </c>
      <c r="S77" s="424"/>
      <c r="T77" s="425"/>
      <c r="U77" s="429"/>
      <c r="V77" s="430"/>
      <c r="W77" s="430"/>
      <c r="X77" s="430"/>
      <c r="Y77" s="430"/>
      <c r="Z77" s="430"/>
      <c r="AA77" s="424" t="s">
        <v>95</v>
      </c>
      <c r="AB77" s="424"/>
      <c r="AC77" s="425"/>
      <c r="AD77" s="426">
        <f t="shared" ref="AD77" si="3">SUM(C77,L77,U77)</f>
        <v>0</v>
      </c>
      <c r="AE77" s="427"/>
      <c r="AF77" s="427"/>
      <c r="AG77" s="427"/>
      <c r="AH77" s="427"/>
      <c r="AI77" s="427"/>
      <c r="AJ77" s="424" t="s">
        <v>95</v>
      </c>
      <c r="AK77" s="424"/>
      <c r="AL77" s="425"/>
      <c r="AM77" s="38"/>
      <c r="AN77" s="411"/>
      <c r="AO77" s="412"/>
      <c r="AP77" s="546"/>
      <c r="AQ77" s="546"/>
      <c r="AR77" s="546"/>
      <c r="AS77" s="546"/>
      <c r="AT77" s="546"/>
      <c r="AU77" s="546"/>
      <c r="AV77" s="546"/>
      <c r="AW77" s="546"/>
      <c r="AX77" s="546"/>
      <c r="AY77" s="546"/>
      <c r="AZ77" s="546"/>
      <c r="BA77" s="546"/>
      <c r="BB77" s="546"/>
      <c r="BC77" s="546"/>
      <c r="BD77" s="546"/>
      <c r="BE77" s="546"/>
      <c r="BF77" s="546"/>
      <c r="BG77" s="546"/>
      <c r="BH77" s="546"/>
      <c r="BI77" s="546"/>
      <c r="BJ77" s="546"/>
      <c r="BK77" s="546"/>
      <c r="BL77" s="546"/>
      <c r="BM77" s="546"/>
      <c r="BN77" s="546"/>
      <c r="BO77" s="546"/>
      <c r="BP77" s="546"/>
      <c r="BQ77" s="546"/>
      <c r="BR77" s="546"/>
      <c r="BS77" s="546"/>
      <c r="BT77" s="546"/>
      <c r="BU77" s="546"/>
      <c r="BV77" s="546"/>
      <c r="BW77" s="546"/>
      <c r="BX77" s="546"/>
      <c r="BY77" s="546"/>
      <c r="BZ77" s="38"/>
      <c r="CA77" s="38"/>
    </row>
    <row r="78" spans="1:79" s="35" customFormat="1" ht="13.5" customHeight="1">
      <c r="A78" s="409" t="s">
        <v>199</v>
      </c>
      <c r="B78" s="410"/>
      <c r="C78" s="415"/>
      <c r="D78" s="416"/>
      <c r="E78" s="416"/>
      <c r="F78" s="416"/>
      <c r="G78" s="416"/>
      <c r="H78" s="416"/>
      <c r="I78" s="416"/>
      <c r="J78" s="416"/>
      <c r="K78" s="416"/>
      <c r="L78" s="416"/>
      <c r="M78" s="416"/>
      <c r="N78" s="416"/>
      <c r="O78" s="416"/>
      <c r="P78" s="416"/>
      <c r="Q78" s="416"/>
      <c r="R78" s="416"/>
      <c r="S78" s="416"/>
      <c r="T78" s="416"/>
      <c r="U78" s="416"/>
      <c r="V78" s="416"/>
      <c r="W78" s="416"/>
      <c r="X78" s="416"/>
      <c r="Y78" s="416"/>
      <c r="Z78" s="416"/>
      <c r="AA78" s="416"/>
      <c r="AB78" s="416"/>
      <c r="AC78" s="416"/>
      <c r="AD78" s="416"/>
      <c r="AE78" s="416"/>
      <c r="AF78" s="416"/>
      <c r="AG78" s="416"/>
      <c r="AH78" s="416"/>
      <c r="AI78" s="416"/>
      <c r="AJ78" s="416"/>
      <c r="AK78" s="416"/>
      <c r="AL78" s="417"/>
      <c r="AM78" s="37"/>
      <c r="AN78" s="413"/>
      <c r="AO78" s="414"/>
      <c r="AP78" s="546"/>
      <c r="AQ78" s="546"/>
      <c r="AR78" s="546"/>
      <c r="AS78" s="546"/>
      <c r="AT78" s="546"/>
      <c r="AU78" s="546"/>
      <c r="AV78" s="546"/>
      <c r="AW78" s="546"/>
      <c r="AX78" s="546"/>
      <c r="AY78" s="546"/>
      <c r="AZ78" s="546"/>
      <c r="BA78" s="546"/>
      <c r="BB78" s="546"/>
      <c r="BC78" s="546"/>
      <c r="BD78" s="546"/>
      <c r="BE78" s="546"/>
      <c r="BF78" s="546"/>
      <c r="BG78" s="546"/>
      <c r="BH78" s="546"/>
      <c r="BI78" s="546"/>
      <c r="BJ78" s="546"/>
      <c r="BK78" s="546"/>
      <c r="BL78" s="546"/>
      <c r="BM78" s="546"/>
      <c r="BN78" s="546"/>
      <c r="BO78" s="546"/>
      <c r="BP78" s="546"/>
      <c r="BQ78" s="546"/>
      <c r="BR78" s="546"/>
      <c r="BS78" s="546"/>
      <c r="BT78" s="546"/>
      <c r="BU78" s="546"/>
      <c r="BV78" s="546"/>
      <c r="BW78" s="546"/>
      <c r="BX78" s="546"/>
      <c r="BY78" s="546"/>
      <c r="BZ78" s="37"/>
      <c r="CA78" s="37"/>
    </row>
    <row r="79" spans="1:79" s="35" customFormat="1" ht="13.5" customHeight="1">
      <c r="A79" s="411"/>
      <c r="B79" s="412"/>
      <c r="C79" s="418"/>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20"/>
      <c r="AM79" s="37"/>
      <c r="AN79" s="447" t="s">
        <v>204</v>
      </c>
      <c r="AO79" s="448"/>
      <c r="AP79" s="446" t="s">
        <v>205</v>
      </c>
      <c r="AQ79" s="446"/>
      <c r="AR79" s="446"/>
      <c r="AS79" s="446"/>
      <c r="AT79" s="446"/>
      <c r="AU79" s="446"/>
      <c r="AV79" s="446"/>
      <c r="AW79" s="446"/>
      <c r="AX79" s="446"/>
      <c r="AY79" s="446"/>
      <c r="AZ79" s="446"/>
      <c r="BA79" s="446"/>
      <c r="BB79" s="446" t="s">
        <v>206</v>
      </c>
      <c r="BC79" s="446"/>
      <c r="BD79" s="446"/>
      <c r="BE79" s="446"/>
      <c r="BF79" s="446"/>
      <c r="BG79" s="446"/>
      <c r="BH79" s="446"/>
      <c r="BI79" s="446"/>
      <c r="BJ79" s="446"/>
      <c r="BK79" s="446"/>
      <c r="BL79" s="446"/>
      <c r="BM79" s="446"/>
      <c r="BN79" s="446" t="s">
        <v>207</v>
      </c>
      <c r="BO79" s="446"/>
      <c r="BP79" s="446"/>
      <c r="BQ79" s="446"/>
      <c r="BR79" s="446"/>
      <c r="BS79" s="446"/>
      <c r="BT79" s="446"/>
      <c r="BU79" s="446"/>
      <c r="BV79" s="446"/>
      <c r="BW79" s="446"/>
      <c r="BX79" s="446"/>
      <c r="BY79" s="446"/>
      <c r="BZ79" s="37"/>
      <c r="CA79" s="37"/>
    </row>
    <row r="80" spans="1:79" s="35" customFormat="1" ht="13.5" customHeight="1">
      <c r="A80" s="413"/>
      <c r="B80" s="414"/>
      <c r="C80" s="421"/>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3"/>
      <c r="AM80" s="37"/>
      <c r="AN80" s="449"/>
      <c r="AO80" s="450"/>
      <c r="AP80" s="39">
        <v>4</v>
      </c>
      <c r="AQ80" s="40">
        <v>5</v>
      </c>
      <c r="AR80" s="40">
        <v>6</v>
      </c>
      <c r="AS80" s="40">
        <v>7</v>
      </c>
      <c r="AT80" s="40">
        <v>8</v>
      </c>
      <c r="AU80" s="40">
        <v>9</v>
      </c>
      <c r="AV80" s="40">
        <v>10</v>
      </c>
      <c r="AW80" s="40">
        <v>11</v>
      </c>
      <c r="AX80" s="40">
        <v>12</v>
      </c>
      <c r="AY80" s="40">
        <v>1</v>
      </c>
      <c r="AZ80" s="40">
        <v>2</v>
      </c>
      <c r="BA80" s="41">
        <v>3</v>
      </c>
      <c r="BB80" s="39">
        <v>4</v>
      </c>
      <c r="BC80" s="40">
        <v>5</v>
      </c>
      <c r="BD80" s="40">
        <v>6</v>
      </c>
      <c r="BE80" s="40">
        <v>7</v>
      </c>
      <c r="BF80" s="40">
        <v>8</v>
      </c>
      <c r="BG80" s="40">
        <v>9</v>
      </c>
      <c r="BH80" s="40">
        <v>10</v>
      </c>
      <c r="BI80" s="40">
        <v>11</v>
      </c>
      <c r="BJ80" s="40">
        <v>12</v>
      </c>
      <c r="BK80" s="40">
        <v>1</v>
      </c>
      <c r="BL80" s="40">
        <v>2</v>
      </c>
      <c r="BM80" s="41">
        <v>3</v>
      </c>
      <c r="BN80" s="39">
        <v>4</v>
      </c>
      <c r="BO80" s="40">
        <v>5</v>
      </c>
      <c r="BP80" s="40">
        <v>6</v>
      </c>
      <c r="BQ80" s="40">
        <v>7</v>
      </c>
      <c r="BR80" s="40">
        <v>8</v>
      </c>
      <c r="BS80" s="40">
        <v>9</v>
      </c>
      <c r="BT80" s="40">
        <v>10</v>
      </c>
      <c r="BU80" s="40">
        <v>11</v>
      </c>
      <c r="BV80" s="40">
        <v>12</v>
      </c>
      <c r="BW80" s="40">
        <v>1</v>
      </c>
      <c r="BX80" s="40">
        <v>2</v>
      </c>
      <c r="BY80" s="41">
        <v>3</v>
      </c>
      <c r="BZ80" s="37"/>
      <c r="CA80" s="37"/>
    </row>
    <row r="81" spans="1:79" s="35" customFormat="1" ht="13.5" customHeight="1">
      <c r="A81" s="409" t="s">
        <v>200</v>
      </c>
      <c r="B81" s="410"/>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c r="AD81" s="546"/>
      <c r="AE81" s="546"/>
      <c r="AF81" s="546"/>
      <c r="AG81" s="546"/>
      <c r="AH81" s="546"/>
      <c r="AI81" s="546"/>
      <c r="AJ81" s="546"/>
      <c r="AK81" s="546"/>
      <c r="AL81" s="546"/>
      <c r="AM81" s="37"/>
      <c r="AN81" s="449"/>
      <c r="AO81" s="450"/>
      <c r="AP81" s="443"/>
      <c r="AQ81" s="434"/>
      <c r="AR81" s="434"/>
      <c r="AS81" s="434"/>
      <c r="AT81" s="434"/>
      <c r="AU81" s="434"/>
      <c r="AV81" s="434"/>
      <c r="AW81" s="434"/>
      <c r="AX81" s="434"/>
      <c r="AY81" s="434"/>
      <c r="AZ81" s="434"/>
      <c r="BA81" s="453"/>
      <c r="BB81" s="443"/>
      <c r="BC81" s="434"/>
      <c r="BD81" s="434"/>
      <c r="BE81" s="434"/>
      <c r="BF81" s="434"/>
      <c r="BG81" s="434"/>
      <c r="BH81" s="434"/>
      <c r="BI81" s="434"/>
      <c r="BJ81" s="434"/>
      <c r="BK81" s="434"/>
      <c r="BL81" s="434"/>
      <c r="BM81" s="440"/>
      <c r="BN81" s="443"/>
      <c r="BO81" s="434"/>
      <c r="BP81" s="434"/>
      <c r="BQ81" s="434"/>
      <c r="BR81" s="434"/>
      <c r="BS81" s="434"/>
      <c r="BT81" s="434"/>
      <c r="BU81" s="434"/>
      <c r="BV81" s="434"/>
      <c r="BW81" s="434"/>
      <c r="BX81" s="434"/>
      <c r="BY81" s="437"/>
      <c r="BZ81" s="37"/>
      <c r="CA81" s="37"/>
    </row>
    <row r="82" spans="1:79" s="35" customFormat="1" ht="13.5" customHeight="1">
      <c r="A82" s="411"/>
      <c r="B82" s="412"/>
      <c r="C82" s="546"/>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c r="AD82" s="546"/>
      <c r="AE82" s="546"/>
      <c r="AF82" s="546"/>
      <c r="AG82" s="546"/>
      <c r="AH82" s="546"/>
      <c r="AI82" s="546"/>
      <c r="AJ82" s="546"/>
      <c r="AK82" s="546"/>
      <c r="AL82" s="546"/>
      <c r="AM82" s="37"/>
      <c r="AN82" s="449"/>
      <c r="AO82" s="450"/>
      <c r="AP82" s="444"/>
      <c r="AQ82" s="435"/>
      <c r="AR82" s="435"/>
      <c r="AS82" s="435"/>
      <c r="AT82" s="435"/>
      <c r="AU82" s="435"/>
      <c r="AV82" s="435"/>
      <c r="AW82" s="435"/>
      <c r="AX82" s="435"/>
      <c r="AY82" s="435"/>
      <c r="AZ82" s="435"/>
      <c r="BA82" s="454"/>
      <c r="BB82" s="444"/>
      <c r="BC82" s="435"/>
      <c r="BD82" s="435"/>
      <c r="BE82" s="435"/>
      <c r="BF82" s="435"/>
      <c r="BG82" s="435"/>
      <c r="BH82" s="435"/>
      <c r="BI82" s="435"/>
      <c r="BJ82" s="435"/>
      <c r="BK82" s="435"/>
      <c r="BL82" s="435"/>
      <c r="BM82" s="441"/>
      <c r="BN82" s="444"/>
      <c r="BO82" s="435"/>
      <c r="BP82" s="435"/>
      <c r="BQ82" s="435"/>
      <c r="BR82" s="435"/>
      <c r="BS82" s="435"/>
      <c r="BT82" s="435"/>
      <c r="BU82" s="435"/>
      <c r="BV82" s="435"/>
      <c r="BW82" s="435"/>
      <c r="BX82" s="435"/>
      <c r="BY82" s="438"/>
      <c r="BZ82" s="37"/>
      <c r="CA82" s="37"/>
    </row>
    <row r="83" spans="1:79" s="35" customFormat="1" ht="13.5" customHeight="1">
      <c r="A83" s="411"/>
      <c r="B83" s="412"/>
      <c r="C83" s="546"/>
      <c r="D83" s="546"/>
      <c r="E83" s="546"/>
      <c r="F83" s="546"/>
      <c r="G83" s="546"/>
      <c r="H83" s="546"/>
      <c r="I83" s="546"/>
      <c r="J83" s="546"/>
      <c r="K83" s="546"/>
      <c r="L83" s="546"/>
      <c r="M83" s="546"/>
      <c r="N83" s="546"/>
      <c r="O83" s="546"/>
      <c r="P83" s="546"/>
      <c r="Q83" s="546"/>
      <c r="R83" s="546"/>
      <c r="S83" s="546"/>
      <c r="T83" s="546"/>
      <c r="U83" s="546"/>
      <c r="V83" s="546"/>
      <c r="W83" s="546"/>
      <c r="X83" s="546"/>
      <c r="Y83" s="546"/>
      <c r="Z83" s="546"/>
      <c r="AA83" s="546"/>
      <c r="AB83" s="546"/>
      <c r="AC83" s="546"/>
      <c r="AD83" s="546"/>
      <c r="AE83" s="546"/>
      <c r="AF83" s="546"/>
      <c r="AG83" s="546"/>
      <c r="AH83" s="546"/>
      <c r="AI83" s="546"/>
      <c r="AJ83" s="546"/>
      <c r="AK83" s="546"/>
      <c r="AL83" s="546"/>
      <c r="AM83" s="37"/>
      <c r="AN83" s="449"/>
      <c r="AO83" s="450"/>
      <c r="AP83" s="444"/>
      <c r="AQ83" s="435"/>
      <c r="AR83" s="435"/>
      <c r="AS83" s="435"/>
      <c r="AT83" s="435"/>
      <c r="AU83" s="435"/>
      <c r="AV83" s="435"/>
      <c r="AW83" s="435"/>
      <c r="AX83" s="435"/>
      <c r="AY83" s="435"/>
      <c r="AZ83" s="435"/>
      <c r="BA83" s="454"/>
      <c r="BB83" s="444"/>
      <c r="BC83" s="435"/>
      <c r="BD83" s="435"/>
      <c r="BE83" s="435"/>
      <c r="BF83" s="435"/>
      <c r="BG83" s="435"/>
      <c r="BH83" s="435"/>
      <c r="BI83" s="435"/>
      <c r="BJ83" s="435"/>
      <c r="BK83" s="435"/>
      <c r="BL83" s="435"/>
      <c r="BM83" s="441"/>
      <c r="BN83" s="444"/>
      <c r="BO83" s="435"/>
      <c r="BP83" s="435"/>
      <c r="BQ83" s="435"/>
      <c r="BR83" s="435"/>
      <c r="BS83" s="435"/>
      <c r="BT83" s="435"/>
      <c r="BU83" s="435"/>
      <c r="BV83" s="435"/>
      <c r="BW83" s="435"/>
      <c r="BX83" s="435"/>
      <c r="BY83" s="438"/>
      <c r="BZ83" s="37"/>
      <c r="CA83" s="37"/>
    </row>
    <row r="84" spans="1:79" s="35" customFormat="1" ht="13.5" customHeight="1">
      <c r="A84" s="411"/>
      <c r="B84" s="412"/>
      <c r="C84" s="546"/>
      <c r="D84" s="546"/>
      <c r="E84" s="546"/>
      <c r="F84" s="546"/>
      <c r="G84" s="546"/>
      <c r="H84" s="546"/>
      <c r="I84" s="546"/>
      <c r="J84" s="546"/>
      <c r="K84" s="546"/>
      <c r="L84" s="546"/>
      <c r="M84" s="546"/>
      <c r="N84" s="546"/>
      <c r="O84" s="546"/>
      <c r="P84" s="546"/>
      <c r="Q84" s="546"/>
      <c r="R84" s="546"/>
      <c r="S84" s="546"/>
      <c r="T84" s="546"/>
      <c r="U84" s="546"/>
      <c r="V84" s="546"/>
      <c r="W84" s="546"/>
      <c r="X84" s="546"/>
      <c r="Y84" s="546"/>
      <c r="Z84" s="546"/>
      <c r="AA84" s="546"/>
      <c r="AB84" s="546"/>
      <c r="AC84" s="546"/>
      <c r="AD84" s="546"/>
      <c r="AE84" s="546"/>
      <c r="AF84" s="546"/>
      <c r="AG84" s="546"/>
      <c r="AH84" s="546"/>
      <c r="AI84" s="546"/>
      <c r="AJ84" s="546"/>
      <c r="AK84" s="546"/>
      <c r="AL84" s="546"/>
      <c r="AM84" s="37"/>
      <c r="AN84" s="449"/>
      <c r="AO84" s="450"/>
      <c r="AP84" s="444"/>
      <c r="AQ84" s="435"/>
      <c r="AR84" s="435"/>
      <c r="AS84" s="435"/>
      <c r="AT84" s="435"/>
      <c r="AU84" s="435"/>
      <c r="AV84" s="435"/>
      <c r="AW84" s="435"/>
      <c r="AX84" s="435"/>
      <c r="AY84" s="435"/>
      <c r="AZ84" s="435"/>
      <c r="BA84" s="454"/>
      <c r="BB84" s="444"/>
      <c r="BC84" s="435"/>
      <c r="BD84" s="435"/>
      <c r="BE84" s="435"/>
      <c r="BF84" s="435"/>
      <c r="BG84" s="435"/>
      <c r="BH84" s="435"/>
      <c r="BI84" s="435"/>
      <c r="BJ84" s="435"/>
      <c r="BK84" s="435"/>
      <c r="BL84" s="435"/>
      <c r="BM84" s="441"/>
      <c r="BN84" s="444"/>
      <c r="BO84" s="435"/>
      <c r="BP84" s="435"/>
      <c r="BQ84" s="435"/>
      <c r="BR84" s="435"/>
      <c r="BS84" s="435"/>
      <c r="BT84" s="435"/>
      <c r="BU84" s="435"/>
      <c r="BV84" s="435"/>
      <c r="BW84" s="435"/>
      <c r="BX84" s="435"/>
      <c r="BY84" s="438"/>
      <c r="BZ84" s="37"/>
      <c r="CA84" s="37"/>
    </row>
    <row r="85" spans="1:79" s="35" customFormat="1" ht="13.5" customHeight="1">
      <c r="A85" s="413"/>
      <c r="B85" s="414"/>
      <c r="C85" s="546"/>
      <c r="D85" s="546"/>
      <c r="E85" s="546"/>
      <c r="F85" s="546"/>
      <c r="G85" s="546"/>
      <c r="H85" s="546"/>
      <c r="I85" s="546"/>
      <c r="J85" s="546"/>
      <c r="K85" s="546"/>
      <c r="L85" s="546"/>
      <c r="M85" s="546"/>
      <c r="N85" s="546"/>
      <c r="O85" s="546"/>
      <c r="P85" s="546"/>
      <c r="Q85" s="546"/>
      <c r="R85" s="546"/>
      <c r="S85" s="546"/>
      <c r="T85" s="546"/>
      <c r="U85" s="546"/>
      <c r="V85" s="546"/>
      <c r="W85" s="546"/>
      <c r="X85" s="546"/>
      <c r="Y85" s="546"/>
      <c r="Z85" s="546"/>
      <c r="AA85" s="546"/>
      <c r="AB85" s="546"/>
      <c r="AC85" s="546"/>
      <c r="AD85" s="546"/>
      <c r="AE85" s="546"/>
      <c r="AF85" s="546"/>
      <c r="AG85" s="546"/>
      <c r="AH85" s="546"/>
      <c r="AI85" s="546"/>
      <c r="AJ85" s="546"/>
      <c r="AK85" s="546"/>
      <c r="AL85" s="546"/>
      <c r="AM85" s="37"/>
      <c r="AN85" s="449"/>
      <c r="AO85" s="450"/>
      <c r="AP85" s="444"/>
      <c r="AQ85" s="435"/>
      <c r="AR85" s="435"/>
      <c r="AS85" s="435"/>
      <c r="AT85" s="435"/>
      <c r="AU85" s="435"/>
      <c r="AV85" s="435"/>
      <c r="AW85" s="435"/>
      <c r="AX85" s="435"/>
      <c r="AY85" s="435"/>
      <c r="AZ85" s="435"/>
      <c r="BA85" s="454"/>
      <c r="BB85" s="444"/>
      <c r="BC85" s="435"/>
      <c r="BD85" s="435"/>
      <c r="BE85" s="435"/>
      <c r="BF85" s="435"/>
      <c r="BG85" s="435"/>
      <c r="BH85" s="435"/>
      <c r="BI85" s="435"/>
      <c r="BJ85" s="435"/>
      <c r="BK85" s="435"/>
      <c r="BL85" s="435"/>
      <c r="BM85" s="441"/>
      <c r="BN85" s="444"/>
      <c r="BO85" s="435"/>
      <c r="BP85" s="435"/>
      <c r="BQ85" s="435"/>
      <c r="BR85" s="435"/>
      <c r="BS85" s="435"/>
      <c r="BT85" s="435"/>
      <c r="BU85" s="435"/>
      <c r="BV85" s="435"/>
      <c r="BW85" s="435"/>
      <c r="BX85" s="435"/>
      <c r="BY85" s="438"/>
      <c r="BZ85" s="37"/>
      <c r="CA85" s="37"/>
    </row>
    <row r="86" spans="1:79" s="35" customFormat="1" ht="13.5" customHeight="1">
      <c r="A86" s="409" t="s">
        <v>201</v>
      </c>
      <c r="B86" s="410"/>
      <c r="C86" s="415"/>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6"/>
      <c r="AL86" s="417"/>
      <c r="AM86" s="37"/>
      <c r="AN86" s="449"/>
      <c r="AO86" s="450"/>
      <c r="AP86" s="444"/>
      <c r="AQ86" s="435"/>
      <c r="AR86" s="435"/>
      <c r="AS86" s="435"/>
      <c r="AT86" s="435"/>
      <c r="AU86" s="435"/>
      <c r="AV86" s="435"/>
      <c r="AW86" s="435"/>
      <c r="AX86" s="435"/>
      <c r="AY86" s="435"/>
      <c r="AZ86" s="435"/>
      <c r="BA86" s="454"/>
      <c r="BB86" s="444"/>
      <c r="BC86" s="435"/>
      <c r="BD86" s="435"/>
      <c r="BE86" s="435"/>
      <c r="BF86" s="435"/>
      <c r="BG86" s="435"/>
      <c r="BH86" s="435"/>
      <c r="BI86" s="435"/>
      <c r="BJ86" s="435"/>
      <c r="BK86" s="435"/>
      <c r="BL86" s="435"/>
      <c r="BM86" s="441"/>
      <c r="BN86" s="444"/>
      <c r="BO86" s="435"/>
      <c r="BP86" s="435"/>
      <c r="BQ86" s="435"/>
      <c r="BR86" s="435"/>
      <c r="BS86" s="435"/>
      <c r="BT86" s="435"/>
      <c r="BU86" s="435"/>
      <c r="BV86" s="435"/>
      <c r="BW86" s="435"/>
      <c r="BX86" s="435"/>
      <c r="BY86" s="438"/>
      <c r="BZ86" s="37"/>
      <c r="CA86" s="37"/>
    </row>
    <row r="87" spans="1:79" s="35" customFormat="1" ht="13.5" customHeight="1">
      <c r="A87" s="411"/>
      <c r="B87" s="412"/>
      <c r="C87" s="418"/>
      <c r="D87" s="419"/>
      <c r="E87" s="419"/>
      <c r="F87" s="419"/>
      <c r="G87" s="419"/>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20"/>
      <c r="AM87" s="37"/>
      <c r="AN87" s="449"/>
      <c r="AO87" s="450"/>
      <c r="AP87" s="444"/>
      <c r="AQ87" s="435"/>
      <c r="AR87" s="435"/>
      <c r="AS87" s="435"/>
      <c r="AT87" s="435"/>
      <c r="AU87" s="435"/>
      <c r="AV87" s="435"/>
      <c r="AW87" s="435"/>
      <c r="AX87" s="435"/>
      <c r="AY87" s="435"/>
      <c r="AZ87" s="435"/>
      <c r="BA87" s="454"/>
      <c r="BB87" s="444"/>
      <c r="BC87" s="435"/>
      <c r="BD87" s="435"/>
      <c r="BE87" s="435"/>
      <c r="BF87" s="435"/>
      <c r="BG87" s="435"/>
      <c r="BH87" s="435"/>
      <c r="BI87" s="435"/>
      <c r="BJ87" s="435"/>
      <c r="BK87" s="435"/>
      <c r="BL87" s="435"/>
      <c r="BM87" s="441"/>
      <c r="BN87" s="444"/>
      <c r="BO87" s="435"/>
      <c r="BP87" s="435"/>
      <c r="BQ87" s="435"/>
      <c r="BR87" s="435"/>
      <c r="BS87" s="435"/>
      <c r="BT87" s="435"/>
      <c r="BU87" s="435"/>
      <c r="BV87" s="435"/>
      <c r="BW87" s="435"/>
      <c r="BX87" s="435"/>
      <c r="BY87" s="438"/>
      <c r="BZ87" s="37"/>
      <c r="CA87" s="37"/>
    </row>
    <row r="88" spans="1:79" s="35" customFormat="1" ht="13.5" customHeight="1">
      <c r="A88" s="411"/>
      <c r="B88" s="412"/>
      <c r="C88" s="418"/>
      <c r="D88" s="419"/>
      <c r="E88" s="419"/>
      <c r="F88" s="419"/>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20"/>
      <c r="AM88" s="37"/>
      <c r="AN88" s="449"/>
      <c r="AO88" s="450"/>
      <c r="AP88" s="444"/>
      <c r="AQ88" s="435"/>
      <c r="AR88" s="435"/>
      <c r="AS88" s="435"/>
      <c r="AT88" s="435"/>
      <c r="AU88" s="435"/>
      <c r="AV88" s="435"/>
      <c r="AW88" s="435"/>
      <c r="AX88" s="435"/>
      <c r="AY88" s="435"/>
      <c r="AZ88" s="435"/>
      <c r="BA88" s="454"/>
      <c r="BB88" s="444"/>
      <c r="BC88" s="435"/>
      <c r="BD88" s="435"/>
      <c r="BE88" s="435"/>
      <c r="BF88" s="435"/>
      <c r="BG88" s="435"/>
      <c r="BH88" s="435"/>
      <c r="BI88" s="435"/>
      <c r="BJ88" s="435"/>
      <c r="BK88" s="435"/>
      <c r="BL88" s="435"/>
      <c r="BM88" s="441"/>
      <c r="BN88" s="444"/>
      <c r="BO88" s="435"/>
      <c r="BP88" s="435"/>
      <c r="BQ88" s="435"/>
      <c r="BR88" s="435"/>
      <c r="BS88" s="435"/>
      <c r="BT88" s="435"/>
      <c r="BU88" s="435"/>
      <c r="BV88" s="435"/>
      <c r="BW88" s="435"/>
      <c r="BX88" s="435"/>
      <c r="BY88" s="438"/>
      <c r="BZ88" s="37"/>
      <c r="CA88" s="37"/>
    </row>
    <row r="89" spans="1:79" s="35" customFormat="1" ht="13.5" customHeight="1">
      <c r="A89" s="411"/>
      <c r="B89" s="412"/>
      <c r="C89" s="418"/>
      <c r="D89" s="419"/>
      <c r="E89" s="419"/>
      <c r="F89" s="419"/>
      <c r="G89" s="419"/>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20"/>
      <c r="AM89" s="37"/>
      <c r="AN89" s="449"/>
      <c r="AO89" s="450"/>
      <c r="AP89" s="444"/>
      <c r="AQ89" s="435"/>
      <c r="AR89" s="435"/>
      <c r="AS89" s="435"/>
      <c r="AT89" s="435"/>
      <c r="AU89" s="435"/>
      <c r="AV89" s="435"/>
      <c r="AW89" s="435"/>
      <c r="AX89" s="435"/>
      <c r="AY89" s="435"/>
      <c r="AZ89" s="435"/>
      <c r="BA89" s="454"/>
      <c r="BB89" s="444"/>
      <c r="BC89" s="435"/>
      <c r="BD89" s="435"/>
      <c r="BE89" s="435"/>
      <c r="BF89" s="435"/>
      <c r="BG89" s="435"/>
      <c r="BH89" s="435"/>
      <c r="BI89" s="435"/>
      <c r="BJ89" s="435"/>
      <c r="BK89" s="435"/>
      <c r="BL89" s="435"/>
      <c r="BM89" s="441"/>
      <c r="BN89" s="444"/>
      <c r="BO89" s="435"/>
      <c r="BP89" s="435"/>
      <c r="BQ89" s="435"/>
      <c r="BR89" s="435"/>
      <c r="BS89" s="435"/>
      <c r="BT89" s="435"/>
      <c r="BU89" s="435"/>
      <c r="BV89" s="435"/>
      <c r="BW89" s="435"/>
      <c r="BX89" s="435"/>
      <c r="BY89" s="438"/>
      <c r="BZ89" s="37"/>
      <c r="CA89" s="37"/>
    </row>
    <row r="90" spans="1:79" s="35" customFormat="1" ht="13.5" customHeight="1">
      <c r="A90" s="413"/>
      <c r="B90" s="414"/>
      <c r="C90" s="421"/>
      <c r="D90" s="422"/>
      <c r="E90" s="422"/>
      <c r="F90" s="422"/>
      <c r="G90" s="422"/>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3"/>
      <c r="AM90" s="37"/>
      <c r="AN90" s="451"/>
      <c r="AO90" s="452"/>
      <c r="AP90" s="445"/>
      <c r="AQ90" s="436"/>
      <c r="AR90" s="436"/>
      <c r="AS90" s="436"/>
      <c r="AT90" s="436"/>
      <c r="AU90" s="436"/>
      <c r="AV90" s="436"/>
      <c r="AW90" s="436"/>
      <c r="AX90" s="436"/>
      <c r="AY90" s="436"/>
      <c r="AZ90" s="436"/>
      <c r="BA90" s="455"/>
      <c r="BB90" s="445"/>
      <c r="BC90" s="436"/>
      <c r="BD90" s="436"/>
      <c r="BE90" s="436"/>
      <c r="BF90" s="436"/>
      <c r="BG90" s="436"/>
      <c r="BH90" s="436"/>
      <c r="BI90" s="436"/>
      <c r="BJ90" s="436"/>
      <c r="BK90" s="436"/>
      <c r="BL90" s="436"/>
      <c r="BM90" s="442"/>
      <c r="BN90" s="445"/>
      <c r="BO90" s="436"/>
      <c r="BP90" s="436"/>
      <c r="BQ90" s="436"/>
      <c r="BR90" s="436"/>
      <c r="BS90" s="436"/>
      <c r="BT90" s="436"/>
      <c r="BU90" s="436"/>
      <c r="BV90" s="436"/>
      <c r="BW90" s="436"/>
      <c r="BX90" s="436"/>
      <c r="BY90" s="439"/>
      <c r="BZ90" s="37"/>
      <c r="CA90" s="37"/>
    </row>
    <row r="91" spans="1:79" ht="13.5" customHeight="1">
      <c r="A91" s="34"/>
      <c r="B91" s="34"/>
      <c r="X91" s="34"/>
      <c r="AN91" s="34"/>
      <c r="AO91" s="34"/>
      <c r="BK91" s="34"/>
    </row>
    <row r="92" spans="1:79" ht="13.5" customHeight="1">
      <c r="A92" s="34"/>
      <c r="B92" s="34"/>
      <c r="X92" s="34"/>
      <c r="AN92" s="34"/>
      <c r="AO92" s="34"/>
      <c r="BK92" s="34"/>
    </row>
    <row r="93" spans="1:79" ht="13.15">
      <c r="B93" s="36"/>
    </row>
    <row r="94" spans="1:79" ht="13.15">
      <c r="B94" s="36"/>
    </row>
    <row r="95" spans="1:79" ht="13.15">
      <c r="B95" s="36"/>
    </row>
    <row r="96" spans="1:79" ht="13.15">
      <c r="B96" s="36"/>
    </row>
    <row r="105" ht="13.5" customHeight="1"/>
    <row r="107" ht="13.5" customHeight="1"/>
    <row r="109" ht="13.5" customHeight="1"/>
  </sheetData>
  <mergeCells count="383">
    <mergeCell ref="R76:T76"/>
    <mergeCell ref="U76:Z76"/>
    <mergeCell ref="AD77:AI77"/>
    <mergeCell ref="AJ77:AL77"/>
    <mergeCell ref="A81:B85"/>
    <mergeCell ref="C81:AL85"/>
    <mergeCell ref="A86:B90"/>
    <mergeCell ref="C86:AL90"/>
    <mergeCell ref="A3:AL3"/>
    <mergeCell ref="V73:AL73"/>
    <mergeCell ref="I77:K77"/>
    <mergeCell ref="L77:Q77"/>
    <mergeCell ref="R77:T77"/>
    <mergeCell ref="U77:Z77"/>
    <mergeCell ref="AA77:AC77"/>
    <mergeCell ref="A73:B73"/>
    <mergeCell ref="A74:B74"/>
    <mergeCell ref="C74:K74"/>
    <mergeCell ref="L74:T74"/>
    <mergeCell ref="U74:AC74"/>
    <mergeCell ref="AD74:AL74"/>
    <mergeCell ref="J72:L72"/>
    <mergeCell ref="R72:S72"/>
    <mergeCell ref="C73:S73"/>
    <mergeCell ref="AN3:BY3"/>
    <mergeCell ref="BN70:BP70"/>
    <mergeCell ref="A63:B69"/>
    <mergeCell ref="C63:AL69"/>
    <mergeCell ref="A70:B72"/>
    <mergeCell ref="C70:F70"/>
    <mergeCell ref="G70:I70"/>
    <mergeCell ref="J70:L70"/>
    <mergeCell ref="M70:N70"/>
    <mergeCell ref="O70:Q70"/>
    <mergeCell ref="R70:S70"/>
    <mergeCell ref="C71:F71"/>
    <mergeCell ref="G71:I71"/>
    <mergeCell ref="J71:L71"/>
    <mergeCell ref="M71:N71"/>
    <mergeCell ref="AD72:AG72"/>
    <mergeCell ref="AH72:AL72"/>
    <mergeCell ref="O72:Q72"/>
    <mergeCell ref="T72:U72"/>
    <mergeCell ref="V72:X72"/>
    <mergeCell ref="Y72:Z72"/>
    <mergeCell ref="M72:N72"/>
    <mergeCell ref="C72:F72"/>
    <mergeCell ref="G72:I72"/>
    <mergeCell ref="AN74:AO78"/>
    <mergeCell ref="AP74:BY78"/>
    <mergeCell ref="A76:B76"/>
    <mergeCell ref="C76:H76"/>
    <mergeCell ref="I76:K76"/>
    <mergeCell ref="L76:Q76"/>
    <mergeCell ref="A78:B80"/>
    <mergeCell ref="C78:AL80"/>
    <mergeCell ref="AP79:BA79"/>
    <mergeCell ref="BB79:BM79"/>
    <mergeCell ref="A75:B75"/>
    <mergeCell ref="C75:H75"/>
    <mergeCell ref="I75:K75"/>
    <mergeCell ref="L75:Q75"/>
    <mergeCell ref="R75:T75"/>
    <mergeCell ref="U75:Z75"/>
    <mergeCell ref="AA75:AC75"/>
    <mergeCell ref="AD75:AI75"/>
    <mergeCell ref="AJ75:AL75"/>
    <mergeCell ref="AA76:AC76"/>
    <mergeCell ref="AD76:AI76"/>
    <mergeCell ref="AJ76:AL76"/>
    <mergeCell ref="A77:B77"/>
    <mergeCell ref="C77:H77"/>
    <mergeCell ref="T73:U73"/>
    <mergeCell ref="AH71:AL71"/>
    <mergeCell ref="O71:Q71"/>
    <mergeCell ref="R71:S71"/>
    <mergeCell ref="T71:U71"/>
    <mergeCell ref="V71:X71"/>
    <mergeCell ref="Y71:Z71"/>
    <mergeCell ref="AD71:AG71"/>
    <mergeCell ref="T70:U70"/>
    <mergeCell ref="V70:X70"/>
    <mergeCell ref="Y70:Z70"/>
    <mergeCell ref="AD70:AG70"/>
    <mergeCell ref="AH70:AL70"/>
    <mergeCell ref="AA70:AC72"/>
    <mergeCell ref="AY67:BG67"/>
    <mergeCell ref="BH67:BP67"/>
    <mergeCell ref="BQ67:BY67"/>
    <mergeCell ref="AN68:AO68"/>
    <mergeCell ref="AP68:AU68"/>
    <mergeCell ref="AV68:AX68"/>
    <mergeCell ref="AY68:BD68"/>
    <mergeCell ref="BE68:BG68"/>
    <mergeCell ref="BH68:BM68"/>
    <mergeCell ref="BN68:BP68"/>
    <mergeCell ref="BQ68:BV68"/>
    <mergeCell ref="BW68:BY68"/>
    <mergeCell ref="A36:B40"/>
    <mergeCell ref="C36:AL40"/>
    <mergeCell ref="AN36:AO40"/>
    <mergeCell ref="AP36:BY40"/>
    <mergeCell ref="AN49:AO49"/>
    <mergeCell ref="AP49:AS49"/>
    <mergeCell ref="AT49:BY49"/>
    <mergeCell ref="AN66:AO66"/>
    <mergeCell ref="AP41:BY45"/>
    <mergeCell ref="G58:AL58"/>
    <mergeCell ref="G59:AL59"/>
    <mergeCell ref="G60:AL60"/>
    <mergeCell ref="G61:AL61"/>
    <mergeCell ref="G62:AL62"/>
    <mergeCell ref="G49:AL49"/>
    <mergeCell ref="A50:B62"/>
    <mergeCell ref="C50:AL57"/>
    <mergeCell ref="C58:F58"/>
    <mergeCell ref="C59:F59"/>
    <mergeCell ref="C60:F60"/>
    <mergeCell ref="C61:F61"/>
    <mergeCell ref="C62:F62"/>
    <mergeCell ref="A48:AL48"/>
    <mergeCell ref="AN48:BY48"/>
    <mergeCell ref="AN50:AO58"/>
    <mergeCell ref="AP50:BY58"/>
    <mergeCell ref="AN59:AO65"/>
    <mergeCell ref="AP59:BY65"/>
    <mergeCell ref="A49:B49"/>
    <mergeCell ref="C49:F49"/>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A25:AC27"/>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AZ26:BA26"/>
    <mergeCell ref="AN18:AO24"/>
    <mergeCell ref="AP18:BY24"/>
    <mergeCell ref="BU27:BY27"/>
    <mergeCell ref="BE27:BF27"/>
    <mergeCell ref="BG27:BH27"/>
    <mergeCell ref="BI27:BK27"/>
    <mergeCell ref="BL27:BM27"/>
    <mergeCell ref="BQ27:BT27"/>
    <mergeCell ref="BL25:BM25"/>
    <mergeCell ref="BN25:BP27"/>
    <mergeCell ref="BN79:BY79"/>
    <mergeCell ref="AN79:AO90"/>
    <mergeCell ref="AP81:AP90"/>
    <mergeCell ref="AQ81:AQ90"/>
    <mergeCell ref="AR81:AR90"/>
    <mergeCell ref="AS81:AS90"/>
    <mergeCell ref="AT81:AT90"/>
    <mergeCell ref="AU81:AU90"/>
    <mergeCell ref="AV81:AV90"/>
    <mergeCell ref="AW81:AW90"/>
    <mergeCell ref="AX81:AX90"/>
    <mergeCell ref="AY81:AY90"/>
    <mergeCell ref="AZ81:AZ90"/>
    <mergeCell ref="BA81:BA90"/>
    <mergeCell ref="BB81:BB90"/>
    <mergeCell ref="BC81:BC90"/>
    <mergeCell ref="BD81:BD90"/>
    <mergeCell ref="BE81:BE90"/>
    <mergeCell ref="BF81:BF90"/>
    <mergeCell ref="BG81:BG90"/>
    <mergeCell ref="BH81:BH90"/>
    <mergeCell ref="BR81:BR90"/>
    <mergeCell ref="BS81:BS90"/>
    <mergeCell ref="BT81:BT90"/>
    <mergeCell ref="BU81:BU90"/>
    <mergeCell ref="BV81:BV90"/>
    <mergeCell ref="BW81:BW90"/>
    <mergeCell ref="BX81:BX90"/>
    <mergeCell ref="BY81:BY90"/>
    <mergeCell ref="BI81:BI90"/>
    <mergeCell ref="BJ81:BJ90"/>
    <mergeCell ref="BK81:BK90"/>
    <mergeCell ref="BL81:BL90"/>
    <mergeCell ref="BM81:BM90"/>
    <mergeCell ref="BN81:BN90"/>
    <mergeCell ref="BO81:BO90"/>
    <mergeCell ref="BP81:BP90"/>
    <mergeCell ref="BQ81:BQ90"/>
    <mergeCell ref="AP66:BF66"/>
    <mergeCell ref="BG66:BH66"/>
    <mergeCell ref="BI66:BY66"/>
    <mergeCell ref="AN71:AO73"/>
    <mergeCell ref="AP71:BY73"/>
    <mergeCell ref="BN69:BP69"/>
    <mergeCell ref="BQ69:BV69"/>
    <mergeCell ref="BW69:BY69"/>
    <mergeCell ref="AN70:AO70"/>
    <mergeCell ref="AP70:AU70"/>
    <mergeCell ref="AV70:AX70"/>
    <mergeCell ref="AY70:BD70"/>
    <mergeCell ref="BE70:BG70"/>
    <mergeCell ref="BH70:BM70"/>
    <mergeCell ref="BQ70:BV70"/>
    <mergeCell ref="BW70:BY70"/>
    <mergeCell ref="AN69:AO69"/>
    <mergeCell ref="AP69:AU69"/>
    <mergeCell ref="AV69:AX69"/>
    <mergeCell ref="AY69:BD69"/>
    <mergeCell ref="BE69:BG69"/>
    <mergeCell ref="BH69:BM69"/>
    <mergeCell ref="AN67:AO67"/>
    <mergeCell ref="AP67:AX67"/>
  </mergeCells>
  <phoneticPr fontId="1"/>
  <printOptions horizontalCentered="1"/>
  <pageMargins left="0.23622047244094491" right="0.23622047244094491" top="0.15748031496062992" bottom="0.15748031496062992" header="0.31496062992125984" footer="0.31496062992125984"/>
  <pageSetup paperSize="9" scale="93" orientation="landscape" r:id="rId1"/>
  <rowBreaks count="1" manualBreakCount="1">
    <brk id="46" max="7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6"/>
  <sheetViews>
    <sheetView view="pageBreakPreview" zoomScaleNormal="84" zoomScaleSheetLayoutView="100" workbookViewId="0">
      <selection activeCell="AP34" sqref="AP34:BY38"/>
    </sheetView>
  </sheetViews>
  <sheetFormatPr defaultColWidth="9" defaultRowHeight="10.9"/>
  <cols>
    <col min="1" max="2" width="5.85546875" style="8" customWidth="1"/>
    <col min="3" max="38" width="1.7109375" style="8" customWidth="1"/>
    <col min="39" max="39" width="3.7109375" style="8" customWidth="1"/>
    <col min="40" max="41" width="5.85546875" style="8" customWidth="1"/>
    <col min="42" max="77" width="1.7109375" style="8" customWidth="1"/>
    <col min="78" max="79" width="2.140625" style="8" customWidth="1"/>
    <col min="80" max="16384" width="9" style="8"/>
  </cols>
  <sheetData>
    <row r="1" spans="1:79" ht="37.5" customHeight="1">
      <c r="A1" s="32" t="s">
        <v>208</v>
      </c>
      <c r="B1" s="34"/>
      <c r="AN1" s="34" t="str">
        <f>'１目標'!F1</f>
        <v>（○○地域雇用創造協議会）</v>
      </c>
      <c r="AO1" s="34"/>
      <c r="BK1" s="34"/>
    </row>
    <row r="2" spans="1:79" ht="13.5" customHeight="1">
      <c r="A2" s="34"/>
      <c r="B2" s="34"/>
      <c r="X2" s="34"/>
      <c r="AN2" s="34"/>
      <c r="AO2" s="34"/>
      <c r="BK2" s="34"/>
    </row>
    <row r="3" spans="1:79" ht="21.75" customHeight="1">
      <c r="A3" s="606" t="s">
        <v>167</v>
      </c>
      <c r="B3" s="607"/>
      <c r="C3" s="503" t="s">
        <v>97</v>
      </c>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5"/>
      <c r="AN3" s="606" t="s">
        <v>167</v>
      </c>
      <c r="AO3" s="607"/>
      <c r="AP3" s="503" t="s">
        <v>98</v>
      </c>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5"/>
    </row>
    <row r="4" spans="1:79" ht="13.5" customHeight="1">
      <c r="A4" s="594" t="s">
        <v>168</v>
      </c>
      <c r="B4" s="595"/>
      <c r="C4" s="415"/>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7"/>
      <c r="AN4" s="594" t="s">
        <v>168</v>
      </c>
      <c r="AO4" s="595"/>
      <c r="AP4" s="415"/>
      <c r="AQ4" s="416"/>
      <c r="AR4" s="416"/>
      <c r="AS4" s="416"/>
      <c r="AT4" s="416"/>
      <c r="AU4" s="416"/>
      <c r="AV4" s="416"/>
      <c r="AW4" s="416"/>
      <c r="AX4" s="416"/>
      <c r="AY4" s="416"/>
      <c r="AZ4" s="416"/>
      <c r="BA4" s="416"/>
      <c r="BB4" s="416"/>
      <c r="BC4" s="416"/>
      <c r="BD4" s="416"/>
      <c r="BE4" s="416"/>
      <c r="BF4" s="416"/>
      <c r="BG4" s="416"/>
      <c r="BH4" s="416"/>
      <c r="BI4" s="416"/>
      <c r="BJ4" s="416"/>
      <c r="BK4" s="416"/>
      <c r="BL4" s="416"/>
      <c r="BM4" s="416"/>
      <c r="BN4" s="416"/>
      <c r="BO4" s="416"/>
      <c r="BP4" s="416"/>
      <c r="BQ4" s="416"/>
      <c r="BR4" s="416"/>
      <c r="BS4" s="416"/>
      <c r="BT4" s="416"/>
      <c r="BU4" s="416"/>
      <c r="BV4" s="416"/>
      <c r="BW4" s="416"/>
      <c r="BX4" s="416"/>
      <c r="BY4" s="417"/>
    </row>
    <row r="5" spans="1:79" ht="13.5" customHeight="1">
      <c r="A5" s="596"/>
      <c r="B5" s="597"/>
      <c r="C5" s="418"/>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20"/>
      <c r="AN5" s="596"/>
      <c r="AO5" s="597"/>
      <c r="AP5" s="418"/>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419"/>
      <c r="BR5" s="419"/>
      <c r="BS5" s="419"/>
      <c r="BT5" s="419"/>
      <c r="BU5" s="419"/>
      <c r="BV5" s="419"/>
      <c r="BW5" s="419"/>
      <c r="BX5" s="419"/>
      <c r="BY5" s="420"/>
    </row>
    <row r="6" spans="1:79" ht="13.5" customHeight="1">
      <c r="A6" s="596"/>
      <c r="B6" s="597"/>
      <c r="C6" s="418"/>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20"/>
      <c r="AN6" s="596"/>
      <c r="AO6" s="597"/>
      <c r="AP6" s="418"/>
      <c r="AQ6" s="419"/>
      <c r="AR6" s="419"/>
      <c r="AS6" s="419"/>
      <c r="AT6" s="419"/>
      <c r="AU6" s="419"/>
      <c r="AV6" s="419"/>
      <c r="AW6" s="419"/>
      <c r="AX6" s="419"/>
      <c r="AY6" s="419"/>
      <c r="AZ6" s="419"/>
      <c r="BA6" s="419"/>
      <c r="BB6" s="419"/>
      <c r="BC6" s="419"/>
      <c r="BD6" s="419"/>
      <c r="BE6" s="419"/>
      <c r="BF6" s="419"/>
      <c r="BG6" s="419"/>
      <c r="BH6" s="419"/>
      <c r="BI6" s="419"/>
      <c r="BJ6" s="419"/>
      <c r="BK6" s="419"/>
      <c r="BL6" s="419"/>
      <c r="BM6" s="419"/>
      <c r="BN6" s="419"/>
      <c r="BO6" s="419"/>
      <c r="BP6" s="419"/>
      <c r="BQ6" s="419"/>
      <c r="BR6" s="419"/>
      <c r="BS6" s="419"/>
      <c r="BT6" s="419"/>
      <c r="BU6" s="419"/>
      <c r="BV6" s="419"/>
      <c r="BW6" s="419"/>
      <c r="BX6" s="419"/>
      <c r="BY6" s="420"/>
    </row>
    <row r="7" spans="1:79" ht="13.5" customHeight="1">
      <c r="A7" s="596"/>
      <c r="B7" s="597"/>
      <c r="C7" s="418"/>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20"/>
      <c r="AN7" s="596"/>
      <c r="AO7" s="597"/>
      <c r="AP7" s="418"/>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419"/>
      <c r="BR7" s="419"/>
      <c r="BS7" s="419"/>
      <c r="BT7" s="419"/>
      <c r="BU7" s="419"/>
      <c r="BV7" s="419"/>
      <c r="BW7" s="419"/>
      <c r="BX7" s="419"/>
      <c r="BY7" s="420"/>
    </row>
    <row r="8" spans="1:79" ht="13.5" customHeight="1">
      <c r="A8" s="596"/>
      <c r="B8" s="597"/>
      <c r="C8" s="418"/>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20"/>
      <c r="AN8" s="596"/>
      <c r="AO8" s="597"/>
      <c r="AP8" s="418"/>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c r="BU8" s="419"/>
      <c r="BV8" s="419"/>
      <c r="BW8" s="419"/>
      <c r="BX8" s="419"/>
      <c r="BY8" s="420"/>
    </row>
    <row r="9" spans="1:79" ht="13.5" customHeight="1">
      <c r="A9" s="596"/>
      <c r="B9" s="597"/>
      <c r="C9" s="418"/>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20"/>
      <c r="AN9" s="596"/>
      <c r="AO9" s="597"/>
      <c r="AP9" s="418"/>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19"/>
      <c r="BT9" s="419"/>
      <c r="BU9" s="419"/>
      <c r="BV9" s="419"/>
      <c r="BW9" s="419"/>
      <c r="BX9" s="419"/>
      <c r="BY9" s="420"/>
    </row>
    <row r="10" spans="1:79" ht="13.5" customHeight="1">
      <c r="A10" s="596"/>
      <c r="B10" s="597"/>
      <c r="C10" s="418"/>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20"/>
      <c r="AN10" s="596"/>
      <c r="AO10" s="597"/>
      <c r="AP10" s="418"/>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c r="BN10" s="419"/>
      <c r="BO10" s="419"/>
      <c r="BP10" s="419"/>
      <c r="BQ10" s="419"/>
      <c r="BR10" s="419"/>
      <c r="BS10" s="419"/>
      <c r="BT10" s="419"/>
      <c r="BU10" s="419"/>
      <c r="BV10" s="419"/>
      <c r="BW10" s="419"/>
      <c r="BX10" s="419"/>
      <c r="BY10" s="420"/>
    </row>
    <row r="11" spans="1:79" ht="13.5" customHeight="1">
      <c r="A11" s="596"/>
      <c r="B11" s="597"/>
      <c r="C11" s="421"/>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3"/>
      <c r="AN11" s="596"/>
      <c r="AO11" s="597"/>
      <c r="AP11" s="421"/>
      <c r="AQ11" s="422"/>
      <c r="AR11" s="422"/>
      <c r="AS11" s="422"/>
      <c r="AT11" s="422"/>
      <c r="AU11" s="422"/>
      <c r="AV11" s="422"/>
      <c r="AW11" s="422"/>
      <c r="AX11" s="422"/>
      <c r="AY11" s="422"/>
      <c r="AZ11" s="422"/>
      <c r="BA11" s="422"/>
      <c r="BB11" s="422"/>
      <c r="BC11" s="422"/>
      <c r="BD11" s="422"/>
      <c r="BE11" s="422"/>
      <c r="BF11" s="422"/>
      <c r="BG11" s="422"/>
      <c r="BH11" s="422"/>
      <c r="BI11" s="422"/>
      <c r="BJ11" s="422"/>
      <c r="BK11" s="422"/>
      <c r="BL11" s="422"/>
      <c r="BM11" s="422"/>
      <c r="BN11" s="422"/>
      <c r="BO11" s="422"/>
      <c r="BP11" s="422"/>
      <c r="BQ11" s="422"/>
      <c r="BR11" s="422"/>
      <c r="BS11" s="422"/>
      <c r="BT11" s="422"/>
      <c r="BU11" s="422"/>
      <c r="BV11" s="422"/>
      <c r="BW11" s="422"/>
      <c r="BX11" s="422"/>
      <c r="BY11" s="423"/>
    </row>
    <row r="12" spans="1:79" s="35" customFormat="1" ht="13.5" customHeight="1">
      <c r="A12" s="596"/>
      <c r="B12" s="597"/>
      <c r="C12" s="600" t="s">
        <v>169</v>
      </c>
      <c r="D12" s="601"/>
      <c r="E12" s="601"/>
      <c r="F12" s="602"/>
      <c r="G12" s="550"/>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2"/>
      <c r="AM12" s="37"/>
      <c r="AN12" s="596"/>
      <c r="AO12" s="597"/>
      <c r="AP12" s="600" t="s">
        <v>169</v>
      </c>
      <c r="AQ12" s="601"/>
      <c r="AR12" s="601"/>
      <c r="AS12" s="602"/>
      <c r="AT12" s="550"/>
      <c r="AU12" s="551"/>
      <c r="AV12" s="551"/>
      <c r="AW12" s="551"/>
      <c r="AX12" s="551"/>
      <c r="AY12" s="551"/>
      <c r="AZ12" s="551"/>
      <c r="BA12" s="551"/>
      <c r="BB12" s="551"/>
      <c r="BC12" s="551"/>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2"/>
      <c r="BZ12" s="37"/>
      <c r="CA12" s="37"/>
    </row>
    <row r="13" spans="1:79" s="35" customFormat="1" ht="13.5" customHeight="1">
      <c r="A13" s="596"/>
      <c r="B13" s="597"/>
      <c r="C13" s="591" t="s">
        <v>171</v>
      </c>
      <c r="D13" s="592"/>
      <c r="E13" s="592"/>
      <c r="F13" s="593"/>
      <c r="G13" s="535"/>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7"/>
      <c r="AM13" s="37"/>
      <c r="AN13" s="596"/>
      <c r="AO13" s="597"/>
      <c r="AP13" s="591" t="s">
        <v>171</v>
      </c>
      <c r="AQ13" s="592"/>
      <c r="AR13" s="592"/>
      <c r="AS13" s="593"/>
      <c r="AT13" s="535"/>
      <c r="AU13" s="536"/>
      <c r="AV13" s="536"/>
      <c r="AW13" s="536"/>
      <c r="AX13" s="536"/>
      <c r="AY13" s="536"/>
      <c r="AZ13" s="536"/>
      <c r="BA13" s="536"/>
      <c r="BB13" s="536"/>
      <c r="BC13" s="536"/>
      <c r="BD13" s="536"/>
      <c r="BE13" s="536"/>
      <c r="BF13" s="536"/>
      <c r="BG13" s="536"/>
      <c r="BH13" s="536"/>
      <c r="BI13" s="536"/>
      <c r="BJ13" s="536"/>
      <c r="BK13" s="536"/>
      <c r="BL13" s="536"/>
      <c r="BM13" s="536"/>
      <c r="BN13" s="536"/>
      <c r="BO13" s="536"/>
      <c r="BP13" s="536"/>
      <c r="BQ13" s="536"/>
      <c r="BR13" s="536"/>
      <c r="BS13" s="536"/>
      <c r="BT13" s="536"/>
      <c r="BU13" s="536"/>
      <c r="BV13" s="536"/>
      <c r="BW13" s="536"/>
      <c r="BX13" s="536"/>
      <c r="BY13" s="537"/>
      <c r="BZ13" s="37"/>
      <c r="CA13" s="37"/>
    </row>
    <row r="14" spans="1:79" s="35" customFormat="1" ht="13.5" customHeight="1">
      <c r="A14" s="596"/>
      <c r="B14" s="597"/>
      <c r="C14" s="591" t="s">
        <v>173</v>
      </c>
      <c r="D14" s="592"/>
      <c r="E14" s="592"/>
      <c r="F14" s="593"/>
      <c r="G14" s="535"/>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7"/>
      <c r="AM14" s="37"/>
      <c r="AN14" s="596"/>
      <c r="AO14" s="597"/>
      <c r="AP14" s="591" t="s">
        <v>173</v>
      </c>
      <c r="AQ14" s="592"/>
      <c r="AR14" s="592"/>
      <c r="AS14" s="593"/>
      <c r="AT14" s="535"/>
      <c r="AU14" s="536"/>
      <c r="AV14" s="536"/>
      <c r="AW14" s="536"/>
      <c r="AX14" s="536"/>
      <c r="AY14" s="536"/>
      <c r="AZ14" s="536"/>
      <c r="BA14" s="536"/>
      <c r="BB14" s="536"/>
      <c r="BC14" s="536"/>
      <c r="BD14" s="536"/>
      <c r="BE14" s="536"/>
      <c r="BF14" s="536"/>
      <c r="BG14" s="536"/>
      <c r="BH14" s="536"/>
      <c r="BI14" s="536"/>
      <c r="BJ14" s="536"/>
      <c r="BK14" s="536"/>
      <c r="BL14" s="536"/>
      <c r="BM14" s="536"/>
      <c r="BN14" s="536"/>
      <c r="BO14" s="536"/>
      <c r="BP14" s="536"/>
      <c r="BQ14" s="536"/>
      <c r="BR14" s="536"/>
      <c r="BS14" s="536"/>
      <c r="BT14" s="536"/>
      <c r="BU14" s="536"/>
      <c r="BV14" s="536"/>
      <c r="BW14" s="536"/>
      <c r="BX14" s="536"/>
      <c r="BY14" s="537"/>
      <c r="BZ14" s="37"/>
      <c r="CA14" s="37"/>
    </row>
    <row r="15" spans="1:79" s="35" customFormat="1" ht="13.5" customHeight="1">
      <c r="A15" s="596"/>
      <c r="B15" s="597"/>
      <c r="C15" s="591" t="s">
        <v>175</v>
      </c>
      <c r="D15" s="592"/>
      <c r="E15" s="592"/>
      <c r="F15" s="593"/>
      <c r="G15" s="535"/>
      <c r="H15" s="536"/>
      <c r="I15" s="536"/>
      <c r="J15" s="536"/>
      <c r="K15" s="536"/>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7"/>
      <c r="AM15" s="37"/>
      <c r="AN15" s="596"/>
      <c r="AO15" s="597"/>
      <c r="AP15" s="591" t="s">
        <v>175</v>
      </c>
      <c r="AQ15" s="592"/>
      <c r="AR15" s="592"/>
      <c r="AS15" s="593"/>
      <c r="AT15" s="535"/>
      <c r="AU15" s="536"/>
      <c r="AV15" s="536"/>
      <c r="AW15" s="536"/>
      <c r="AX15" s="536"/>
      <c r="AY15" s="536"/>
      <c r="AZ15" s="536"/>
      <c r="BA15" s="536"/>
      <c r="BB15" s="536"/>
      <c r="BC15" s="536"/>
      <c r="BD15" s="536"/>
      <c r="BE15" s="536"/>
      <c r="BF15" s="536"/>
      <c r="BG15" s="536"/>
      <c r="BH15" s="536"/>
      <c r="BI15" s="536"/>
      <c r="BJ15" s="536"/>
      <c r="BK15" s="536"/>
      <c r="BL15" s="536"/>
      <c r="BM15" s="536"/>
      <c r="BN15" s="536"/>
      <c r="BO15" s="536"/>
      <c r="BP15" s="536"/>
      <c r="BQ15" s="536"/>
      <c r="BR15" s="536"/>
      <c r="BS15" s="536"/>
      <c r="BT15" s="536"/>
      <c r="BU15" s="536"/>
      <c r="BV15" s="536"/>
      <c r="BW15" s="536"/>
      <c r="BX15" s="536"/>
      <c r="BY15" s="537"/>
      <c r="BZ15" s="37"/>
      <c r="CA15" s="37"/>
    </row>
    <row r="16" spans="1:79" s="35" customFormat="1" ht="13.5" customHeight="1">
      <c r="A16" s="598"/>
      <c r="B16" s="599"/>
      <c r="C16" s="603" t="s">
        <v>177</v>
      </c>
      <c r="D16" s="604"/>
      <c r="E16" s="604"/>
      <c r="F16" s="605"/>
      <c r="G16" s="543"/>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5"/>
      <c r="AM16" s="37"/>
      <c r="AN16" s="598"/>
      <c r="AO16" s="599"/>
      <c r="AP16" s="603" t="s">
        <v>177</v>
      </c>
      <c r="AQ16" s="604"/>
      <c r="AR16" s="604"/>
      <c r="AS16" s="605"/>
      <c r="AT16" s="543"/>
      <c r="AU16" s="544"/>
      <c r="AV16" s="544"/>
      <c r="AW16" s="544"/>
      <c r="AX16" s="544"/>
      <c r="AY16" s="544"/>
      <c r="AZ16" s="544"/>
      <c r="BA16" s="544"/>
      <c r="BB16" s="544"/>
      <c r="BC16" s="544"/>
      <c r="BD16" s="544"/>
      <c r="BE16" s="544"/>
      <c r="BF16" s="544"/>
      <c r="BG16" s="544"/>
      <c r="BH16" s="544"/>
      <c r="BI16" s="544"/>
      <c r="BJ16" s="544"/>
      <c r="BK16" s="544"/>
      <c r="BL16" s="544"/>
      <c r="BM16" s="544"/>
      <c r="BN16" s="544"/>
      <c r="BO16" s="544"/>
      <c r="BP16" s="544"/>
      <c r="BQ16" s="544"/>
      <c r="BR16" s="544"/>
      <c r="BS16" s="544"/>
      <c r="BT16" s="544"/>
      <c r="BU16" s="544"/>
      <c r="BV16" s="544"/>
      <c r="BW16" s="544"/>
      <c r="BX16" s="544"/>
      <c r="BY16" s="545"/>
      <c r="BZ16" s="37"/>
      <c r="CA16" s="37"/>
    </row>
    <row r="17" spans="1:79" s="35" customFormat="1" ht="13.5" customHeight="1">
      <c r="A17" s="560" t="s">
        <v>179</v>
      </c>
      <c r="B17" s="561"/>
      <c r="C17" s="415"/>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7"/>
      <c r="AM17" s="37"/>
      <c r="AN17" s="560" t="s">
        <v>179</v>
      </c>
      <c r="AO17" s="561"/>
      <c r="AP17" s="415"/>
      <c r="AQ17" s="416"/>
      <c r="AR17" s="416"/>
      <c r="AS17" s="416"/>
      <c r="AT17" s="416"/>
      <c r="AU17" s="416"/>
      <c r="AV17" s="416"/>
      <c r="AW17" s="416"/>
      <c r="AX17" s="416"/>
      <c r="AY17" s="416"/>
      <c r="AZ17" s="416"/>
      <c r="BA17" s="416"/>
      <c r="BB17" s="416"/>
      <c r="BC17" s="416"/>
      <c r="BD17" s="416"/>
      <c r="BE17" s="416"/>
      <c r="BF17" s="416"/>
      <c r="BG17" s="416"/>
      <c r="BH17" s="416"/>
      <c r="BI17" s="416"/>
      <c r="BJ17" s="416"/>
      <c r="BK17" s="416"/>
      <c r="BL17" s="416"/>
      <c r="BM17" s="416"/>
      <c r="BN17" s="416"/>
      <c r="BO17" s="416"/>
      <c r="BP17" s="416"/>
      <c r="BQ17" s="416"/>
      <c r="BR17" s="416"/>
      <c r="BS17" s="416"/>
      <c r="BT17" s="416"/>
      <c r="BU17" s="416"/>
      <c r="BV17" s="416"/>
      <c r="BW17" s="416"/>
      <c r="BX17" s="416"/>
      <c r="BY17" s="417"/>
      <c r="BZ17" s="37"/>
      <c r="CA17" s="37"/>
    </row>
    <row r="18" spans="1:79" s="35" customFormat="1" ht="13.5" customHeight="1">
      <c r="A18" s="562"/>
      <c r="B18" s="563"/>
      <c r="C18" s="418"/>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20"/>
      <c r="AM18" s="37"/>
      <c r="AN18" s="562"/>
      <c r="AO18" s="563"/>
      <c r="AP18" s="418"/>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c r="BN18" s="419"/>
      <c r="BO18" s="419"/>
      <c r="BP18" s="419"/>
      <c r="BQ18" s="419"/>
      <c r="BR18" s="419"/>
      <c r="BS18" s="419"/>
      <c r="BT18" s="419"/>
      <c r="BU18" s="419"/>
      <c r="BV18" s="419"/>
      <c r="BW18" s="419"/>
      <c r="BX18" s="419"/>
      <c r="BY18" s="420"/>
      <c r="BZ18" s="37"/>
      <c r="CA18" s="37"/>
    </row>
    <row r="19" spans="1:79" s="35" customFormat="1" ht="13.5" customHeight="1">
      <c r="A19" s="562"/>
      <c r="B19" s="563"/>
      <c r="C19" s="418"/>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20"/>
      <c r="AM19" s="37"/>
      <c r="AN19" s="562"/>
      <c r="AO19" s="563"/>
      <c r="AP19" s="418"/>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c r="BW19" s="419"/>
      <c r="BX19" s="419"/>
      <c r="BY19" s="420"/>
      <c r="BZ19" s="37"/>
      <c r="CA19" s="37"/>
    </row>
    <row r="20" spans="1:79" s="35" customFormat="1" ht="13.5" customHeight="1">
      <c r="A20" s="562"/>
      <c r="B20" s="563"/>
      <c r="C20" s="418"/>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20"/>
      <c r="AM20" s="37"/>
      <c r="AN20" s="562"/>
      <c r="AO20" s="563"/>
      <c r="AP20" s="418"/>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c r="BN20" s="419"/>
      <c r="BO20" s="419"/>
      <c r="BP20" s="419"/>
      <c r="BQ20" s="419"/>
      <c r="BR20" s="419"/>
      <c r="BS20" s="419"/>
      <c r="BT20" s="419"/>
      <c r="BU20" s="419"/>
      <c r="BV20" s="419"/>
      <c r="BW20" s="419"/>
      <c r="BX20" s="419"/>
      <c r="BY20" s="420"/>
      <c r="BZ20" s="37"/>
      <c r="CA20" s="37"/>
    </row>
    <row r="21" spans="1:79" s="35" customFormat="1" ht="13.5" customHeight="1">
      <c r="A21" s="562"/>
      <c r="B21" s="563"/>
      <c r="C21" s="418"/>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20"/>
      <c r="AM21" s="37"/>
      <c r="AN21" s="562"/>
      <c r="AO21" s="563"/>
      <c r="AP21" s="418"/>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19"/>
      <c r="BN21" s="419"/>
      <c r="BO21" s="419"/>
      <c r="BP21" s="419"/>
      <c r="BQ21" s="419"/>
      <c r="BR21" s="419"/>
      <c r="BS21" s="419"/>
      <c r="BT21" s="419"/>
      <c r="BU21" s="419"/>
      <c r="BV21" s="419"/>
      <c r="BW21" s="419"/>
      <c r="BX21" s="419"/>
      <c r="BY21" s="420"/>
      <c r="BZ21" s="37"/>
      <c r="CA21" s="37"/>
    </row>
    <row r="22" spans="1:79" s="35" customFormat="1" ht="13.5" customHeight="1">
      <c r="A22" s="564"/>
      <c r="B22" s="565"/>
      <c r="C22" s="421"/>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3"/>
      <c r="AM22" s="37"/>
      <c r="AN22" s="564"/>
      <c r="AO22" s="565"/>
      <c r="AP22" s="421"/>
      <c r="AQ22" s="422"/>
      <c r="AR22" s="422"/>
      <c r="AS22" s="422"/>
      <c r="AT22" s="422"/>
      <c r="AU22" s="422"/>
      <c r="AV22" s="422"/>
      <c r="AW22" s="422"/>
      <c r="AX22" s="422"/>
      <c r="AY22" s="422"/>
      <c r="AZ22" s="422"/>
      <c r="BA22" s="422"/>
      <c r="BB22" s="422"/>
      <c r="BC22" s="422"/>
      <c r="BD22" s="422"/>
      <c r="BE22" s="422"/>
      <c r="BF22" s="422"/>
      <c r="BG22" s="422"/>
      <c r="BH22" s="422"/>
      <c r="BI22" s="422"/>
      <c r="BJ22" s="422"/>
      <c r="BK22" s="422"/>
      <c r="BL22" s="422"/>
      <c r="BM22" s="422"/>
      <c r="BN22" s="422"/>
      <c r="BO22" s="422"/>
      <c r="BP22" s="422"/>
      <c r="BQ22" s="422"/>
      <c r="BR22" s="422"/>
      <c r="BS22" s="422"/>
      <c r="BT22" s="422"/>
      <c r="BU22" s="422"/>
      <c r="BV22" s="422"/>
      <c r="BW22" s="422"/>
      <c r="BX22" s="422"/>
      <c r="BY22" s="423"/>
      <c r="BZ22" s="37"/>
      <c r="CA22" s="37"/>
    </row>
    <row r="23" spans="1:79" s="35" customFormat="1" ht="13.5" customHeight="1">
      <c r="A23" s="560" t="s">
        <v>180</v>
      </c>
      <c r="B23" s="561"/>
      <c r="C23" s="582" t="s">
        <v>181</v>
      </c>
      <c r="D23" s="583"/>
      <c r="E23" s="583"/>
      <c r="F23" s="584"/>
      <c r="G23" s="480"/>
      <c r="H23" s="481"/>
      <c r="I23" s="481"/>
      <c r="J23" s="498" t="s">
        <v>182</v>
      </c>
      <c r="K23" s="498"/>
      <c r="L23" s="498"/>
      <c r="M23" s="491" t="s">
        <v>183</v>
      </c>
      <c r="N23" s="491"/>
      <c r="O23" s="481"/>
      <c r="P23" s="481"/>
      <c r="Q23" s="481"/>
      <c r="R23" s="465" t="s">
        <v>184</v>
      </c>
      <c r="S23" s="465"/>
      <c r="T23" s="491" t="s">
        <v>183</v>
      </c>
      <c r="U23" s="491"/>
      <c r="V23" s="492"/>
      <c r="W23" s="492"/>
      <c r="X23" s="492"/>
      <c r="Y23" s="465" t="s">
        <v>185</v>
      </c>
      <c r="Z23" s="466"/>
      <c r="AA23" s="573" t="s">
        <v>209</v>
      </c>
      <c r="AB23" s="574"/>
      <c r="AC23" s="575"/>
      <c r="AD23" s="480"/>
      <c r="AE23" s="481"/>
      <c r="AF23" s="481"/>
      <c r="AG23" s="481"/>
      <c r="AH23" s="538" t="s">
        <v>210</v>
      </c>
      <c r="AI23" s="538"/>
      <c r="AJ23" s="538"/>
      <c r="AK23" s="538"/>
      <c r="AL23" s="539"/>
      <c r="AM23" s="38"/>
      <c r="AN23" s="560" t="s">
        <v>180</v>
      </c>
      <c r="AO23" s="561"/>
      <c r="AP23" s="582" t="s">
        <v>181</v>
      </c>
      <c r="AQ23" s="583"/>
      <c r="AR23" s="583"/>
      <c r="AS23" s="584"/>
      <c r="AT23" s="480"/>
      <c r="AU23" s="481"/>
      <c r="AV23" s="481"/>
      <c r="AW23" s="498" t="s">
        <v>182</v>
      </c>
      <c r="AX23" s="498"/>
      <c r="AY23" s="498"/>
      <c r="AZ23" s="491" t="s">
        <v>183</v>
      </c>
      <c r="BA23" s="491"/>
      <c r="BB23" s="481"/>
      <c r="BC23" s="481"/>
      <c r="BD23" s="481"/>
      <c r="BE23" s="465" t="s">
        <v>184</v>
      </c>
      <c r="BF23" s="465"/>
      <c r="BG23" s="491" t="s">
        <v>183</v>
      </c>
      <c r="BH23" s="491"/>
      <c r="BI23" s="492"/>
      <c r="BJ23" s="492"/>
      <c r="BK23" s="492"/>
      <c r="BL23" s="465" t="s">
        <v>185</v>
      </c>
      <c r="BM23" s="466"/>
      <c r="BN23" s="573" t="s">
        <v>209</v>
      </c>
      <c r="BO23" s="574"/>
      <c r="BP23" s="575"/>
      <c r="BQ23" s="480"/>
      <c r="BR23" s="481"/>
      <c r="BS23" s="481"/>
      <c r="BT23" s="481"/>
      <c r="BU23" s="538" t="s">
        <v>210</v>
      </c>
      <c r="BV23" s="538"/>
      <c r="BW23" s="538"/>
      <c r="BX23" s="538"/>
      <c r="BY23" s="539"/>
      <c r="BZ23" s="38"/>
      <c r="CA23" s="38"/>
    </row>
    <row r="24" spans="1:79" s="35" customFormat="1" ht="13.5" customHeight="1">
      <c r="A24" s="562"/>
      <c r="B24" s="563"/>
      <c r="C24" s="585" t="s">
        <v>188</v>
      </c>
      <c r="D24" s="586"/>
      <c r="E24" s="586"/>
      <c r="F24" s="587"/>
      <c r="G24" s="487"/>
      <c r="H24" s="488"/>
      <c r="I24" s="488"/>
      <c r="J24" s="502" t="s">
        <v>182</v>
      </c>
      <c r="K24" s="502"/>
      <c r="L24" s="502"/>
      <c r="M24" s="456" t="s">
        <v>183</v>
      </c>
      <c r="N24" s="456"/>
      <c r="O24" s="488"/>
      <c r="P24" s="488"/>
      <c r="Q24" s="488"/>
      <c r="R24" s="485" t="s">
        <v>184</v>
      </c>
      <c r="S24" s="485"/>
      <c r="T24" s="456" t="s">
        <v>183</v>
      </c>
      <c r="U24" s="456"/>
      <c r="V24" s="484"/>
      <c r="W24" s="484"/>
      <c r="X24" s="484"/>
      <c r="Y24" s="485" t="s">
        <v>185</v>
      </c>
      <c r="Z24" s="486"/>
      <c r="AA24" s="576"/>
      <c r="AB24" s="577"/>
      <c r="AC24" s="578"/>
      <c r="AD24" s="487"/>
      <c r="AE24" s="488"/>
      <c r="AF24" s="488"/>
      <c r="AG24" s="488"/>
      <c r="AH24" s="489" t="s">
        <v>210</v>
      </c>
      <c r="AI24" s="489"/>
      <c r="AJ24" s="489"/>
      <c r="AK24" s="489"/>
      <c r="AL24" s="490"/>
      <c r="AM24" s="38"/>
      <c r="AN24" s="562"/>
      <c r="AO24" s="563"/>
      <c r="AP24" s="585" t="s">
        <v>188</v>
      </c>
      <c r="AQ24" s="586"/>
      <c r="AR24" s="586"/>
      <c r="AS24" s="587"/>
      <c r="AT24" s="487"/>
      <c r="AU24" s="488"/>
      <c r="AV24" s="488"/>
      <c r="AW24" s="502" t="s">
        <v>182</v>
      </c>
      <c r="AX24" s="502"/>
      <c r="AY24" s="502"/>
      <c r="AZ24" s="456" t="s">
        <v>183</v>
      </c>
      <c r="BA24" s="456"/>
      <c r="BB24" s="488"/>
      <c r="BC24" s="488"/>
      <c r="BD24" s="488"/>
      <c r="BE24" s="485" t="s">
        <v>184</v>
      </c>
      <c r="BF24" s="485"/>
      <c r="BG24" s="456" t="s">
        <v>183</v>
      </c>
      <c r="BH24" s="456"/>
      <c r="BI24" s="484"/>
      <c r="BJ24" s="484"/>
      <c r="BK24" s="484"/>
      <c r="BL24" s="485" t="s">
        <v>185</v>
      </c>
      <c r="BM24" s="486"/>
      <c r="BN24" s="576"/>
      <c r="BO24" s="577"/>
      <c r="BP24" s="578"/>
      <c r="BQ24" s="487"/>
      <c r="BR24" s="488"/>
      <c r="BS24" s="488"/>
      <c r="BT24" s="488"/>
      <c r="BU24" s="489" t="s">
        <v>210</v>
      </c>
      <c r="BV24" s="489"/>
      <c r="BW24" s="489"/>
      <c r="BX24" s="489"/>
      <c r="BY24" s="490"/>
      <c r="BZ24" s="38"/>
      <c r="CA24" s="38"/>
    </row>
    <row r="25" spans="1:79" s="35" customFormat="1" ht="13.5" customHeight="1">
      <c r="A25" s="564"/>
      <c r="B25" s="565"/>
      <c r="C25" s="588" t="s">
        <v>189</v>
      </c>
      <c r="D25" s="589"/>
      <c r="E25" s="589"/>
      <c r="F25" s="590"/>
      <c r="G25" s="463"/>
      <c r="H25" s="464"/>
      <c r="I25" s="464"/>
      <c r="J25" s="479" t="s">
        <v>182</v>
      </c>
      <c r="K25" s="479"/>
      <c r="L25" s="479"/>
      <c r="M25" s="460" t="s">
        <v>183</v>
      </c>
      <c r="N25" s="460"/>
      <c r="O25" s="464"/>
      <c r="P25" s="464"/>
      <c r="Q25" s="464"/>
      <c r="R25" s="459" t="s">
        <v>184</v>
      </c>
      <c r="S25" s="459"/>
      <c r="T25" s="460" t="s">
        <v>183</v>
      </c>
      <c r="U25" s="460"/>
      <c r="V25" s="461"/>
      <c r="W25" s="461"/>
      <c r="X25" s="461"/>
      <c r="Y25" s="459" t="s">
        <v>185</v>
      </c>
      <c r="Z25" s="462"/>
      <c r="AA25" s="579"/>
      <c r="AB25" s="580"/>
      <c r="AC25" s="581"/>
      <c r="AD25" s="463"/>
      <c r="AE25" s="464"/>
      <c r="AF25" s="464"/>
      <c r="AG25" s="464"/>
      <c r="AH25" s="457" t="s">
        <v>210</v>
      </c>
      <c r="AI25" s="457"/>
      <c r="AJ25" s="457"/>
      <c r="AK25" s="457"/>
      <c r="AL25" s="458"/>
      <c r="AM25" s="38"/>
      <c r="AN25" s="564"/>
      <c r="AO25" s="565"/>
      <c r="AP25" s="588" t="s">
        <v>189</v>
      </c>
      <c r="AQ25" s="589"/>
      <c r="AR25" s="589"/>
      <c r="AS25" s="590"/>
      <c r="AT25" s="463"/>
      <c r="AU25" s="464"/>
      <c r="AV25" s="464"/>
      <c r="AW25" s="479" t="s">
        <v>182</v>
      </c>
      <c r="AX25" s="479"/>
      <c r="AY25" s="479"/>
      <c r="AZ25" s="460" t="s">
        <v>183</v>
      </c>
      <c r="BA25" s="460"/>
      <c r="BB25" s="464"/>
      <c r="BC25" s="464"/>
      <c r="BD25" s="464"/>
      <c r="BE25" s="459" t="s">
        <v>184</v>
      </c>
      <c r="BF25" s="459"/>
      <c r="BG25" s="460" t="s">
        <v>183</v>
      </c>
      <c r="BH25" s="460"/>
      <c r="BI25" s="461"/>
      <c r="BJ25" s="461"/>
      <c r="BK25" s="461"/>
      <c r="BL25" s="459" t="s">
        <v>185</v>
      </c>
      <c r="BM25" s="462"/>
      <c r="BN25" s="579"/>
      <c r="BO25" s="580"/>
      <c r="BP25" s="581"/>
      <c r="BQ25" s="463"/>
      <c r="BR25" s="464"/>
      <c r="BS25" s="464"/>
      <c r="BT25" s="464"/>
      <c r="BU25" s="457" t="s">
        <v>210</v>
      </c>
      <c r="BV25" s="457"/>
      <c r="BW25" s="457"/>
      <c r="BX25" s="457"/>
      <c r="BY25" s="458"/>
      <c r="BZ25" s="38"/>
      <c r="CA25" s="38"/>
    </row>
    <row r="26" spans="1:79" s="35" customFormat="1" ht="13.5" customHeight="1">
      <c r="A26" s="571" t="s">
        <v>190</v>
      </c>
      <c r="B26" s="572"/>
      <c r="C26" s="405" t="s">
        <v>191</v>
      </c>
      <c r="D26" s="406"/>
      <c r="E26" s="406"/>
      <c r="F26" s="406"/>
      <c r="G26" s="406"/>
      <c r="H26" s="406"/>
      <c r="I26" s="406"/>
      <c r="J26" s="406"/>
      <c r="K26" s="406"/>
      <c r="L26" s="406"/>
      <c r="M26" s="406"/>
      <c r="N26" s="406"/>
      <c r="O26" s="406"/>
      <c r="P26" s="406"/>
      <c r="Q26" s="406"/>
      <c r="R26" s="406"/>
      <c r="S26" s="406"/>
      <c r="T26" s="406" t="s">
        <v>192</v>
      </c>
      <c r="U26" s="406"/>
      <c r="V26" s="407" t="s">
        <v>193</v>
      </c>
      <c r="W26" s="407"/>
      <c r="X26" s="407"/>
      <c r="Y26" s="407"/>
      <c r="Z26" s="407"/>
      <c r="AA26" s="407"/>
      <c r="AB26" s="407"/>
      <c r="AC26" s="407"/>
      <c r="AD26" s="407"/>
      <c r="AE26" s="407"/>
      <c r="AF26" s="407"/>
      <c r="AG26" s="407"/>
      <c r="AH26" s="407"/>
      <c r="AI26" s="407"/>
      <c r="AJ26" s="407"/>
      <c r="AK26" s="407"/>
      <c r="AL26" s="408"/>
      <c r="AM26" s="38"/>
      <c r="AN26" s="571" t="s">
        <v>190</v>
      </c>
      <c r="AO26" s="572"/>
      <c r="AP26" s="405" t="s">
        <v>191</v>
      </c>
      <c r="AQ26" s="406"/>
      <c r="AR26" s="406"/>
      <c r="AS26" s="406"/>
      <c r="AT26" s="406"/>
      <c r="AU26" s="406"/>
      <c r="AV26" s="406"/>
      <c r="AW26" s="406"/>
      <c r="AX26" s="406"/>
      <c r="AY26" s="406"/>
      <c r="AZ26" s="406"/>
      <c r="BA26" s="406"/>
      <c r="BB26" s="406"/>
      <c r="BC26" s="406"/>
      <c r="BD26" s="406"/>
      <c r="BE26" s="406"/>
      <c r="BF26" s="406"/>
      <c r="BG26" s="406" t="s">
        <v>192</v>
      </c>
      <c r="BH26" s="406"/>
      <c r="BI26" s="407" t="s">
        <v>193</v>
      </c>
      <c r="BJ26" s="407"/>
      <c r="BK26" s="407"/>
      <c r="BL26" s="407"/>
      <c r="BM26" s="407"/>
      <c r="BN26" s="407"/>
      <c r="BO26" s="407"/>
      <c r="BP26" s="407"/>
      <c r="BQ26" s="407"/>
      <c r="BR26" s="407"/>
      <c r="BS26" s="407"/>
      <c r="BT26" s="407"/>
      <c r="BU26" s="407"/>
      <c r="BV26" s="407"/>
      <c r="BW26" s="407"/>
      <c r="BX26" s="407"/>
      <c r="BY26" s="408"/>
      <c r="BZ26" s="38"/>
      <c r="CA26" s="38"/>
    </row>
    <row r="27" spans="1:79" s="35" customFormat="1" ht="13.5" customHeight="1">
      <c r="A27" s="560"/>
      <c r="B27" s="561"/>
      <c r="C27" s="566" t="s">
        <v>181</v>
      </c>
      <c r="D27" s="567"/>
      <c r="E27" s="567"/>
      <c r="F27" s="567"/>
      <c r="G27" s="567"/>
      <c r="H27" s="567"/>
      <c r="I27" s="567"/>
      <c r="J27" s="567"/>
      <c r="K27" s="568"/>
      <c r="L27" s="569" t="s">
        <v>188</v>
      </c>
      <c r="M27" s="570"/>
      <c r="N27" s="570"/>
      <c r="O27" s="570"/>
      <c r="P27" s="570"/>
      <c r="Q27" s="570"/>
      <c r="R27" s="570"/>
      <c r="S27" s="570"/>
      <c r="T27" s="570"/>
      <c r="U27" s="569" t="s">
        <v>189</v>
      </c>
      <c r="V27" s="570"/>
      <c r="W27" s="570"/>
      <c r="X27" s="570"/>
      <c r="Y27" s="570"/>
      <c r="Z27" s="570"/>
      <c r="AA27" s="570"/>
      <c r="AB27" s="570"/>
      <c r="AC27" s="570"/>
      <c r="AD27" s="566" t="s">
        <v>194</v>
      </c>
      <c r="AE27" s="567"/>
      <c r="AF27" s="567"/>
      <c r="AG27" s="567"/>
      <c r="AH27" s="567"/>
      <c r="AI27" s="567"/>
      <c r="AJ27" s="567"/>
      <c r="AK27" s="567"/>
      <c r="AL27" s="568"/>
      <c r="AM27" s="38"/>
      <c r="AN27" s="560"/>
      <c r="AO27" s="561"/>
      <c r="AP27" s="566" t="s">
        <v>181</v>
      </c>
      <c r="AQ27" s="567"/>
      <c r="AR27" s="567"/>
      <c r="AS27" s="567"/>
      <c r="AT27" s="567"/>
      <c r="AU27" s="567"/>
      <c r="AV27" s="567"/>
      <c r="AW27" s="567"/>
      <c r="AX27" s="568"/>
      <c r="AY27" s="569" t="s">
        <v>188</v>
      </c>
      <c r="AZ27" s="570"/>
      <c r="BA27" s="570"/>
      <c r="BB27" s="570"/>
      <c r="BC27" s="570"/>
      <c r="BD27" s="570"/>
      <c r="BE27" s="570"/>
      <c r="BF27" s="570"/>
      <c r="BG27" s="570"/>
      <c r="BH27" s="569" t="s">
        <v>189</v>
      </c>
      <c r="BI27" s="570"/>
      <c r="BJ27" s="570"/>
      <c r="BK27" s="570"/>
      <c r="BL27" s="570"/>
      <c r="BM27" s="570"/>
      <c r="BN27" s="570"/>
      <c r="BO27" s="570"/>
      <c r="BP27" s="570"/>
      <c r="BQ27" s="566" t="s">
        <v>194</v>
      </c>
      <c r="BR27" s="567"/>
      <c r="BS27" s="567"/>
      <c r="BT27" s="567"/>
      <c r="BU27" s="567"/>
      <c r="BV27" s="567"/>
      <c r="BW27" s="567"/>
      <c r="BX27" s="567"/>
      <c r="BY27" s="568"/>
      <c r="BZ27" s="38"/>
      <c r="CA27" s="38"/>
    </row>
    <row r="28" spans="1:79" s="35" customFormat="1" ht="13.5" customHeight="1">
      <c r="A28" s="559" t="s">
        <v>195</v>
      </c>
      <c r="B28" s="559"/>
      <c r="C28" s="429"/>
      <c r="D28" s="430"/>
      <c r="E28" s="430"/>
      <c r="F28" s="430"/>
      <c r="G28" s="430"/>
      <c r="H28" s="430"/>
      <c r="I28" s="424" t="s">
        <v>196</v>
      </c>
      <c r="J28" s="424"/>
      <c r="K28" s="425"/>
      <c r="L28" s="429"/>
      <c r="M28" s="430"/>
      <c r="N28" s="430"/>
      <c r="O28" s="430"/>
      <c r="P28" s="430"/>
      <c r="Q28" s="430"/>
      <c r="R28" s="424" t="s">
        <v>196</v>
      </c>
      <c r="S28" s="424"/>
      <c r="T28" s="425"/>
      <c r="U28" s="429"/>
      <c r="V28" s="430"/>
      <c r="W28" s="430"/>
      <c r="X28" s="430"/>
      <c r="Y28" s="430"/>
      <c r="Z28" s="430"/>
      <c r="AA28" s="424" t="s">
        <v>196</v>
      </c>
      <c r="AB28" s="424"/>
      <c r="AC28" s="425"/>
      <c r="AD28" s="429">
        <f>SUM(C28,L28,U28)</f>
        <v>0</v>
      </c>
      <c r="AE28" s="430"/>
      <c r="AF28" s="430"/>
      <c r="AG28" s="430"/>
      <c r="AH28" s="430"/>
      <c r="AI28" s="430"/>
      <c r="AJ28" s="424" t="s">
        <v>196</v>
      </c>
      <c r="AK28" s="424"/>
      <c r="AL28" s="425"/>
      <c r="AM28" s="38"/>
      <c r="AN28" s="559" t="s">
        <v>195</v>
      </c>
      <c r="AO28" s="559"/>
      <c r="AP28" s="429"/>
      <c r="AQ28" s="430"/>
      <c r="AR28" s="430"/>
      <c r="AS28" s="430"/>
      <c r="AT28" s="430"/>
      <c r="AU28" s="430"/>
      <c r="AV28" s="424" t="s">
        <v>196</v>
      </c>
      <c r="AW28" s="424"/>
      <c r="AX28" s="425"/>
      <c r="AY28" s="429"/>
      <c r="AZ28" s="430"/>
      <c r="BA28" s="430"/>
      <c r="BB28" s="430"/>
      <c r="BC28" s="430"/>
      <c r="BD28" s="430"/>
      <c r="BE28" s="424" t="s">
        <v>196</v>
      </c>
      <c r="BF28" s="424"/>
      <c r="BG28" s="425"/>
      <c r="BH28" s="429"/>
      <c r="BI28" s="430"/>
      <c r="BJ28" s="430"/>
      <c r="BK28" s="430"/>
      <c r="BL28" s="430"/>
      <c r="BM28" s="430"/>
      <c r="BN28" s="424" t="s">
        <v>196</v>
      </c>
      <c r="BO28" s="424"/>
      <c r="BP28" s="425"/>
      <c r="BQ28" s="429">
        <f>SUM(AP28,AY28,BH28)</f>
        <v>0</v>
      </c>
      <c r="BR28" s="430"/>
      <c r="BS28" s="430"/>
      <c r="BT28" s="430"/>
      <c r="BU28" s="430"/>
      <c r="BV28" s="430"/>
      <c r="BW28" s="424" t="s">
        <v>196</v>
      </c>
      <c r="BX28" s="424"/>
      <c r="BY28" s="425"/>
      <c r="BZ28" s="38"/>
      <c r="CA28" s="38"/>
    </row>
    <row r="29" spans="1:79" s="35" customFormat="1" ht="13.5" customHeight="1">
      <c r="A29" s="559" t="s">
        <v>197</v>
      </c>
      <c r="B29" s="559"/>
      <c r="C29" s="429">
        <f>V23*AD23</f>
        <v>0</v>
      </c>
      <c r="D29" s="430"/>
      <c r="E29" s="430"/>
      <c r="F29" s="430"/>
      <c r="G29" s="430"/>
      <c r="H29" s="430"/>
      <c r="I29" s="424" t="s">
        <v>95</v>
      </c>
      <c r="J29" s="424"/>
      <c r="K29" s="425"/>
      <c r="L29" s="429">
        <f>V24*AD24</f>
        <v>0</v>
      </c>
      <c r="M29" s="430"/>
      <c r="N29" s="430"/>
      <c r="O29" s="430"/>
      <c r="P29" s="430"/>
      <c r="Q29" s="430"/>
      <c r="R29" s="424" t="s">
        <v>95</v>
      </c>
      <c r="S29" s="424"/>
      <c r="T29" s="425"/>
      <c r="U29" s="429">
        <f>V25*AD25</f>
        <v>0</v>
      </c>
      <c r="V29" s="430"/>
      <c r="W29" s="430"/>
      <c r="X29" s="430"/>
      <c r="Y29" s="430"/>
      <c r="Z29" s="430"/>
      <c r="AA29" s="424" t="s">
        <v>95</v>
      </c>
      <c r="AB29" s="424"/>
      <c r="AC29" s="425"/>
      <c r="AD29" s="429">
        <f t="shared" ref="AD29" si="0">SUM(C29,L29,U29)</f>
        <v>0</v>
      </c>
      <c r="AE29" s="430"/>
      <c r="AF29" s="430"/>
      <c r="AG29" s="430"/>
      <c r="AH29" s="430"/>
      <c r="AI29" s="430"/>
      <c r="AJ29" s="424" t="s">
        <v>95</v>
      </c>
      <c r="AK29" s="424"/>
      <c r="AL29" s="425"/>
      <c r="AM29" s="38"/>
      <c r="AN29" s="559" t="s">
        <v>197</v>
      </c>
      <c r="AO29" s="559"/>
      <c r="AP29" s="429">
        <f>BI23*BQ23</f>
        <v>0</v>
      </c>
      <c r="AQ29" s="430"/>
      <c r="AR29" s="430"/>
      <c r="AS29" s="430"/>
      <c r="AT29" s="430"/>
      <c r="AU29" s="430"/>
      <c r="AV29" s="424" t="s">
        <v>63</v>
      </c>
      <c r="AW29" s="424"/>
      <c r="AX29" s="425"/>
      <c r="AY29" s="429">
        <f>BI24*BQ24</f>
        <v>0</v>
      </c>
      <c r="AZ29" s="430"/>
      <c r="BA29" s="430"/>
      <c r="BB29" s="430"/>
      <c r="BC29" s="430"/>
      <c r="BD29" s="430"/>
      <c r="BE29" s="424" t="s">
        <v>63</v>
      </c>
      <c r="BF29" s="424"/>
      <c r="BG29" s="425"/>
      <c r="BH29" s="429">
        <f>BI25*BQ25</f>
        <v>0</v>
      </c>
      <c r="BI29" s="430"/>
      <c r="BJ29" s="430"/>
      <c r="BK29" s="430"/>
      <c r="BL29" s="430"/>
      <c r="BM29" s="430"/>
      <c r="BN29" s="424" t="s">
        <v>63</v>
      </c>
      <c r="BO29" s="424"/>
      <c r="BP29" s="425"/>
      <c r="BQ29" s="429">
        <f t="shared" ref="BQ29" si="1">SUM(AP29,AY29,BH29)</f>
        <v>0</v>
      </c>
      <c r="BR29" s="430"/>
      <c r="BS29" s="430"/>
      <c r="BT29" s="430"/>
      <c r="BU29" s="430"/>
      <c r="BV29" s="430"/>
      <c r="BW29" s="424" t="s">
        <v>95</v>
      </c>
      <c r="BX29" s="424"/>
      <c r="BY29" s="425"/>
      <c r="BZ29" s="38"/>
      <c r="CA29" s="38"/>
    </row>
    <row r="30" spans="1:79" s="35" customFormat="1" ht="13.5" customHeight="1">
      <c r="A30" s="559" t="s">
        <v>198</v>
      </c>
      <c r="B30" s="559"/>
      <c r="C30" s="429"/>
      <c r="D30" s="430"/>
      <c r="E30" s="430"/>
      <c r="F30" s="430"/>
      <c r="G30" s="430"/>
      <c r="H30" s="430"/>
      <c r="I30" s="424" t="s">
        <v>95</v>
      </c>
      <c r="J30" s="424"/>
      <c r="K30" s="425"/>
      <c r="L30" s="429"/>
      <c r="M30" s="430"/>
      <c r="N30" s="430"/>
      <c r="O30" s="430"/>
      <c r="P30" s="430"/>
      <c r="Q30" s="430"/>
      <c r="R30" s="424" t="s">
        <v>95</v>
      </c>
      <c r="S30" s="424"/>
      <c r="T30" s="425"/>
      <c r="U30" s="429"/>
      <c r="V30" s="430"/>
      <c r="W30" s="430"/>
      <c r="X30" s="430"/>
      <c r="Y30" s="430"/>
      <c r="Z30" s="430"/>
      <c r="AA30" s="424" t="s">
        <v>95</v>
      </c>
      <c r="AB30" s="424"/>
      <c r="AC30" s="425"/>
      <c r="AD30" s="429">
        <f t="shared" ref="AD30" si="2">SUM(C30,L30,U30)</f>
        <v>0</v>
      </c>
      <c r="AE30" s="430"/>
      <c r="AF30" s="430"/>
      <c r="AG30" s="430"/>
      <c r="AH30" s="430"/>
      <c r="AI30" s="430"/>
      <c r="AJ30" s="424" t="s">
        <v>95</v>
      </c>
      <c r="AK30" s="424"/>
      <c r="AL30" s="425"/>
      <c r="AM30" s="38"/>
      <c r="AN30" s="559" t="s">
        <v>198</v>
      </c>
      <c r="AO30" s="559"/>
      <c r="AP30" s="429"/>
      <c r="AQ30" s="430"/>
      <c r="AR30" s="430"/>
      <c r="AS30" s="430"/>
      <c r="AT30" s="430"/>
      <c r="AU30" s="430"/>
      <c r="AV30" s="424" t="s">
        <v>95</v>
      </c>
      <c r="AW30" s="424"/>
      <c r="AX30" s="425"/>
      <c r="AY30" s="429"/>
      <c r="AZ30" s="430"/>
      <c r="BA30" s="430"/>
      <c r="BB30" s="430"/>
      <c r="BC30" s="430"/>
      <c r="BD30" s="430"/>
      <c r="BE30" s="424" t="s">
        <v>95</v>
      </c>
      <c r="BF30" s="424"/>
      <c r="BG30" s="425"/>
      <c r="BH30" s="429"/>
      <c r="BI30" s="430"/>
      <c r="BJ30" s="430"/>
      <c r="BK30" s="430"/>
      <c r="BL30" s="430"/>
      <c r="BM30" s="430"/>
      <c r="BN30" s="424" t="s">
        <v>95</v>
      </c>
      <c r="BO30" s="424"/>
      <c r="BP30" s="425"/>
      <c r="BQ30" s="429">
        <f t="shared" ref="BQ30" si="3">SUM(AP30,AY30,BH30)</f>
        <v>0</v>
      </c>
      <c r="BR30" s="430"/>
      <c r="BS30" s="430"/>
      <c r="BT30" s="430"/>
      <c r="BU30" s="430"/>
      <c r="BV30" s="430"/>
      <c r="BW30" s="424" t="s">
        <v>95</v>
      </c>
      <c r="BX30" s="424"/>
      <c r="BY30" s="425"/>
      <c r="BZ30" s="38"/>
      <c r="CA30" s="38"/>
    </row>
    <row r="31" spans="1:79" s="35" customFormat="1" ht="13.5" customHeight="1">
      <c r="A31" s="560" t="s">
        <v>199</v>
      </c>
      <c r="B31" s="561"/>
      <c r="C31" s="415"/>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c r="AM31" s="37"/>
      <c r="AN31" s="560" t="s">
        <v>199</v>
      </c>
      <c r="AO31" s="561"/>
      <c r="AP31" s="415"/>
      <c r="AQ31" s="416"/>
      <c r="AR31" s="416"/>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c r="BO31" s="416"/>
      <c r="BP31" s="416"/>
      <c r="BQ31" s="416"/>
      <c r="BR31" s="416"/>
      <c r="BS31" s="416"/>
      <c r="BT31" s="416"/>
      <c r="BU31" s="416"/>
      <c r="BV31" s="416"/>
      <c r="BW31" s="416"/>
      <c r="BX31" s="416"/>
      <c r="BY31" s="417"/>
      <c r="BZ31" s="37"/>
      <c r="CA31" s="37"/>
    </row>
    <row r="32" spans="1:79" s="35" customFormat="1" ht="13.5" customHeight="1">
      <c r="A32" s="562"/>
      <c r="B32" s="563"/>
      <c r="C32" s="418"/>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20"/>
      <c r="AM32" s="37"/>
      <c r="AN32" s="562"/>
      <c r="AO32" s="563"/>
      <c r="AP32" s="418"/>
      <c r="AQ32" s="419"/>
      <c r="AR32" s="419"/>
      <c r="AS32" s="419"/>
      <c r="AT32" s="419"/>
      <c r="AU32" s="419"/>
      <c r="AV32" s="419"/>
      <c r="AW32" s="419"/>
      <c r="AX32" s="419"/>
      <c r="AY32" s="419"/>
      <c r="AZ32" s="419"/>
      <c r="BA32" s="419"/>
      <c r="BB32" s="419"/>
      <c r="BC32" s="419"/>
      <c r="BD32" s="419"/>
      <c r="BE32" s="419"/>
      <c r="BF32" s="419"/>
      <c r="BG32" s="419"/>
      <c r="BH32" s="419"/>
      <c r="BI32" s="419"/>
      <c r="BJ32" s="419"/>
      <c r="BK32" s="419"/>
      <c r="BL32" s="419"/>
      <c r="BM32" s="419"/>
      <c r="BN32" s="419"/>
      <c r="BO32" s="419"/>
      <c r="BP32" s="419"/>
      <c r="BQ32" s="419"/>
      <c r="BR32" s="419"/>
      <c r="BS32" s="419"/>
      <c r="BT32" s="419"/>
      <c r="BU32" s="419"/>
      <c r="BV32" s="419"/>
      <c r="BW32" s="419"/>
      <c r="BX32" s="419"/>
      <c r="BY32" s="420"/>
      <c r="BZ32" s="37"/>
      <c r="CA32" s="37"/>
    </row>
    <row r="33" spans="1:79" s="35" customFormat="1" ht="13.5" customHeight="1">
      <c r="A33" s="564"/>
      <c r="B33" s="565"/>
      <c r="C33" s="421"/>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3"/>
      <c r="AM33" s="37"/>
      <c r="AN33" s="564"/>
      <c r="AO33" s="565"/>
      <c r="AP33" s="421"/>
      <c r="AQ33" s="422"/>
      <c r="AR33" s="422"/>
      <c r="AS33" s="422"/>
      <c r="AT33" s="422"/>
      <c r="AU33" s="422"/>
      <c r="AV33" s="422"/>
      <c r="AW33" s="422"/>
      <c r="AX33" s="422"/>
      <c r="AY33" s="422"/>
      <c r="AZ33" s="422"/>
      <c r="BA33" s="422"/>
      <c r="BB33" s="422"/>
      <c r="BC33" s="422"/>
      <c r="BD33" s="422"/>
      <c r="BE33" s="422"/>
      <c r="BF33" s="422"/>
      <c r="BG33" s="422"/>
      <c r="BH33" s="422"/>
      <c r="BI33" s="422"/>
      <c r="BJ33" s="422"/>
      <c r="BK33" s="422"/>
      <c r="BL33" s="422"/>
      <c r="BM33" s="422"/>
      <c r="BN33" s="422"/>
      <c r="BO33" s="422"/>
      <c r="BP33" s="422"/>
      <c r="BQ33" s="422"/>
      <c r="BR33" s="422"/>
      <c r="BS33" s="422"/>
      <c r="BT33" s="422"/>
      <c r="BU33" s="422"/>
      <c r="BV33" s="422"/>
      <c r="BW33" s="422"/>
      <c r="BX33" s="422"/>
      <c r="BY33" s="423"/>
      <c r="BZ33" s="37"/>
      <c r="CA33" s="37"/>
    </row>
    <row r="34" spans="1:79" s="35" customFormat="1" ht="13.5" customHeight="1">
      <c r="A34" s="560" t="s">
        <v>200</v>
      </c>
      <c r="B34" s="561"/>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37"/>
      <c r="AN34" s="560" t="s">
        <v>200</v>
      </c>
      <c r="AO34" s="561"/>
      <c r="AP34" s="546"/>
      <c r="AQ34" s="546"/>
      <c r="AR34" s="546"/>
      <c r="AS34" s="546"/>
      <c r="AT34" s="546"/>
      <c r="AU34" s="546"/>
      <c r="AV34" s="546"/>
      <c r="AW34" s="546"/>
      <c r="AX34" s="546"/>
      <c r="AY34" s="546"/>
      <c r="AZ34" s="546"/>
      <c r="BA34" s="546"/>
      <c r="BB34" s="546"/>
      <c r="BC34" s="546"/>
      <c r="BD34" s="546"/>
      <c r="BE34" s="546"/>
      <c r="BF34" s="546"/>
      <c r="BG34" s="546"/>
      <c r="BH34" s="546"/>
      <c r="BI34" s="546"/>
      <c r="BJ34" s="546"/>
      <c r="BK34" s="546"/>
      <c r="BL34" s="546"/>
      <c r="BM34" s="546"/>
      <c r="BN34" s="546"/>
      <c r="BO34" s="546"/>
      <c r="BP34" s="546"/>
      <c r="BQ34" s="546"/>
      <c r="BR34" s="546"/>
      <c r="BS34" s="546"/>
      <c r="BT34" s="546"/>
      <c r="BU34" s="546"/>
      <c r="BV34" s="546"/>
      <c r="BW34" s="546"/>
      <c r="BX34" s="546"/>
      <c r="BY34" s="546"/>
      <c r="BZ34" s="37"/>
      <c r="CA34" s="37"/>
    </row>
    <row r="35" spans="1:79" s="35" customFormat="1" ht="13.5" customHeight="1">
      <c r="A35" s="562"/>
      <c r="B35" s="563"/>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37"/>
      <c r="AN35" s="562"/>
      <c r="AO35" s="563"/>
      <c r="AP35" s="546"/>
      <c r="AQ35" s="546"/>
      <c r="AR35" s="546"/>
      <c r="AS35" s="546"/>
      <c r="AT35" s="546"/>
      <c r="AU35" s="546"/>
      <c r="AV35" s="546"/>
      <c r="AW35" s="546"/>
      <c r="AX35" s="546"/>
      <c r="AY35" s="546"/>
      <c r="AZ35" s="546"/>
      <c r="BA35" s="546"/>
      <c r="BB35" s="546"/>
      <c r="BC35" s="546"/>
      <c r="BD35" s="546"/>
      <c r="BE35" s="546"/>
      <c r="BF35" s="546"/>
      <c r="BG35" s="546"/>
      <c r="BH35" s="546"/>
      <c r="BI35" s="546"/>
      <c r="BJ35" s="546"/>
      <c r="BK35" s="546"/>
      <c r="BL35" s="546"/>
      <c r="BM35" s="546"/>
      <c r="BN35" s="546"/>
      <c r="BO35" s="546"/>
      <c r="BP35" s="546"/>
      <c r="BQ35" s="546"/>
      <c r="BR35" s="546"/>
      <c r="BS35" s="546"/>
      <c r="BT35" s="546"/>
      <c r="BU35" s="546"/>
      <c r="BV35" s="546"/>
      <c r="BW35" s="546"/>
      <c r="BX35" s="546"/>
      <c r="BY35" s="546"/>
      <c r="BZ35" s="37"/>
      <c r="CA35" s="37"/>
    </row>
    <row r="36" spans="1:79" s="35" customFormat="1" ht="13.5" customHeight="1">
      <c r="A36" s="562"/>
      <c r="B36" s="563"/>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546"/>
      <c r="AM36" s="37"/>
      <c r="AN36" s="562"/>
      <c r="AO36" s="563"/>
      <c r="AP36" s="546"/>
      <c r="AQ36" s="546"/>
      <c r="AR36" s="546"/>
      <c r="AS36" s="546"/>
      <c r="AT36" s="546"/>
      <c r="AU36" s="546"/>
      <c r="AV36" s="546"/>
      <c r="AW36" s="546"/>
      <c r="AX36" s="546"/>
      <c r="AY36" s="546"/>
      <c r="AZ36" s="546"/>
      <c r="BA36" s="546"/>
      <c r="BB36" s="546"/>
      <c r="BC36" s="546"/>
      <c r="BD36" s="546"/>
      <c r="BE36" s="546"/>
      <c r="BF36" s="546"/>
      <c r="BG36" s="546"/>
      <c r="BH36" s="546"/>
      <c r="BI36" s="546"/>
      <c r="BJ36" s="546"/>
      <c r="BK36" s="546"/>
      <c r="BL36" s="546"/>
      <c r="BM36" s="546"/>
      <c r="BN36" s="546"/>
      <c r="BO36" s="546"/>
      <c r="BP36" s="546"/>
      <c r="BQ36" s="546"/>
      <c r="BR36" s="546"/>
      <c r="BS36" s="546"/>
      <c r="BT36" s="546"/>
      <c r="BU36" s="546"/>
      <c r="BV36" s="546"/>
      <c r="BW36" s="546"/>
      <c r="BX36" s="546"/>
      <c r="BY36" s="546"/>
      <c r="BZ36" s="37"/>
      <c r="CA36" s="37"/>
    </row>
    <row r="37" spans="1:79" s="35" customFormat="1" ht="13.5" customHeight="1">
      <c r="A37" s="562"/>
      <c r="B37" s="563"/>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6"/>
      <c r="AM37" s="37"/>
      <c r="AN37" s="562"/>
      <c r="AO37" s="563"/>
      <c r="AP37" s="546"/>
      <c r="AQ37" s="546"/>
      <c r="AR37" s="546"/>
      <c r="AS37" s="546"/>
      <c r="AT37" s="546"/>
      <c r="AU37" s="546"/>
      <c r="AV37" s="546"/>
      <c r="AW37" s="546"/>
      <c r="AX37" s="546"/>
      <c r="AY37" s="546"/>
      <c r="AZ37" s="546"/>
      <c r="BA37" s="546"/>
      <c r="BB37" s="546"/>
      <c r="BC37" s="546"/>
      <c r="BD37" s="546"/>
      <c r="BE37" s="546"/>
      <c r="BF37" s="546"/>
      <c r="BG37" s="546"/>
      <c r="BH37" s="546"/>
      <c r="BI37" s="546"/>
      <c r="BJ37" s="546"/>
      <c r="BK37" s="546"/>
      <c r="BL37" s="546"/>
      <c r="BM37" s="546"/>
      <c r="BN37" s="546"/>
      <c r="BO37" s="546"/>
      <c r="BP37" s="546"/>
      <c r="BQ37" s="546"/>
      <c r="BR37" s="546"/>
      <c r="BS37" s="546"/>
      <c r="BT37" s="546"/>
      <c r="BU37" s="546"/>
      <c r="BV37" s="546"/>
      <c r="BW37" s="546"/>
      <c r="BX37" s="546"/>
      <c r="BY37" s="546"/>
      <c r="BZ37" s="37"/>
      <c r="CA37" s="37"/>
    </row>
    <row r="38" spans="1:79" s="35" customFormat="1" ht="13.5" customHeight="1">
      <c r="A38" s="564"/>
      <c r="B38" s="565"/>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37"/>
      <c r="AN38" s="564"/>
      <c r="AO38" s="565"/>
      <c r="AP38" s="546"/>
      <c r="AQ38" s="546"/>
      <c r="AR38" s="546"/>
      <c r="AS38" s="546"/>
      <c r="AT38" s="546"/>
      <c r="AU38" s="546"/>
      <c r="AV38" s="546"/>
      <c r="AW38" s="546"/>
      <c r="AX38" s="546"/>
      <c r="AY38" s="546"/>
      <c r="AZ38" s="546"/>
      <c r="BA38" s="546"/>
      <c r="BB38" s="546"/>
      <c r="BC38" s="546"/>
      <c r="BD38" s="546"/>
      <c r="BE38" s="546"/>
      <c r="BF38" s="546"/>
      <c r="BG38" s="546"/>
      <c r="BH38" s="546"/>
      <c r="BI38" s="546"/>
      <c r="BJ38" s="546"/>
      <c r="BK38" s="546"/>
      <c r="BL38" s="546"/>
      <c r="BM38" s="546"/>
      <c r="BN38" s="546"/>
      <c r="BO38" s="546"/>
      <c r="BP38" s="546"/>
      <c r="BQ38" s="546"/>
      <c r="BR38" s="546"/>
      <c r="BS38" s="546"/>
      <c r="BT38" s="546"/>
      <c r="BU38" s="546"/>
      <c r="BV38" s="546"/>
      <c r="BW38" s="546"/>
      <c r="BX38" s="546"/>
      <c r="BY38" s="546"/>
      <c r="BZ38" s="37"/>
      <c r="CA38" s="37"/>
    </row>
    <row r="39" spans="1:79" s="35" customFormat="1" ht="13.5" customHeight="1">
      <c r="A39" s="560" t="s">
        <v>201</v>
      </c>
      <c r="B39" s="561"/>
      <c r="C39" s="415"/>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7"/>
      <c r="AM39" s="37"/>
      <c r="AN39" s="560" t="s">
        <v>201</v>
      </c>
      <c r="AO39" s="561"/>
      <c r="AP39" s="415"/>
      <c r="AQ39" s="416"/>
      <c r="AR39" s="416"/>
      <c r="AS39" s="416"/>
      <c r="AT39" s="416"/>
      <c r="AU39" s="416"/>
      <c r="AV39" s="416"/>
      <c r="AW39" s="416"/>
      <c r="AX39" s="416"/>
      <c r="AY39" s="416"/>
      <c r="AZ39" s="416"/>
      <c r="BA39" s="416"/>
      <c r="BB39" s="416"/>
      <c r="BC39" s="416"/>
      <c r="BD39" s="416"/>
      <c r="BE39" s="416"/>
      <c r="BF39" s="416"/>
      <c r="BG39" s="416"/>
      <c r="BH39" s="416"/>
      <c r="BI39" s="416"/>
      <c r="BJ39" s="416"/>
      <c r="BK39" s="416"/>
      <c r="BL39" s="416"/>
      <c r="BM39" s="416"/>
      <c r="BN39" s="416"/>
      <c r="BO39" s="416"/>
      <c r="BP39" s="416"/>
      <c r="BQ39" s="416"/>
      <c r="BR39" s="416"/>
      <c r="BS39" s="416"/>
      <c r="BT39" s="416"/>
      <c r="BU39" s="416"/>
      <c r="BV39" s="416"/>
      <c r="BW39" s="416"/>
      <c r="BX39" s="416"/>
      <c r="BY39" s="417"/>
      <c r="BZ39" s="37"/>
      <c r="CA39" s="37"/>
    </row>
    <row r="40" spans="1:79" s="35" customFormat="1" ht="13.5" customHeight="1">
      <c r="A40" s="562"/>
      <c r="B40" s="563"/>
      <c r="C40" s="418"/>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20"/>
      <c r="AM40" s="37"/>
      <c r="AN40" s="562"/>
      <c r="AO40" s="563"/>
      <c r="AP40" s="418"/>
      <c r="AQ40" s="419"/>
      <c r="AR40" s="419"/>
      <c r="AS40" s="419"/>
      <c r="AT40" s="419"/>
      <c r="AU40" s="419"/>
      <c r="AV40" s="419"/>
      <c r="AW40" s="419"/>
      <c r="AX40" s="419"/>
      <c r="AY40" s="419"/>
      <c r="AZ40" s="419"/>
      <c r="BA40" s="419"/>
      <c r="BB40" s="419"/>
      <c r="BC40" s="419"/>
      <c r="BD40" s="419"/>
      <c r="BE40" s="419"/>
      <c r="BF40" s="419"/>
      <c r="BG40" s="419"/>
      <c r="BH40" s="419"/>
      <c r="BI40" s="419"/>
      <c r="BJ40" s="419"/>
      <c r="BK40" s="419"/>
      <c r="BL40" s="419"/>
      <c r="BM40" s="419"/>
      <c r="BN40" s="419"/>
      <c r="BO40" s="419"/>
      <c r="BP40" s="419"/>
      <c r="BQ40" s="419"/>
      <c r="BR40" s="419"/>
      <c r="BS40" s="419"/>
      <c r="BT40" s="419"/>
      <c r="BU40" s="419"/>
      <c r="BV40" s="419"/>
      <c r="BW40" s="419"/>
      <c r="BX40" s="419"/>
      <c r="BY40" s="420"/>
      <c r="BZ40" s="37"/>
      <c r="CA40" s="37"/>
    </row>
    <row r="41" spans="1:79" s="35" customFormat="1" ht="13.5" customHeight="1">
      <c r="A41" s="562"/>
      <c r="B41" s="563"/>
      <c r="C41" s="418"/>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20"/>
      <c r="AM41" s="37"/>
      <c r="AN41" s="562"/>
      <c r="AO41" s="563"/>
      <c r="AP41" s="418"/>
      <c r="AQ41" s="419"/>
      <c r="AR41" s="419"/>
      <c r="AS41" s="419"/>
      <c r="AT41" s="419"/>
      <c r="AU41" s="419"/>
      <c r="AV41" s="419"/>
      <c r="AW41" s="419"/>
      <c r="AX41" s="419"/>
      <c r="AY41" s="419"/>
      <c r="AZ41" s="419"/>
      <c r="BA41" s="419"/>
      <c r="BB41" s="419"/>
      <c r="BC41" s="419"/>
      <c r="BD41" s="419"/>
      <c r="BE41" s="419"/>
      <c r="BF41" s="419"/>
      <c r="BG41" s="419"/>
      <c r="BH41" s="419"/>
      <c r="BI41" s="419"/>
      <c r="BJ41" s="419"/>
      <c r="BK41" s="419"/>
      <c r="BL41" s="419"/>
      <c r="BM41" s="419"/>
      <c r="BN41" s="419"/>
      <c r="BO41" s="419"/>
      <c r="BP41" s="419"/>
      <c r="BQ41" s="419"/>
      <c r="BR41" s="419"/>
      <c r="BS41" s="419"/>
      <c r="BT41" s="419"/>
      <c r="BU41" s="419"/>
      <c r="BV41" s="419"/>
      <c r="BW41" s="419"/>
      <c r="BX41" s="419"/>
      <c r="BY41" s="420"/>
      <c r="BZ41" s="37"/>
      <c r="CA41" s="37"/>
    </row>
    <row r="42" spans="1:79" s="35" customFormat="1" ht="13.5" customHeight="1">
      <c r="A42" s="562"/>
      <c r="B42" s="563"/>
      <c r="C42" s="418"/>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20"/>
      <c r="AM42" s="37"/>
      <c r="AN42" s="562"/>
      <c r="AO42" s="563"/>
      <c r="AP42" s="418"/>
      <c r="AQ42" s="419"/>
      <c r="AR42" s="419"/>
      <c r="AS42" s="419"/>
      <c r="AT42" s="419"/>
      <c r="AU42" s="419"/>
      <c r="AV42" s="419"/>
      <c r="AW42" s="419"/>
      <c r="AX42" s="419"/>
      <c r="AY42" s="419"/>
      <c r="AZ42" s="419"/>
      <c r="BA42" s="419"/>
      <c r="BB42" s="419"/>
      <c r="BC42" s="419"/>
      <c r="BD42" s="419"/>
      <c r="BE42" s="419"/>
      <c r="BF42" s="419"/>
      <c r="BG42" s="419"/>
      <c r="BH42" s="419"/>
      <c r="BI42" s="419"/>
      <c r="BJ42" s="419"/>
      <c r="BK42" s="419"/>
      <c r="BL42" s="419"/>
      <c r="BM42" s="419"/>
      <c r="BN42" s="419"/>
      <c r="BO42" s="419"/>
      <c r="BP42" s="419"/>
      <c r="BQ42" s="419"/>
      <c r="BR42" s="419"/>
      <c r="BS42" s="419"/>
      <c r="BT42" s="419"/>
      <c r="BU42" s="419"/>
      <c r="BV42" s="419"/>
      <c r="BW42" s="419"/>
      <c r="BX42" s="419"/>
      <c r="BY42" s="420"/>
      <c r="BZ42" s="37"/>
      <c r="CA42" s="37"/>
    </row>
    <row r="43" spans="1:79" s="35" customFormat="1" ht="13.5" customHeight="1">
      <c r="A43" s="564"/>
      <c r="B43" s="565"/>
      <c r="C43" s="421"/>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2"/>
      <c r="AJ43" s="422"/>
      <c r="AK43" s="422"/>
      <c r="AL43" s="423"/>
      <c r="AM43" s="37"/>
      <c r="AN43" s="564"/>
      <c r="AO43" s="565"/>
      <c r="AP43" s="421"/>
      <c r="AQ43" s="422"/>
      <c r="AR43" s="422"/>
      <c r="AS43" s="422"/>
      <c r="AT43" s="422"/>
      <c r="AU43" s="422"/>
      <c r="AV43" s="422"/>
      <c r="AW43" s="422"/>
      <c r="AX43" s="422"/>
      <c r="AY43" s="422"/>
      <c r="AZ43" s="422"/>
      <c r="BA43" s="422"/>
      <c r="BB43" s="422"/>
      <c r="BC43" s="422"/>
      <c r="BD43" s="422"/>
      <c r="BE43" s="422"/>
      <c r="BF43" s="422"/>
      <c r="BG43" s="422"/>
      <c r="BH43" s="422"/>
      <c r="BI43" s="422"/>
      <c r="BJ43" s="422"/>
      <c r="BK43" s="422"/>
      <c r="BL43" s="422"/>
      <c r="BM43" s="422"/>
      <c r="BN43" s="422"/>
      <c r="BO43" s="422"/>
      <c r="BP43" s="422"/>
      <c r="BQ43" s="422"/>
      <c r="BR43" s="422"/>
      <c r="BS43" s="422"/>
      <c r="BT43" s="422"/>
      <c r="BU43" s="422"/>
      <c r="BV43" s="422"/>
      <c r="BW43" s="422"/>
      <c r="BX43" s="422"/>
      <c r="BY43" s="423"/>
      <c r="BZ43" s="37"/>
      <c r="CA43" s="37"/>
    </row>
    <row r="44" spans="1:79" ht="13.5" customHeight="1">
      <c r="A44" s="34"/>
      <c r="B44" s="34"/>
      <c r="X44" s="34"/>
      <c r="AN44" s="34"/>
      <c r="AO44" s="34"/>
      <c r="BK44" s="34"/>
    </row>
    <row r="45" spans="1:79" ht="13.5" customHeight="1">
      <c r="A45" s="34"/>
      <c r="B45" s="34"/>
      <c r="X45" s="34"/>
      <c r="AN45" s="34"/>
      <c r="AO45" s="34"/>
      <c r="BK45" s="34"/>
    </row>
    <row r="46" spans="1:79" ht="21.75" customHeight="1">
      <c r="A46" s="606" t="s">
        <v>167</v>
      </c>
      <c r="B46" s="607"/>
      <c r="C46" s="503" t="s">
        <v>99</v>
      </c>
      <c r="D46" s="504"/>
      <c r="E46" s="504"/>
      <c r="F46" s="504"/>
      <c r="G46" s="504" t="s">
        <v>211</v>
      </c>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504"/>
      <c r="AJ46" s="504"/>
      <c r="AK46" s="504"/>
      <c r="AL46" s="505"/>
    </row>
    <row r="47" spans="1:79" ht="13.5" customHeight="1">
      <c r="A47" s="594" t="s">
        <v>168</v>
      </c>
      <c r="B47" s="595"/>
      <c r="C47" s="415"/>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7"/>
    </row>
    <row r="48" spans="1:79" ht="13.5" customHeight="1">
      <c r="A48" s="596"/>
      <c r="B48" s="597"/>
      <c r="C48" s="418"/>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20"/>
    </row>
    <row r="49" spans="1:79" ht="13.5" customHeight="1">
      <c r="A49" s="596"/>
      <c r="B49" s="597"/>
      <c r="C49" s="418"/>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20"/>
    </row>
    <row r="50" spans="1:79" ht="13.5" customHeight="1">
      <c r="A50" s="596"/>
      <c r="B50" s="597"/>
      <c r="C50" s="418"/>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20"/>
    </row>
    <row r="51" spans="1:79" ht="13.5" customHeight="1">
      <c r="A51" s="596"/>
      <c r="B51" s="597"/>
      <c r="C51" s="418"/>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20"/>
    </row>
    <row r="52" spans="1:79" ht="13.5" customHeight="1">
      <c r="A52" s="596"/>
      <c r="B52" s="597"/>
      <c r="C52" s="418"/>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20"/>
    </row>
    <row r="53" spans="1:79" ht="13.5" customHeight="1">
      <c r="A53" s="596"/>
      <c r="B53" s="597"/>
      <c r="C53" s="418"/>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20"/>
    </row>
    <row r="54" spans="1:79" ht="13.5" customHeight="1">
      <c r="A54" s="596"/>
      <c r="B54" s="597"/>
      <c r="C54" s="421"/>
      <c r="D54" s="422"/>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3"/>
    </row>
    <row r="55" spans="1:79" s="35" customFormat="1" ht="13.5" customHeight="1">
      <c r="A55" s="596"/>
      <c r="B55" s="597"/>
      <c r="C55" s="600" t="s">
        <v>169</v>
      </c>
      <c r="D55" s="601"/>
      <c r="E55" s="601"/>
      <c r="F55" s="602"/>
      <c r="G55" s="550"/>
      <c r="H55" s="551"/>
      <c r="I55" s="551"/>
      <c r="J55" s="551"/>
      <c r="K55" s="551"/>
      <c r="L55" s="551"/>
      <c r="M55" s="551"/>
      <c r="N55" s="551"/>
      <c r="O55" s="551"/>
      <c r="P55" s="551"/>
      <c r="Q55" s="551"/>
      <c r="R55" s="551"/>
      <c r="S55" s="551"/>
      <c r="T55" s="552"/>
      <c r="U55" s="600" t="s">
        <v>170</v>
      </c>
      <c r="V55" s="601"/>
      <c r="W55" s="601"/>
      <c r="X55" s="602"/>
      <c r="Y55" s="550"/>
      <c r="Z55" s="551"/>
      <c r="AA55" s="551"/>
      <c r="AB55" s="551"/>
      <c r="AC55" s="551"/>
      <c r="AD55" s="551"/>
      <c r="AE55" s="551"/>
      <c r="AF55" s="551"/>
      <c r="AG55" s="551"/>
      <c r="AH55" s="551"/>
      <c r="AI55" s="551"/>
      <c r="AJ55" s="551"/>
      <c r="AK55" s="551"/>
      <c r="AL55" s="552"/>
      <c r="AM55" s="37"/>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37"/>
      <c r="CA55" s="37"/>
    </row>
    <row r="56" spans="1:79" s="35" customFormat="1" ht="13.5" customHeight="1">
      <c r="A56" s="596"/>
      <c r="B56" s="597"/>
      <c r="C56" s="591" t="s">
        <v>171</v>
      </c>
      <c r="D56" s="592"/>
      <c r="E56" s="592"/>
      <c r="F56" s="593"/>
      <c r="G56" s="535"/>
      <c r="H56" s="536"/>
      <c r="I56" s="536"/>
      <c r="J56" s="536"/>
      <c r="K56" s="536"/>
      <c r="L56" s="536"/>
      <c r="M56" s="536"/>
      <c r="N56" s="536"/>
      <c r="O56" s="536"/>
      <c r="P56" s="536"/>
      <c r="Q56" s="536"/>
      <c r="R56" s="536"/>
      <c r="S56" s="536"/>
      <c r="T56" s="537"/>
      <c r="U56" s="591" t="s">
        <v>172</v>
      </c>
      <c r="V56" s="592"/>
      <c r="W56" s="592"/>
      <c r="X56" s="593"/>
      <c r="Y56" s="535"/>
      <c r="Z56" s="536"/>
      <c r="AA56" s="536"/>
      <c r="AB56" s="536"/>
      <c r="AC56" s="536"/>
      <c r="AD56" s="536"/>
      <c r="AE56" s="536"/>
      <c r="AF56" s="536"/>
      <c r="AG56" s="536"/>
      <c r="AH56" s="536"/>
      <c r="AI56" s="536"/>
      <c r="AJ56" s="536"/>
      <c r="AK56" s="536"/>
      <c r="AL56" s="537"/>
      <c r="AM56" s="37"/>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37"/>
      <c r="CA56" s="37"/>
    </row>
    <row r="57" spans="1:79" s="35" customFormat="1" ht="13.5" customHeight="1">
      <c r="A57" s="596"/>
      <c r="B57" s="597"/>
      <c r="C57" s="591" t="s">
        <v>173</v>
      </c>
      <c r="D57" s="592"/>
      <c r="E57" s="592"/>
      <c r="F57" s="593"/>
      <c r="G57" s="535"/>
      <c r="H57" s="536"/>
      <c r="I57" s="536"/>
      <c r="J57" s="536"/>
      <c r="K57" s="536"/>
      <c r="L57" s="536"/>
      <c r="M57" s="536"/>
      <c r="N57" s="536"/>
      <c r="O57" s="536"/>
      <c r="P57" s="536"/>
      <c r="Q57" s="536"/>
      <c r="R57" s="536"/>
      <c r="S57" s="536"/>
      <c r="T57" s="537"/>
      <c r="U57" s="591" t="s">
        <v>174</v>
      </c>
      <c r="V57" s="592"/>
      <c r="W57" s="592"/>
      <c r="X57" s="593"/>
      <c r="Y57" s="535"/>
      <c r="Z57" s="536"/>
      <c r="AA57" s="536"/>
      <c r="AB57" s="536"/>
      <c r="AC57" s="536"/>
      <c r="AD57" s="536"/>
      <c r="AE57" s="536"/>
      <c r="AF57" s="536"/>
      <c r="AG57" s="536"/>
      <c r="AH57" s="536"/>
      <c r="AI57" s="536"/>
      <c r="AJ57" s="536"/>
      <c r="AK57" s="536"/>
      <c r="AL57" s="537"/>
      <c r="AM57" s="37"/>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37"/>
      <c r="CA57" s="37"/>
    </row>
    <row r="58" spans="1:79" s="35" customFormat="1" ht="13.5" customHeight="1">
      <c r="A58" s="596"/>
      <c r="B58" s="597"/>
      <c r="C58" s="591" t="s">
        <v>175</v>
      </c>
      <c r="D58" s="592"/>
      <c r="E58" s="592"/>
      <c r="F58" s="593"/>
      <c r="G58" s="535"/>
      <c r="H58" s="536"/>
      <c r="I58" s="536"/>
      <c r="J58" s="536"/>
      <c r="K58" s="536"/>
      <c r="L58" s="536"/>
      <c r="M58" s="536"/>
      <c r="N58" s="536"/>
      <c r="O58" s="536"/>
      <c r="P58" s="536"/>
      <c r="Q58" s="536"/>
      <c r="R58" s="536"/>
      <c r="S58" s="536"/>
      <c r="T58" s="537"/>
      <c r="U58" s="591" t="s">
        <v>176</v>
      </c>
      <c r="V58" s="592"/>
      <c r="W58" s="592"/>
      <c r="X58" s="593"/>
      <c r="Y58" s="535"/>
      <c r="Z58" s="536"/>
      <c r="AA58" s="536"/>
      <c r="AB58" s="536"/>
      <c r="AC58" s="536"/>
      <c r="AD58" s="536"/>
      <c r="AE58" s="536"/>
      <c r="AF58" s="536"/>
      <c r="AG58" s="536"/>
      <c r="AH58" s="536"/>
      <c r="AI58" s="536"/>
      <c r="AJ58" s="536"/>
      <c r="AK58" s="536"/>
      <c r="AL58" s="537"/>
      <c r="AM58" s="37"/>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37"/>
      <c r="CA58" s="37"/>
    </row>
    <row r="59" spans="1:79" s="35" customFormat="1" ht="13.5" customHeight="1">
      <c r="A59" s="598"/>
      <c r="B59" s="599"/>
      <c r="C59" s="603" t="s">
        <v>177</v>
      </c>
      <c r="D59" s="604"/>
      <c r="E59" s="604"/>
      <c r="F59" s="605"/>
      <c r="G59" s="543"/>
      <c r="H59" s="544"/>
      <c r="I59" s="544"/>
      <c r="J59" s="544"/>
      <c r="K59" s="544"/>
      <c r="L59" s="544"/>
      <c r="M59" s="544"/>
      <c r="N59" s="544"/>
      <c r="O59" s="544"/>
      <c r="P59" s="544"/>
      <c r="Q59" s="544"/>
      <c r="R59" s="544"/>
      <c r="S59" s="544"/>
      <c r="T59" s="545"/>
      <c r="U59" s="603" t="s">
        <v>212</v>
      </c>
      <c r="V59" s="604"/>
      <c r="W59" s="604"/>
      <c r="X59" s="605"/>
      <c r="Y59" s="543"/>
      <c r="Z59" s="544"/>
      <c r="AA59" s="544"/>
      <c r="AB59" s="544"/>
      <c r="AC59" s="544"/>
      <c r="AD59" s="544"/>
      <c r="AE59" s="544"/>
      <c r="AF59" s="544"/>
      <c r="AG59" s="544"/>
      <c r="AH59" s="544"/>
      <c r="AI59" s="544"/>
      <c r="AJ59" s="544"/>
      <c r="AK59" s="544"/>
      <c r="AL59" s="545"/>
      <c r="AM59" s="37"/>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37"/>
      <c r="CA59" s="37"/>
    </row>
    <row r="60" spans="1:79" s="35" customFormat="1" ht="13.5" customHeight="1">
      <c r="A60" s="560" t="s">
        <v>179</v>
      </c>
      <c r="B60" s="561"/>
      <c r="C60" s="415"/>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7"/>
      <c r="AM60" s="37"/>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37"/>
      <c r="CA60" s="37"/>
    </row>
    <row r="61" spans="1:79" s="35" customFormat="1" ht="13.5" customHeight="1">
      <c r="A61" s="562"/>
      <c r="B61" s="563"/>
      <c r="C61" s="418"/>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20"/>
      <c r="AM61" s="37"/>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37"/>
      <c r="CA61" s="37"/>
    </row>
    <row r="62" spans="1:79" s="35" customFormat="1" ht="13.5" customHeight="1">
      <c r="A62" s="562"/>
      <c r="B62" s="563"/>
      <c r="C62" s="418"/>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420"/>
      <c r="AM62" s="37"/>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37"/>
      <c r="CA62" s="37"/>
    </row>
    <row r="63" spans="1:79" s="35" customFormat="1" ht="13.5" customHeight="1">
      <c r="A63" s="562"/>
      <c r="B63" s="563"/>
      <c r="C63" s="418"/>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20"/>
      <c r="AM63" s="37"/>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37"/>
      <c r="CA63" s="37"/>
    </row>
    <row r="64" spans="1:79" s="35" customFormat="1" ht="13.5" customHeight="1">
      <c r="A64" s="562"/>
      <c r="B64" s="563"/>
      <c r="C64" s="418"/>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20"/>
      <c r="AM64" s="37"/>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37"/>
      <c r="CA64" s="37"/>
    </row>
    <row r="65" spans="1:79" s="35" customFormat="1" ht="13.5" customHeight="1">
      <c r="A65" s="564"/>
      <c r="B65" s="565"/>
      <c r="C65" s="421"/>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3"/>
      <c r="AM65" s="37"/>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37"/>
      <c r="CA65" s="37"/>
    </row>
    <row r="66" spans="1:79" s="35" customFormat="1" ht="13.5" customHeight="1">
      <c r="A66" s="560" t="s">
        <v>180</v>
      </c>
      <c r="B66" s="561"/>
      <c r="C66" s="582" t="s">
        <v>181</v>
      </c>
      <c r="D66" s="583"/>
      <c r="E66" s="583"/>
      <c r="F66" s="584"/>
      <c r="G66" s="480"/>
      <c r="H66" s="481"/>
      <c r="I66" s="481"/>
      <c r="J66" s="498" t="s">
        <v>182</v>
      </c>
      <c r="K66" s="498"/>
      <c r="L66" s="498"/>
      <c r="M66" s="491" t="s">
        <v>183</v>
      </c>
      <c r="N66" s="491"/>
      <c r="O66" s="481"/>
      <c r="P66" s="481"/>
      <c r="Q66" s="481"/>
      <c r="R66" s="465" t="s">
        <v>184</v>
      </c>
      <c r="S66" s="465"/>
      <c r="T66" s="491" t="s">
        <v>183</v>
      </c>
      <c r="U66" s="491"/>
      <c r="V66" s="492"/>
      <c r="W66" s="492"/>
      <c r="X66" s="492"/>
      <c r="Y66" s="465" t="s">
        <v>185</v>
      </c>
      <c r="Z66" s="466"/>
      <c r="AA66" s="573" t="s">
        <v>209</v>
      </c>
      <c r="AB66" s="574"/>
      <c r="AC66" s="575"/>
      <c r="AD66" s="480"/>
      <c r="AE66" s="481"/>
      <c r="AF66" s="481"/>
      <c r="AG66" s="481"/>
      <c r="AH66" s="538" t="s">
        <v>210</v>
      </c>
      <c r="AI66" s="538"/>
      <c r="AJ66" s="538"/>
      <c r="AK66" s="538"/>
      <c r="AL66" s="539"/>
      <c r="AM66" s="3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38"/>
      <c r="CA66" s="38"/>
    </row>
    <row r="67" spans="1:79" s="35" customFormat="1" ht="13.5" customHeight="1">
      <c r="A67" s="562"/>
      <c r="B67" s="563"/>
      <c r="C67" s="585" t="s">
        <v>188</v>
      </c>
      <c r="D67" s="586"/>
      <c r="E67" s="586"/>
      <c r="F67" s="587"/>
      <c r="G67" s="487"/>
      <c r="H67" s="488"/>
      <c r="I67" s="488"/>
      <c r="J67" s="502" t="s">
        <v>182</v>
      </c>
      <c r="K67" s="502"/>
      <c r="L67" s="502"/>
      <c r="M67" s="456" t="s">
        <v>183</v>
      </c>
      <c r="N67" s="456"/>
      <c r="O67" s="488"/>
      <c r="P67" s="488"/>
      <c r="Q67" s="488"/>
      <c r="R67" s="485" t="s">
        <v>184</v>
      </c>
      <c r="S67" s="485"/>
      <c r="T67" s="456" t="s">
        <v>183</v>
      </c>
      <c r="U67" s="456"/>
      <c r="V67" s="484"/>
      <c r="W67" s="484"/>
      <c r="X67" s="484"/>
      <c r="Y67" s="485" t="s">
        <v>185</v>
      </c>
      <c r="Z67" s="486"/>
      <c r="AA67" s="576"/>
      <c r="AB67" s="577"/>
      <c r="AC67" s="578"/>
      <c r="AD67" s="487"/>
      <c r="AE67" s="488"/>
      <c r="AF67" s="488"/>
      <c r="AG67" s="488"/>
      <c r="AH67" s="489" t="s">
        <v>210</v>
      </c>
      <c r="AI67" s="489"/>
      <c r="AJ67" s="489"/>
      <c r="AK67" s="489"/>
      <c r="AL67" s="490"/>
      <c r="AM67" s="3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38"/>
      <c r="CA67" s="38"/>
    </row>
    <row r="68" spans="1:79" s="35" customFormat="1" ht="13.5" customHeight="1">
      <c r="A68" s="564"/>
      <c r="B68" s="565"/>
      <c r="C68" s="588" t="s">
        <v>189</v>
      </c>
      <c r="D68" s="589"/>
      <c r="E68" s="589"/>
      <c r="F68" s="590"/>
      <c r="G68" s="463"/>
      <c r="H68" s="464"/>
      <c r="I68" s="464"/>
      <c r="J68" s="479" t="s">
        <v>182</v>
      </c>
      <c r="K68" s="479"/>
      <c r="L68" s="479"/>
      <c r="M68" s="460" t="s">
        <v>183</v>
      </c>
      <c r="N68" s="460"/>
      <c r="O68" s="464"/>
      <c r="P68" s="464"/>
      <c r="Q68" s="464"/>
      <c r="R68" s="459" t="s">
        <v>184</v>
      </c>
      <c r="S68" s="459"/>
      <c r="T68" s="460" t="s">
        <v>183</v>
      </c>
      <c r="U68" s="460"/>
      <c r="V68" s="461"/>
      <c r="W68" s="461"/>
      <c r="X68" s="461"/>
      <c r="Y68" s="459" t="s">
        <v>185</v>
      </c>
      <c r="Z68" s="462"/>
      <c r="AA68" s="579"/>
      <c r="AB68" s="580"/>
      <c r="AC68" s="581"/>
      <c r="AD68" s="463"/>
      <c r="AE68" s="464"/>
      <c r="AF68" s="464"/>
      <c r="AG68" s="464"/>
      <c r="AH68" s="457" t="s">
        <v>210</v>
      </c>
      <c r="AI68" s="457"/>
      <c r="AJ68" s="457"/>
      <c r="AK68" s="457"/>
      <c r="AL68" s="458"/>
      <c r="AM68" s="3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38"/>
      <c r="CA68" s="38"/>
    </row>
    <row r="69" spans="1:79" s="35" customFormat="1" ht="13.5" customHeight="1">
      <c r="A69" s="571" t="s">
        <v>190</v>
      </c>
      <c r="B69" s="572"/>
      <c r="C69" s="405" t="s">
        <v>191</v>
      </c>
      <c r="D69" s="406"/>
      <c r="E69" s="406"/>
      <c r="F69" s="406"/>
      <c r="G69" s="406"/>
      <c r="H69" s="406"/>
      <c r="I69" s="406"/>
      <c r="J69" s="406"/>
      <c r="K69" s="406"/>
      <c r="L69" s="406"/>
      <c r="M69" s="406"/>
      <c r="N69" s="406"/>
      <c r="O69" s="406"/>
      <c r="P69" s="406"/>
      <c r="Q69" s="406"/>
      <c r="R69" s="406"/>
      <c r="S69" s="406"/>
      <c r="T69" s="406" t="s">
        <v>192</v>
      </c>
      <c r="U69" s="406"/>
      <c r="V69" s="407" t="s">
        <v>193</v>
      </c>
      <c r="W69" s="407"/>
      <c r="X69" s="407"/>
      <c r="Y69" s="407"/>
      <c r="Z69" s="407"/>
      <c r="AA69" s="407"/>
      <c r="AB69" s="407"/>
      <c r="AC69" s="407"/>
      <c r="AD69" s="407"/>
      <c r="AE69" s="407"/>
      <c r="AF69" s="407"/>
      <c r="AG69" s="407"/>
      <c r="AH69" s="407"/>
      <c r="AI69" s="407"/>
      <c r="AJ69" s="407"/>
      <c r="AK69" s="407"/>
      <c r="AL69" s="408"/>
      <c r="AM69" s="3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38"/>
      <c r="CA69" s="38"/>
    </row>
    <row r="70" spans="1:79" s="35" customFormat="1" ht="13.5" customHeight="1">
      <c r="A70" s="560"/>
      <c r="B70" s="561"/>
      <c r="C70" s="566" t="s">
        <v>181</v>
      </c>
      <c r="D70" s="567"/>
      <c r="E70" s="567"/>
      <c r="F70" s="567"/>
      <c r="G70" s="567"/>
      <c r="H70" s="567"/>
      <c r="I70" s="567"/>
      <c r="J70" s="567"/>
      <c r="K70" s="568"/>
      <c r="L70" s="569" t="s">
        <v>188</v>
      </c>
      <c r="M70" s="570"/>
      <c r="N70" s="570"/>
      <c r="O70" s="570"/>
      <c r="P70" s="570"/>
      <c r="Q70" s="570"/>
      <c r="R70" s="570"/>
      <c r="S70" s="570"/>
      <c r="T70" s="570"/>
      <c r="U70" s="569" t="s">
        <v>189</v>
      </c>
      <c r="V70" s="570"/>
      <c r="W70" s="570"/>
      <c r="X70" s="570"/>
      <c r="Y70" s="570"/>
      <c r="Z70" s="570"/>
      <c r="AA70" s="570"/>
      <c r="AB70" s="570"/>
      <c r="AC70" s="570"/>
      <c r="AD70" s="566" t="s">
        <v>194</v>
      </c>
      <c r="AE70" s="567"/>
      <c r="AF70" s="567"/>
      <c r="AG70" s="567"/>
      <c r="AH70" s="567"/>
      <c r="AI70" s="567"/>
      <c r="AJ70" s="567"/>
      <c r="AK70" s="567"/>
      <c r="AL70" s="568"/>
      <c r="AM70" s="3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38"/>
      <c r="CA70" s="38"/>
    </row>
    <row r="71" spans="1:79" s="35" customFormat="1" ht="13.5" customHeight="1">
      <c r="A71" s="559" t="s">
        <v>195</v>
      </c>
      <c r="B71" s="559"/>
      <c r="C71" s="429"/>
      <c r="D71" s="430"/>
      <c r="E71" s="430"/>
      <c r="F71" s="430"/>
      <c r="G71" s="430"/>
      <c r="H71" s="430"/>
      <c r="I71" s="424" t="s">
        <v>196</v>
      </c>
      <c r="J71" s="424"/>
      <c r="K71" s="425"/>
      <c r="L71" s="429"/>
      <c r="M71" s="430"/>
      <c r="N71" s="430"/>
      <c r="O71" s="430"/>
      <c r="P71" s="430"/>
      <c r="Q71" s="430"/>
      <c r="R71" s="424" t="s">
        <v>196</v>
      </c>
      <c r="S71" s="424"/>
      <c r="T71" s="425"/>
      <c r="U71" s="429"/>
      <c r="V71" s="430"/>
      <c r="W71" s="430"/>
      <c r="X71" s="430"/>
      <c r="Y71" s="430"/>
      <c r="Z71" s="430"/>
      <c r="AA71" s="424" t="s">
        <v>196</v>
      </c>
      <c r="AB71" s="424"/>
      <c r="AC71" s="425"/>
      <c r="AD71" s="429">
        <f>SUM(C71,L71,U71)</f>
        <v>0</v>
      </c>
      <c r="AE71" s="430"/>
      <c r="AF71" s="430"/>
      <c r="AG71" s="430"/>
      <c r="AH71" s="430"/>
      <c r="AI71" s="430"/>
      <c r="AJ71" s="424" t="s">
        <v>196</v>
      </c>
      <c r="AK71" s="424"/>
      <c r="AL71" s="425"/>
      <c r="AM71" s="3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38"/>
      <c r="CA71" s="38"/>
    </row>
    <row r="72" spans="1:79" s="35" customFormat="1" ht="13.5" customHeight="1">
      <c r="A72" s="559" t="s">
        <v>197</v>
      </c>
      <c r="B72" s="559"/>
      <c r="C72" s="429">
        <f>V66*AD66</f>
        <v>0</v>
      </c>
      <c r="D72" s="430"/>
      <c r="E72" s="430"/>
      <c r="F72" s="430"/>
      <c r="G72" s="430"/>
      <c r="H72" s="430"/>
      <c r="I72" s="424" t="s">
        <v>63</v>
      </c>
      <c r="J72" s="424"/>
      <c r="K72" s="425"/>
      <c r="L72" s="429">
        <f>V67*AD67</f>
        <v>0</v>
      </c>
      <c r="M72" s="430"/>
      <c r="N72" s="430"/>
      <c r="O72" s="430"/>
      <c r="P72" s="430"/>
      <c r="Q72" s="430"/>
      <c r="R72" s="424" t="s">
        <v>63</v>
      </c>
      <c r="S72" s="424"/>
      <c r="T72" s="425"/>
      <c r="U72" s="429">
        <f>V68*AD68</f>
        <v>0</v>
      </c>
      <c r="V72" s="430"/>
      <c r="W72" s="430"/>
      <c r="X72" s="430"/>
      <c r="Y72" s="430"/>
      <c r="Z72" s="430"/>
      <c r="AA72" s="424" t="s">
        <v>63</v>
      </c>
      <c r="AB72" s="424"/>
      <c r="AC72" s="425"/>
      <c r="AD72" s="429">
        <f t="shared" ref="AD72" si="4">SUM(C72,L72,U72)</f>
        <v>0</v>
      </c>
      <c r="AE72" s="430"/>
      <c r="AF72" s="430"/>
      <c r="AG72" s="430"/>
      <c r="AH72" s="430"/>
      <c r="AI72" s="430"/>
      <c r="AJ72" s="424" t="s">
        <v>95</v>
      </c>
      <c r="AK72" s="424"/>
      <c r="AL72" s="425"/>
      <c r="AM72" s="3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38"/>
      <c r="CA72" s="38"/>
    </row>
    <row r="73" spans="1:79" s="35" customFormat="1" ht="13.5" customHeight="1">
      <c r="A73" s="559" t="s">
        <v>198</v>
      </c>
      <c r="B73" s="559"/>
      <c r="C73" s="429"/>
      <c r="D73" s="430"/>
      <c r="E73" s="430"/>
      <c r="F73" s="430"/>
      <c r="G73" s="430"/>
      <c r="H73" s="430"/>
      <c r="I73" s="424" t="s">
        <v>95</v>
      </c>
      <c r="J73" s="424"/>
      <c r="K73" s="425"/>
      <c r="L73" s="429"/>
      <c r="M73" s="430"/>
      <c r="N73" s="430"/>
      <c r="O73" s="430"/>
      <c r="P73" s="430"/>
      <c r="Q73" s="430"/>
      <c r="R73" s="424" t="s">
        <v>95</v>
      </c>
      <c r="S73" s="424"/>
      <c r="T73" s="425"/>
      <c r="U73" s="429"/>
      <c r="V73" s="430"/>
      <c r="W73" s="430"/>
      <c r="X73" s="430"/>
      <c r="Y73" s="430"/>
      <c r="Z73" s="430"/>
      <c r="AA73" s="424" t="s">
        <v>95</v>
      </c>
      <c r="AB73" s="424"/>
      <c r="AC73" s="425"/>
      <c r="AD73" s="429">
        <f t="shared" ref="AD73" si="5">SUM(C73,L73,U73)</f>
        <v>0</v>
      </c>
      <c r="AE73" s="430"/>
      <c r="AF73" s="430"/>
      <c r="AG73" s="430"/>
      <c r="AH73" s="430"/>
      <c r="AI73" s="430"/>
      <c r="AJ73" s="424" t="s">
        <v>95</v>
      </c>
      <c r="AK73" s="424"/>
      <c r="AL73" s="425"/>
      <c r="AM73" s="3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38"/>
      <c r="CA73" s="38"/>
    </row>
    <row r="74" spans="1:79" s="35" customFormat="1" ht="13.5" customHeight="1">
      <c r="A74" s="560" t="s">
        <v>199</v>
      </c>
      <c r="B74" s="561"/>
      <c r="C74" s="415"/>
      <c r="D74" s="416"/>
      <c r="E74" s="416"/>
      <c r="F74" s="416"/>
      <c r="G74" s="416"/>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6"/>
      <c r="AL74" s="417"/>
      <c r="AM74" s="37"/>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37"/>
      <c r="CA74" s="37"/>
    </row>
    <row r="75" spans="1:79" s="35" customFormat="1" ht="13.5" customHeight="1">
      <c r="A75" s="562"/>
      <c r="B75" s="563"/>
      <c r="C75" s="418"/>
      <c r="D75" s="419"/>
      <c r="E75" s="419"/>
      <c r="F75" s="419"/>
      <c r="G75" s="419"/>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20"/>
      <c r="AM75" s="37"/>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37"/>
      <c r="CA75" s="37"/>
    </row>
    <row r="76" spans="1:79" s="35" customFormat="1" ht="13.5" customHeight="1">
      <c r="A76" s="564"/>
      <c r="B76" s="565"/>
      <c r="C76" s="421"/>
      <c r="D76" s="422"/>
      <c r="E76" s="422"/>
      <c r="F76" s="422"/>
      <c r="G76" s="421"/>
      <c r="H76" s="422"/>
      <c r="I76" s="422"/>
      <c r="J76" s="422"/>
      <c r="K76" s="422"/>
      <c r="L76" s="422"/>
      <c r="M76" s="422"/>
      <c r="N76" s="422"/>
      <c r="O76" s="423"/>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3"/>
      <c r="AM76" s="37"/>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37"/>
      <c r="CA76" s="37"/>
    </row>
    <row r="77" spans="1:79" s="35" customFormat="1" ht="13.5" customHeight="1">
      <c r="A77" s="560" t="s">
        <v>200</v>
      </c>
      <c r="B77" s="561"/>
      <c r="C77" s="546"/>
      <c r="D77" s="546"/>
      <c r="E77" s="546"/>
      <c r="F77" s="553"/>
      <c r="G77" s="546"/>
      <c r="H77" s="546"/>
      <c r="I77" s="546"/>
      <c r="J77" s="546"/>
      <c r="K77" s="546"/>
      <c r="L77" s="546"/>
      <c r="M77" s="546"/>
      <c r="N77" s="546"/>
      <c r="O77" s="546"/>
      <c r="P77" s="554"/>
      <c r="Q77" s="546"/>
      <c r="R77" s="546"/>
      <c r="S77" s="546"/>
      <c r="T77" s="546"/>
      <c r="U77" s="546"/>
      <c r="V77" s="546"/>
      <c r="W77" s="546"/>
      <c r="X77" s="546"/>
      <c r="Y77" s="546"/>
      <c r="Z77" s="546"/>
      <c r="AA77" s="546"/>
      <c r="AB77" s="546"/>
      <c r="AC77" s="546"/>
      <c r="AD77" s="546"/>
      <c r="AE77" s="546"/>
      <c r="AF77" s="546"/>
      <c r="AG77" s="546"/>
      <c r="AH77" s="546"/>
      <c r="AI77" s="546"/>
      <c r="AJ77" s="546"/>
      <c r="AK77" s="546"/>
      <c r="AL77" s="546"/>
      <c r="AM77" s="37"/>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37"/>
      <c r="CA77" s="37"/>
    </row>
    <row r="78" spans="1:79" s="35" customFormat="1" ht="13.5" customHeight="1">
      <c r="A78" s="562"/>
      <c r="B78" s="563"/>
      <c r="C78" s="546"/>
      <c r="D78" s="546"/>
      <c r="E78" s="546"/>
      <c r="F78" s="553"/>
      <c r="G78" s="546"/>
      <c r="H78" s="546"/>
      <c r="I78" s="546"/>
      <c r="J78" s="546"/>
      <c r="K78" s="546"/>
      <c r="L78" s="546"/>
      <c r="M78" s="546"/>
      <c r="N78" s="546"/>
      <c r="O78" s="546"/>
      <c r="P78" s="554"/>
      <c r="Q78" s="546"/>
      <c r="R78" s="546"/>
      <c r="S78" s="546"/>
      <c r="T78" s="546"/>
      <c r="U78" s="546"/>
      <c r="V78" s="546"/>
      <c r="W78" s="546"/>
      <c r="X78" s="546"/>
      <c r="Y78" s="546"/>
      <c r="Z78" s="546"/>
      <c r="AA78" s="546"/>
      <c r="AB78" s="546"/>
      <c r="AC78" s="546"/>
      <c r="AD78" s="546"/>
      <c r="AE78" s="546"/>
      <c r="AF78" s="546"/>
      <c r="AG78" s="546"/>
      <c r="AH78" s="546"/>
      <c r="AI78" s="546"/>
      <c r="AJ78" s="546"/>
      <c r="AK78" s="546"/>
      <c r="AL78" s="546"/>
      <c r="AM78" s="37"/>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37"/>
      <c r="CA78" s="37"/>
    </row>
    <row r="79" spans="1:79" s="35" customFormat="1" ht="13.5" customHeight="1">
      <c r="A79" s="562"/>
      <c r="B79" s="563"/>
      <c r="C79" s="546"/>
      <c r="D79" s="546"/>
      <c r="E79" s="546"/>
      <c r="F79" s="546"/>
      <c r="G79" s="555"/>
      <c r="H79" s="555"/>
      <c r="I79" s="555"/>
      <c r="J79" s="555"/>
      <c r="K79" s="555"/>
      <c r="L79" s="555"/>
      <c r="M79" s="555"/>
      <c r="N79" s="555"/>
      <c r="O79" s="555"/>
      <c r="P79" s="546"/>
      <c r="Q79" s="546"/>
      <c r="R79" s="546"/>
      <c r="S79" s="546"/>
      <c r="T79" s="546"/>
      <c r="U79" s="546"/>
      <c r="V79" s="546"/>
      <c r="W79" s="546"/>
      <c r="X79" s="546"/>
      <c r="Y79" s="546"/>
      <c r="Z79" s="546"/>
      <c r="AA79" s="546"/>
      <c r="AB79" s="546"/>
      <c r="AC79" s="546"/>
      <c r="AD79" s="546"/>
      <c r="AE79" s="546"/>
      <c r="AF79" s="546"/>
      <c r="AG79" s="546"/>
      <c r="AH79" s="546"/>
      <c r="AI79" s="546"/>
      <c r="AJ79" s="546"/>
      <c r="AK79" s="546"/>
      <c r="AL79" s="546"/>
      <c r="AM79" s="37"/>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37"/>
      <c r="CA79" s="37"/>
    </row>
    <row r="80" spans="1:79" s="35" customFormat="1" ht="13.5" customHeight="1">
      <c r="A80" s="562"/>
      <c r="B80" s="563"/>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c r="AD80" s="546"/>
      <c r="AE80" s="546"/>
      <c r="AF80" s="546"/>
      <c r="AG80" s="546"/>
      <c r="AH80" s="546"/>
      <c r="AI80" s="546"/>
      <c r="AJ80" s="546"/>
      <c r="AK80" s="546"/>
      <c r="AL80" s="546"/>
      <c r="AM80" s="37"/>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37"/>
      <c r="CA80" s="37"/>
    </row>
    <row r="81" spans="1:79" s="35" customFormat="1" ht="13.5" customHeight="1">
      <c r="A81" s="564"/>
      <c r="B81" s="565"/>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c r="AD81" s="546"/>
      <c r="AE81" s="546"/>
      <c r="AF81" s="546"/>
      <c r="AG81" s="546"/>
      <c r="AH81" s="546"/>
      <c r="AI81" s="546"/>
      <c r="AJ81" s="546"/>
      <c r="AK81" s="546"/>
      <c r="AL81" s="546"/>
      <c r="AM81" s="37"/>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37"/>
      <c r="CA81" s="37"/>
    </row>
    <row r="82" spans="1:79" s="35" customFormat="1" ht="13.5" customHeight="1">
      <c r="A82" s="560" t="s">
        <v>201</v>
      </c>
      <c r="B82" s="561"/>
      <c r="C82" s="415"/>
      <c r="D82" s="416"/>
      <c r="E82" s="416"/>
      <c r="F82" s="416"/>
      <c r="G82" s="416"/>
      <c r="H82" s="416"/>
      <c r="I82" s="416"/>
      <c r="J82" s="416"/>
      <c r="K82" s="416"/>
      <c r="L82" s="416"/>
      <c r="M82" s="416"/>
      <c r="N82" s="416"/>
      <c r="O82" s="416"/>
      <c r="P82" s="416"/>
      <c r="Q82" s="416"/>
      <c r="R82" s="416"/>
      <c r="S82" s="416"/>
      <c r="T82" s="416"/>
      <c r="U82" s="416"/>
      <c r="V82" s="416"/>
      <c r="W82" s="416"/>
      <c r="X82" s="416"/>
      <c r="Y82" s="416"/>
      <c r="Z82" s="416"/>
      <c r="AA82" s="416"/>
      <c r="AB82" s="416"/>
      <c r="AC82" s="416"/>
      <c r="AD82" s="416"/>
      <c r="AE82" s="416"/>
      <c r="AF82" s="416"/>
      <c r="AG82" s="416"/>
      <c r="AH82" s="416"/>
      <c r="AI82" s="416"/>
      <c r="AJ82" s="416"/>
      <c r="AK82" s="416"/>
      <c r="AL82" s="417"/>
      <c r="AM82" s="37"/>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37"/>
      <c r="CA82" s="37"/>
    </row>
    <row r="83" spans="1:79" s="35" customFormat="1" ht="13.5" customHeight="1">
      <c r="A83" s="562"/>
      <c r="B83" s="563"/>
      <c r="C83" s="418"/>
      <c r="D83" s="419"/>
      <c r="E83" s="419"/>
      <c r="F83" s="419"/>
      <c r="G83" s="419"/>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20"/>
      <c r="AM83" s="37"/>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37"/>
      <c r="CA83" s="37"/>
    </row>
    <row r="84" spans="1:79" s="35" customFormat="1" ht="13.5" customHeight="1">
      <c r="A84" s="562"/>
      <c r="B84" s="563"/>
      <c r="C84" s="418"/>
      <c r="D84" s="419"/>
      <c r="E84" s="419"/>
      <c r="F84" s="419"/>
      <c r="G84" s="419"/>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20"/>
      <c r="AM84" s="37"/>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37"/>
      <c r="CA84" s="37"/>
    </row>
    <row r="85" spans="1:79" s="35" customFormat="1" ht="13.5" customHeight="1">
      <c r="A85" s="562"/>
      <c r="B85" s="563"/>
      <c r="C85" s="418"/>
      <c r="D85" s="419"/>
      <c r="E85" s="419"/>
      <c r="F85" s="419"/>
      <c r="G85" s="419"/>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20"/>
      <c r="AM85" s="37"/>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37"/>
      <c r="CA85" s="37"/>
    </row>
    <row r="86" spans="1:79" s="35" customFormat="1" ht="13.5" customHeight="1">
      <c r="A86" s="564"/>
      <c r="B86" s="565"/>
      <c r="C86" s="421"/>
      <c r="D86" s="422"/>
      <c r="E86" s="422"/>
      <c r="F86" s="422"/>
      <c r="G86" s="422"/>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3"/>
      <c r="AM86" s="37"/>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37"/>
      <c r="CA86" s="37"/>
    </row>
  </sheetData>
  <mergeCells count="292">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BU24:BY24"/>
    <mergeCell ref="BL25:BM25"/>
    <mergeCell ref="BQ25:BT25"/>
    <mergeCell ref="BB25:BD25"/>
    <mergeCell ref="BE25:BF25"/>
    <mergeCell ref="AD25:AG25"/>
    <mergeCell ref="AH25:AL25"/>
    <mergeCell ref="AP25:AS25"/>
    <mergeCell ref="AA23:AC25"/>
    <mergeCell ref="BE24:BF24"/>
    <mergeCell ref="BG24:BH24"/>
    <mergeCell ref="BI24:BK24"/>
    <mergeCell ref="AZ25:BA25"/>
    <mergeCell ref="AT23:AV23"/>
    <mergeCell ref="AW23:AY23"/>
    <mergeCell ref="AZ23:BA23"/>
    <mergeCell ref="BB23:BD23"/>
    <mergeCell ref="AT24:AV24"/>
    <mergeCell ref="AW24:AY24"/>
    <mergeCell ref="AZ24:BA24"/>
    <mergeCell ref="BB24:BD24"/>
    <mergeCell ref="BN23:BP25"/>
    <mergeCell ref="BU23:BY23"/>
    <mergeCell ref="BL23:BM23"/>
    <mergeCell ref="AN17:AO22"/>
    <mergeCell ref="BE23:BF23"/>
    <mergeCell ref="BG23:BH23"/>
    <mergeCell ref="BI23:BK23"/>
    <mergeCell ref="BG25:BH25"/>
    <mergeCell ref="AT25:AV25"/>
    <mergeCell ref="AW25:AY25"/>
    <mergeCell ref="AN23:AO25"/>
    <mergeCell ref="AP23:AS23"/>
    <mergeCell ref="AP24:AS24"/>
    <mergeCell ref="AP17:BY22"/>
    <mergeCell ref="BQ23:BT23"/>
    <mergeCell ref="BQ27:BY27"/>
    <mergeCell ref="A26:B26"/>
    <mergeCell ref="AN26:AO26"/>
    <mergeCell ref="A27:B27"/>
    <mergeCell ref="C27:K27"/>
    <mergeCell ref="L27:T27"/>
    <mergeCell ref="U27:AC27"/>
    <mergeCell ref="AD27:AL27"/>
    <mergeCell ref="AN27:AO27"/>
    <mergeCell ref="AP27:AX27"/>
    <mergeCell ref="AY27:BG27"/>
    <mergeCell ref="BH27:BP27"/>
    <mergeCell ref="AP26:BF26"/>
    <mergeCell ref="BG26:BH26"/>
    <mergeCell ref="BI26:BY26"/>
    <mergeCell ref="J24:L24"/>
    <mergeCell ref="M24:N24"/>
    <mergeCell ref="BU25:BY25"/>
    <mergeCell ref="BL24:BM24"/>
    <mergeCell ref="BQ24:BT24"/>
    <mergeCell ref="BI25:BK25"/>
    <mergeCell ref="T24:U24"/>
    <mergeCell ref="V24:X24"/>
    <mergeCell ref="C24:F24"/>
    <mergeCell ref="G24:I24"/>
    <mergeCell ref="O24:Q24"/>
    <mergeCell ref="R24:S24"/>
    <mergeCell ref="Y24:Z24"/>
    <mergeCell ref="AD24:AG24"/>
    <mergeCell ref="AH24:AL24"/>
    <mergeCell ref="C25:F25"/>
    <mergeCell ref="G25:I25"/>
    <mergeCell ref="T25:U25"/>
    <mergeCell ref="J25:L25"/>
    <mergeCell ref="M25:N25"/>
    <mergeCell ref="O25:Q25"/>
    <mergeCell ref="R25:S25"/>
    <mergeCell ref="V25:X25"/>
    <mergeCell ref="Y25:Z25"/>
    <mergeCell ref="C29:H29"/>
    <mergeCell ref="I29:K29"/>
    <mergeCell ref="L29:Q29"/>
    <mergeCell ref="R29:T29"/>
    <mergeCell ref="U29:Z29"/>
    <mergeCell ref="C26:S26"/>
    <mergeCell ref="A28:B28"/>
    <mergeCell ref="C28:H28"/>
    <mergeCell ref="I28:K28"/>
    <mergeCell ref="L28:Q28"/>
    <mergeCell ref="R28:T28"/>
    <mergeCell ref="U28:Z28"/>
    <mergeCell ref="T26:U26"/>
    <mergeCell ref="V26:AL26"/>
    <mergeCell ref="BE30:BG30"/>
    <mergeCell ref="BH30:BM30"/>
    <mergeCell ref="AA29:AC29"/>
    <mergeCell ref="AD29:AI29"/>
    <mergeCell ref="AJ29:AL29"/>
    <mergeCell ref="A46:B46"/>
    <mergeCell ref="C46:F46"/>
    <mergeCell ref="C56:F56"/>
    <mergeCell ref="G46:AL46"/>
    <mergeCell ref="A30:B30"/>
    <mergeCell ref="C30:H30"/>
    <mergeCell ref="I30:K30"/>
    <mergeCell ref="L30:Q30"/>
    <mergeCell ref="R30:T30"/>
    <mergeCell ref="U30:Z30"/>
    <mergeCell ref="AN34:AO38"/>
    <mergeCell ref="A39:B43"/>
    <mergeCell ref="C39:AL43"/>
    <mergeCell ref="AN39:AO43"/>
    <mergeCell ref="AP39:BY43"/>
    <mergeCell ref="A31:B33"/>
    <mergeCell ref="C31:AL33"/>
    <mergeCell ref="AN31:AO33"/>
    <mergeCell ref="A29:B29"/>
    <mergeCell ref="A47:B59"/>
    <mergeCell ref="C47:AL54"/>
    <mergeCell ref="C55:F55"/>
    <mergeCell ref="Y57:AL57"/>
    <mergeCell ref="G58:T58"/>
    <mergeCell ref="U58:X58"/>
    <mergeCell ref="Y58:AL58"/>
    <mergeCell ref="G59:T59"/>
    <mergeCell ref="U59:X59"/>
    <mergeCell ref="Y59:AL59"/>
    <mergeCell ref="C59:F59"/>
    <mergeCell ref="G55:T55"/>
    <mergeCell ref="U55:X55"/>
    <mergeCell ref="Y55:AL55"/>
    <mergeCell ref="G56:T56"/>
    <mergeCell ref="U56:X56"/>
    <mergeCell ref="Y56:AL56"/>
    <mergeCell ref="G57:T57"/>
    <mergeCell ref="U57:X57"/>
    <mergeCell ref="A34:B38"/>
    <mergeCell ref="C34:AL38"/>
    <mergeCell ref="AD66:AG66"/>
    <mergeCell ref="AH66:AL66"/>
    <mergeCell ref="AH67:AL67"/>
    <mergeCell ref="R68:S68"/>
    <mergeCell ref="G68:I68"/>
    <mergeCell ref="J68:L68"/>
    <mergeCell ref="M68:N68"/>
    <mergeCell ref="O68:Q68"/>
    <mergeCell ref="A66:B68"/>
    <mergeCell ref="C66:F66"/>
    <mergeCell ref="G66:I66"/>
    <mergeCell ref="J66:L66"/>
    <mergeCell ref="M66:N66"/>
    <mergeCell ref="C67:F67"/>
    <mergeCell ref="G67:I67"/>
    <mergeCell ref="J67:L67"/>
    <mergeCell ref="M67:N67"/>
    <mergeCell ref="C68:F68"/>
    <mergeCell ref="A60:B65"/>
    <mergeCell ref="C60:AL65"/>
    <mergeCell ref="C57:F57"/>
    <mergeCell ref="C58:F58"/>
    <mergeCell ref="BQ30:BV30"/>
    <mergeCell ref="AP34:BY38"/>
    <mergeCell ref="O67:Q67"/>
    <mergeCell ref="BN30:BP30"/>
    <mergeCell ref="BW30:BY30"/>
    <mergeCell ref="AA30:AC30"/>
    <mergeCell ref="AD30:AI30"/>
    <mergeCell ref="AJ30:AL30"/>
    <mergeCell ref="AN30:AO30"/>
    <mergeCell ref="AP30:AU30"/>
    <mergeCell ref="AV30:AX30"/>
    <mergeCell ref="R66:S66"/>
    <mergeCell ref="T66:U66"/>
    <mergeCell ref="AA66:AC68"/>
    <mergeCell ref="R67:S67"/>
    <mergeCell ref="T67:U67"/>
    <mergeCell ref="O66:Q66"/>
    <mergeCell ref="AP31:BY33"/>
    <mergeCell ref="V67:X67"/>
    <mergeCell ref="Y67:Z67"/>
    <mergeCell ref="AD67:AG67"/>
    <mergeCell ref="V66:X66"/>
    <mergeCell ref="Y66:Z66"/>
    <mergeCell ref="AY30:BD30"/>
    <mergeCell ref="A69:B69"/>
    <mergeCell ref="T68:U68"/>
    <mergeCell ref="V68:X68"/>
    <mergeCell ref="Y68:Z68"/>
    <mergeCell ref="AD68:AG68"/>
    <mergeCell ref="C69:S69"/>
    <mergeCell ref="T69:U69"/>
    <mergeCell ref="A82:B86"/>
    <mergeCell ref="C82:AL86"/>
    <mergeCell ref="A74:B76"/>
    <mergeCell ref="C74:AL76"/>
    <mergeCell ref="AJ73:AL73"/>
    <mergeCell ref="A73:B73"/>
    <mergeCell ref="C73:H73"/>
    <mergeCell ref="I73:K73"/>
    <mergeCell ref="L73:Q73"/>
    <mergeCell ref="R73:T73"/>
    <mergeCell ref="U73:Z73"/>
    <mergeCell ref="AA73:AC73"/>
    <mergeCell ref="AD73:AI73"/>
    <mergeCell ref="U70:AC70"/>
    <mergeCell ref="AD70:AL70"/>
    <mergeCell ref="V69:AL69"/>
    <mergeCell ref="AH68:AL68"/>
    <mergeCell ref="AT16:BY16"/>
    <mergeCell ref="A77:B81"/>
    <mergeCell ref="C77:AL81"/>
    <mergeCell ref="AA72:AC72"/>
    <mergeCell ref="AD72:AI72"/>
    <mergeCell ref="AJ72:AL72"/>
    <mergeCell ref="A72:B72"/>
    <mergeCell ref="C72:H72"/>
    <mergeCell ref="I72:K72"/>
    <mergeCell ref="AA71:AC71"/>
    <mergeCell ref="AD71:AI71"/>
    <mergeCell ref="AJ71:AL71"/>
    <mergeCell ref="A71:B71"/>
    <mergeCell ref="C71:H71"/>
    <mergeCell ref="I71:K71"/>
    <mergeCell ref="L71:Q71"/>
    <mergeCell ref="R71:T71"/>
    <mergeCell ref="U71:Z71"/>
    <mergeCell ref="L72:Q72"/>
    <mergeCell ref="R72:T72"/>
    <mergeCell ref="U72:Z72"/>
    <mergeCell ref="A70:B70"/>
    <mergeCell ref="C70:K70"/>
    <mergeCell ref="L70:T70"/>
    <mergeCell ref="BQ28:BV28"/>
    <mergeCell ref="BW28:BY28"/>
    <mergeCell ref="AA28:AC28"/>
    <mergeCell ref="AD28:AI28"/>
    <mergeCell ref="AJ28:AL28"/>
    <mergeCell ref="AN28:AO28"/>
    <mergeCell ref="AP28:AU28"/>
    <mergeCell ref="AV28:AX28"/>
    <mergeCell ref="BN29:BP29"/>
    <mergeCell ref="BQ29:BV29"/>
    <mergeCell ref="BW29:BY29"/>
    <mergeCell ref="AN29:AO29"/>
    <mergeCell ref="AP29:AU29"/>
    <mergeCell ref="AV29:AX29"/>
    <mergeCell ref="AY28:BD28"/>
    <mergeCell ref="BE28:BG28"/>
    <mergeCell ref="BH28:BM28"/>
    <mergeCell ref="AY29:BD29"/>
    <mergeCell ref="BE29:BG29"/>
    <mergeCell ref="BH29:BM29"/>
    <mergeCell ref="BN28:BP28"/>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4" max="7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82"/>
  <sheetViews>
    <sheetView view="pageBreakPreview" topLeftCell="A8" zoomScaleNormal="84" zoomScaleSheetLayoutView="100" workbookViewId="0">
      <selection activeCell="CD58" sqref="CD58"/>
    </sheetView>
  </sheetViews>
  <sheetFormatPr defaultColWidth="9" defaultRowHeight="10.9"/>
  <cols>
    <col min="1" max="2" width="5.85546875" style="8" customWidth="1"/>
    <col min="3" max="38" width="1.7109375" style="8" customWidth="1"/>
    <col min="39" max="39" width="3.7109375" style="8" customWidth="1"/>
    <col min="40" max="41" width="5.85546875" style="8" customWidth="1"/>
    <col min="42" max="77" width="1.7109375" style="8" customWidth="1"/>
    <col min="78" max="79" width="2.140625" style="8" customWidth="1"/>
    <col min="80" max="16384" width="9" style="8"/>
  </cols>
  <sheetData>
    <row r="1" spans="1:79" ht="37.5" customHeight="1">
      <c r="A1" s="32" t="s">
        <v>213</v>
      </c>
      <c r="B1" s="34"/>
      <c r="AI1" s="34"/>
      <c r="AN1" s="34" t="str">
        <f>'１目標'!F1</f>
        <v>（○○地域雇用創造協議会）</v>
      </c>
      <c r="AO1" s="34"/>
      <c r="BK1" s="34"/>
    </row>
    <row r="2" spans="1:79" ht="13.5" customHeight="1">
      <c r="A2" s="34"/>
      <c r="B2" s="34"/>
      <c r="X2" s="34"/>
      <c r="AN2" s="34"/>
      <c r="AO2" s="34"/>
      <c r="BK2" s="34"/>
    </row>
    <row r="3" spans="1:79" ht="21.75" customHeight="1">
      <c r="A3" s="659" t="s">
        <v>167</v>
      </c>
      <c r="B3" s="660"/>
      <c r="C3" s="503" t="s">
        <v>97</v>
      </c>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5"/>
      <c r="AN3" s="659" t="s">
        <v>167</v>
      </c>
      <c r="AO3" s="660"/>
      <c r="AP3" s="503" t="s">
        <v>98</v>
      </c>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5"/>
    </row>
    <row r="4" spans="1:79" ht="13.5" customHeight="1">
      <c r="A4" s="655" t="s">
        <v>168</v>
      </c>
      <c r="B4" s="656"/>
      <c r="C4" s="415"/>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7"/>
      <c r="AN4" s="655" t="s">
        <v>168</v>
      </c>
      <c r="AO4" s="656"/>
      <c r="AP4" s="415"/>
      <c r="AQ4" s="416"/>
      <c r="AR4" s="416"/>
      <c r="AS4" s="416"/>
      <c r="AT4" s="416"/>
      <c r="AU4" s="416"/>
      <c r="AV4" s="416"/>
      <c r="AW4" s="416"/>
      <c r="AX4" s="416"/>
      <c r="AY4" s="416"/>
      <c r="AZ4" s="416"/>
      <c r="BA4" s="416"/>
      <c r="BB4" s="416"/>
      <c r="BC4" s="416"/>
      <c r="BD4" s="416"/>
      <c r="BE4" s="416"/>
      <c r="BF4" s="416"/>
      <c r="BG4" s="416"/>
      <c r="BH4" s="416"/>
      <c r="BI4" s="416"/>
      <c r="BJ4" s="416"/>
      <c r="BK4" s="416"/>
      <c r="BL4" s="416"/>
      <c r="BM4" s="416"/>
      <c r="BN4" s="416"/>
      <c r="BO4" s="416"/>
      <c r="BP4" s="416"/>
      <c r="BQ4" s="416"/>
      <c r="BR4" s="416"/>
      <c r="BS4" s="416"/>
      <c r="BT4" s="416"/>
      <c r="BU4" s="416"/>
      <c r="BV4" s="416"/>
      <c r="BW4" s="416"/>
      <c r="BX4" s="416"/>
      <c r="BY4" s="417"/>
    </row>
    <row r="5" spans="1:79" ht="13.5" customHeight="1">
      <c r="A5" s="657"/>
      <c r="B5" s="658"/>
      <c r="C5" s="418"/>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20"/>
      <c r="AN5" s="657"/>
      <c r="AO5" s="658"/>
      <c r="AP5" s="418"/>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419"/>
      <c r="BR5" s="419"/>
      <c r="BS5" s="419"/>
      <c r="BT5" s="419"/>
      <c r="BU5" s="419"/>
      <c r="BV5" s="419"/>
      <c r="BW5" s="419"/>
      <c r="BX5" s="419"/>
      <c r="BY5" s="420"/>
    </row>
    <row r="6" spans="1:79" ht="13.5" customHeight="1">
      <c r="A6" s="657"/>
      <c r="B6" s="658"/>
      <c r="C6" s="418"/>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20"/>
      <c r="AN6" s="657"/>
      <c r="AO6" s="658"/>
      <c r="AP6" s="418"/>
      <c r="AQ6" s="419"/>
      <c r="AR6" s="419"/>
      <c r="AS6" s="419"/>
      <c r="AT6" s="419"/>
      <c r="AU6" s="419"/>
      <c r="AV6" s="419"/>
      <c r="AW6" s="419"/>
      <c r="AX6" s="419"/>
      <c r="AY6" s="419"/>
      <c r="AZ6" s="419"/>
      <c r="BA6" s="419"/>
      <c r="BB6" s="419"/>
      <c r="BC6" s="419"/>
      <c r="BD6" s="419"/>
      <c r="BE6" s="419"/>
      <c r="BF6" s="419"/>
      <c r="BG6" s="419"/>
      <c r="BH6" s="419"/>
      <c r="BI6" s="419"/>
      <c r="BJ6" s="419"/>
      <c r="BK6" s="419"/>
      <c r="BL6" s="419"/>
      <c r="BM6" s="419"/>
      <c r="BN6" s="419"/>
      <c r="BO6" s="419"/>
      <c r="BP6" s="419"/>
      <c r="BQ6" s="419"/>
      <c r="BR6" s="419"/>
      <c r="BS6" s="419"/>
      <c r="BT6" s="419"/>
      <c r="BU6" s="419"/>
      <c r="BV6" s="419"/>
      <c r="BW6" s="419"/>
      <c r="BX6" s="419"/>
      <c r="BY6" s="420"/>
    </row>
    <row r="7" spans="1:79" ht="13.5" customHeight="1">
      <c r="A7" s="657"/>
      <c r="B7" s="658"/>
      <c r="C7" s="418"/>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20"/>
      <c r="AN7" s="657"/>
      <c r="AO7" s="658"/>
      <c r="AP7" s="418"/>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419"/>
      <c r="BR7" s="419"/>
      <c r="BS7" s="419"/>
      <c r="BT7" s="419"/>
      <c r="BU7" s="419"/>
      <c r="BV7" s="419"/>
      <c r="BW7" s="419"/>
      <c r="BX7" s="419"/>
      <c r="BY7" s="420"/>
    </row>
    <row r="8" spans="1:79" ht="13.5" customHeight="1">
      <c r="A8" s="657"/>
      <c r="B8" s="658"/>
      <c r="C8" s="418"/>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20"/>
      <c r="AN8" s="657"/>
      <c r="AO8" s="658"/>
      <c r="AP8" s="418"/>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c r="BU8" s="419"/>
      <c r="BV8" s="419"/>
      <c r="BW8" s="419"/>
      <c r="BX8" s="419"/>
      <c r="BY8" s="420"/>
    </row>
    <row r="9" spans="1:79" s="35" customFormat="1" ht="13.5" customHeight="1">
      <c r="A9" s="611" t="s">
        <v>179</v>
      </c>
      <c r="B9" s="612"/>
      <c r="C9" s="415"/>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7"/>
      <c r="AM9" s="37"/>
      <c r="AN9" s="611" t="s">
        <v>179</v>
      </c>
      <c r="AO9" s="612"/>
      <c r="AP9" s="415"/>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c r="BO9" s="416"/>
      <c r="BP9" s="416"/>
      <c r="BQ9" s="416"/>
      <c r="BR9" s="416"/>
      <c r="BS9" s="416"/>
      <c r="BT9" s="416"/>
      <c r="BU9" s="416"/>
      <c r="BV9" s="416"/>
      <c r="BW9" s="416"/>
      <c r="BX9" s="416"/>
      <c r="BY9" s="417"/>
      <c r="BZ9" s="37"/>
      <c r="CA9" s="37"/>
    </row>
    <row r="10" spans="1:79" s="35" customFormat="1" ht="13.5" customHeight="1">
      <c r="A10" s="650"/>
      <c r="B10" s="651"/>
      <c r="C10" s="418"/>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20"/>
      <c r="AM10" s="37"/>
      <c r="AN10" s="650"/>
      <c r="AO10" s="651"/>
      <c r="AP10" s="418"/>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c r="BN10" s="419"/>
      <c r="BO10" s="419"/>
      <c r="BP10" s="419"/>
      <c r="BQ10" s="419"/>
      <c r="BR10" s="419"/>
      <c r="BS10" s="419"/>
      <c r="BT10" s="419"/>
      <c r="BU10" s="419"/>
      <c r="BV10" s="419"/>
      <c r="BW10" s="419"/>
      <c r="BX10" s="419"/>
      <c r="BY10" s="420"/>
      <c r="BZ10" s="37"/>
      <c r="CA10" s="37"/>
    </row>
    <row r="11" spans="1:79" s="35" customFormat="1" ht="13.5" customHeight="1">
      <c r="A11" s="650"/>
      <c r="B11" s="651"/>
      <c r="C11" s="418"/>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20"/>
      <c r="AM11" s="37"/>
      <c r="AN11" s="650"/>
      <c r="AO11" s="651"/>
      <c r="AP11" s="418"/>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c r="BN11" s="419"/>
      <c r="BO11" s="419"/>
      <c r="BP11" s="419"/>
      <c r="BQ11" s="419"/>
      <c r="BR11" s="419"/>
      <c r="BS11" s="419"/>
      <c r="BT11" s="419"/>
      <c r="BU11" s="419"/>
      <c r="BV11" s="419"/>
      <c r="BW11" s="419"/>
      <c r="BX11" s="419"/>
      <c r="BY11" s="420"/>
      <c r="BZ11" s="37"/>
      <c r="CA11" s="37"/>
    </row>
    <row r="12" spans="1:79" s="35" customFormat="1" ht="13.5" customHeight="1">
      <c r="A12" s="613"/>
      <c r="B12" s="614"/>
      <c r="C12" s="421"/>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3"/>
      <c r="AM12" s="37"/>
      <c r="AN12" s="613"/>
      <c r="AO12" s="614"/>
      <c r="AP12" s="421"/>
      <c r="AQ12" s="422"/>
      <c r="AR12" s="422"/>
      <c r="AS12" s="422"/>
      <c r="AT12" s="422"/>
      <c r="AU12" s="422"/>
      <c r="AV12" s="422"/>
      <c r="AW12" s="422"/>
      <c r="AX12" s="422"/>
      <c r="AY12" s="422"/>
      <c r="AZ12" s="422"/>
      <c r="BA12" s="422"/>
      <c r="BB12" s="422"/>
      <c r="BC12" s="422"/>
      <c r="BD12" s="422"/>
      <c r="BE12" s="422"/>
      <c r="BF12" s="422"/>
      <c r="BG12" s="422"/>
      <c r="BH12" s="422"/>
      <c r="BI12" s="422"/>
      <c r="BJ12" s="422"/>
      <c r="BK12" s="422"/>
      <c r="BL12" s="422"/>
      <c r="BM12" s="422"/>
      <c r="BN12" s="422"/>
      <c r="BO12" s="422"/>
      <c r="BP12" s="422"/>
      <c r="BQ12" s="422"/>
      <c r="BR12" s="422"/>
      <c r="BS12" s="422"/>
      <c r="BT12" s="422"/>
      <c r="BU12" s="422"/>
      <c r="BV12" s="422"/>
      <c r="BW12" s="422"/>
      <c r="BX12" s="422"/>
      <c r="BY12" s="423"/>
      <c r="BZ12" s="37"/>
      <c r="CA12" s="37"/>
    </row>
    <row r="13" spans="1:79" s="35" customFormat="1" ht="13.5" customHeight="1">
      <c r="A13" s="611" t="s">
        <v>180</v>
      </c>
      <c r="B13" s="612"/>
      <c r="C13" s="652" t="s">
        <v>181</v>
      </c>
      <c r="D13" s="653"/>
      <c r="E13" s="653"/>
      <c r="F13" s="654"/>
      <c r="G13" s="480"/>
      <c r="H13" s="481"/>
      <c r="I13" s="481"/>
      <c r="J13" s="498" t="s">
        <v>182</v>
      </c>
      <c r="K13" s="498"/>
      <c r="L13" s="498"/>
      <c r="M13" s="491" t="s">
        <v>183</v>
      </c>
      <c r="N13" s="491"/>
      <c r="O13" s="481"/>
      <c r="P13" s="481"/>
      <c r="Q13" s="481"/>
      <c r="R13" s="465" t="s">
        <v>184</v>
      </c>
      <c r="S13" s="465"/>
      <c r="T13" s="491" t="s">
        <v>183</v>
      </c>
      <c r="U13" s="491"/>
      <c r="V13" s="492"/>
      <c r="W13" s="492"/>
      <c r="X13" s="492"/>
      <c r="Y13" s="465" t="s">
        <v>185</v>
      </c>
      <c r="Z13" s="466"/>
      <c r="AA13" s="630" t="s">
        <v>214</v>
      </c>
      <c r="AB13" s="631"/>
      <c r="AC13" s="632"/>
      <c r="AD13" s="480"/>
      <c r="AE13" s="481"/>
      <c r="AF13" s="481"/>
      <c r="AG13" s="481"/>
      <c r="AH13" s="538" t="s">
        <v>210</v>
      </c>
      <c r="AI13" s="538"/>
      <c r="AJ13" s="538"/>
      <c r="AK13" s="538"/>
      <c r="AL13" s="539"/>
      <c r="AM13" s="38"/>
      <c r="AN13" s="611" t="s">
        <v>180</v>
      </c>
      <c r="AO13" s="612"/>
      <c r="AP13" s="652" t="s">
        <v>181</v>
      </c>
      <c r="AQ13" s="653"/>
      <c r="AR13" s="653"/>
      <c r="AS13" s="654"/>
      <c r="AT13" s="480"/>
      <c r="AU13" s="481"/>
      <c r="AV13" s="481"/>
      <c r="AW13" s="498" t="s">
        <v>182</v>
      </c>
      <c r="AX13" s="498"/>
      <c r="AY13" s="498"/>
      <c r="AZ13" s="491" t="s">
        <v>183</v>
      </c>
      <c r="BA13" s="491"/>
      <c r="BB13" s="481"/>
      <c r="BC13" s="481"/>
      <c r="BD13" s="481"/>
      <c r="BE13" s="465" t="s">
        <v>184</v>
      </c>
      <c r="BF13" s="465"/>
      <c r="BG13" s="491" t="s">
        <v>183</v>
      </c>
      <c r="BH13" s="491"/>
      <c r="BI13" s="492"/>
      <c r="BJ13" s="492"/>
      <c r="BK13" s="492"/>
      <c r="BL13" s="465" t="s">
        <v>185</v>
      </c>
      <c r="BM13" s="466"/>
      <c r="BN13" s="630" t="s">
        <v>214</v>
      </c>
      <c r="BO13" s="631"/>
      <c r="BP13" s="632"/>
      <c r="BQ13" s="480"/>
      <c r="BR13" s="481"/>
      <c r="BS13" s="481"/>
      <c r="BT13" s="481"/>
      <c r="BU13" s="538" t="s">
        <v>210</v>
      </c>
      <c r="BV13" s="538"/>
      <c r="BW13" s="538"/>
      <c r="BX13" s="538"/>
      <c r="BY13" s="539"/>
      <c r="BZ13" s="38"/>
      <c r="CA13" s="38"/>
    </row>
    <row r="14" spans="1:79" s="35" customFormat="1" ht="13.5" customHeight="1">
      <c r="A14" s="650"/>
      <c r="B14" s="651"/>
      <c r="C14" s="645" t="s">
        <v>188</v>
      </c>
      <c r="D14" s="646"/>
      <c r="E14" s="646"/>
      <c r="F14" s="647"/>
      <c r="G14" s="487"/>
      <c r="H14" s="488"/>
      <c r="I14" s="488"/>
      <c r="J14" s="502" t="s">
        <v>182</v>
      </c>
      <c r="K14" s="502"/>
      <c r="L14" s="502"/>
      <c r="M14" s="456" t="s">
        <v>183</v>
      </c>
      <c r="N14" s="456"/>
      <c r="O14" s="488"/>
      <c r="P14" s="488"/>
      <c r="Q14" s="488"/>
      <c r="R14" s="485" t="s">
        <v>184</v>
      </c>
      <c r="S14" s="485"/>
      <c r="T14" s="456" t="s">
        <v>183</v>
      </c>
      <c r="U14" s="456"/>
      <c r="V14" s="484"/>
      <c r="W14" s="484"/>
      <c r="X14" s="484"/>
      <c r="Y14" s="485" t="s">
        <v>185</v>
      </c>
      <c r="Z14" s="486"/>
      <c r="AA14" s="633"/>
      <c r="AB14" s="634"/>
      <c r="AC14" s="635"/>
      <c r="AD14" s="487"/>
      <c r="AE14" s="488"/>
      <c r="AF14" s="488"/>
      <c r="AG14" s="488"/>
      <c r="AH14" s="489" t="s">
        <v>210</v>
      </c>
      <c r="AI14" s="489"/>
      <c r="AJ14" s="489"/>
      <c r="AK14" s="489"/>
      <c r="AL14" s="490"/>
      <c r="AM14" s="38"/>
      <c r="AN14" s="650"/>
      <c r="AO14" s="651"/>
      <c r="AP14" s="645" t="s">
        <v>188</v>
      </c>
      <c r="AQ14" s="646"/>
      <c r="AR14" s="646"/>
      <c r="AS14" s="647"/>
      <c r="AT14" s="487"/>
      <c r="AU14" s="488"/>
      <c r="AV14" s="488"/>
      <c r="AW14" s="502" t="s">
        <v>182</v>
      </c>
      <c r="AX14" s="502"/>
      <c r="AY14" s="502"/>
      <c r="AZ14" s="456" t="s">
        <v>183</v>
      </c>
      <c r="BA14" s="456"/>
      <c r="BB14" s="488"/>
      <c r="BC14" s="488"/>
      <c r="BD14" s="488"/>
      <c r="BE14" s="485" t="s">
        <v>184</v>
      </c>
      <c r="BF14" s="485"/>
      <c r="BG14" s="456" t="s">
        <v>183</v>
      </c>
      <c r="BH14" s="456"/>
      <c r="BI14" s="484"/>
      <c r="BJ14" s="484"/>
      <c r="BK14" s="484"/>
      <c r="BL14" s="485" t="s">
        <v>185</v>
      </c>
      <c r="BM14" s="486"/>
      <c r="BN14" s="633"/>
      <c r="BO14" s="634"/>
      <c r="BP14" s="635"/>
      <c r="BQ14" s="487"/>
      <c r="BR14" s="488"/>
      <c r="BS14" s="488"/>
      <c r="BT14" s="488"/>
      <c r="BU14" s="489" t="s">
        <v>210</v>
      </c>
      <c r="BV14" s="489"/>
      <c r="BW14" s="489"/>
      <c r="BX14" s="489"/>
      <c r="BY14" s="490"/>
      <c r="BZ14" s="38"/>
      <c r="CA14" s="38"/>
    </row>
    <row r="15" spans="1:79" s="35" customFormat="1" ht="13.5" customHeight="1">
      <c r="A15" s="613"/>
      <c r="B15" s="614"/>
      <c r="C15" s="641" t="s">
        <v>189</v>
      </c>
      <c r="D15" s="642"/>
      <c r="E15" s="642"/>
      <c r="F15" s="643"/>
      <c r="G15" s="463"/>
      <c r="H15" s="464"/>
      <c r="I15" s="464"/>
      <c r="J15" s="479" t="s">
        <v>182</v>
      </c>
      <c r="K15" s="479"/>
      <c r="L15" s="479"/>
      <c r="M15" s="460" t="s">
        <v>183</v>
      </c>
      <c r="N15" s="460"/>
      <c r="O15" s="464"/>
      <c r="P15" s="464"/>
      <c r="Q15" s="464"/>
      <c r="R15" s="459" t="s">
        <v>184</v>
      </c>
      <c r="S15" s="459"/>
      <c r="T15" s="460" t="s">
        <v>183</v>
      </c>
      <c r="U15" s="460"/>
      <c r="V15" s="461"/>
      <c r="W15" s="461"/>
      <c r="X15" s="461"/>
      <c r="Y15" s="459" t="s">
        <v>185</v>
      </c>
      <c r="Z15" s="462"/>
      <c r="AA15" s="636"/>
      <c r="AB15" s="637"/>
      <c r="AC15" s="638"/>
      <c r="AD15" s="463"/>
      <c r="AE15" s="464"/>
      <c r="AF15" s="464"/>
      <c r="AG15" s="464"/>
      <c r="AH15" s="457" t="s">
        <v>210</v>
      </c>
      <c r="AI15" s="457"/>
      <c r="AJ15" s="457"/>
      <c r="AK15" s="457"/>
      <c r="AL15" s="458"/>
      <c r="AM15" s="38"/>
      <c r="AN15" s="613"/>
      <c r="AO15" s="614"/>
      <c r="AP15" s="641" t="s">
        <v>189</v>
      </c>
      <c r="AQ15" s="642"/>
      <c r="AR15" s="642"/>
      <c r="AS15" s="643"/>
      <c r="AT15" s="463"/>
      <c r="AU15" s="464"/>
      <c r="AV15" s="464"/>
      <c r="AW15" s="479" t="s">
        <v>182</v>
      </c>
      <c r="AX15" s="479"/>
      <c r="AY15" s="479"/>
      <c r="AZ15" s="460" t="s">
        <v>183</v>
      </c>
      <c r="BA15" s="460"/>
      <c r="BB15" s="464"/>
      <c r="BC15" s="464"/>
      <c r="BD15" s="464"/>
      <c r="BE15" s="459" t="s">
        <v>184</v>
      </c>
      <c r="BF15" s="459"/>
      <c r="BG15" s="460" t="s">
        <v>183</v>
      </c>
      <c r="BH15" s="460"/>
      <c r="BI15" s="461"/>
      <c r="BJ15" s="461"/>
      <c r="BK15" s="461"/>
      <c r="BL15" s="459" t="s">
        <v>185</v>
      </c>
      <c r="BM15" s="462"/>
      <c r="BN15" s="636"/>
      <c r="BO15" s="637"/>
      <c r="BP15" s="638"/>
      <c r="BQ15" s="463"/>
      <c r="BR15" s="464"/>
      <c r="BS15" s="464"/>
      <c r="BT15" s="464"/>
      <c r="BU15" s="457" t="s">
        <v>210</v>
      </c>
      <c r="BV15" s="457"/>
      <c r="BW15" s="457"/>
      <c r="BX15" s="457"/>
      <c r="BY15" s="458"/>
      <c r="BZ15" s="38"/>
      <c r="CA15" s="38"/>
    </row>
    <row r="16" spans="1:79" s="35" customFormat="1" ht="13.5" customHeight="1">
      <c r="A16" s="628" t="s">
        <v>190</v>
      </c>
      <c r="B16" s="629"/>
      <c r="C16" s="405" t="s">
        <v>191</v>
      </c>
      <c r="D16" s="406"/>
      <c r="E16" s="406"/>
      <c r="F16" s="406"/>
      <c r="G16" s="406"/>
      <c r="H16" s="406"/>
      <c r="I16" s="406"/>
      <c r="J16" s="406"/>
      <c r="K16" s="406"/>
      <c r="L16" s="406"/>
      <c r="M16" s="406"/>
      <c r="N16" s="406"/>
      <c r="O16" s="406"/>
      <c r="P16" s="406"/>
      <c r="Q16" s="406"/>
      <c r="R16" s="406"/>
      <c r="S16" s="406"/>
      <c r="T16" s="406" t="s">
        <v>192</v>
      </c>
      <c r="U16" s="406"/>
      <c r="V16" s="407" t="s">
        <v>193</v>
      </c>
      <c r="W16" s="407"/>
      <c r="X16" s="407"/>
      <c r="Y16" s="407"/>
      <c r="Z16" s="407"/>
      <c r="AA16" s="407"/>
      <c r="AB16" s="407"/>
      <c r="AC16" s="407"/>
      <c r="AD16" s="407"/>
      <c r="AE16" s="407"/>
      <c r="AF16" s="407"/>
      <c r="AG16" s="407"/>
      <c r="AH16" s="407"/>
      <c r="AI16" s="407"/>
      <c r="AJ16" s="407"/>
      <c r="AK16" s="407"/>
      <c r="AL16" s="408"/>
      <c r="AM16" s="38"/>
      <c r="AN16" s="628" t="s">
        <v>190</v>
      </c>
      <c r="AO16" s="629"/>
      <c r="AP16" s="405" t="s">
        <v>191</v>
      </c>
      <c r="AQ16" s="406"/>
      <c r="AR16" s="406"/>
      <c r="AS16" s="406"/>
      <c r="AT16" s="406"/>
      <c r="AU16" s="406"/>
      <c r="AV16" s="406"/>
      <c r="AW16" s="406"/>
      <c r="AX16" s="406"/>
      <c r="AY16" s="406"/>
      <c r="AZ16" s="406"/>
      <c r="BA16" s="406"/>
      <c r="BB16" s="406"/>
      <c r="BC16" s="406"/>
      <c r="BD16" s="406"/>
      <c r="BE16" s="406"/>
      <c r="BF16" s="406"/>
      <c r="BG16" s="406" t="s">
        <v>192</v>
      </c>
      <c r="BH16" s="406"/>
      <c r="BI16" s="407" t="s">
        <v>193</v>
      </c>
      <c r="BJ16" s="407"/>
      <c r="BK16" s="407"/>
      <c r="BL16" s="407"/>
      <c r="BM16" s="407"/>
      <c r="BN16" s="407"/>
      <c r="BO16" s="407"/>
      <c r="BP16" s="407"/>
      <c r="BQ16" s="407"/>
      <c r="BR16" s="407"/>
      <c r="BS16" s="407"/>
      <c r="BT16" s="407"/>
      <c r="BU16" s="407"/>
      <c r="BV16" s="407"/>
      <c r="BW16" s="407"/>
      <c r="BX16" s="407"/>
      <c r="BY16" s="408"/>
      <c r="BZ16" s="38"/>
      <c r="CA16" s="38"/>
    </row>
    <row r="17" spans="1:79" s="35" customFormat="1" ht="13.5" customHeight="1">
      <c r="A17" s="611"/>
      <c r="B17" s="612"/>
      <c r="C17" s="608" t="s">
        <v>181</v>
      </c>
      <c r="D17" s="609"/>
      <c r="E17" s="609"/>
      <c r="F17" s="609"/>
      <c r="G17" s="609"/>
      <c r="H17" s="609"/>
      <c r="I17" s="609"/>
      <c r="J17" s="609"/>
      <c r="K17" s="610"/>
      <c r="L17" s="639" t="s">
        <v>188</v>
      </c>
      <c r="M17" s="640"/>
      <c r="N17" s="640"/>
      <c r="O17" s="640"/>
      <c r="P17" s="640"/>
      <c r="Q17" s="640"/>
      <c r="R17" s="640"/>
      <c r="S17" s="640"/>
      <c r="T17" s="640"/>
      <c r="U17" s="639" t="s">
        <v>189</v>
      </c>
      <c r="V17" s="640"/>
      <c r="W17" s="640"/>
      <c r="X17" s="640"/>
      <c r="Y17" s="640"/>
      <c r="Z17" s="640"/>
      <c r="AA17" s="640"/>
      <c r="AB17" s="640"/>
      <c r="AC17" s="640"/>
      <c r="AD17" s="608" t="s">
        <v>194</v>
      </c>
      <c r="AE17" s="609"/>
      <c r="AF17" s="609"/>
      <c r="AG17" s="609"/>
      <c r="AH17" s="609"/>
      <c r="AI17" s="609"/>
      <c r="AJ17" s="609"/>
      <c r="AK17" s="609"/>
      <c r="AL17" s="610"/>
      <c r="AM17" s="38"/>
      <c r="AN17" s="611"/>
      <c r="AO17" s="612"/>
      <c r="AP17" s="608" t="s">
        <v>181</v>
      </c>
      <c r="AQ17" s="609"/>
      <c r="AR17" s="609"/>
      <c r="AS17" s="609"/>
      <c r="AT17" s="609"/>
      <c r="AU17" s="609"/>
      <c r="AV17" s="609"/>
      <c r="AW17" s="609"/>
      <c r="AX17" s="610"/>
      <c r="AY17" s="639" t="s">
        <v>188</v>
      </c>
      <c r="AZ17" s="640"/>
      <c r="BA17" s="640"/>
      <c r="BB17" s="640"/>
      <c r="BC17" s="640"/>
      <c r="BD17" s="640"/>
      <c r="BE17" s="640"/>
      <c r="BF17" s="640"/>
      <c r="BG17" s="640"/>
      <c r="BH17" s="639" t="s">
        <v>189</v>
      </c>
      <c r="BI17" s="640"/>
      <c r="BJ17" s="640"/>
      <c r="BK17" s="640"/>
      <c r="BL17" s="640"/>
      <c r="BM17" s="640"/>
      <c r="BN17" s="640"/>
      <c r="BO17" s="640"/>
      <c r="BP17" s="640"/>
      <c r="BQ17" s="608" t="s">
        <v>194</v>
      </c>
      <c r="BR17" s="609"/>
      <c r="BS17" s="609"/>
      <c r="BT17" s="609"/>
      <c r="BU17" s="609"/>
      <c r="BV17" s="609"/>
      <c r="BW17" s="609"/>
      <c r="BX17" s="609"/>
      <c r="BY17" s="610"/>
      <c r="BZ17" s="38"/>
      <c r="CA17" s="38"/>
    </row>
    <row r="18" spans="1:79" s="35" customFormat="1" ht="13.5" customHeight="1">
      <c r="A18" s="625" t="s">
        <v>195</v>
      </c>
      <c r="B18" s="625"/>
      <c r="C18" s="429"/>
      <c r="D18" s="430"/>
      <c r="E18" s="430"/>
      <c r="F18" s="430"/>
      <c r="G18" s="430"/>
      <c r="H18" s="430"/>
      <c r="I18" s="424" t="s">
        <v>196</v>
      </c>
      <c r="J18" s="424"/>
      <c r="K18" s="425"/>
      <c r="L18" s="429"/>
      <c r="M18" s="430"/>
      <c r="N18" s="430"/>
      <c r="O18" s="430"/>
      <c r="P18" s="430"/>
      <c r="Q18" s="430"/>
      <c r="R18" s="424" t="s">
        <v>196</v>
      </c>
      <c r="S18" s="424"/>
      <c r="T18" s="425"/>
      <c r="U18" s="429"/>
      <c r="V18" s="430"/>
      <c r="W18" s="430"/>
      <c r="X18" s="430"/>
      <c r="Y18" s="430"/>
      <c r="Z18" s="430"/>
      <c r="AA18" s="424" t="s">
        <v>196</v>
      </c>
      <c r="AB18" s="424"/>
      <c r="AC18" s="425"/>
      <c r="AD18" s="426">
        <f>SUM(C18,L18,U18)</f>
        <v>0</v>
      </c>
      <c r="AE18" s="427"/>
      <c r="AF18" s="427"/>
      <c r="AG18" s="427"/>
      <c r="AH18" s="427"/>
      <c r="AI18" s="427"/>
      <c r="AJ18" s="424" t="s">
        <v>196</v>
      </c>
      <c r="AK18" s="424"/>
      <c r="AL18" s="425"/>
      <c r="AM18" s="38"/>
      <c r="AN18" s="625" t="s">
        <v>195</v>
      </c>
      <c r="AO18" s="625"/>
      <c r="AP18" s="429"/>
      <c r="AQ18" s="430"/>
      <c r="AR18" s="430"/>
      <c r="AS18" s="430"/>
      <c r="AT18" s="430"/>
      <c r="AU18" s="430"/>
      <c r="AV18" s="424" t="s">
        <v>196</v>
      </c>
      <c r="AW18" s="424"/>
      <c r="AX18" s="425"/>
      <c r="AY18" s="429"/>
      <c r="AZ18" s="430"/>
      <c r="BA18" s="430"/>
      <c r="BB18" s="430"/>
      <c r="BC18" s="430"/>
      <c r="BD18" s="430"/>
      <c r="BE18" s="424" t="s">
        <v>196</v>
      </c>
      <c r="BF18" s="424"/>
      <c r="BG18" s="425"/>
      <c r="BH18" s="429"/>
      <c r="BI18" s="430"/>
      <c r="BJ18" s="430"/>
      <c r="BK18" s="430"/>
      <c r="BL18" s="430"/>
      <c r="BM18" s="430"/>
      <c r="BN18" s="424" t="s">
        <v>196</v>
      </c>
      <c r="BO18" s="424"/>
      <c r="BP18" s="425"/>
      <c r="BQ18" s="426">
        <f>SUM(AP18,AY18,BH18)</f>
        <v>0</v>
      </c>
      <c r="BR18" s="427"/>
      <c r="BS18" s="427"/>
      <c r="BT18" s="427"/>
      <c r="BU18" s="427"/>
      <c r="BV18" s="427"/>
      <c r="BW18" s="424" t="s">
        <v>196</v>
      </c>
      <c r="BX18" s="424"/>
      <c r="BY18" s="425"/>
      <c r="BZ18" s="38"/>
      <c r="CA18" s="38"/>
    </row>
    <row r="19" spans="1:79" s="35" customFormat="1" ht="13.5" customHeight="1">
      <c r="A19" s="611" t="s">
        <v>197</v>
      </c>
      <c r="B19" s="612"/>
      <c r="C19" s="621"/>
      <c r="D19" s="622"/>
      <c r="E19" s="622"/>
      <c r="F19" s="622"/>
      <c r="G19" s="622"/>
      <c r="H19" s="622"/>
      <c r="I19" s="623" t="s">
        <v>89</v>
      </c>
      <c r="J19" s="623"/>
      <c r="K19" s="624"/>
      <c r="L19" s="621"/>
      <c r="M19" s="622"/>
      <c r="N19" s="622"/>
      <c r="O19" s="622"/>
      <c r="P19" s="622"/>
      <c r="Q19" s="622"/>
      <c r="R19" s="623" t="s">
        <v>89</v>
      </c>
      <c r="S19" s="623"/>
      <c r="T19" s="624"/>
      <c r="U19" s="621"/>
      <c r="V19" s="622"/>
      <c r="W19" s="622"/>
      <c r="X19" s="622"/>
      <c r="Y19" s="622"/>
      <c r="Z19" s="622"/>
      <c r="AA19" s="623" t="s">
        <v>89</v>
      </c>
      <c r="AB19" s="623"/>
      <c r="AC19" s="624"/>
      <c r="AD19" s="626">
        <f>SUM(C19,L19,U19)</f>
        <v>0</v>
      </c>
      <c r="AE19" s="627"/>
      <c r="AF19" s="627"/>
      <c r="AG19" s="627"/>
      <c r="AH19" s="627"/>
      <c r="AI19" s="627"/>
      <c r="AJ19" s="623" t="s">
        <v>89</v>
      </c>
      <c r="AK19" s="623"/>
      <c r="AL19" s="624"/>
      <c r="AM19" s="38"/>
      <c r="AN19" s="611" t="s">
        <v>197</v>
      </c>
      <c r="AO19" s="612"/>
      <c r="AP19" s="621"/>
      <c r="AQ19" s="622"/>
      <c r="AR19" s="622"/>
      <c r="AS19" s="622"/>
      <c r="AT19" s="622"/>
      <c r="AU19" s="622"/>
      <c r="AV19" s="623" t="s">
        <v>89</v>
      </c>
      <c r="AW19" s="623"/>
      <c r="AX19" s="624"/>
      <c r="AY19" s="621"/>
      <c r="AZ19" s="622"/>
      <c r="BA19" s="622"/>
      <c r="BB19" s="622"/>
      <c r="BC19" s="622"/>
      <c r="BD19" s="622"/>
      <c r="BE19" s="623" t="s">
        <v>89</v>
      </c>
      <c r="BF19" s="623"/>
      <c r="BG19" s="624"/>
      <c r="BH19" s="621"/>
      <c r="BI19" s="622"/>
      <c r="BJ19" s="622"/>
      <c r="BK19" s="622"/>
      <c r="BL19" s="622"/>
      <c r="BM19" s="622"/>
      <c r="BN19" s="623" t="s">
        <v>89</v>
      </c>
      <c r="BO19" s="623"/>
      <c r="BP19" s="624"/>
      <c r="BQ19" s="626">
        <f t="shared" ref="BQ19:BQ21" si="0">SUM(AP19,AY19,BH19)</f>
        <v>0</v>
      </c>
      <c r="BR19" s="627"/>
      <c r="BS19" s="627"/>
      <c r="BT19" s="627"/>
      <c r="BU19" s="627"/>
      <c r="BV19" s="627"/>
      <c r="BW19" s="623" t="s">
        <v>89</v>
      </c>
      <c r="BX19" s="623"/>
      <c r="BY19" s="624"/>
      <c r="BZ19" s="38"/>
      <c r="CA19" s="38"/>
    </row>
    <row r="20" spans="1:79" s="35" customFormat="1" ht="13.5" customHeight="1">
      <c r="A20" s="613"/>
      <c r="B20" s="614"/>
      <c r="C20" s="619">
        <f>V13*AD13</f>
        <v>0</v>
      </c>
      <c r="D20" s="620"/>
      <c r="E20" s="620"/>
      <c r="F20" s="620"/>
      <c r="G20" s="620"/>
      <c r="H20" s="620"/>
      <c r="I20" s="615" t="s">
        <v>95</v>
      </c>
      <c r="J20" s="615"/>
      <c r="K20" s="616"/>
      <c r="L20" s="619">
        <f>V14*AD14</f>
        <v>0</v>
      </c>
      <c r="M20" s="620"/>
      <c r="N20" s="620"/>
      <c r="O20" s="620"/>
      <c r="P20" s="620"/>
      <c r="Q20" s="620"/>
      <c r="R20" s="615" t="s">
        <v>95</v>
      </c>
      <c r="S20" s="615"/>
      <c r="T20" s="616"/>
      <c r="U20" s="619">
        <f>V15*AD15</f>
        <v>0</v>
      </c>
      <c r="V20" s="620"/>
      <c r="W20" s="620"/>
      <c r="X20" s="620"/>
      <c r="Y20" s="620"/>
      <c r="Z20" s="620"/>
      <c r="AA20" s="615" t="s">
        <v>95</v>
      </c>
      <c r="AB20" s="615"/>
      <c r="AC20" s="616"/>
      <c r="AD20" s="617">
        <f t="shared" ref="AD20" si="1">SUM(C20,L20,U20)</f>
        <v>0</v>
      </c>
      <c r="AE20" s="618"/>
      <c r="AF20" s="618"/>
      <c r="AG20" s="618"/>
      <c r="AH20" s="618"/>
      <c r="AI20" s="618"/>
      <c r="AJ20" s="615" t="s">
        <v>95</v>
      </c>
      <c r="AK20" s="615"/>
      <c r="AL20" s="616"/>
      <c r="AM20" s="38"/>
      <c r="AN20" s="613"/>
      <c r="AO20" s="614"/>
      <c r="AP20" s="619">
        <f>BI13*BQ13</f>
        <v>0</v>
      </c>
      <c r="AQ20" s="620"/>
      <c r="AR20" s="620"/>
      <c r="AS20" s="620"/>
      <c r="AT20" s="620"/>
      <c r="AU20" s="620"/>
      <c r="AV20" s="615" t="s">
        <v>95</v>
      </c>
      <c r="AW20" s="615"/>
      <c r="AX20" s="616"/>
      <c r="AY20" s="619">
        <f>BI14*BQ14</f>
        <v>0</v>
      </c>
      <c r="AZ20" s="620"/>
      <c r="BA20" s="620"/>
      <c r="BB20" s="620"/>
      <c r="BC20" s="620"/>
      <c r="BD20" s="620"/>
      <c r="BE20" s="615" t="s">
        <v>95</v>
      </c>
      <c r="BF20" s="615"/>
      <c r="BG20" s="616"/>
      <c r="BH20" s="619">
        <f>BI15*BQ15</f>
        <v>0</v>
      </c>
      <c r="BI20" s="620"/>
      <c r="BJ20" s="620"/>
      <c r="BK20" s="620"/>
      <c r="BL20" s="620"/>
      <c r="BM20" s="620"/>
      <c r="BN20" s="615" t="s">
        <v>95</v>
      </c>
      <c r="BO20" s="615"/>
      <c r="BP20" s="616"/>
      <c r="BQ20" s="617">
        <f t="shared" si="0"/>
        <v>0</v>
      </c>
      <c r="BR20" s="618"/>
      <c r="BS20" s="618"/>
      <c r="BT20" s="618"/>
      <c r="BU20" s="618"/>
      <c r="BV20" s="618"/>
      <c r="BW20" s="615" t="s">
        <v>95</v>
      </c>
      <c r="BX20" s="615"/>
      <c r="BY20" s="616"/>
      <c r="BZ20" s="38"/>
      <c r="CA20" s="38"/>
    </row>
    <row r="21" spans="1:79" s="35" customFormat="1" ht="13.5" customHeight="1">
      <c r="A21" s="628" t="s">
        <v>198</v>
      </c>
      <c r="B21" s="629"/>
      <c r="C21" s="429"/>
      <c r="D21" s="430"/>
      <c r="E21" s="430"/>
      <c r="F21" s="430"/>
      <c r="G21" s="430"/>
      <c r="H21" s="430"/>
      <c r="I21" s="424" t="s">
        <v>95</v>
      </c>
      <c r="J21" s="424"/>
      <c r="K21" s="425"/>
      <c r="L21" s="429"/>
      <c r="M21" s="430"/>
      <c r="N21" s="430"/>
      <c r="O21" s="430"/>
      <c r="P21" s="430"/>
      <c r="Q21" s="430"/>
      <c r="R21" s="424" t="s">
        <v>95</v>
      </c>
      <c r="S21" s="424"/>
      <c r="T21" s="425"/>
      <c r="U21" s="429"/>
      <c r="V21" s="430"/>
      <c r="W21" s="430"/>
      <c r="X21" s="430"/>
      <c r="Y21" s="430"/>
      <c r="Z21" s="430"/>
      <c r="AA21" s="424" t="s">
        <v>95</v>
      </c>
      <c r="AB21" s="424"/>
      <c r="AC21" s="425"/>
      <c r="AD21" s="426">
        <f t="shared" ref="AD21" si="2">SUM(C21,L21,U21)</f>
        <v>0</v>
      </c>
      <c r="AE21" s="427"/>
      <c r="AF21" s="427"/>
      <c r="AG21" s="427"/>
      <c r="AH21" s="427"/>
      <c r="AI21" s="427"/>
      <c r="AJ21" s="424" t="s">
        <v>95</v>
      </c>
      <c r="AK21" s="424"/>
      <c r="AL21" s="425"/>
      <c r="AM21" s="133"/>
      <c r="AN21" s="628" t="s">
        <v>198</v>
      </c>
      <c r="AO21" s="629"/>
      <c r="AP21" s="429"/>
      <c r="AQ21" s="430"/>
      <c r="AR21" s="430"/>
      <c r="AS21" s="430"/>
      <c r="AT21" s="430"/>
      <c r="AU21" s="430"/>
      <c r="AV21" s="424" t="s">
        <v>95</v>
      </c>
      <c r="AW21" s="424"/>
      <c r="AX21" s="425"/>
      <c r="AY21" s="429"/>
      <c r="AZ21" s="430"/>
      <c r="BA21" s="430"/>
      <c r="BB21" s="430"/>
      <c r="BC21" s="430"/>
      <c r="BD21" s="430"/>
      <c r="BE21" s="424" t="s">
        <v>95</v>
      </c>
      <c r="BF21" s="424"/>
      <c r="BG21" s="425"/>
      <c r="BH21" s="429"/>
      <c r="BI21" s="430"/>
      <c r="BJ21" s="430"/>
      <c r="BK21" s="430"/>
      <c r="BL21" s="430"/>
      <c r="BM21" s="430"/>
      <c r="BN21" s="424" t="s">
        <v>95</v>
      </c>
      <c r="BO21" s="424"/>
      <c r="BP21" s="425"/>
      <c r="BQ21" s="426">
        <f t="shared" si="0"/>
        <v>0</v>
      </c>
      <c r="BR21" s="427"/>
      <c r="BS21" s="427"/>
      <c r="BT21" s="427"/>
      <c r="BU21" s="427"/>
      <c r="BV21" s="427"/>
      <c r="BW21" s="424" t="s">
        <v>95</v>
      </c>
      <c r="BX21" s="424"/>
      <c r="BY21" s="425"/>
      <c r="BZ21" s="38"/>
      <c r="CA21" s="38"/>
    </row>
    <row r="22" spans="1:79" ht="13.5" customHeight="1">
      <c r="A22" s="34"/>
      <c r="B22" s="34"/>
      <c r="X22" s="34"/>
      <c r="AN22" s="34"/>
      <c r="AO22" s="34"/>
      <c r="BK22" s="34"/>
    </row>
    <row r="23" spans="1:79" ht="21.75" customHeight="1">
      <c r="A23" s="659" t="s">
        <v>167</v>
      </c>
      <c r="B23" s="660"/>
      <c r="C23" s="503" t="s">
        <v>99</v>
      </c>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5"/>
      <c r="AN23" s="659" t="s">
        <v>167</v>
      </c>
      <c r="AO23" s="660"/>
      <c r="AP23" s="503" t="s">
        <v>115</v>
      </c>
      <c r="AQ23" s="504"/>
      <c r="AR23" s="504"/>
      <c r="AS23" s="504"/>
      <c r="AT23" s="504"/>
      <c r="AU23" s="504"/>
      <c r="AV23" s="504"/>
      <c r="AW23" s="504"/>
      <c r="AX23" s="504"/>
      <c r="AY23" s="504"/>
      <c r="AZ23" s="504"/>
      <c r="BA23" s="504"/>
      <c r="BB23" s="504"/>
      <c r="BC23" s="504"/>
      <c r="BD23" s="504"/>
      <c r="BE23" s="504"/>
      <c r="BF23" s="504"/>
      <c r="BG23" s="504"/>
      <c r="BH23" s="504"/>
      <c r="BI23" s="504"/>
      <c r="BJ23" s="504"/>
      <c r="BK23" s="504"/>
      <c r="BL23" s="504"/>
      <c r="BM23" s="504"/>
      <c r="BN23" s="504"/>
      <c r="BO23" s="504"/>
      <c r="BP23" s="504"/>
      <c r="BQ23" s="504"/>
      <c r="BR23" s="504"/>
      <c r="BS23" s="504"/>
      <c r="BT23" s="504"/>
      <c r="BU23" s="504"/>
      <c r="BV23" s="504"/>
      <c r="BW23" s="504"/>
      <c r="BX23" s="504"/>
      <c r="BY23" s="505"/>
    </row>
    <row r="24" spans="1:79" ht="13.15" customHeight="1">
      <c r="A24" s="655" t="s">
        <v>168</v>
      </c>
      <c r="B24" s="656"/>
      <c r="C24" s="415"/>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7"/>
      <c r="AN24" s="655" t="s">
        <v>168</v>
      </c>
      <c r="AO24" s="656"/>
      <c r="AP24" s="415"/>
      <c r="AQ24" s="416"/>
      <c r="AR24" s="416"/>
      <c r="AS24" s="416"/>
      <c r="AT24" s="416"/>
      <c r="AU24" s="416"/>
      <c r="AV24" s="416"/>
      <c r="AW24" s="416"/>
      <c r="AX24" s="416"/>
      <c r="AY24" s="416"/>
      <c r="AZ24" s="416"/>
      <c r="BA24" s="416"/>
      <c r="BB24" s="416"/>
      <c r="BC24" s="416"/>
      <c r="BD24" s="416"/>
      <c r="BE24" s="416"/>
      <c r="BF24" s="416"/>
      <c r="BG24" s="416"/>
      <c r="BH24" s="416"/>
      <c r="BI24" s="416"/>
      <c r="BJ24" s="416"/>
      <c r="BK24" s="416"/>
      <c r="BL24" s="416"/>
      <c r="BM24" s="416"/>
      <c r="BN24" s="416"/>
      <c r="BO24" s="416"/>
      <c r="BP24" s="416"/>
      <c r="BQ24" s="416"/>
      <c r="BR24" s="416"/>
      <c r="BS24" s="416"/>
      <c r="BT24" s="416"/>
      <c r="BU24" s="416"/>
      <c r="BV24" s="416"/>
      <c r="BW24" s="416"/>
      <c r="BX24" s="416"/>
      <c r="BY24" s="417"/>
    </row>
    <row r="25" spans="1:79" ht="13.5" customHeight="1">
      <c r="A25" s="657"/>
      <c r="B25" s="658"/>
      <c r="C25" s="418"/>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20"/>
      <c r="AN25" s="657"/>
      <c r="AO25" s="658"/>
      <c r="AP25" s="418"/>
      <c r="AQ25" s="419"/>
      <c r="AR25" s="419"/>
      <c r="AS25" s="419"/>
      <c r="AT25" s="419"/>
      <c r="AU25" s="419"/>
      <c r="AV25" s="419"/>
      <c r="AW25" s="419"/>
      <c r="AX25" s="419"/>
      <c r="AY25" s="419"/>
      <c r="AZ25" s="419"/>
      <c r="BA25" s="419"/>
      <c r="BB25" s="419"/>
      <c r="BC25" s="419"/>
      <c r="BD25" s="419"/>
      <c r="BE25" s="419"/>
      <c r="BF25" s="419"/>
      <c r="BG25" s="419"/>
      <c r="BH25" s="419"/>
      <c r="BI25" s="419"/>
      <c r="BJ25" s="419"/>
      <c r="BK25" s="419"/>
      <c r="BL25" s="419"/>
      <c r="BM25" s="419"/>
      <c r="BN25" s="419"/>
      <c r="BO25" s="419"/>
      <c r="BP25" s="419"/>
      <c r="BQ25" s="419"/>
      <c r="BR25" s="419"/>
      <c r="BS25" s="419"/>
      <c r="BT25" s="419"/>
      <c r="BU25" s="419"/>
      <c r="BV25" s="419"/>
      <c r="BW25" s="419"/>
      <c r="BX25" s="419"/>
      <c r="BY25" s="420"/>
    </row>
    <row r="26" spans="1:79" ht="13.5" customHeight="1">
      <c r="A26" s="657"/>
      <c r="B26" s="658"/>
      <c r="C26" s="418"/>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20"/>
      <c r="AN26" s="657"/>
      <c r="AO26" s="658"/>
      <c r="AP26" s="418"/>
      <c r="AQ26" s="419"/>
      <c r="AR26" s="419"/>
      <c r="AS26" s="419"/>
      <c r="AT26" s="419"/>
      <c r="AU26" s="419"/>
      <c r="AV26" s="419"/>
      <c r="AW26" s="419"/>
      <c r="AX26" s="419"/>
      <c r="AY26" s="419"/>
      <c r="AZ26" s="419"/>
      <c r="BA26" s="419"/>
      <c r="BB26" s="419"/>
      <c r="BC26" s="419"/>
      <c r="BD26" s="419"/>
      <c r="BE26" s="419"/>
      <c r="BF26" s="419"/>
      <c r="BG26" s="419"/>
      <c r="BH26" s="419"/>
      <c r="BI26" s="419"/>
      <c r="BJ26" s="419"/>
      <c r="BK26" s="419"/>
      <c r="BL26" s="419"/>
      <c r="BM26" s="419"/>
      <c r="BN26" s="419"/>
      <c r="BO26" s="419"/>
      <c r="BP26" s="419"/>
      <c r="BQ26" s="419"/>
      <c r="BR26" s="419"/>
      <c r="BS26" s="419"/>
      <c r="BT26" s="419"/>
      <c r="BU26" s="419"/>
      <c r="BV26" s="419"/>
      <c r="BW26" s="419"/>
      <c r="BX26" s="419"/>
      <c r="BY26" s="420"/>
    </row>
    <row r="27" spans="1:79" ht="13.5" customHeight="1">
      <c r="A27" s="657"/>
      <c r="B27" s="658"/>
      <c r="C27" s="418"/>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20"/>
      <c r="AN27" s="657"/>
      <c r="AO27" s="658"/>
      <c r="AP27" s="418"/>
      <c r="AQ27" s="419"/>
      <c r="AR27" s="419"/>
      <c r="AS27" s="419"/>
      <c r="AT27" s="419"/>
      <c r="AU27" s="419"/>
      <c r="AV27" s="419"/>
      <c r="AW27" s="419"/>
      <c r="AX27" s="419"/>
      <c r="AY27" s="419"/>
      <c r="AZ27" s="419"/>
      <c r="BA27" s="419"/>
      <c r="BB27" s="419"/>
      <c r="BC27" s="419"/>
      <c r="BD27" s="419"/>
      <c r="BE27" s="419"/>
      <c r="BF27" s="419"/>
      <c r="BG27" s="419"/>
      <c r="BH27" s="419"/>
      <c r="BI27" s="419"/>
      <c r="BJ27" s="419"/>
      <c r="BK27" s="419"/>
      <c r="BL27" s="419"/>
      <c r="BM27" s="419"/>
      <c r="BN27" s="419"/>
      <c r="BO27" s="419"/>
      <c r="BP27" s="419"/>
      <c r="BQ27" s="419"/>
      <c r="BR27" s="419"/>
      <c r="BS27" s="419"/>
      <c r="BT27" s="419"/>
      <c r="BU27" s="419"/>
      <c r="BV27" s="419"/>
      <c r="BW27" s="419"/>
      <c r="BX27" s="419"/>
      <c r="BY27" s="420"/>
    </row>
    <row r="28" spans="1:79" ht="13.5" customHeight="1">
      <c r="A28" s="657"/>
      <c r="B28" s="658"/>
      <c r="C28" s="418"/>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20"/>
      <c r="AN28" s="657"/>
      <c r="AO28" s="658"/>
      <c r="AP28" s="418"/>
      <c r="AQ28" s="419"/>
      <c r="AR28" s="419"/>
      <c r="AS28" s="419"/>
      <c r="AT28" s="419"/>
      <c r="AU28" s="419"/>
      <c r="AV28" s="419"/>
      <c r="AW28" s="419"/>
      <c r="AX28" s="419"/>
      <c r="AY28" s="419"/>
      <c r="AZ28" s="419"/>
      <c r="BA28" s="419"/>
      <c r="BB28" s="419"/>
      <c r="BC28" s="419"/>
      <c r="BD28" s="419"/>
      <c r="BE28" s="419"/>
      <c r="BF28" s="419"/>
      <c r="BG28" s="419"/>
      <c r="BH28" s="419"/>
      <c r="BI28" s="419"/>
      <c r="BJ28" s="419"/>
      <c r="BK28" s="419"/>
      <c r="BL28" s="419"/>
      <c r="BM28" s="419"/>
      <c r="BN28" s="419"/>
      <c r="BO28" s="419"/>
      <c r="BP28" s="419"/>
      <c r="BQ28" s="419"/>
      <c r="BR28" s="419"/>
      <c r="BS28" s="419"/>
      <c r="BT28" s="419"/>
      <c r="BU28" s="419"/>
      <c r="BV28" s="419"/>
      <c r="BW28" s="419"/>
      <c r="BX28" s="419"/>
      <c r="BY28" s="420"/>
    </row>
    <row r="29" spans="1:79" s="35" customFormat="1" ht="13.5" customHeight="1">
      <c r="A29" s="611" t="s">
        <v>179</v>
      </c>
      <c r="B29" s="612"/>
      <c r="C29" s="415"/>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7"/>
      <c r="AM29" s="37"/>
      <c r="AN29" s="611" t="s">
        <v>179</v>
      </c>
      <c r="AO29" s="612"/>
      <c r="AP29" s="415"/>
      <c r="AQ29" s="416"/>
      <c r="AR29" s="416"/>
      <c r="AS29" s="416"/>
      <c r="AT29" s="416"/>
      <c r="AU29" s="416"/>
      <c r="AV29" s="416"/>
      <c r="AW29" s="416"/>
      <c r="AX29" s="416"/>
      <c r="AY29" s="416"/>
      <c r="AZ29" s="416"/>
      <c r="BA29" s="416"/>
      <c r="BB29" s="416"/>
      <c r="BC29" s="416"/>
      <c r="BD29" s="416"/>
      <c r="BE29" s="416"/>
      <c r="BF29" s="416"/>
      <c r="BG29" s="416"/>
      <c r="BH29" s="416"/>
      <c r="BI29" s="416"/>
      <c r="BJ29" s="416"/>
      <c r="BK29" s="416"/>
      <c r="BL29" s="416"/>
      <c r="BM29" s="416"/>
      <c r="BN29" s="416"/>
      <c r="BO29" s="416"/>
      <c r="BP29" s="416"/>
      <c r="BQ29" s="416"/>
      <c r="BR29" s="416"/>
      <c r="BS29" s="416"/>
      <c r="BT29" s="416"/>
      <c r="BU29" s="416"/>
      <c r="BV29" s="416"/>
      <c r="BW29" s="416"/>
      <c r="BX29" s="416"/>
      <c r="BY29" s="417"/>
      <c r="BZ29" s="37"/>
      <c r="CA29" s="37"/>
    </row>
    <row r="30" spans="1:79" s="35" customFormat="1" ht="13.5" customHeight="1">
      <c r="A30" s="650"/>
      <c r="B30" s="651"/>
      <c r="C30" s="418"/>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20"/>
      <c r="AM30" s="37"/>
      <c r="AN30" s="650"/>
      <c r="AO30" s="651"/>
      <c r="AP30" s="418"/>
      <c r="AQ30" s="419"/>
      <c r="AR30" s="419"/>
      <c r="AS30" s="419"/>
      <c r="AT30" s="419"/>
      <c r="AU30" s="419"/>
      <c r="AV30" s="419"/>
      <c r="AW30" s="419"/>
      <c r="AX30" s="419"/>
      <c r="AY30" s="419"/>
      <c r="AZ30" s="419"/>
      <c r="BA30" s="419"/>
      <c r="BB30" s="419"/>
      <c r="BC30" s="419"/>
      <c r="BD30" s="419"/>
      <c r="BE30" s="419"/>
      <c r="BF30" s="419"/>
      <c r="BG30" s="419"/>
      <c r="BH30" s="419"/>
      <c r="BI30" s="419"/>
      <c r="BJ30" s="419"/>
      <c r="BK30" s="419"/>
      <c r="BL30" s="419"/>
      <c r="BM30" s="419"/>
      <c r="BN30" s="419"/>
      <c r="BO30" s="419"/>
      <c r="BP30" s="419"/>
      <c r="BQ30" s="419"/>
      <c r="BR30" s="419"/>
      <c r="BS30" s="419"/>
      <c r="BT30" s="419"/>
      <c r="BU30" s="419"/>
      <c r="BV30" s="419"/>
      <c r="BW30" s="419"/>
      <c r="BX30" s="419"/>
      <c r="BY30" s="420"/>
      <c r="BZ30" s="37"/>
      <c r="CA30" s="37"/>
    </row>
    <row r="31" spans="1:79" s="35" customFormat="1" ht="13.5" customHeight="1">
      <c r="A31" s="650"/>
      <c r="B31" s="651"/>
      <c r="C31" s="418"/>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20"/>
      <c r="AM31" s="37"/>
      <c r="AN31" s="650"/>
      <c r="AO31" s="651"/>
      <c r="AP31" s="418"/>
      <c r="AQ31" s="419"/>
      <c r="AR31" s="419"/>
      <c r="AS31" s="419"/>
      <c r="AT31" s="419"/>
      <c r="AU31" s="419"/>
      <c r="AV31" s="419"/>
      <c r="AW31" s="419"/>
      <c r="AX31" s="419"/>
      <c r="AY31" s="419"/>
      <c r="AZ31" s="419"/>
      <c r="BA31" s="419"/>
      <c r="BB31" s="419"/>
      <c r="BC31" s="419"/>
      <c r="BD31" s="419"/>
      <c r="BE31" s="419"/>
      <c r="BF31" s="419"/>
      <c r="BG31" s="419"/>
      <c r="BH31" s="419"/>
      <c r="BI31" s="419"/>
      <c r="BJ31" s="419"/>
      <c r="BK31" s="419"/>
      <c r="BL31" s="419"/>
      <c r="BM31" s="419"/>
      <c r="BN31" s="419"/>
      <c r="BO31" s="419"/>
      <c r="BP31" s="419"/>
      <c r="BQ31" s="419"/>
      <c r="BR31" s="419"/>
      <c r="BS31" s="419"/>
      <c r="BT31" s="419"/>
      <c r="BU31" s="419"/>
      <c r="BV31" s="419"/>
      <c r="BW31" s="419"/>
      <c r="BX31" s="419"/>
      <c r="BY31" s="420"/>
      <c r="BZ31" s="37"/>
      <c r="CA31" s="37"/>
    </row>
    <row r="32" spans="1:79" s="35" customFormat="1" ht="13.5" customHeight="1">
      <c r="A32" s="613"/>
      <c r="B32" s="614"/>
      <c r="C32" s="421"/>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3"/>
      <c r="AM32" s="37"/>
      <c r="AN32" s="613"/>
      <c r="AO32" s="614"/>
      <c r="AP32" s="421"/>
      <c r="AQ32" s="422"/>
      <c r="AR32" s="422"/>
      <c r="AS32" s="422"/>
      <c r="AT32" s="422"/>
      <c r="AU32" s="422"/>
      <c r="AV32" s="422"/>
      <c r="AW32" s="422"/>
      <c r="AX32" s="422"/>
      <c r="AY32" s="422"/>
      <c r="AZ32" s="422"/>
      <c r="BA32" s="422"/>
      <c r="BB32" s="422"/>
      <c r="BC32" s="422"/>
      <c r="BD32" s="422"/>
      <c r="BE32" s="422"/>
      <c r="BF32" s="422"/>
      <c r="BG32" s="422"/>
      <c r="BH32" s="422"/>
      <c r="BI32" s="422"/>
      <c r="BJ32" s="422"/>
      <c r="BK32" s="422"/>
      <c r="BL32" s="422"/>
      <c r="BM32" s="422"/>
      <c r="BN32" s="422"/>
      <c r="BO32" s="422"/>
      <c r="BP32" s="422"/>
      <c r="BQ32" s="422"/>
      <c r="BR32" s="422"/>
      <c r="BS32" s="422"/>
      <c r="BT32" s="422"/>
      <c r="BU32" s="422"/>
      <c r="BV32" s="422"/>
      <c r="BW32" s="422"/>
      <c r="BX32" s="422"/>
      <c r="BY32" s="423"/>
      <c r="BZ32" s="37"/>
      <c r="CA32" s="37"/>
    </row>
    <row r="33" spans="1:79" s="35" customFormat="1" ht="13.5" customHeight="1">
      <c r="A33" s="611" t="s">
        <v>180</v>
      </c>
      <c r="B33" s="612"/>
      <c r="C33" s="652" t="s">
        <v>181</v>
      </c>
      <c r="D33" s="653"/>
      <c r="E33" s="653"/>
      <c r="F33" s="654"/>
      <c r="G33" s="480"/>
      <c r="H33" s="481"/>
      <c r="I33" s="481"/>
      <c r="J33" s="498" t="s">
        <v>182</v>
      </c>
      <c r="K33" s="498"/>
      <c r="L33" s="498"/>
      <c r="M33" s="491" t="s">
        <v>183</v>
      </c>
      <c r="N33" s="491"/>
      <c r="O33" s="481"/>
      <c r="P33" s="481"/>
      <c r="Q33" s="481"/>
      <c r="R33" s="465" t="s">
        <v>184</v>
      </c>
      <c r="S33" s="465"/>
      <c r="T33" s="491" t="s">
        <v>183</v>
      </c>
      <c r="U33" s="491"/>
      <c r="V33" s="492"/>
      <c r="W33" s="492"/>
      <c r="X33" s="492"/>
      <c r="Y33" s="465" t="s">
        <v>185</v>
      </c>
      <c r="Z33" s="466"/>
      <c r="AA33" s="630" t="s">
        <v>214</v>
      </c>
      <c r="AB33" s="631"/>
      <c r="AC33" s="632"/>
      <c r="AD33" s="480"/>
      <c r="AE33" s="481"/>
      <c r="AF33" s="481"/>
      <c r="AG33" s="481"/>
      <c r="AH33" s="538" t="s">
        <v>210</v>
      </c>
      <c r="AI33" s="538"/>
      <c r="AJ33" s="538"/>
      <c r="AK33" s="538"/>
      <c r="AL33" s="539"/>
      <c r="AM33" s="38"/>
      <c r="AN33" s="611" t="s">
        <v>180</v>
      </c>
      <c r="AO33" s="612"/>
      <c r="AP33" s="652" t="s">
        <v>181</v>
      </c>
      <c r="AQ33" s="653"/>
      <c r="AR33" s="653"/>
      <c r="AS33" s="654"/>
      <c r="AT33" s="480"/>
      <c r="AU33" s="481"/>
      <c r="AV33" s="481"/>
      <c r="AW33" s="498" t="s">
        <v>182</v>
      </c>
      <c r="AX33" s="498"/>
      <c r="AY33" s="498"/>
      <c r="AZ33" s="491" t="s">
        <v>183</v>
      </c>
      <c r="BA33" s="491"/>
      <c r="BB33" s="481"/>
      <c r="BC33" s="481"/>
      <c r="BD33" s="481"/>
      <c r="BE33" s="465" t="s">
        <v>184</v>
      </c>
      <c r="BF33" s="465"/>
      <c r="BG33" s="491" t="s">
        <v>183</v>
      </c>
      <c r="BH33" s="491"/>
      <c r="BI33" s="644"/>
      <c r="BJ33" s="644"/>
      <c r="BK33" s="644"/>
      <c r="BL33" s="465" t="s">
        <v>185</v>
      </c>
      <c r="BM33" s="466"/>
      <c r="BN33" s="630" t="s">
        <v>214</v>
      </c>
      <c r="BO33" s="631"/>
      <c r="BP33" s="632"/>
      <c r="BQ33" s="480"/>
      <c r="BR33" s="481"/>
      <c r="BS33" s="481"/>
      <c r="BT33" s="481"/>
      <c r="BU33" s="538" t="s">
        <v>210</v>
      </c>
      <c r="BV33" s="538"/>
      <c r="BW33" s="538"/>
      <c r="BX33" s="538"/>
      <c r="BY33" s="539"/>
      <c r="BZ33" s="38"/>
      <c r="CA33" s="38"/>
    </row>
    <row r="34" spans="1:79" s="35" customFormat="1" ht="13.5" customHeight="1">
      <c r="A34" s="650"/>
      <c r="B34" s="651"/>
      <c r="C34" s="645" t="s">
        <v>188</v>
      </c>
      <c r="D34" s="646"/>
      <c r="E34" s="646"/>
      <c r="F34" s="647"/>
      <c r="G34" s="487"/>
      <c r="H34" s="488"/>
      <c r="I34" s="488"/>
      <c r="J34" s="502" t="s">
        <v>182</v>
      </c>
      <c r="K34" s="502"/>
      <c r="L34" s="502"/>
      <c r="M34" s="456" t="s">
        <v>183</v>
      </c>
      <c r="N34" s="456"/>
      <c r="O34" s="488"/>
      <c r="P34" s="488"/>
      <c r="Q34" s="488"/>
      <c r="R34" s="485" t="s">
        <v>184</v>
      </c>
      <c r="S34" s="485"/>
      <c r="T34" s="456" t="s">
        <v>183</v>
      </c>
      <c r="U34" s="456"/>
      <c r="V34" s="484"/>
      <c r="W34" s="484"/>
      <c r="X34" s="484"/>
      <c r="Y34" s="485" t="s">
        <v>185</v>
      </c>
      <c r="Z34" s="486"/>
      <c r="AA34" s="633"/>
      <c r="AB34" s="634"/>
      <c r="AC34" s="635"/>
      <c r="AD34" s="487"/>
      <c r="AE34" s="488"/>
      <c r="AF34" s="488"/>
      <c r="AG34" s="488"/>
      <c r="AH34" s="489" t="s">
        <v>210</v>
      </c>
      <c r="AI34" s="489"/>
      <c r="AJ34" s="489"/>
      <c r="AK34" s="489"/>
      <c r="AL34" s="490"/>
      <c r="AM34" s="38"/>
      <c r="AN34" s="650"/>
      <c r="AO34" s="651"/>
      <c r="AP34" s="645" t="s">
        <v>188</v>
      </c>
      <c r="AQ34" s="646"/>
      <c r="AR34" s="646"/>
      <c r="AS34" s="647"/>
      <c r="AT34" s="487"/>
      <c r="AU34" s="488"/>
      <c r="AV34" s="488"/>
      <c r="AW34" s="502" t="s">
        <v>182</v>
      </c>
      <c r="AX34" s="502"/>
      <c r="AY34" s="502"/>
      <c r="AZ34" s="456" t="s">
        <v>183</v>
      </c>
      <c r="BA34" s="456"/>
      <c r="BB34" s="488"/>
      <c r="BC34" s="488"/>
      <c r="BD34" s="488"/>
      <c r="BE34" s="485" t="s">
        <v>184</v>
      </c>
      <c r="BF34" s="485"/>
      <c r="BG34" s="456" t="s">
        <v>183</v>
      </c>
      <c r="BH34" s="456"/>
      <c r="BI34" s="648"/>
      <c r="BJ34" s="648"/>
      <c r="BK34" s="648"/>
      <c r="BL34" s="485" t="s">
        <v>185</v>
      </c>
      <c r="BM34" s="486"/>
      <c r="BN34" s="633"/>
      <c r="BO34" s="634"/>
      <c r="BP34" s="635"/>
      <c r="BQ34" s="487"/>
      <c r="BR34" s="488"/>
      <c r="BS34" s="488"/>
      <c r="BT34" s="488"/>
      <c r="BU34" s="489" t="s">
        <v>210</v>
      </c>
      <c r="BV34" s="489"/>
      <c r="BW34" s="489"/>
      <c r="BX34" s="489"/>
      <c r="BY34" s="490"/>
      <c r="BZ34" s="38"/>
      <c r="CA34" s="38"/>
    </row>
    <row r="35" spans="1:79" s="35" customFormat="1" ht="13.5" customHeight="1">
      <c r="A35" s="613"/>
      <c r="B35" s="614"/>
      <c r="C35" s="641" t="s">
        <v>189</v>
      </c>
      <c r="D35" s="642"/>
      <c r="E35" s="642"/>
      <c r="F35" s="643"/>
      <c r="G35" s="463"/>
      <c r="H35" s="464"/>
      <c r="I35" s="464"/>
      <c r="J35" s="479" t="s">
        <v>182</v>
      </c>
      <c r="K35" s="479"/>
      <c r="L35" s="479"/>
      <c r="M35" s="460" t="s">
        <v>183</v>
      </c>
      <c r="N35" s="460"/>
      <c r="O35" s="464"/>
      <c r="P35" s="464"/>
      <c r="Q35" s="464"/>
      <c r="R35" s="459" t="s">
        <v>184</v>
      </c>
      <c r="S35" s="459"/>
      <c r="T35" s="460" t="s">
        <v>183</v>
      </c>
      <c r="U35" s="460"/>
      <c r="V35" s="461"/>
      <c r="W35" s="461"/>
      <c r="X35" s="461"/>
      <c r="Y35" s="459" t="s">
        <v>185</v>
      </c>
      <c r="Z35" s="462"/>
      <c r="AA35" s="636"/>
      <c r="AB35" s="637"/>
      <c r="AC35" s="638"/>
      <c r="AD35" s="463"/>
      <c r="AE35" s="464"/>
      <c r="AF35" s="464"/>
      <c r="AG35" s="464"/>
      <c r="AH35" s="457" t="s">
        <v>210</v>
      </c>
      <c r="AI35" s="457"/>
      <c r="AJ35" s="457"/>
      <c r="AK35" s="457"/>
      <c r="AL35" s="458"/>
      <c r="AM35" s="38"/>
      <c r="AN35" s="613"/>
      <c r="AO35" s="614"/>
      <c r="AP35" s="641" t="s">
        <v>189</v>
      </c>
      <c r="AQ35" s="642"/>
      <c r="AR35" s="642"/>
      <c r="AS35" s="643"/>
      <c r="AT35" s="463"/>
      <c r="AU35" s="464"/>
      <c r="AV35" s="464"/>
      <c r="AW35" s="479" t="s">
        <v>182</v>
      </c>
      <c r="AX35" s="479"/>
      <c r="AY35" s="479"/>
      <c r="AZ35" s="460" t="s">
        <v>183</v>
      </c>
      <c r="BA35" s="460"/>
      <c r="BB35" s="464"/>
      <c r="BC35" s="464"/>
      <c r="BD35" s="464"/>
      <c r="BE35" s="459" t="s">
        <v>184</v>
      </c>
      <c r="BF35" s="459"/>
      <c r="BG35" s="460" t="s">
        <v>183</v>
      </c>
      <c r="BH35" s="460"/>
      <c r="BI35" s="649"/>
      <c r="BJ35" s="649"/>
      <c r="BK35" s="649"/>
      <c r="BL35" s="459" t="s">
        <v>185</v>
      </c>
      <c r="BM35" s="462"/>
      <c r="BN35" s="636"/>
      <c r="BO35" s="637"/>
      <c r="BP35" s="638"/>
      <c r="BQ35" s="463"/>
      <c r="BR35" s="464"/>
      <c r="BS35" s="464"/>
      <c r="BT35" s="464"/>
      <c r="BU35" s="457" t="s">
        <v>210</v>
      </c>
      <c r="BV35" s="457"/>
      <c r="BW35" s="457"/>
      <c r="BX35" s="457"/>
      <c r="BY35" s="458"/>
      <c r="BZ35" s="38"/>
      <c r="CA35" s="38"/>
    </row>
    <row r="36" spans="1:79" s="35" customFormat="1" ht="13.5" customHeight="1">
      <c r="A36" s="628" t="s">
        <v>190</v>
      </c>
      <c r="B36" s="629"/>
      <c r="C36" s="405" t="s">
        <v>191</v>
      </c>
      <c r="D36" s="406"/>
      <c r="E36" s="406"/>
      <c r="F36" s="406"/>
      <c r="G36" s="406"/>
      <c r="H36" s="406"/>
      <c r="I36" s="406"/>
      <c r="J36" s="406"/>
      <c r="K36" s="406"/>
      <c r="L36" s="406"/>
      <c r="M36" s="406"/>
      <c r="N36" s="406"/>
      <c r="O36" s="406"/>
      <c r="P36" s="406"/>
      <c r="Q36" s="406"/>
      <c r="R36" s="406"/>
      <c r="S36" s="406"/>
      <c r="T36" s="406" t="s">
        <v>192</v>
      </c>
      <c r="U36" s="406"/>
      <c r="V36" s="407" t="s">
        <v>193</v>
      </c>
      <c r="W36" s="407"/>
      <c r="X36" s="407"/>
      <c r="Y36" s="407"/>
      <c r="Z36" s="407"/>
      <c r="AA36" s="407"/>
      <c r="AB36" s="407"/>
      <c r="AC36" s="407"/>
      <c r="AD36" s="407"/>
      <c r="AE36" s="407"/>
      <c r="AF36" s="407"/>
      <c r="AG36" s="407"/>
      <c r="AH36" s="407"/>
      <c r="AI36" s="407"/>
      <c r="AJ36" s="407"/>
      <c r="AK36" s="407"/>
      <c r="AL36" s="408"/>
      <c r="AM36" s="38"/>
      <c r="AN36" s="628" t="s">
        <v>190</v>
      </c>
      <c r="AO36" s="629"/>
      <c r="AP36" s="405" t="s">
        <v>191</v>
      </c>
      <c r="AQ36" s="406"/>
      <c r="AR36" s="406"/>
      <c r="AS36" s="406"/>
      <c r="AT36" s="406"/>
      <c r="AU36" s="406"/>
      <c r="AV36" s="406"/>
      <c r="AW36" s="406"/>
      <c r="AX36" s="406"/>
      <c r="AY36" s="406"/>
      <c r="AZ36" s="406"/>
      <c r="BA36" s="406"/>
      <c r="BB36" s="406"/>
      <c r="BC36" s="406"/>
      <c r="BD36" s="406"/>
      <c r="BE36" s="406"/>
      <c r="BF36" s="406"/>
      <c r="BG36" s="406" t="s">
        <v>192</v>
      </c>
      <c r="BH36" s="406"/>
      <c r="BI36" s="407" t="s">
        <v>193</v>
      </c>
      <c r="BJ36" s="407"/>
      <c r="BK36" s="407"/>
      <c r="BL36" s="407"/>
      <c r="BM36" s="407"/>
      <c r="BN36" s="407"/>
      <c r="BO36" s="407"/>
      <c r="BP36" s="407"/>
      <c r="BQ36" s="407"/>
      <c r="BR36" s="407"/>
      <c r="BS36" s="407"/>
      <c r="BT36" s="407"/>
      <c r="BU36" s="407"/>
      <c r="BV36" s="407"/>
      <c r="BW36" s="407"/>
      <c r="BX36" s="407"/>
      <c r="BY36" s="408"/>
      <c r="BZ36" s="38"/>
      <c r="CA36" s="38"/>
    </row>
    <row r="37" spans="1:79" s="35" customFormat="1" ht="13.5" customHeight="1">
      <c r="A37" s="611"/>
      <c r="B37" s="612"/>
      <c r="C37" s="608" t="s">
        <v>181</v>
      </c>
      <c r="D37" s="609"/>
      <c r="E37" s="609"/>
      <c r="F37" s="609"/>
      <c r="G37" s="609"/>
      <c r="H37" s="609"/>
      <c r="I37" s="609"/>
      <c r="J37" s="609"/>
      <c r="K37" s="610"/>
      <c r="L37" s="639" t="s">
        <v>188</v>
      </c>
      <c r="M37" s="640"/>
      <c r="N37" s="640"/>
      <c r="O37" s="640"/>
      <c r="P37" s="640"/>
      <c r="Q37" s="640"/>
      <c r="R37" s="640"/>
      <c r="S37" s="640"/>
      <c r="T37" s="640"/>
      <c r="U37" s="639" t="s">
        <v>189</v>
      </c>
      <c r="V37" s="640"/>
      <c r="W37" s="640"/>
      <c r="X37" s="640"/>
      <c r="Y37" s="640"/>
      <c r="Z37" s="640"/>
      <c r="AA37" s="640"/>
      <c r="AB37" s="640"/>
      <c r="AC37" s="640"/>
      <c r="AD37" s="608" t="s">
        <v>194</v>
      </c>
      <c r="AE37" s="609"/>
      <c r="AF37" s="609"/>
      <c r="AG37" s="609"/>
      <c r="AH37" s="609"/>
      <c r="AI37" s="609"/>
      <c r="AJ37" s="609"/>
      <c r="AK37" s="609"/>
      <c r="AL37" s="610"/>
      <c r="AM37" s="38"/>
      <c r="AN37" s="611"/>
      <c r="AO37" s="612"/>
      <c r="AP37" s="608" t="s">
        <v>181</v>
      </c>
      <c r="AQ37" s="609"/>
      <c r="AR37" s="609"/>
      <c r="AS37" s="609"/>
      <c r="AT37" s="609"/>
      <c r="AU37" s="609"/>
      <c r="AV37" s="609"/>
      <c r="AW37" s="609"/>
      <c r="AX37" s="610"/>
      <c r="AY37" s="639" t="s">
        <v>188</v>
      </c>
      <c r="AZ37" s="640"/>
      <c r="BA37" s="640"/>
      <c r="BB37" s="640"/>
      <c r="BC37" s="640"/>
      <c r="BD37" s="640"/>
      <c r="BE37" s="640"/>
      <c r="BF37" s="640"/>
      <c r="BG37" s="640"/>
      <c r="BH37" s="639" t="s">
        <v>189</v>
      </c>
      <c r="BI37" s="640"/>
      <c r="BJ37" s="640"/>
      <c r="BK37" s="640"/>
      <c r="BL37" s="640"/>
      <c r="BM37" s="640"/>
      <c r="BN37" s="640"/>
      <c r="BO37" s="640"/>
      <c r="BP37" s="640"/>
      <c r="BQ37" s="608" t="s">
        <v>194</v>
      </c>
      <c r="BR37" s="609"/>
      <c r="BS37" s="609"/>
      <c r="BT37" s="609"/>
      <c r="BU37" s="609"/>
      <c r="BV37" s="609"/>
      <c r="BW37" s="609"/>
      <c r="BX37" s="609"/>
      <c r="BY37" s="610"/>
      <c r="BZ37" s="38"/>
      <c r="CA37" s="38"/>
    </row>
    <row r="38" spans="1:79" s="35" customFormat="1" ht="13.5" customHeight="1">
      <c r="A38" s="625" t="s">
        <v>195</v>
      </c>
      <c r="B38" s="625"/>
      <c r="C38" s="429"/>
      <c r="D38" s="430"/>
      <c r="E38" s="430"/>
      <c r="F38" s="430"/>
      <c r="G38" s="430"/>
      <c r="H38" s="430"/>
      <c r="I38" s="424" t="s">
        <v>196</v>
      </c>
      <c r="J38" s="424"/>
      <c r="K38" s="425"/>
      <c r="L38" s="429"/>
      <c r="M38" s="430"/>
      <c r="N38" s="430"/>
      <c r="O38" s="430"/>
      <c r="P38" s="430"/>
      <c r="Q38" s="430"/>
      <c r="R38" s="424" t="s">
        <v>196</v>
      </c>
      <c r="S38" s="424"/>
      <c r="T38" s="425"/>
      <c r="U38" s="429"/>
      <c r="V38" s="430"/>
      <c r="W38" s="430"/>
      <c r="X38" s="430"/>
      <c r="Y38" s="430"/>
      <c r="Z38" s="430"/>
      <c r="AA38" s="424" t="s">
        <v>196</v>
      </c>
      <c r="AB38" s="424"/>
      <c r="AC38" s="425"/>
      <c r="AD38" s="426">
        <f>SUM(C38,L38,U38)</f>
        <v>0</v>
      </c>
      <c r="AE38" s="427"/>
      <c r="AF38" s="427"/>
      <c r="AG38" s="427"/>
      <c r="AH38" s="427"/>
      <c r="AI38" s="427"/>
      <c r="AJ38" s="424" t="s">
        <v>196</v>
      </c>
      <c r="AK38" s="424"/>
      <c r="AL38" s="425"/>
      <c r="AM38" s="38"/>
      <c r="AN38" s="625" t="s">
        <v>195</v>
      </c>
      <c r="AO38" s="625"/>
      <c r="AP38" s="429"/>
      <c r="AQ38" s="430"/>
      <c r="AR38" s="430"/>
      <c r="AS38" s="430"/>
      <c r="AT38" s="430"/>
      <c r="AU38" s="430"/>
      <c r="AV38" s="424" t="s">
        <v>196</v>
      </c>
      <c r="AW38" s="424"/>
      <c r="AX38" s="425"/>
      <c r="AY38" s="429"/>
      <c r="AZ38" s="430"/>
      <c r="BA38" s="430"/>
      <c r="BB38" s="430"/>
      <c r="BC38" s="430"/>
      <c r="BD38" s="430"/>
      <c r="BE38" s="424" t="s">
        <v>196</v>
      </c>
      <c r="BF38" s="424"/>
      <c r="BG38" s="425"/>
      <c r="BH38" s="429"/>
      <c r="BI38" s="430"/>
      <c r="BJ38" s="430"/>
      <c r="BK38" s="430"/>
      <c r="BL38" s="430"/>
      <c r="BM38" s="430"/>
      <c r="BN38" s="424" t="s">
        <v>196</v>
      </c>
      <c r="BO38" s="424"/>
      <c r="BP38" s="425"/>
      <c r="BQ38" s="426">
        <f>SUM(AP38,AY38,BH38)</f>
        <v>0</v>
      </c>
      <c r="BR38" s="427"/>
      <c r="BS38" s="427"/>
      <c r="BT38" s="427"/>
      <c r="BU38" s="427"/>
      <c r="BV38" s="427"/>
      <c r="BW38" s="424" t="s">
        <v>196</v>
      </c>
      <c r="BX38" s="424"/>
      <c r="BY38" s="425"/>
      <c r="BZ38" s="38"/>
      <c r="CA38" s="38"/>
    </row>
    <row r="39" spans="1:79" s="35" customFormat="1" ht="13.5" customHeight="1">
      <c r="A39" s="611" t="s">
        <v>197</v>
      </c>
      <c r="B39" s="612"/>
      <c r="C39" s="621"/>
      <c r="D39" s="622"/>
      <c r="E39" s="622"/>
      <c r="F39" s="622"/>
      <c r="G39" s="622"/>
      <c r="H39" s="622"/>
      <c r="I39" s="623" t="s">
        <v>89</v>
      </c>
      <c r="J39" s="623"/>
      <c r="K39" s="624"/>
      <c r="L39" s="621"/>
      <c r="M39" s="622"/>
      <c r="N39" s="622"/>
      <c r="O39" s="622"/>
      <c r="P39" s="622"/>
      <c r="Q39" s="622"/>
      <c r="R39" s="623" t="s">
        <v>89</v>
      </c>
      <c r="S39" s="623"/>
      <c r="T39" s="624"/>
      <c r="U39" s="621"/>
      <c r="V39" s="622"/>
      <c r="W39" s="622"/>
      <c r="X39" s="622"/>
      <c r="Y39" s="622"/>
      <c r="Z39" s="622"/>
      <c r="AA39" s="623" t="s">
        <v>89</v>
      </c>
      <c r="AB39" s="623"/>
      <c r="AC39" s="624"/>
      <c r="AD39" s="626">
        <f t="shared" ref="AD39:AD41" si="3">SUM(C39,L39,U39)</f>
        <v>0</v>
      </c>
      <c r="AE39" s="627"/>
      <c r="AF39" s="627"/>
      <c r="AG39" s="627"/>
      <c r="AH39" s="627"/>
      <c r="AI39" s="627"/>
      <c r="AJ39" s="623" t="s">
        <v>89</v>
      </c>
      <c r="AK39" s="623"/>
      <c r="AL39" s="624"/>
      <c r="AM39" s="38"/>
      <c r="AN39" s="611" t="s">
        <v>197</v>
      </c>
      <c r="AO39" s="612"/>
      <c r="AP39" s="621"/>
      <c r="AQ39" s="622"/>
      <c r="AR39" s="622"/>
      <c r="AS39" s="622"/>
      <c r="AT39" s="622"/>
      <c r="AU39" s="622"/>
      <c r="AV39" s="623" t="s">
        <v>89</v>
      </c>
      <c r="AW39" s="623"/>
      <c r="AX39" s="624"/>
      <c r="AY39" s="621"/>
      <c r="AZ39" s="622"/>
      <c r="BA39" s="622"/>
      <c r="BB39" s="622"/>
      <c r="BC39" s="622"/>
      <c r="BD39" s="622"/>
      <c r="BE39" s="623" t="s">
        <v>89</v>
      </c>
      <c r="BF39" s="623"/>
      <c r="BG39" s="624"/>
      <c r="BH39" s="621"/>
      <c r="BI39" s="622"/>
      <c r="BJ39" s="622"/>
      <c r="BK39" s="622"/>
      <c r="BL39" s="622"/>
      <c r="BM39" s="622"/>
      <c r="BN39" s="623" t="s">
        <v>89</v>
      </c>
      <c r="BO39" s="623"/>
      <c r="BP39" s="624"/>
      <c r="BQ39" s="626">
        <f t="shared" ref="BQ39:BQ41" si="4">SUM(AP39,AY39,BH39)</f>
        <v>0</v>
      </c>
      <c r="BR39" s="627"/>
      <c r="BS39" s="627"/>
      <c r="BT39" s="627"/>
      <c r="BU39" s="627"/>
      <c r="BV39" s="627"/>
      <c r="BW39" s="623" t="s">
        <v>89</v>
      </c>
      <c r="BX39" s="623"/>
      <c r="BY39" s="624"/>
      <c r="BZ39" s="38"/>
      <c r="CA39" s="38"/>
    </row>
    <row r="40" spans="1:79" s="35" customFormat="1" ht="13.5" customHeight="1">
      <c r="A40" s="613"/>
      <c r="B40" s="614"/>
      <c r="C40" s="619">
        <f>V33*AD33</f>
        <v>0</v>
      </c>
      <c r="D40" s="620"/>
      <c r="E40" s="620"/>
      <c r="F40" s="620"/>
      <c r="G40" s="620"/>
      <c r="H40" s="620"/>
      <c r="I40" s="615" t="s">
        <v>63</v>
      </c>
      <c r="J40" s="615"/>
      <c r="K40" s="616"/>
      <c r="L40" s="619">
        <f>V34*AD34</f>
        <v>0</v>
      </c>
      <c r="M40" s="620"/>
      <c r="N40" s="620"/>
      <c r="O40" s="620"/>
      <c r="P40" s="620"/>
      <c r="Q40" s="620"/>
      <c r="R40" s="615" t="s">
        <v>63</v>
      </c>
      <c r="S40" s="615"/>
      <c r="T40" s="616"/>
      <c r="U40" s="619">
        <f>V35*AD35</f>
        <v>0</v>
      </c>
      <c r="V40" s="620"/>
      <c r="W40" s="620"/>
      <c r="X40" s="620"/>
      <c r="Y40" s="620"/>
      <c r="Z40" s="620"/>
      <c r="AA40" s="615" t="s">
        <v>63</v>
      </c>
      <c r="AB40" s="615"/>
      <c r="AC40" s="616"/>
      <c r="AD40" s="617">
        <f t="shared" si="3"/>
        <v>0</v>
      </c>
      <c r="AE40" s="618"/>
      <c r="AF40" s="618"/>
      <c r="AG40" s="618"/>
      <c r="AH40" s="618"/>
      <c r="AI40" s="618"/>
      <c r="AJ40" s="615" t="s">
        <v>95</v>
      </c>
      <c r="AK40" s="615"/>
      <c r="AL40" s="616"/>
      <c r="AM40" s="38"/>
      <c r="AN40" s="613"/>
      <c r="AO40" s="614"/>
      <c r="AP40" s="619">
        <f>BI33*BQ33</f>
        <v>0</v>
      </c>
      <c r="AQ40" s="620"/>
      <c r="AR40" s="620"/>
      <c r="AS40" s="620"/>
      <c r="AT40" s="620"/>
      <c r="AU40" s="620"/>
      <c r="AV40" s="615" t="s">
        <v>95</v>
      </c>
      <c r="AW40" s="615"/>
      <c r="AX40" s="616"/>
      <c r="AY40" s="619">
        <f>BI34*BQ34</f>
        <v>0</v>
      </c>
      <c r="AZ40" s="620"/>
      <c r="BA40" s="620"/>
      <c r="BB40" s="620"/>
      <c r="BC40" s="620"/>
      <c r="BD40" s="620"/>
      <c r="BE40" s="615" t="s">
        <v>95</v>
      </c>
      <c r="BF40" s="615"/>
      <c r="BG40" s="616"/>
      <c r="BH40" s="619">
        <f>BI35*BQ35</f>
        <v>0</v>
      </c>
      <c r="BI40" s="620"/>
      <c r="BJ40" s="620"/>
      <c r="BK40" s="620"/>
      <c r="BL40" s="620"/>
      <c r="BM40" s="620"/>
      <c r="BN40" s="615" t="s">
        <v>95</v>
      </c>
      <c r="BO40" s="615"/>
      <c r="BP40" s="616"/>
      <c r="BQ40" s="617">
        <f>SUM(AP40,AY40,BH40)</f>
        <v>0</v>
      </c>
      <c r="BR40" s="618"/>
      <c r="BS40" s="618"/>
      <c r="BT40" s="618"/>
      <c r="BU40" s="618"/>
      <c r="BV40" s="618"/>
      <c r="BW40" s="615" t="s">
        <v>95</v>
      </c>
      <c r="BX40" s="615"/>
      <c r="BY40" s="616"/>
      <c r="BZ40" s="38"/>
      <c r="CA40" s="38"/>
    </row>
    <row r="41" spans="1:79" s="35" customFormat="1" ht="13.5" customHeight="1">
      <c r="A41" s="628" t="s">
        <v>198</v>
      </c>
      <c r="B41" s="629"/>
      <c r="C41" s="429"/>
      <c r="D41" s="430"/>
      <c r="E41" s="430"/>
      <c r="F41" s="430"/>
      <c r="G41" s="430"/>
      <c r="H41" s="430"/>
      <c r="I41" s="424" t="s">
        <v>95</v>
      </c>
      <c r="J41" s="424"/>
      <c r="K41" s="425"/>
      <c r="L41" s="429"/>
      <c r="M41" s="430"/>
      <c r="N41" s="430"/>
      <c r="O41" s="430"/>
      <c r="P41" s="430"/>
      <c r="Q41" s="430"/>
      <c r="R41" s="424" t="s">
        <v>95</v>
      </c>
      <c r="S41" s="424"/>
      <c r="T41" s="425"/>
      <c r="U41" s="429"/>
      <c r="V41" s="430"/>
      <c r="W41" s="430"/>
      <c r="X41" s="430"/>
      <c r="Y41" s="430"/>
      <c r="Z41" s="430"/>
      <c r="AA41" s="424" t="s">
        <v>95</v>
      </c>
      <c r="AB41" s="424"/>
      <c r="AC41" s="425"/>
      <c r="AD41" s="426">
        <f t="shared" si="3"/>
        <v>0</v>
      </c>
      <c r="AE41" s="427"/>
      <c r="AF41" s="427"/>
      <c r="AG41" s="427"/>
      <c r="AH41" s="427"/>
      <c r="AI41" s="427"/>
      <c r="AJ41" s="424" t="s">
        <v>95</v>
      </c>
      <c r="AK41" s="424"/>
      <c r="AL41" s="425"/>
      <c r="AM41" s="133"/>
      <c r="AN41" s="628" t="s">
        <v>198</v>
      </c>
      <c r="AO41" s="629"/>
      <c r="AP41" s="429"/>
      <c r="AQ41" s="430"/>
      <c r="AR41" s="430"/>
      <c r="AS41" s="430"/>
      <c r="AT41" s="430"/>
      <c r="AU41" s="430"/>
      <c r="AV41" s="424" t="s">
        <v>95</v>
      </c>
      <c r="AW41" s="424"/>
      <c r="AX41" s="425"/>
      <c r="AY41" s="429"/>
      <c r="AZ41" s="430"/>
      <c r="BA41" s="430"/>
      <c r="BB41" s="430"/>
      <c r="BC41" s="430"/>
      <c r="BD41" s="430"/>
      <c r="BE41" s="424" t="s">
        <v>95</v>
      </c>
      <c r="BF41" s="424"/>
      <c r="BG41" s="425"/>
      <c r="BH41" s="429"/>
      <c r="BI41" s="430"/>
      <c r="BJ41" s="430"/>
      <c r="BK41" s="430"/>
      <c r="BL41" s="430"/>
      <c r="BM41" s="430"/>
      <c r="BN41" s="424" t="s">
        <v>95</v>
      </c>
      <c r="BO41" s="424"/>
      <c r="BP41" s="425"/>
      <c r="BQ41" s="426">
        <f t="shared" si="4"/>
        <v>0</v>
      </c>
      <c r="BR41" s="427"/>
      <c r="BS41" s="427"/>
      <c r="BT41" s="427"/>
      <c r="BU41" s="427"/>
      <c r="BV41" s="427"/>
      <c r="BW41" s="424" t="s">
        <v>95</v>
      </c>
      <c r="BX41" s="424"/>
      <c r="BY41" s="425"/>
      <c r="BZ41" s="38"/>
      <c r="CA41" s="38"/>
    </row>
    <row r="42" spans="1:79" ht="13.5" customHeight="1">
      <c r="A42" s="34"/>
      <c r="B42" s="34"/>
      <c r="X42" s="34"/>
      <c r="AN42" s="34"/>
      <c r="AO42" s="34"/>
      <c r="BK42" s="34"/>
    </row>
    <row r="43" spans="1:79" ht="13.5" customHeight="1">
      <c r="A43" s="34"/>
      <c r="B43" s="34"/>
      <c r="X43" s="34"/>
      <c r="AN43" s="34"/>
      <c r="AO43" s="34"/>
      <c r="BK43" s="34"/>
    </row>
    <row r="44" spans="1:79" ht="21.75" customHeight="1">
      <c r="A44" s="659" t="s">
        <v>167</v>
      </c>
      <c r="B44" s="660"/>
      <c r="C44" s="503" t="s">
        <v>116</v>
      </c>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4"/>
      <c r="AI44" s="504"/>
      <c r="AJ44" s="504"/>
      <c r="AK44" s="504"/>
      <c r="AL44" s="505"/>
      <c r="AN44" s="659" t="s">
        <v>167</v>
      </c>
      <c r="AO44" s="660"/>
      <c r="AP44" s="503" t="s">
        <v>103</v>
      </c>
      <c r="AQ44" s="504"/>
      <c r="AR44" s="504"/>
      <c r="AS44" s="504"/>
      <c r="AT44" s="504"/>
      <c r="AU44" s="504"/>
      <c r="AV44" s="504"/>
      <c r="AW44" s="504"/>
      <c r="AX44" s="504"/>
      <c r="AY44" s="504"/>
      <c r="AZ44" s="504"/>
      <c r="BA44" s="504"/>
      <c r="BB44" s="504"/>
      <c r="BC44" s="504"/>
      <c r="BD44" s="504"/>
      <c r="BE44" s="504"/>
      <c r="BF44" s="504"/>
      <c r="BG44" s="504"/>
      <c r="BH44" s="504"/>
      <c r="BI44" s="504"/>
      <c r="BJ44" s="504"/>
      <c r="BK44" s="504"/>
      <c r="BL44" s="504"/>
      <c r="BM44" s="504"/>
      <c r="BN44" s="504"/>
      <c r="BO44" s="504"/>
      <c r="BP44" s="504"/>
      <c r="BQ44" s="504"/>
      <c r="BR44" s="504"/>
      <c r="BS44" s="504"/>
      <c r="BT44" s="504"/>
      <c r="BU44" s="504"/>
      <c r="BV44" s="504"/>
      <c r="BW44" s="504"/>
      <c r="BX44" s="504"/>
      <c r="BY44" s="505"/>
    </row>
    <row r="45" spans="1:79" ht="13.5" customHeight="1">
      <c r="A45" s="655" t="s">
        <v>168</v>
      </c>
      <c r="B45" s="656"/>
      <c r="C45" s="415"/>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7"/>
      <c r="AN45" s="655" t="s">
        <v>168</v>
      </c>
      <c r="AO45" s="656"/>
      <c r="AP45" s="415"/>
      <c r="AQ45" s="416"/>
      <c r="AR45" s="416"/>
      <c r="AS45" s="416"/>
      <c r="AT45" s="416"/>
      <c r="AU45" s="416"/>
      <c r="AV45" s="416"/>
      <c r="AW45" s="416"/>
      <c r="AX45" s="416"/>
      <c r="AY45" s="416"/>
      <c r="AZ45" s="416"/>
      <c r="BA45" s="416"/>
      <c r="BB45" s="416"/>
      <c r="BC45" s="416"/>
      <c r="BD45" s="416"/>
      <c r="BE45" s="416"/>
      <c r="BF45" s="416"/>
      <c r="BG45" s="416"/>
      <c r="BH45" s="416"/>
      <c r="BI45" s="416"/>
      <c r="BJ45" s="416"/>
      <c r="BK45" s="416"/>
      <c r="BL45" s="416"/>
      <c r="BM45" s="416"/>
      <c r="BN45" s="416"/>
      <c r="BO45" s="416"/>
      <c r="BP45" s="416"/>
      <c r="BQ45" s="416"/>
      <c r="BR45" s="416"/>
      <c r="BS45" s="416"/>
      <c r="BT45" s="416"/>
      <c r="BU45" s="416"/>
      <c r="BV45" s="416"/>
      <c r="BW45" s="416"/>
      <c r="BX45" s="416"/>
      <c r="BY45" s="417"/>
    </row>
    <row r="46" spans="1:79" ht="13.5" customHeight="1">
      <c r="A46" s="657"/>
      <c r="B46" s="658"/>
      <c r="C46" s="418"/>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20"/>
      <c r="AN46" s="657"/>
      <c r="AO46" s="658"/>
      <c r="AP46" s="418"/>
      <c r="AQ46" s="419"/>
      <c r="AR46" s="419"/>
      <c r="AS46" s="419"/>
      <c r="AT46" s="419"/>
      <c r="AU46" s="419"/>
      <c r="AV46" s="419"/>
      <c r="AW46" s="419"/>
      <c r="AX46" s="419"/>
      <c r="AY46" s="419"/>
      <c r="AZ46" s="419"/>
      <c r="BA46" s="419"/>
      <c r="BB46" s="419"/>
      <c r="BC46" s="419"/>
      <c r="BD46" s="419"/>
      <c r="BE46" s="419"/>
      <c r="BF46" s="419"/>
      <c r="BG46" s="419"/>
      <c r="BH46" s="419"/>
      <c r="BI46" s="419"/>
      <c r="BJ46" s="419"/>
      <c r="BK46" s="419"/>
      <c r="BL46" s="419"/>
      <c r="BM46" s="419"/>
      <c r="BN46" s="419"/>
      <c r="BO46" s="419"/>
      <c r="BP46" s="419"/>
      <c r="BQ46" s="419"/>
      <c r="BR46" s="419"/>
      <c r="BS46" s="419"/>
      <c r="BT46" s="419"/>
      <c r="BU46" s="419"/>
      <c r="BV46" s="419"/>
      <c r="BW46" s="419"/>
      <c r="BX46" s="419"/>
      <c r="BY46" s="420"/>
    </row>
    <row r="47" spans="1:79" ht="13.5" customHeight="1">
      <c r="A47" s="657"/>
      <c r="B47" s="658"/>
      <c r="C47" s="418"/>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20"/>
      <c r="AN47" s="657"/>
      <c r="AO47" s="658"/>
      <c r="AP47" s="418"/>
      <c r="AQ47" s="419"/>
      <c r="AR47" s="419"/>
      <c r="AS47" s="419"/>
      <c r="AT47" s="419"/>
      <c r="AU47" s="419"/>
      <c r="AV47" s="419"/>
      <c r="AW47" s="419"/>
      <c r="AX47" s="419"/>
      <c r="AY47" s="419"/>
      <c r="AZ47" s="419"/>
      <c r="BA47" s="419"/>
      <c r="BB47" s="419"/>
      <c r="BC47" s="419"/>
      <c r="BD47" s="419"/>
      <c r="BE47" s="419"/>
      <c r="BF47" s="419"/>
      <c r="BG47" s="419"/>
      <c r="BH47" s="419"/>
      <c r="BI47" s="419"/>
      <c r="BJ47" s="419"/>
      <c r="BK47" s="419"/>
      <c r="BL47" s="419"/>
      <c r="BM47" s="419"/>
      <c r="BN47" s="419"/>
      <c r="BO47" s="419"/>
      <c r="BP47" s="419"/>
      <c r="BQ47" s="419"/>
      <c r="BR47" s="419"/>
      <c r="BS47" s="419"/>
      <c r="BT47" s="419"/>
      <c r="BU47" s="419"/>
      <c r="BV47" s="419"/>
      <c r="BW47" s="419"/>
      <c r="BX47" s="419"/>
      <c r="BY47" s="420"/>
    </row>
    <row r="48" spans="1:79" ht="13.5" customHeight="1">
      <c r="A48" s="657"/>
      <c r="B48" s="658"/>
      <c r="C48" s="418"/>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20"/>
      <c r="AN48" s="657"/>
      <c r="AO48" s="658"/>
      <c r="AP48" s="418"/>
      <c r="AQ48" s="419"/>
      <c r="AR48" s="419"/>
      <c r="AS48" s="419"/>
      <c r="AT48" s="419"/>
      <c r="AU48" s="419"/>
      <c r="AV48" s="419"/>
      <c r="AW48" s="419"/>
      <c r="AX48" s="419"/>
      <c r="AY48" s="419"/>
      <c r="AZ48" s="419"/>
      <c r="BA48" s="419"/>
      <c r="BB48" s="419"/>
      <c r="BC48" s="419"/>
      <c r="BD48" s="419"/>
      <c r="BE48" s="419"/>
      <c r="BF48" s="419"/>
      <c r="BG48" s="419"/>
      <c r="BH48" s="419"/>
      <c r="BI48" s="419"/>
      <c r="BJ48" s="419"/>
      <c r="BK48" s="419"/>
      <c r="BL48" s="419"/>
      <c r="BM48" s="419"/>
      <c r="BN48" s="419"/>
      <c r="BO48" s="419"/>
      <c r="BP48" s="419"/>
      <c r="BQ48" s="419"/>
      <c r="BR48" s="419"/>
      <c r="BS48" s="419"/>
      <c r="BT48" s="419"/>
      <c r="BU48" s="419"/>
      <c r="BV48" s="419"/>
      <c r="BW48" s="419"/>
      <c r="BX48" s="419"/>
      <c r="BY48" s="420"/>
    </row>
    <row r="49" spans="1:79" ht="13.5" customHeight="1">
      <c r="A49" s="657"/>
      <c r="B49" s="658"/>
      <c r="C49" s="418"/>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20"/>
      <c r="AN49" s="657"/>
      <c r="AO49" s="658"/>
      <c r="AP49" s="418"/>
      <c r="AQ49" s="419"/>
      <c r="AR49" s="419"/>
      <c r="AS49" s="419"/>
      <c r="AT49" s="419"/>
      <c r="AU49" s="419"/>
      <c r="AV49" s="419"/>
      <c r="AW49" s="419"/>
      <c r="AX49" s="419"/>
      <c r="AY49" s="419"/>
      <c r="AZ49" s="419"/>
      <c r="BA49" s="419"/>
      <c r="BB49" s="419"/>
      <c r="BC49" s="419"/>
      <c r="BD49" s="419"/>
      <c r="BE49" s="419"/>
      <c r="BF49" s="419"/>
      <c r="BG49" s="419"/>
      <c r="BH49" s="419"/>
      <c r="BI49" s="419"/>
      <c r="BJ49" s="419"/>
      <c r="BK49" s="419"/>
      <c r="BL49" s="419"/>
      <c r="BM49" s="419"/>
      <c r="BN49" s="419"/>
      <c r="BO49" s="419"/>
      <c r="BP49" s="419"/>
      <c r="BQ49" s="419"/>
      <c r="BR49" s="419"/>
      <c r="BS49" s="419"/>
      <c r="BT49" s="419"/>
      <c r="BU49" s="419"/>
      <c r="BV49" s="419"/>
      <c r="BW49" s="419"/>
      <c r="BX49" s="419"/>
      <c r="BY49" s="420"/>
    </row>
    <row r="50" spans="1:79" s="35" customFormat="1" ht="13.5" customHeight="1">
      <c r="A50" s="611" t="s">
        <v>179</v>
      </c>
      <c r="B50" s="612"/>
      <c r="C50" s="415"/>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7"/>
      <c r="AM50" s="37"/>
      <c r="AN50" s="611" t="s">
        <v>179</v>
      </c>
      <c r="AO50" s="612"/>
      <c r="AP50" s="415"/>
      <c r="AQ50" s="416"/>
      <c r="AR50" s="416"/>
      <c r="AS50" s="416"/>
      <c r="AT50" s="416"/>
      <c r="AU50" s="416"/>
      <c r="AV50" s="416"/>
      <c r="AW50" s="416"/>
      <c r="AX50" s="416"/>
      <c r="AY50" s="416"/>
      <c r="AZ50" s="416"/>
      <c r="BA50" s="416"/>
      <c r="BB50" s="416"/>
      <c r="BC50" s="416"/>
      <c r="BD50" s="416"/>
      <c r="BE50" s="416"/>
      <c r="BF50" s="416"/>
      <c r="BG50" s="416"/>
      <c r="BH50" s="416"/>
      <c r="BI50" s="416"/>
      <c r="BJ50" s="416"/>
      <c r="BK50" s="416"/>
      <c r="BL50" s="416"/>
      <c r="BM50" s="416"/>
      <c r="BN50" s="416"/>
      <c r="BO50" s="416"/>
      <c r="BP50" s="416"/>
      <c r="BQ50" s="416"/>
      <c r="BR50" s="416"/>
      <c r="BS50" s="416"/>
      <c r="BT50" s="416"/>
      <c r="BU50" s="416"/>
      <c r="BV50" s="416"/>
      <c r="BW50" s="416"/>
      <c r="BX50" s="416"/>
      <c r="BY50" s="417"/>
      <c r="BZ50" s="37"/>
      <c r="CA50" s="37"/>
    </row>
    <row r="51" spans="1:79" s="35" customFormat="1" ht="13.5" customHeight="1">
      <c r="A51" s="650"/>
      <c r="B51" s="651"/>
      <c r="C51" s="418"/>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20"/>
      <c r="AM51" s="37"/>
      <c r="AN51" s="650"/>
      <c r="AO51" s="651"/>
      <c r="AP51" s="418"/>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c r="BN51" s="419"/>
      <c r="BO51" s="419"/>
      <c r="BP51" s="419"/>
      <c r="BQ51" s="419"/>
      <c r="BR51" s="419"/>
      <c r="BS51" s="419"/>
      <c r="BT51" s="419"/>
      <c r="BU51" s="419"/>
      <c r="BV51" s="419"/>
      <c r="BW51" s="419"/>
      <c r="BX51" s="419"/>
      <c r="BY51" s="420"/>
      <c r="BZ51" s="37"/>
      <c r="CA51" s="37"/>
    </row>
    <row r="52" spans="1:79" s="35" customFormat="1" ht="13.5" customHeight="1">
      <c r="A52" s="650"/>
      <c r="B52" s="651"/>
      <c r="C52" s="418"/>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20"/>
      <c r="AM52" s="37"/>
      <c r="AN52" s="650"/>
      <c r="AO52" s="651"/>
      <c r="AP52" s="418"/>
      <c r="AQ52" s="419"/>
      <c r="AR52" s="419"/>
      <c r="AS52" s="419"/>
      <c r="AT52" s="419"/>
      <c r="AU52" s="419"/>
      <c r="AV52" s="419"/>
      <c r="AW52" s="419"/>
      <c r="AX52" s="419"/>
      <c r="AY52" s="419"/>
      <c r="AZ52" s="419"/>
      <c r="BA52" s="419"/>
      <c r="BB52" s="419"/>
      <c r="BC52" s="419"/>
      <c r="BD52" s="419"/>
      <c r="BE52" s="419"/>
      <c r="BF52" s="419"/>
      <c r="BG52" s="419"/>
      <c r="BH52" s="419"/>
      <c r="BI52" s="419"/>
      <c r="BJ52" s="419"/>
      <c r="BK52" s="419"/>
      <c r="BL52" s="419"/>
      <c r="BM52" s="419"/>
      <c r="BN52" s="419"/>
      <c r="BO52" s="419"/>
      <c r="BP52" s="419"/>
      <c r="BQ52" s="419"/>
      <c r="BR52" s="419"/>
      <c r="BS52" s="419"/>
      <c r="BT52" s="419"/>
      <c r="BU52" s="419"/>
      <c r="BV52" s="419"/>
      <c r="BW52" s="419"/>
      <c r="BX52" s="419"/>
      <c r="BY52" s="420"/>
      <c r="BZ52" s="37"/>
      <c r="CA52" s="37"/>
    </row>
    <row r="53" spans="1:79" s="35" customFormat="1" ht="13.5" customHeight="1">
      <c r="A53" s="613"/>
      <c r="B53" s="614"/>
      <c r="C53" s="421"/>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3"/>
      <c r="AM53" s="37"/>
      <c r="AN53" s="613"/>
      <c r="AO53" s="614"/>
      <c r="AP53" s="421"/>
      <c r="AQ53" s="422"/>
      <c r="AR53" s="422"/>
      <c r="AS53" s="422"/>
      <c r="AT53" s="422"/>
      <c r="AU53" s="422"/>
      <c r="AV53" s="422"/>
      <c r="AW53" s="422"/>
      <c r="AX53" s="422"/>
      <c r="AY53" s="422"/>
      <c r="AZ53" s="422"/>
      <c r="BA53" s="422"/>
      <c r="BB53" s="422"/>
      <c r="BC53" s="422"/>
      <c r="BD53" s="422"/>
      <c r="BE53" s="422"/>
      <c r="BF53" s="422"/>
      <c r="BG53" s="422"/>
      <c r="BH53" s="422"/>
      <c r="BI53" s="422"/>
      <c r="BJ53" s="422"/>
      <c r="BK53" s="422"/>
      <c r="BL53" s="422"/>
      <c r="BM53" s="422"/>
      <c r="BN53" s="422"/>
      <c r="BO53" s="422"/>
      <c r="BP53" s="422"/>
      <c r="BQ53" s="422"/>
      <c r="BR53" s="422"/>
      <c r="BS53" s="422"/>
      <c r="BT53" s="422"/>
      <c r="BU53" s="422"/>
      <c r="BV53" s="422"/>
      <c r="BW53" s="422"/>
      <c r="BX53" s="422"/>
      <c r="BY53" s="423"/>
      <c r="BZ53" s="37"/>
      <c r="CA53" s="37"/>
    </row>
    <row r="54" spans="1:79" s="35" customFormat="1" ht="13.5" customHeight="1">
      <c r="A54" s="611" t="s">
        <v>180</v>
      </c>
      <c r="B54" s="612"/>
      <c r="C54" s="652" t="s">
        <v>181</v>
      </c>
      <c r="D54" s="653"/>
      <c r="E54" s="653"/>
      <c r="F54" s="654"/>
      <c r="G54" s="480"/>
      <c r="H54" s="481"/>
      <c r="I54" s="481"/>
      <c r="J54" s="498" t="s">
        <v>182</v>
      </c>
      <c r="K54" s="498"/>
      <c r="L54" s="498"/>
      <c r="M54" s="491" t="s">
        <v>183</v>
      </c>
      <c r="N54" s="491"/>
      <c r="O54" s="481"/>
      <c r="P54" s="481"/>
      <c r="Q54" s="481"/>
      <c r="R54" s="465" t="s">
        <v>184</v>
      </c>
      <c r="S54" s="465"/>
      <c r="T54" s="491" t="s">
        <v>183</v>
      </c>
      <c r="U54" s="491"/>
      <c r="V54" s="492"/>
      <c r="W54" s="492"/>
      <c r="X54" s="492"/>
      <c r="Y54" s="465" t="s">
        <v>185</v>
      </c>
      <c r="Z54" s="466"/>
      <c r="AA54" s="630" t="s">
        <v>214</v>
      </c>
      <c r="AB54" s="631"/>
      <c r="AC54" s="632"/>
      <c r="AD54" s="480"/>
      <c r="AE54" s="481"/>
      <c r="AF54" s="481"/>
      <c r="AG54" s="481"/>
      <c r="AH54" s="538" t="s">
        <v>210</v>
      </c>
      <c r="AI54" s="538"/>
      <c r="AJ54" s="538"/>
      <c r="AK54" s="538"/>
      <c r="AL54" s="539"/>
      <c r="AM54" s="38"/>
      <c r="AN54" s="611" t="s">
        <v>180</v>
      </c>
      <c r="AO54" s="612"/>
      <c r="AP54" s="652" t="s">
        <v>181</v>
      </c>
      <c r="AQ54" s="653"/>
      <c r="AR54" s="653"/>
      <c r="AS54" s="654"/>
      <c r="AT54" s="480"/>
      <c r="AU54" s="481"/>
      <c r="AV54" s="481"/>
      <c r="AW54" s="498" t="s">
        <v>182</v>
      </c>
      <c r="AX54" s="498"/>
      <c r="AY54" s="498"/>
      <c r="AZ54" s="491" t="s">
        <v>183</v>
      </c>
      <c r="BA54" s="491"/>
      <c r="BB54" s="481"/>
      <c r="BC54" s="481"/>
      <c r="BD54" s="481"/>
      <c r="BE54" s="465" t="s">
        <v>184</v>
      </c>
      <c r="BF54" s="465"/>
      <c r="BG54" s="491" t="s">
        <v>183</v>
      </c>
      <c r="BH54" s="491"/>
      <c r="BI54" s="492"/>
      <c r="BJ54" s="492"/>
      <c r="BK54" s="492"/>
      <c r="BL54" s="465" t="s">
        <v>185</v>
      </c>
      <c r="BM54" s="466"/>
      <c r="BN54" s="630" t="s">
        <v>214</v>
      </c>
      <c r="BO54" s="631"/>
      <c r="BP54" s="632"/>
      <c r="BQ54" s="480"/>
      <c r="BR54" s="481"/>
      <c r="BS54" s="481"/>
      <c r="BT54" s="481"/>
      <c r="BU54" s="538" t="s">
        <v>210</v>
      </c>
      <c r="BV54" s="538"/>
      <c r="BW54" s="538"/>
      <c r="BX54" s="538"/>
      <c r="BY54" s="539"/>
      <c r="BZ54" s="38"/>
      <c r="CA54" s="38"/>
    </row>
    <row r="55" spans="1:79" s="35" customFormat="1" ht="13.5" customHeight="1">
      <c r="A55" s="650"/>
      <c r="B55" s="651"/>
      <c r="C55" s="645" t="s">
        <v>188</v>
      </c>
      <c r="D55" s="646"/>
      <c r="E55" s="646"/>
      <c r="F55" s="647"/>
      <c r="G55" s="487"/>
      <c r="H55" s="488"/>
      <c r="I55" s="488"/>
      <c r="J55" s="502" t="s">
        <v>182</v>
      </c>
      <c r="K55" s="502"/>
      <c r="L55" s="502"/>
      <c r="M55" s="456" t="s">
        <v>183</v>
      </c>
      <c r="N55" s="456"/>
      <c r="O55" s="488"/>
      <c r="P55" s="488"/>
      <c r="Q55" s="488"/>
      <c r="R55" s="485" t="s">
        <v>184</v>
      </c>
      <c r="S55" s="485"/>
      <c r="T55" s="456" t="s">
        <v>183</v>
      </c>
      <c r="U55" s="456"/>
      <c r="V55" s="484"/>
      <c r="W55" s="484"/>
      <c r="X55" s="484"/>
      <c r="Y55" s="485" t="s">
        <v>185</v>
      </c>
      <c r="Z55" s="486"/>
      <c r="AA55" s="633"/>
      <c r="AB55" s="634"/>
      <c r="AC55" s="635"/>
      <c r="AD55" s="487"/>
      <c r="AE55" s="488"/>
      <c r="AF55" s="488"/>
      <c r="AG55" s="488"/>
      <c r="AH55" s="489" t="s">
        <v>210</v>
      </c>
      <c r="AI55" s="489"/>
      <c r="AJ55" s="489"/>
      <c r="AK55" s="489"/>
      <c r="AL55" s="490"/>
      <c r="AM55" s="38"/>
      <c r="AN55" s="650"/>
      <c r="AO55" s="651"/>
      <c r="AP55" s="645" t="s">
        <v>188</v>
      </c>
      <c r="AQ55" s="646"/>
      <c r="AR55" s="646"/>
      <c r="AS55" s="647"/>
      <c r="AT55" s="487"/>
      <c r="AU55" s="488"/>
      <c r="AV55" s="488"/>
      <c r="AW55" s="502" t="s">
        <v>182</v>
      </c>
      <c r="AX55" s="502"/>
      <c r="AY55" s="502"/>
      <c r="AZ55" s="456" t="s">
        <v>183</v>
      </c>
      <c r="BA55" s="456"/>
      <c r="BB55" s="488"/>
      <c r="BC55" s="488"/>
      <c r="BD55" s="488"/>
      <c r="BE55" s="485" t="s">
        <v>184</v>
      </c>
      <c r="BF55" s="485"/>
      <c r="BG55" s="456" t="s">
        <v>183</v>
      </c>
      <c r="BH55" s="456"/>
      <c r="BI55" s="484"/>
      <c r="BJ55" s="484"/>
      <c r="BK55" s="484"/>
      <c r="BL55" s="485" t="s">
        <v>185</v>
      </c>
      <c r="BM55" s="486"/>
      <c r="BN55" s="633"/>
      <c r="BO55" s="634"/>
      <c r="BP55" s="635"/>
      <c r="BQ55" s="487"/>
      <c r="BR55" s="488"/>
      <c r="BS55" s="488"/>
      <c r="BT55" s="488"/>
      <c r="BU55" s="489" t="s">
        <v>210</v>
      </c>
      <c r="BV55" s="489"/>
      <c r="BW55" s="489"/>
      <c r="BX55" s="489"/>
      <c r="BY55" s="490"/>
      <c r="BZ55" s="38"/>
      <c r="CA55" s="38"/>
    </row>
    <row r="56" spans="1:79" s="35" customFormat="1" ht="13.5" customHeight="1">
      <c r="A56" s="613"/>
      <c r="B56" s="614"/>
      <c r="C56" s="641" t="s">
        <v>189</v>
      </c>
      <c r="D56" s="642"/>
      <c r="E56" s="642"/>
      <c r="F56" s="643"/>
      <c r="G56" s="463"/>
      <c r="H56" s="464"/>
      <c r="I56" s="464"/>
      <c r="J56" s="479" t="s">
        <v>182</v>
      </c>
      <c r="K56" s="479"/>
      <c r="L56" s="479"/>
      <c r="M56" s="460" t="s">
        <v>183</v>
      </c>
      <c r="N56" s="460"/>
      <c r="O56" s="464"/>
      <c r="P56" s="464"/>
      <c r="Q56" s="464"/>
      <c r="R56" s="459" t="s">
        <v>184</v>
      </c>
      <c r="S56" s="459"/>
      <c r="T56" s="460" t="s">
        <v>183</v>
      </c>
      <c r="U56" s="460"/>
      <c r="V56" s="461"/>
      <c r="W56" s="461"/>
      <c r="X56" s="461"/>
      <c r="Y56" s="459" t="s">
        <v>185</v>
      </c>
      <c r="Z56" s="462"/>
      <c r="AA56" s="636"/>
      <c r="AB56" s="637"/>
      <c r="AC56" s="638"/>
      <c r="AD56" s="463"/>
      <c r="AE56" s="464"/>
      <c r="AF56" s="464"/>
      <c r="AG56" s="464"/>
      <c r="AH56" s="457" t="s">
        <v>210</v>
      </c>
      <c r="AI56" s="457"/>
      <c r="AJ56" s="457"/>
      <c r="AK56" s="457"/>
      <c r="AL56" s="458"/>
      <c r="AM56" s="38"/>
      <c r="AN56" s="613"/>
      <c r="AO56" s="614"/>
      <c r="AP56" s="641" t="s">
        <v>189</v>
      </c>
      <c r="AQ56" s="642"/>
      <c r="AR56" s="642"/>
      <c r="AS56" s="643"/>
      <c r="AT56" s="463"/>
      <c r="AU56" s="464"/>
      <c r="AV56" s="464"/>
      <c r="AW56" s="479" t="s">
        <v>182</v>
      </c>
      <c r="AX56" s="479"/>
      <c r="AY56" s="479"/>
      <c r="AZ56" s="460" t="s">
        <v>183</v>
      </c>
      <c r="BA56" s="460"/>
      <c r="BB56" s="464"/>
      <c r="BC56" s="464"/>
      <c r="BD56" s="464"/>
      <c r="BE56" s="459" t="s">
        <v>184</v>
      </c>
      <c r="BF56" s="459"/>
      <c r="BG56" s="460" t="s">
        <v>183</v>
      </c>
      <c r="BH56" s="460"/>
      <c r="BI56" s="461"/>
      <c r="BJ56" s="461"/>
      <c r="BK56" s="461"/>
      <c r="BL56" s="459" t="s">
        <v>185</v>
      </c>
      <c r="BM56" s="462"/>
      <c r="BN56" s="636"/>
      <c r="BO56" s="637"/>
      <c r="BP56" s="638"/>
      <c r="BQ56" s="463"/>
      <c r="BR56" s="464"/>
      <c r="BS56" s="464"/>
      <c r="BT56" s="464"/>
      <c r="BU56" s="457" t="s">
        <v>210</v>
      </c>
      <c r="BV56" s="457"/>
      <c r="BW56" s="457"/>
      <c r="BX56" s="457"/>
      <c r="BY56" s="458"/>
      <c r="BZ56" s="38"/>
      <c r="CA56" s="38"/>
    </row>
    <row r="57" spans="1:79" s="35" customFormat="1" ht="13.5" customHeight="1">
      <c r="A57" s="628" t="s">
        <v>190</v>
      </c>
      <c r="B57" s="629"/>
      <c r="C57" s="405" t="s">
        <v>191</v>
      </c>
      <c r="D57" s="406"/>
      <c r="E57" s="406"/>
      <c r="F57" s="406"/>
      <c r="G57" s="406"/>
      <c r="H57" s="406"/>
      <c r="I57" s="406"/>
      <c r="J57" s="406"/>
      <c r="K57" s="406"/>
      <c r="L57" s="406"/>
      <c r="M57" s="406"/>
      <c r="N57" s="406"/>
      <c r="O57" s="406"/>
      <c r="P57" s="406"/>
      <c r="Q57" s="406"/>
      <c r="R57" s="406"/>
      <c r="S57" s="406"/>
      <c r="T57" s="406" t="s">
        <v>192</v>
      </c>
      <c r="U57" s="406"/>
      <c r="V57" s="407" t="s">
        <v>193</v>
      </c>
      <c r="W57" s="407"/>
      <c r="X57" s="407"/>
      <c r="Y57" s="407"/>
      <c r="Z57" s="407"/>
      <c r="AA57" s="407"/>
      <c r="AB57" s="407"/>
      <c r="AC57" s="407"/>
      <c r="AD57" s="407"/>
      <c r="AE57" s="407"/>
      <c r="AF57" s="407"/>
      <c r="AG57" s="407"/>
      <c r="AH57" s="407"/>
      <c r="AI57" s="407"/>
      <c r="AJ57" s="407"/>
      <c r="AK57" s="407"/>
      <c r="AL57" s="408"/>
      <c r="AM57" s="38"/>
      <c r="AN57" s="628" t="s">
        <v>190</v>
      </c>
      <c r="AO57" s="629"/>
      <c r="AP57" s="405" t="s">
        <v>191</v>
      </c>
      <c r="AQ57" s="406"/>
      <c r="AR57" s="406"/>
      <c r="AS57" s="406"/>
      <c r="AT57" s="406"/>
      <c r="AU57" s="406"/>
      <c r="AV57" s="406"/>
      <c r="AW57" s="406"/>
      <c r="AX57" s="406"/>
      <c r="AY57" s="406"/>
      <c r="AZ57" s="406"/>
      <c r="BA57" s="406"/>
      <c r="BB57" s="406"/>
      <c r="BC57" s="406"/>
      <c r="BD57" s="406"/>
      <c r="BE57" s="406"/>
      <c r="BF57" s="406"/>
      <c r="BG57" s="406" t="s">
        <v>192</v>
      </c>
      <c r="BH57" s="406"/>
      <c r="BI57" s="407" t="s">
        <v>193</v>
      </c>
      <c r="BJ57" s="407"/>
      <c r="BK57" s="407"/>
      <c r="BL57" s="407"/>
      <c r="BM57" s="407"/>
      <c r="BN57" s="407"/>
      <c r="BO57" s="407"/>
      <c r="BP57" s="407"/>
      <c r="BQ57" s="407"/>
      <c r="BR57" s="407"/>
      <c r="BS57" s="407"/>
      <c r="BT57" s="407"/>
      <c r="BU57" s="407"/>
      <c r="BV57" s="407"/>
      <c r="BW57" s="407"/>
      <c r="BX57" s="407"/>
      <c r="BY57" s="408"/>
      <c r="BZ57" s="38"/>
      <c r="CA57" s="38"/>
    </row>
    <row r="58" spans="1:79" s="35" customFormat="1" ht="13.5" customHeight="1">
      <c r="A58" s="611"/>
      <c r="B58" s="612"/>
      <c r="C58" s="608" t="s">
        <v>181</v>
      </c>
      <c r="D58" s="609"/>
      <c r="E58" s="609"/>
      <c r="F58" s="609"/>
      <c r="G58" s="609"/>
      <c r="H58" s="609"/>
      <c r="I58" s="609"/>
      <c r="J58" s="609"/>
      <c r="K58" s="610"/>
      <c r="L58" s="639" t="s">
        <v>188</v>
      </c>
      <c r="M58" s="640"/>
      <c r="N58" s="640"/>
      <c r="O58" s="640"/>
      <c r="P58" s="640"/>
      <c r="Q58" s="640"/>
      <c r="R58" s="640"/>
      <c r="S58" s="640"/>
      <c r="T58" s="640"/>
      <c r="U58" s="639" t="s">
        <v>189</v>
      </c>
      <c r="V58" s="640"/>
      <c r="W58" s="640"/>
      <c r="X58" s="640"/>
      <c r="Y58" s="640"/>
      <c r="Z58" s="640"/>
      <c r="AA58" s="640"/>
      <c r="AB58" s="640"/>
      <c r="AC58" s="640"/>
      <c r="AD58" s="608" t="s">
        <v>194</v>
      </c>
      <c r="AE58" s="609"/>
      <c r="AF58" s="609"/>
      <c r="AG58" s="609"/>
      <c r="AH58" s="609"/>
      <c r="AI58" s="609"/>
      <c r="AJ58" s="609"/>
      <c r="AK58" s="609"/>
      <c r="AL58" s="610"/>
      <c r="AM58" s="38"/>
      <c r="AN58" s="611"/>
      <c r="AO58" s="612"/>
      <c r="AP58" s="608" t="s">
        <v>181</v>
      </c>
      <c r="AQ58" s="609"/>
      <c r="AR58" s="609"/>
      <c r="AS58" s="609"/>
      <c r="AT58" s="609"/>
      <c r="AU58" s="609"/>
      <c r="AV58" s="609"/>
      <c r="AW58" s="609"/>
      <c r="AX58" s="610"/>
      <c r="AY58" s="639" t="s">
        <v>188</v>
      </c>
      <c r="AZ58" s="640"/>
      <c r="BA58" s="640"/>
      <c r="BB58" s="640"/>
      <c r="BC58" s="640"/>
      <c r="BD58" s="640"/>
      <c r="BE58" s="640"/>
      <c r="BF58" s="640"/>
      <c r="BG58" s="640"/>
      <c r="BH58" s="639" t="s">
        <v>189</v>
      </c>
      <c r="BI58" s="640"/>
      <c r="BJ58" s="640"/>
      <c r="BK58" s="640"/>
      <c r="BL58" s="640"/>
      <c r="BM58" s="640"/>
      <c r="BN58" s="640"/>
      <c r="BO58" s="640"/>
      <c r="BP58" s="640"/>
      <c r="BQ58" s="608" t="s">
        <v>194</v>
      </c>
      <c r="BR58" s="609"/>
      <c r="BS58" s="609"/>
      <c r="BT58" s="609"/>
      <c r="BU58" s="609"/>
      <c r="BV58" s="609"/>
      <c r="BW58" s="609"/>
      <c r="BX58" s="609"/>
      <c r="BY58" s="610"/>
      <c r="BZ58" s="38"/>
      <c r="CA58" s="38"/>
    </row>
    <row r="59" spans="1:79" s="35" customFormat="1" ht="13.5" customHeight="1">
      <c r="A59" s="625" t="s">
        <v>195</v>
      </c>
      <c r="B59" s="625"/>
      <c r="C59" s="429"/>
      <c r="D59" s="430"/>
      <c r="E59" s="430"/>
      <c r="F59" s="430"/>
      <c r="G59" s="430"/>
      <c r="H59" s="430"/>
      <c r="I59" s="424" t="s">
        <v>196</v>
      </c>
      <c r="J59" s="424"/>
      <c r="K59" s="425"/>
      <c r="L59" s="429"/>
      <c r="M59" s="430"/>
      <c r="N59" s="430"/>
      <c r="O59" s="430"/>
      <c r="P59" s="430"/>
      <c r="Q59" s="430"/>
      <c r="R59" s="424" t="s">
        <v>196</v>
      </c>
      <c r="S59" s="424"/>
      <c r="T59" s="425"/>
      <c r="U59" s="429"/>
      <c r="V59" s="430"/>
      <c r="W59" s="430"/>
      <c r="X59" s="430"/>
      <c r="Y59" s="430"/>
      <c r="Z59" s="430"/>
      <c r="AA59" s="424" t="s">
        <v>196</v>
      </c>
      <c r="AB59" s="424"/>
      <c r="AC59" s="425"/>
      <c r="AD59" s="426">
        <f>SUM(C59,L59,U59)</f>
        <v>0</v>
      </c>
      <c r="AE59" s="427"/>
      <c r="AF59" s="427"/>
      <c r="AG59" s="427"/>
      <c r="AH59" s="427"/>
      <c r="AI59" s="427"/>
      <c r="AJ59" s="424" t="s">
        <v>196</v>
      </c>
      <c r="AK59" s="424"/>
      <c r="AL59" s="425"/>
      <c r="AM59" s="38"/>
      <c r="AN59" s="625" t="s">
        <v>195</v>
      </c>
      <c r="AO59" s="625"/>
      <c r="AP59" s="429"/>
      <c r="AQ59" s="430"/>
      <c r="AR59" s="430"/>
      <c r="AS59" s="430"/>
      <c r="AT59" s="430"/>
      <c r="AU59" s="430"/>
      <c r="AV59" s="424" t="s">
        <v>196</v>
      </c>
      <c r="AW59" s="424"/>
      <c r="AX59" s="425"/>
      <c r="AY59" s="429"/>
      <c r="AZ59" s="430"/>
      <c r="BA59" s="430"/>
      <c r="BB59" s="430"/>
      <c r="BC59" s="430"/>
      <c r="BD59" s="430"/>
      <c r="BE59" s="424" t="s">
        <v>196</v>
      </c>
      <c r="BF59" s="424"/>
      <c r="BG59" s="425"/>
      <c r="BH59" s="429"/>
      <c r="BI59" s="430"/>
      <c r="BJ59" s="430"/>
      <c r="BK59" s="430"/>
      <c r="BL59" s="430"/>
      <c r="BM59" s="430"/>
      <c r="BN59" s="424" t="s">
        <v>196</v>
      </c>
      <c r="BO59" s="424"/>
      <c r="BP59" s="425"/>
      <c r="BQ59" s="426">
        <f>SUM(AP59,AY59,BH59)</f>
        <v>0</v>
      </c>
      <c r="BR59" s="427"/>
      <c r="BS59" s="427"/>
      <c r="BT59" s="427"/>
      <c r="BU59" s="427"/>
      <c r="BV59" s="427"/>
      <c r="BW59" s="424" t="s">
        <v>196</v>
      </c>
      <c r="BX59" s="424"/>
      <c r="BY59" s="425"/>
      <c r="BZ59" s="38"/>
      <c r="CA59" s="38"/>
    </row>
    <row r="60" spans="1:79" s="35" customFormat="1" ht="13.5" customHeight="1">
      <c r="A60" s="611" t="s">
        <v>197</v>
      </c>
      <c r="B60" s="612"/>
      <c r="C60" s="621"/>
      <c r="D60" s="622"/>
      <c r="E60" s="622"/>
      <c r="F60" s="622"/>
      <c r="G60" s="622"/>
      <c r="H60" s="622"/>
      <c r="I60" s="623" t="s">
        <v>89</v>
      </c>
      <c r="J60" s="623"/>
      <c r="K60" s="624"/>
      <c r="L60" s="621"/>
      <c r="M60" s="622"/>
      <c r="N60" s="622"/>
      <c r="O60" s="622"/>
      <c r="P60" s="622"/>
      <c r="Q60" s="622"/>
      <c r="R60" s="623" t="s">
        <v>89</v>
      </c>
      <c r="S60" s="623"/>
      <c r="T60" s="624"/>
      <c r="U60" s="621"/>
      <c r="V60" s="622"/>
      <c r="W60" s="622"/>
      <c r="X60" s="622"/>
      <c r="Y60" s="622"/>
      <c r="Z60" s="622"/>
      <c r="AA60" s="623" t="s">
        <v>89</v>
      </c>
      <c r="AB60" s="623"/>
      <c r="AC60" s="624"/>
      <c r="AD60" s="626">
        <f t="shared" ref="AD60:AD62" si="5">SUM(C60,L60,U60)</f>
        <v>0</v>
      </c>
      <c r="AE60" s="627"/>
      <c r="AF60" s="627"/>
      <c r="AG60" s="627"/>
      <c r="AH60" s="627"/>
      <c r="AI60" s="627"/>
      <c r="AJ60" s="623" t="s">
        <v>89</v>
      </c>
      <c r="AK60" s="623"/>
      <c r="AL60" s="624"/>
      <c r="AM60" s="38"/>
      <c r="AN60" s="611" t="s">
        <v>197</v>
      </c>
      <c r="AO60" s="612"/>
      <c r="AP60" s="621"/>
      <c r="AQ60" s="622"/>
      <c r="AR60" s="622"/>
      <c r="AS60" s="622"/>
      <c r="AT60" s="622"/>
      <c r="AU60" s="622"/>
      <c r="AV60" s="623" t="s">
        <v>89</v>
      </c>
      <c r="AW60" s="623"/>
      <c r="AX60" s="624"/>
      <c r="AY60" s="621"/>
      <c r="AZ60" s="622"/>
      <c r="BA60" s="622"/>
      <c r="BB60" s="622"/>
      <c r="BC60" s="622"/>
      <c r="BD60" s="622"/>
      <c r="BE60" s="623" t="s">
        <v>89</v>
      </c>
      <c r="BF60" s="623"/>
      <c r="BG60" s="624"/>
      <c r="BH60" s="621"/>
      <c r="BI60" s="622"/>
      <c r="BJ60" s="622"/>
      <c r="BK60" s="622"/>
      <c r="BL60" s="622"/>
      <c r="BM60" s="622"/>
      <c r="BN60" s="623" t="s">
        <v>89</v>
      </c>
      <c r="BO60" s="623"/>
      <c r="BP60" s="624"/>
      <c r="BQ60" s="626">
        <f t="shared" ref="BQ60:BQ62" si="6">SUM(AP60,AY60,BH60)</f>
        <v>0</v>
      </c>
      <c r="BR60" s="627"/>
      <c r="BS60" s="627"/>
      <c r="BT60" s="627"/>
      <c r="BU60" s="627"/>
      <c r="BV60" s="627"/>
      <c r="BW60" s="623" t="s">
        <v>89</v>
      </c>
      <c r="BX60" s="623"/>
      <c r="BY60" s="624"/>
      <c r="BZ60" s="38"/>
      <c r="CA60" s="38"/>
    </row>
    <row r="61" spans="1:79" s="35" customFormat="1" ht="13.5" customHeight="1">
      <c r="A61" s="613"/>
      <c r="B61" s="614"/>
      <c r="C61" s="619">
        <f>V54*AD54</f>
        <v>0</v>
      </c>
      <c r="D61" s="620"/>
      <c r="E61" s="620"/>
      <c r="F61" s="620"/>
      <c r="G61" s="620"/>
      <c r="H61" s="620"/>
      <c r="I61" s="615" t="s">
        <v>95</v>
      </c>
      <c r="J61" s="615"/>
      <c r="K61" s="616"/>
      <c r="L61" s="619">
        <f>V55*AD55</f>
        <v>0</v>
      </c>
      <c r="M61" s="620"/>
      <c r="N61" s="620"/>
      <c r="O61" s="620"/>
      <c r="P61" s="620"/>
      <c r="Q61" s="620"/>
      <c r="R61" s="615" t="s">
        <v>95</v>
      </c>
      <c r="S61" s="615"/>
      <c r="T61" s="616"/>
      <c r="U61" s="619">
        <f>V56*AD56</f>
        <v>0</v>
      </c>
      <c r="V61" s="620"/>
      <c r="W61" s="620"/>
      <c r="X61" s="620"/>
      <c r="Y61" s="620"/>
      <c r="Z61" s="620"/>
      <c r="AA61" s="615" t="s">
        <v>95</v>
      </c>
      <c r="AB61" s="615"/>
      <c r="AC61" s="616"/>
      <c r="AD61" s="617">
        <f t="shared" si="5"/>
        <v>0</v>
      </c>
      <c r="AE61" s="618"/>
      <c r="AF61" s="618"/>
      <c r="AG61" s="618"/>
      <c r="AH61" s="618"/>
      <c r="AI61" s="618"/>
      <c r="AJ61" s="615" t="s">
        <v>95</v>
      </c>
      <c r="AK61" s="615"/>
      <c r="AL61" s="616"/>
      <c r="AM61" s="38"/>
      <c r="AN61" s="613"/>
      <c r="AO61" s="614"/>
      <c r="AP61" s="619">
        <f>BI54*BQ54</f>
        <v>0</v>
      </c>
      <c r="AQ61" s="620"/>
      <c r="AR61" s="620"/>
      <c r="AS61" s="620"/>
      <c r="AT61" s="620"/>
      <c r="AU61" s="620"/>
      <c r="AV61" s="615" t="s">
        <v>95</v>
      </c>
      <c r="AW61" s="615"/>
      <c r="AX61" s="616"/>
      <c r="AY61" s="619">
        <f>BI55*BQ55</f>
        <v>0</v>
      </c>
      <c r="AZ61" s="620"/>
      <c r="BA61" s="620"/>
      <c r="BB61" s="620"/>
      <c r="BC61" s="620"/>
      <c r="BD61" s="620"/>
      <c r="BE61" s="615" t="s">
        <v>95</v>
      </c>
      <c r="BF61" s="615"/>
      <c r="BG61" s="616"/>
      <c r="BH61" s="619">
        <f>BI56*BQ56</f>
        <v>0</v>
      </c>
      <c r="BI61" s="620"/>
      <c r="BJ61" s="620"/>
      <c r="BK61" s="620"/>
      <c r="BL61" s="620"/>
      <c r="BM61" s="620"/>
      <c r="BN61" s="615" t="s">
        <v>95</v>
      </c>
      <c r="BO61" s="615"/>
      <c r="BP61" s="616"/>
      <c r="BQ61" s="617">
        <f t="shared" si="6"/>
        <v>0</v>
      </c>
      <c r="BR61" s="618"/>
      <c r="BS61" s="618"/>
      <c r="BT61" s="618"/>
      <c r="BU61" s="618"/>
      <c r="BV61" s="618"/>
      <c r="BW61" s="615" t="s">
        <v>95</v>
      </c>
      <c r="BX61" s="615"/>
      <c r="BY61" s="616"/>
      <c r="BZ61" s="38"/>
      <c r="CA61" s="38"/>
    </row>
    <row r="62" spans="1:79" s="35" customFormat="1" ht="13.5" customHeight="1">
      <c r="A62" s="628" t="s">
        <v>198</v>
      </c>
      <c r="B62" s="629"/>
      <c r="C62" s="429"/>
      <c r="D62" s="430"/>
      <c r="E62" s="430"/>
      <c r="F62" s="430"/>
      <c r="G62" s="430"/>
      <c r="H62" s="430"/>
      <c r="I62" s="424" t="s">
        <v>95</v>
      </c>
      <c r="J62" s="424"/>
      <c r="K62" s="425"/>
      <c r="L62" s="429"/>
      <c r="M62" s="430"/>
      <c r="N62" s="430"/>
      <c r="O62" s="430"/>
      <c r="P62" s="430"/>
      <c r="Q62" s="430"/>
      <c r="R62" s="424" t="s">
        <v>95</v>
      </c>
      <c r="S62" s="424"/>
      <c r="T62" s="425"/>
      <c r="U62" s="429"/>
      <c r="V62" s="430"/>
      <c r="W62" s="430"/>
      <c r="X62" s="430"/>
      <c r="Y62" s="430"/>
      <c r="Z62" s="430"/>
      <c r="AA62" s="424" t="s">
        <v>95</v>
      </c>
      <c r="AB62" s="424"/>
      <c r="AC62" s="425"/>
      <c r="AD62" s="426">
        <f t="shared" si="5"/>
        <v>0</v>
      </c>
      <c r="AE62" s="427"/>
      <c r="AF62" s="427"/>
      <c r="AG62" s="427"/>
      <c r="AH62" s="427"/>
      <c r="AI62" s="427"/>
      <c r="AJ62" s="424" t="s">
        <v>95</v>
      </c>
      <c r="AK62" s="424"/>
      <c r="AL62" s="425"/>
      <c r="AM62" s="38"/>
      <c r="AN62" s="628" t="s">
        <v>198</v>
      </c>
      <c r="AO62" s="629"/>
      <c r="AP62" s="429"/>
      <c r="AQ62" s="430"/>
      <c r="AR62" s="430"/>
      <c r="AS62" s="430"/>
      <c r="AT62" s="430"/>
      <c r="AU62" s="430"/>
      <c r="AV62" s="424" t="s">
        <v>95</v>
      </c>
      <c r="AW62" s="424"/>
      <c r="AX62" s="425"/>
      <c r="AY62" s="429"/>
      <c r="AZ62" s="430"/>
      <c r="BA62" s="430"/>
      <c r="BB62" s="430"/>
      <c r="BC62" s="430"/>
      <c r="BD62" s="430"/>
      <c r="BE62" s="424" t="s">
        <v>95</v>
      </c>
      <c r="BF62" s="424"/>
      <c r="BG62" s="425"/>
      <c r="BH62" s="429"/>
      <c r="BI62" s="430"/>
      <c r="BJ62" s="430"/>
      <c r="BK62" s="430"/>
      <c r="BL62" s="430"/>
      <c r="BM62" s="430"/>
      <c r="BN62" s="424" t="s">
        <v>95</v>
      </c>
      <c r="BO62" s="424"/>
      <c r="BP62" s="425"/>
      <c r="BQ62" s="426">
        <f t="shared" si="6"/>
        <v>0</v>
      </c>
      <c r="BR62" s="427"/>
      <c r="BS62" s="427"/>
      <c r="BT62" s="427"/>
      <c r="BU62" s="427"/>
      <c r="BV62" s="427"/>
      <c r="BW62" s="424" t="s">
        <v>95</v>
      </c>
      <c r="BX62" s="424"/>
      <c r="BY62" s="425"/>
      <c r="BZ62" s="38"/>
      <c r="CA62" s="38"/>
    </row>
    <row r="63" spans="1:79" ht="13.5" customHeight="1">
      <c r="A63" s="34"/>
      <c r="B63" s="34"/>
      <c r="X63" s="34"/>
      <c r="AN63" s="34"/>
      <c r="AO63" s="34"/>
      <c r="BK63" s="34"/>
    </row>
    <row r="64" spans="1:79" ht="21.75" customHeight="1"/>
    <row r="65" spans="1:2" ht="13.5" customHeight="1"/>
    <row r="66" spans="1:2" ht="13.5" customHeight="1"/>
    <row r="67" spans="1:2" ht="13.5" customHeight="1"/>
    <row r="68" spans="1:2" ht="13.5" customHeight="1"/>
    <row r="69" spans="1:2" s="35" customFormat="1" ht="13.5" customHeight="1">
      <c r="A69" s="37"/>
      <c r="B69" s="37"/>
    </row>
    <row r="70" spans="1:2" s="35" customFormat="1" ht="13.5" customHeight="1">
      <c r="A70" s="37"/>
      <c r="B70" s="37"/>
    </row>
    <row r="71" spans="1:2" s="35" customFormat="1" ht="13.5" customHeight="1">
      <c r="A71" s="37"/>
      <c r="B71" s="37"/>
    </row>
    <row r="72" spans="1:2" s="35" customFormat="1" ht="13.5" customHeight="1">
      <c r="A72" s="37"/>
      <c r="B72" s="37"/>
    </row>
    <row r="73" spans="1:2" s="35" customFormat="1" ht="13.5" customHeight="1">
      <c r="A73" s="38"/>
      <c r="B73" s="38"/>
    </row>
    <row r="74" spans="1:2" s="35" customFormat="1" ht="13.5" customHeight="1">
      <c r="A74" s="38"/>
      <c r="B74" s="38"/>
    </row>
    <row r="75" spans="1:2" s="35" customFormat="1" ht="13.5" customHeight="1">
      <c r="A75" s="38"/>
      <c r="B75" s="38"/>
    </row>
    <row r="76" spans="1:2" s="35" customFormat="1" ht="13.5" customHeight="1">
      <c r="A76" s="38"/>
      <c r="B76" s="38"/>
    </row>
    <row r="77" spans="1:2" s="35" customFormat="1" ht="13.5" customHeight="1">
      <c r="A77" s="38"/>
      <c r="B77" s="38"/>
    </row>
    <row r="78" spans="1:2" s="35" customFormat="1" ht="13.5" customHeight="1">
      <c r="A78" s="38"/>
      <c r="B78" s="38"/>
    </row>
    <row r="79" spans="1:2" s="35" customFormat="1" ht="13.5" customHeight="1">
      <c r="A79" s="38"/>
      <c r="B79" s="38"/>
    </row>
    <row r="80" spans="1:2" s="35" customFormat="1" ht="13.5" customHeight="1">
      <c r="A80" s="38"/>
      <c r="B80" s="38"/>
    </row>
    <row r="81" ht="12" customHeight="1"/>
    <row r="82" ht="12" customHeight="1"/>
  </sheetData>
  <mergeCells count="516">
    <mergeCell ref="BE62:BG62"/>
    <mergeCell ref="BH62:BM62"/>
    <mergeCell ref="BN62:BP62"/>
    <mergeCell ref="BQ62:BV62"/>
    <mergeCell ref="BW62:BY62"/>
    <mergeCell ref="A41:B41"/>
    <mergeCell ref="C41:H41"/>
    <mergeCell ref="I41:K41"/>
    <mergeCell ref="L41:Q41"/>
    <mergeCell ref="R41:T41"/>
    <mergeCell ref="AN62:AO62"/>
    <mergeCell ref="AP62:AU62"/>
    <mergeCell ref="AV62:AX62"/>
    <mergeCell ref="AY62:BD62"/>
    <mergeCell ref="A62:B62"/>
    <mergeCell ref="C62:H62"/>
    <mergeCell ref="I62:K62"/>
    <mergeCell ref="L62:Q62"/>
    <mergeCell ref="R62:T62"/>
    <mergeCell ref="U62:Z62"/>
    <mergeCell ref="AA62:AC62"/>
    <mergeCell ref="AD62:AI62"/>
    <mergeCell ref="AJ62:AL62"/>
    <mergeCell ref="AN41:AO41"/>
    <mergeCell ref="AP41:AU41"/>
    <mergeCell ref="AV41:AX41"/>
    <mergeCell ref="AY41:BD41"/>
    <mergeCell ref="BE41:BG41"/>
    <mergeCell ref="BH41:BM41"/>
    <mergeCell ref="BN41:BP41"/>
    <mergeCell ref="AV61:AX61"/>
    <mergeCell ref="AY61:BD61"/>
    <mergeCell ref="BE61:BG61"/>
    <mergeCell ref="BH61:BM61"/>
    <mergeCell ref="BN61:BP61"/>
    <mergeCell ref="AN59:AO59"/>
    <mergeCell ref="AP59:AU59"/>
    <mergeCell ref="AV59:AX59"/>
    <mergeCell ref="AY59:BD59"/>
    <mergeCell ref="BE59:BG59"/>
    <mergeCell ref="BH59:BM59"/>
    <mergeCell ref="BN59:BP59"/>
    <mergeCell ref="BG55:BH55"/>
    <mergeCell ref="BI55:BK55"/>
    <mergeCell ref="BL55:BM55"/>
    <mergeCell ref="BE56:BF56"/>
    <mergeCell ref="BN54:BP56"/>
    <mergeCell ref="BG54:BH54"/>
    <mergeCell ref="BI54:BK54"/>
    <mergeCell ref="BL54:BM54"/>
    <mergeCell ref="BG57:BH57"/>
    <mergeCell ref="BI57:BY57"/>
    <mergeCell ref="BU54:BY54"/>
    <mergeCell ref="AP54:AS54"/>
    <mergeCell ref="AT54:AV54"/>
    <mergeCell ref="AW54:AY54"/>
    <mergeCell ref="AZ54:BA54"/>
    <mergeCell ref="BB54:BD54"/>
    <mergeCell ref="BE54:BF54"/>
    <mergeCell ref="BQ41:BV41"/>
    <mergeCell ref="BW41:BY41"/>
    <mergeCell ref="U41:Z41"/>
    <mergeCell ref="AA41:AC41"/>
    <mergeCell ref="AD41:AI41"/>
    <mergeCell ref="AJ41:AL41"/>
    <mergeCell ref="A19:B20"/>
    <mergeCell ref="A21:B21"/>
    <mergeCell ref="AN19:AO20"/>
    <mergeCell ref="AP20:AU20"/>
    <mergeCell ref="AV20:AX20"/>
    <mergeCell ref="AY20:BD20"/>
    <mergeCell ref="C20:H20"/>
    <mergeCell ref="I20:K20"/>
    <mergeCell ref="L20:Q20"/>
    <mergeCell ref="R20:T20"/>
    <mergeCell ref="U20:Z20"/>
    <mergeCell ref="AA20:AC20"/>
    <mergeCell ref="AD20:AI20"/>
    <mergeCell ref="AJ20:AL20"/>
    <mergeCell ref="C19:H19"/>
    <mergeCell ref="I19:K19"/>
    <mergeCell ref="L19:Q19"/>
    <mergeCell ref="R19:T19"/>
    <mergeCell ref="U19:Z19"/>
    <mergeCell ref="AN21:AO21"/>
    <mergeCell ref="AD61:AI61"/>
    <mergeCell ref="AJ61:AL61"/>
    <mergeCell ref="AP60:AU60"/>
    <mergeCell ref="AP61:AU61"/>
    <mergeCell ref="BQ61:BV61"/>
    <mergeCell ref="BW61:BY61"/>
    <mergeCell ref="AN60:AO61"/>
    <mergeCell ref="AV60:AX60"/>
    <mergeCell ref="AY60:BD60"/>
    <mergeCell ref="BE60:BG60"/>
    <mergeCell ref="BH60:BM60"/>
    <mergeCell ref="BN60:BP60"/>
    <mergeCell ref="BQ60:BV60"/>
    <mergeCell ref="BW60:BY60"/>
    <mergeCell ref="BQ55:BT55"/>
    <mergeCell ref="BU55:BY55"/>
    <mergeCell ref="AH56:AL56"/>
    <mergeCell ref="AP56:AS56"/>
    <mergeCell ref="AT56:AV56"/>
    <mergeCell ref="AW56:AY56"/>
    <mergeCell ref="AZ56:BA56"/>
    <mergeCell ref="BB56:BD56"/>
    <mergeCell ref="C60:H60"/>
    <mergeCell ref="I60:K60"/>
    <mergeCell ref="L60:Q60"/>
    <mergeCell ref="R60:T60"/>
    <mergeCell ref="U60:Z60"/>
    <mergeCell ref="AA60:AC60"/>
    <mergeCell ref="AD60:AI60"/>
    <mergeCell ref="AJ60:AL60"/>
    <mergeCell ref="A59:B59"/>
    <mergeCell ref="C59:H59"/>
    <mergeCell ref="I59:K59"/>
    <mergeCell ref="L59:Q59"/>
    <mergeCell ref="R59:T59"/>
    <mergeCell ref="U59:Z59"/>
    <mergeCell ref="AA59:AC59"/>
    <mergeCell ref="AD59:AI59"/>
    <mergeCell ref="AJ59:AL59"/>
    <mergeCell ref="A60:B61"/>
    <mergeCell ref="C61:H61"/>
    <mergeCell ref="I61:K61"/>
    <mergeCell ref="L61:Q61"/>
    <mergeCell ref="R61:T61"/>
    <mergeCell ref="U61:Z61"/>
    <mergeCell ref="AA61:AC61"/>
    <mergeCell ref="A57:B57"/>
    <mergeCell ref="AN57:AO57"/>
    <mergeCell ref="BQ59:BV59"/>
    <mergeCell ref="BW59:BY59"/>
    <mergeCell ref="AN58:AO58"/>
    <mergeCell ref="AP58:AX58"/>
    <mergeCell ref="AY58:BG58"/>
    <mergeCell ref="BH58:BP58"/>
    <mergeCell ref="BG56:BH56"/>
    <mergeCell ref="BI56:BK56"/>
    <mergeCell ref="BL56:BM56"/>
    <mergeCell ref="BQ56:BT56"/>
    <mergeCell ref="BQ58:BY58"/>
    <mergeCell ref="BU56:BY56"/>
    <mergeCell ref="A58:B58"/>
    <mergeCell ref="C58:K58"/>
    <mergeCell ref="L58:T58"/>
    <mergeCell ref="U58:AC58"/>
    <mergeCell ref="AD58:AL58"/>
    <mergeCell ref="C57:S57"/>
    <mergeCell ref="T57:U57"/>
    <mergeCell ref="V57:AL57"/>
    <mergeCell ref="AP57:BF57"/>
    <mergeCell ref="C56:F56"/>
    <mergeCell ref="G56:I56"/>
    <mergeCell ref="J56:L56"/>
    <mergeCell ref="M56:N56"/>
    <mergeCell ref="O56:Q56"/>
    <mergeCell ref="R56:S56"/>
    <mergeCell ref="T56:U56"/>
    <mergeCell ref="V56:X56"/>
    <mergeCell ref="Y56:Z56"/>
    <mergeCell ref="AD56:AG56"/>
    <mergeCell ref="AA54:AC56"/>
    <mergeCell ref="AD55:AG55"/>
    <mergeCell ref="C55:F55"/>
    <mergeCell ref="G55:I55"/>
    <mergeCell ref="J55:L55"/>
    <mergeCell ref="M55:N55"/>
    <mergeCell ref="O55:Q55"/>
    <mergeCell ref="R55:S55"/>
    <mergeCell ref="T55:U55"/>
    <mergeCell ref="V55:X55"/>
    <mergeCell ref="Y55:Z55"/>
    <mergeCell ref="AH55:AL55"/>
    <mergeCell ref="AP55:AS55"/>
    <mergeCell ref="AT55:AV55"/>
    <mergeCell ref="AW55:AY55"/>
    <mergeCell ref="AZ55:BA55"/>
    <mergeCell ref="BB55:BD55"/>
    <mergeCell ref="BE55:BF55"/>
    <mergeCell ref="A50:B53"/>
    <mergeCell ref="C50:AL53"/>
    <mergeCell ref="AN50:AO53"/>
    <mergeCell ref="AP50:BY53"/>
    <mergeCell ref="A54:B56"/>
    <mergeCell ref="C54:F54"/>
    <mergeCell ref="G54:I54"/>
    <mergeCell ref="J54:L54"/>
    <mergeCell ref="M54:N54"/>
    <mergeCell ref="O54:Q54"/>
    <mergeCell ref="R54:S54"/>
    <mergeCell ref="T54:U54"/>
    <mergeCell ref="V54:X54"/>
    <mergeCell ref="Y54:Z54"/>
    <mergeCell ref="AD54:AG54"/>
    <mergeCell ref="AH54:AL54"/>
    <mergeCell ref="AN54:AO56"/>
    <mergeCell ref="BQ54:BT54"/>
    <mergeCell ref="A44:B44"/>
    <mergeCell ref="C44:F44"/>
    <mergeCell ref="G44:AL44"/>
    <mergeCell ref="AN44:AO44"/>
    <mergeCell ref="AP44:AS44"/>
    <mergeCell ref="AT44:BY44"/>
    <mergeCell ref="A45:B49"/>
    <mergeCell ref="C45:AL49"/>
    <mergeCell ref="AN45:AO49"/>
    <mergeCell ref="AP45:BY49"/>
    <mergeCell ref="AP29:BY32"/>
    <mergeCell ref="AP24:BY28"/>
    <mergeCell ref="BE33:BF33"/>
    <mergeCell ref="BG33:BH33"/>
    <mergeCell ref="BE20:BG20"/>
    <mergeCell ref="BH20:BM20"/>
    <mergeCell ref="BN20:BP20"/>
    <mergeCell ref="BQ20:BV20"/>
    <mergeCell ref="BW20:BY20"/>
    <mergeCell ref="BQ33:BT33"/>
    <mergeCell ref="BU33:BY33"/>
    <mergeCell ref="AZ33:BA33"/>
    <mergeCell ref="BB33:BD33"/>
    <mergeCell ref="A3:B3"/>
    <mergeCell ref="C3:F3"/>
    <mergeCell ref="G3:AL3"/>
    <mergeCell ref="AN3:AO3"/>
    <mergeCell ref="AP3:AS3"/>
    <mergeCell ref="AT3:BY3"/>
    <mergeCell ref="AP9:BY12"/>
    <mergeCell ref="A13:B15"/>
    <mergeCell ref="C13:F13"/>
    <mergeCell ref="G13:I13"/>
    <mergeCell ref="J13:L13"/>
    <mergeCell ref="M13:N13"/>
    <mergeCell ref="O13:Q13"/>
    <mergeCell ref="A4:B8"/>
    <mergeCell ref="C4:AL8"/>
    <mergeCell ref="AN4:AO8"/>
    <mergeCell ref="AP4:BY8"/>
    <mergeCell ref="R13:S13"/>
    <mergeCell ref="T13:U13"/>
    <mergeCell ref="V13:X13"/>
    <mergeCell ref="Y13:Z13"/>
    <mergeCell ref="AD13:AG13"/>
    <mergeCell ref="AH13:AL13"/>
    <mergeCell ref="A9:B12"/>
    <mergeCell ref="BQ13:BT13"/>
    <mergeCell ref="BU13:BY13"/>
    <mergeCell ref="AN13:AO15"/>
    <mergeCell ref="AP13:AS13"/>
    <mergeCell ref="AT13:AV13"/>
    <mergeCell ref="AW13:AY13"/>
    <mergeCell ref="AZ13:BA13"/>
    <mergeCell ref="BB13:BD13"/>
    <mergeCell ref="AT14:AV14"/>
    <mergeCell ref="AW14:AY14"/>
    <mergeCell ref="AZ14:BA14"/>
    <mergeCell ref="BB14:BD14"/>
    <mergeCell ref="BU14:BY14"/>
    <mergeCell ref="BN13:BP15"/>
    <mergeCell ref="AP15:AS15"/>
    <mergeCell ref="AT15:AV15"/>
    <mergeCell ref="AW15:AY15"/>
    <mergeCell ref="AZ15:BA15"/>
    <mergeCell ref="AD15:AG15"/>
    <mergeCell ref="AH15:AL15"/>
    <mergeCell ref="BE14:BF14"/>
    <mergeCell ref="BG14:BH14"/>
    <mergeCell ref="BI14:BK14"/>
    <mergeCell ref="BL14:BM14"/>
    <mergeCell ref="C9:AL12"/>
    <mergeCell ref="AN9:AO12"/>
    <mergeCell ref="BE13:BF13"/>
    <mergeCell ref="BG13:BH13"/>
    <mergeCell ref="BI13:BK13"/>
    <mergeCell ref="BL13:BM13"/>
    <mergeCell ref="T14:U14"/>
    <mergeCell ref="V14:X14"/>
    <mergeCell ref="Y14:Z14"/>
    <mergeCell ref="AD14:AG14"/>
    <mergeCell ref="AH14:AL14"/>
    <mergeCell ref="AA13:AC15"/>
    <mergeCell ref="AN17:AO17"/>
    <mergeCell ref="AP17:AX17"/>
    <mergeCell ref="AY17:BG17"/>
    <mergeCell ref="BH17:BP17"/>
    <mergeCell ref="BQ17:BY17"/>
    <mergeCell ref="A16:B16"/>
    <mergeCell ref="AN16:AO16"/>
    <mergeCell ref="BU15:BY15"/>
    <mergeCell ref="AP14:AS14"/>
    <mergeCell ref="C14:F14"/>
    <mergeCell ref="G14:I14"/>
    <mergeCell ref="J14:L14"/>
    <mergeCell ref="M14:N14"/>
    <mergeCell ref="O14:Q14"/>
    <mergeCell ref="R14:S14"/>
    <mergeCell ref="J15:L15"/>
    <mergeCell ref="M15:N15"/>
    <mergeCell ref="O15:Q15"/>
    <mergeCell ref="R15:S15"/>
    <mergeCell ref="C15:F15"/>
    <mergeCell ref="G15:I15"/>
    <mergeCell ref="T15:U15"/>
    <mergeCell ref="V15:X15"/>
    <mergeCell ref="Y15:Z15"/>
    <mergeCell ref="A18:B18"/>
    <mergeCell ref="C18:H18"/>
    <mergeCell ref="I18:K18"/>
    <mergeCell ref="L18:Q18"/>
    <mergeCell ref="R18:T18"/>
    <mergeCell ref="U18:Z18"/>
    <mergeCell ref="BQ14:BT14"/>
    <mergeCell ref="BI15:BK15"/>
    <mergeCell ref="BL15:BM15"/>
    <mergeCell ref="BQ15:BT15"/>
    <mergeCell ref="BB15:BD15"/>
    <mergeCell ref="BE15:BF15"/>
    <mergeCell ref="BG15:BH15"/>
    <mergeCell ref="C16:S16"/>
    <mergeCell ref="T16:U16"/>
    <mergeCell ref="V16:AL16"/>
    <mergeCell ref="AP16:BF16"/>
    <mergeCell ref="BG16:BH16"/>
    <mergeCell ref="BI16:BY16"/>
    <mergeCell ref="A17:B17"/>
    <mergeCell ref="C17:K17"/>
    <mergeCell ref="L17:T17"/>
    <mergeCell ref="U17:AC17"/>
    <mergeCell ref="AD17:AL17"/>
    <mergeCell ref="AA19:AC19"/>
    <mergeCell ref="AD19:AI19"/>
    <mergeCell ref="AJ19:AL19"/>
    <mergeCell ref="AP19:AU19"/>
    <mergeCell ref="AV19:AX19"/>
    <mergeCell ref="BW18:BY18"/>
    <mergeCell ref="AA18:AC18"/>
    <mergeCell ref="AD18:AI18"/>
    <mergeCell ref="AJ18:AL18"/>
    <mergeCell ref="AN18:AO18"/>
    <mergeCell ref="AP18:AU18"/>
    <mergeCell ref="AV18:AX18"/>
    <mergeCell ref="AY18:BD18"/>
    <mergeCell ref="BE18:BG18"/>
    <mergeCell ref="BH18:BM18"/>
    <mergeCell ref="AY19:BD19"/>
    <mergeCell ref="BE19:BG19"/>
    <mergeCell ref="BH19:BM19"/>
    <mergeCell ref="BQ18:BV18"/>
    <mergeCell ref="BN18:BP18"/>
    <mergeCell ref="BN19:BP19"/>
    <mergeCell ref="BQ19:BV19"/>
    <mergeCell ref="BW19:BY19"/>
    <mergeCell ref="G23:AL23"/>
    <mergeCell ref="AN23:AO23"/>
    <mergeCell ref="AP23:AS23"/>
    <mergeCell ref="AT23:BY23"/>
    <mergeCell ref="AY21:BD21"/>
    <mergeCell ref="BE21:BG21"/>
    <mergeCell ref="BH21:BM21"/>
    <mergeCell ref="BN21:BP21"/>
    <mergeCell ref="BQ21:BV21"/>
    <mergeCell ref="BW21:BY21"/>
    <mergeCell ref="AA21:AC21"/>
    <mergeCell ref="AD21:AI21"/>
    <mergeCell ref="AJ21:AL21"/>
    <mergeCell ref="AP21:AU21"/>
    <mergeCell ref="T33:U33"/>
    <mergeCell ref="V33:X33"/>
    <mergeCell ref="Y33:Z33"/>
    <mergeCell ref="AD33:AG33"/>
    <mergeCell ref="AH33:AL33"/>
    <mergeCell ref="A29:B32"/>
    <mergeCell ref="C29:AL32"/>
    <mergeCell ref="AN29:AO32"/>
    <mergeCell ref="AV21:AX21"/>
    <mergeCell ref="C21:H21"/>
    <mergeCell ref="I21:K21"/>
    <mergeCell ref="L21:Q21"/>
    <mergeCell ref="R21:T21"/>
    <mergeCell ref="U21:Z21"/>
    <mergeCell ref="A24:B28"/>
    <mergeCell ref="C24:AL28"/>
    <mergeCell ref="AN24:AO28"/>
    <mergeCell ref="A23:B23"/>
    <mergeCell ref="C23:F23"/>
    <mergeCell ref="AN33:AO35"/>
    <mergeCell ref="AP33:AS33"/>
    <mergeCell ref="AT33:AV33"/>
    <mergeCell ref="AW33:AY33"/>
    <mergeCell ref="AT34:AV34"/>
    <mergeCell ref="C34:F34"/>
    <mergeCell ref="G34:I34"/>
    <mergeCell ref="J34:L34"/>
    <mergeCell ref="M34:N34"/>
    <mergeCell ref="O34:Q34"/>
    <mergeCell ref="R34:S34"/>
    <mergeCell ref="A33:B35"/>
    <mergeCell ref="C33:F33"/>
    <mergeCell ref="G33:I33"/>
    <mergeCell ref="J33:L33"/>
    <mergeCell ref="M33:N33"/>
    <mergeCell ref="O33:Q33"/>
    <mergeCell ref="C35:F35"/>
    <mergeCell ref="G35:I35"/>
    <mergeCell ref="O35:Q35"/>
    <mergeCell ref="R35:S35"/>
    <mergeCell ref="J35:L35"/>
    <mergeCell ref="M35:N35"/>
    <mergeCell ref="R33:S33"/>
    <mergeCell ref="AH35:AL35"/>
    <mergeCell ref="AP35:AS35"/>
    <mergeCell ref="AA33:AC35"/>
    <mergeCell ref="AW34:AY34"/>
    <mergeCell ref="AZ34:BA34"/>
    <mergeCell ref="BB34:BD34"/>
    <mergeCell ref="BU34:BY34"/>
    <mergeCell ref="BU35:BY35"/>
    <mergeCell ref="AZ35:BA35"/>
    <mergeCell ref="BI33:BK33"/>
    <mergeCell ref="BL33:BM33"/>
    <mergeCell ref="AP34:AS34"/>
    <mergeCell ref="BE34:BF34"/>
    <mergeCell ref="BG34:BH34"/>
    <mergeCell ref="BQ34:BT34"/>
    <mergeCell ref="BI34:BK34"/>
    <mergeCell ref="BI35:BK35"/>
    <mergeCell ref="BL34:BM34"/>
    <mergeCell ref="BL35:BM35"/>
    <mergeCell ref="A37:B37"/>
    <mergeCell ref="C37:K37"/>
    <mergeCell ref="L37:T37"/>
    <mergeCell ref="U37:AC37"/>
    <mergeCell ref="AD37:AL37"/>
    <mergeCell ref="AN37:AO37"/>
    <mergeCell ref="AP37:AX37"/>
    <mergeCell ref="AY37:BG37"/>
    <mergeCell ref="BH37:BP37"/>
    <mergeCell ref="A36:B36"/>
    <mergeCell ref="AN36:AO36"/>
    <mergeCell ref="C36:S36"/>
    <mergeCell ref="T36:U36"/>
    <mergeCell ref="V36:AL36"/>
    <mergeCell ref="AP36:BF36"/>
    <mergeCell ref="BQ35:BT35"/>
    <mergeCell ref="BB35:BD35"/>
    <mergeCell ref="BE35:BF35"/>
    <mergeCell ref="BG35:BH35"/>
    <mergeCell ref="BN33:BP35"/>
    <mergeCell ref="T34:U34"/>
    <mergeCell ref="V34:X34"/>
    <mergeCell ref="Y34:Z34"/>
    <mergeCell ref="AD34:AG34"/>
    <mergeCell ref="AH34:AL34"/>
    <mergeCell ref="AT35:AV35"/>
    <mergeCell ref="AW35:AY35"/>
    <mergeCell ref="T35:U35"/>
    <mergeCell ref="V35:X35"/>
    <mergeCell ref="Y35:Z35"/>
    <mergeCell ref="AD35:AG35"/>
    <mergeCell ref="BG36:BH36"/>
    <mergeCell ref="BI36:BY36"/>
    <mergeCell ref="A38:B38"/>
    <mergeCell ref="C38:H38"/>
    <mergeCell ref="I38:K38"/>
    <mergeCell ref="L38:Q38"/>
    <mergeCell ref="R38:T38"/>
    <mergeCell ref="U38:Z38"/>
    <mergeCell ref="AY38:BD38"/>
    <mergeCell ref="BE38:BG38"/>
    <mergeCell ref="BH38:BM38"/>
    <mergeCell ref="BN39:BP39"/>
    <mergeCell ref="BQ39:BV39"/>
    <mergeCell ref="BW39:BY39"/>
    <mergeCell ref="AA39:AC39"/>
    <mergeCell ref="AD39:AI39"/>
    <mergeCell ref="AJ39:AL39"/>
    <mergeCell ref="AP39:AU39"/>
    <mergeCell ref="AV39:AX39"/>
    <mergeCell ref="AN39:AO40"/>
    <mergeCell ref="BH39:BM39"/>
    <mergeCell ref="BH40:BM40"/>
    <mergeCell ref="BN38:BP38"/>
    <mergeCell ref="BQ38:BV38"/>
    <mergeCell ref="BW38:BY38"/>
    <mergeCell ref="AA38:AC38"/>
    <mergeCell ref="AD38:AI38"/>
    <mergeCell ref="AJ38:AL38"/>
    <mergeCell ref="AN38:AO38"/>
    <mergeCell ref="AP38:AU38"/>
    <mergeCell ref="AV38:AX38"/>
    <mergeCell ref="BQ37:BY37"/>
    <mergeCell ref="A39:B40"/>
    <mergeCell ref="BN40:BP40"/>
    <mergeCell ref="BQ40:BV40"/>
    <mergeCell ref="BW40:BY40"/>
    <mergeCell ref="AA40:AC40"/>
    <mergeCell ref="AD40:AI40"/>
    <mergeCell ref="AJ40:AL40"/>
    <mergeCell ref="AP40:AU40"/>
    <mergeCell ref="AV40:AX40"/>
    <mergeCell ref="C40:H40"/>
    <mergeCell ref="I40:K40"/>
    <mergeCell ref="L40:Q40"/>
    <mergeCell ref="R40:T40"/>
    <mergeCell ref="U40:Z40"/>
    <mergeCell ref="AY39:BD39"/>
    <mergeCell ref="BE39:BG39"/>
    <mergeCell ref="C39:H39"/>
    <mergeCell ref="I39:K39"/>
    <mergeCell ref="L39:Q39"/>
    <mergeCell ref="R39:T39"/>
    <mergeCell ref="U39:Z39"/>
    <mergeCell ref="AY40:BD40"/>
    <mergeCell ref="BE40:BG40"/>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2" max="7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48700B0E2B9D4F9E43F4A2AA2534C4" ma:contentTypeVersion="15" ma:contentTypeDescription="新しいドキュメントを作成します。" ma:contentTypeScope="" ma:versionID="eb704536ed9042e0cf2466c55b90f20e">
  <xsd:schema xmlns:xsd="http://www.w3.org/2001/XMLSchema" xmlns:xs="http://www.w3.org/2001/XMLSchema" xmlns:p="http://schemas.microsoft.com/office/2006/metadata/properties" xmlns:ns2="81a2aab1-4c25-4f5f-897c-df509ec972e0" xmlns:ns3="c8886e6d-ca38-4783-ac23-8bd097117a79" targetNamespace="http://schemas.microsoft.com/office/2006/metadata/properties" ma:root="true" ma:fieldsID="34706c5e4adfd411d5f966ae293d071e" ns2:_="" ns3:_="">
    <xsd:import namespace="81a2aab1-4c25-4f5f-897c-df509ec972e0"/>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2aab1-4c25-4f5f-897c-df509ec972e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66327c-f810-4c7a-b294-d721f50cb5d9}"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81a2aab1-4c25-4f5f-897c-df509ec972e0">
      <Terms xmlns="http://schemas.microsoft.com/office/infopath/2007/PartnerControls"/>
    </lcf76f155ced4ddcb4097134ff3c332f>
    <Owner xmlns="81a2aab1-4c25-4f5f-897c-df509ec972e0">
      <UserInfo>
        <DisplayName/>
        <AccountId xsi:nil="true"/>
        <AccountType/>
      </UserInfo>
    </Owner>
    <_Flow_SignoffStatus xmlns="81a2aab1-4c25-4f5f-897c-df509ec972e0" xsi:nil="true"/>
  </documentManagement>
</p:properties>
</file>

<file path=customXml/itemProps1.xml><?xml version="1.0" encoding="utf-8"?>
<ds:datastoreItem xmlns:ds="http://schemas.openxmlformats.org/officeDocument/2006/customXml" ds:itemID="{014FB74A-C8E6-46C9-8824-31C2DC970182}"/>
</file>

<file path=customXml/itemProps2.xml><?xml version="1.0" encoding="utf-8"?>
<ds:datastoreItem xmlns:ds="http://schemas.openxmlformats.org/officeDocument/2006/customXml" ds:itemID="{E8AE3ACC-569B-4FAF-94C2-90B037D4AFA9}"/>
</file>

<file path=customXml/itemProps3.xml><?xml version="1.0" encoding="utf-8"?>
<ds:datastoreItem xmlns:ds="http://schemas.openxmlformats.org/officeDocument/2006/customXml" ds:itemID="{19BEE5D3-E656-448A-A652-97E7FD677867}"/>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0x010100B448700B0E2B9D4F9E43F4A2AA2534C4</vt:lpwstr>
  </property>
  <property fmtid="{D5CDD505-2E9C-101B-9397-08002B2CF9AE}" pid="3" name="MediaServiceImageTags">
    <vt:lpwstr/>
  </property>
  <property fmtid="{D5CDD505-2E9C-101B-9397-08002B2CF9AE}" pid="4" name="Order">
    <vt:r8>60856500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