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49447BA-49F2-4750-96A0-71BB61BB3B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1" l="1"/>
  <c r="AB12" i="1"/>
  <c r="AB13" i="1" s="1"/>
  <c r="AA11" i="1" l="1"/>
  <c r="AA10" i="1"/>
  <c r="AA9" i="1"/>
  <c r="AA8" i="1"/>
  <c r="AA7" i="1"/>
  <c r="AA6" i="1"/>
  <c r="Z11" i="1"/>
  <c r="Z10" i="1"/>
  <c r="Z9" i="1"/>
  <c r="Z8" i="1"/>
  <c r="Z7" i="1"/>
  <c r="Z6" i="1"/>
  <c r="AA5" i="1"/>
  <c r="Z5" i="1"/>
  <c r="AA4" i="1"/>
  <c r="Z4" i="1"/>
  <c r="Z12" i="1" s="1"/>
  <c r="AA12" i="1" l="1"/>
  <c r="Z13" i="1" s="1"/>
</calcChain>
</file>

<file path=xl/sharedStrings.xml><?xml version="1.0" encoding="utf-8"?>
<sst xmlns="http://schemas.openxmlformats.org/spreadsheetml/2006/main" count="55" uniqueCount="31">
  <si>
    <t>山形所</t>
    <rPh sb="0" eb="2">
      <t>ヤマガタ</t>
    </rPh>
    <rPh sb="2" eb="3">
      <t>ショ</t>
    </rPh>
    <phoneticPr fontId="1"/>
  </si>
  <si>
    <t>米沢所</t>
    <rPh sb="0" eb="2">
      <t>ヨネザワ</t>
    </rPh>
    <rPh sb="2" eb="3">
      <t>ショ</t>
    </rPh>
    <phoneticPr fontId="1"/>
  </si>
  <si>
    <t>酒田所</t>
    <rPh sb="0" eb="2">
      <t>サカタ</t>
    </rPh>
    <rPh sb="2" eb="3">
      <t>ショ</t>
    </rPh>
    <phoneticPr fontId="1"/>
  </si>
  <si>
    <t>鶴岡所</t>
    <rPh sb="0" eb="2">
      <t>ツルオカ</t>
    </rPh>
    <rPh sb="2" eb="3">
      <t>ショ</t>
    </rPh>
    <phoneticPr fontId="1"/>
  </si>
  <si>
    <t>新庄所</t>
    <rPh sb="0" eb="3">
      <t>シンジョウショ</t>
    </rPh>
    <phoneticPr fontId="1"/>
  </si>
  <si>
    <t>長井所</t>
    <rPh sb="0" eb="2">
      <t>ナガイ</t>
    </rPh>
    <rPh sb="2" eb="3">
      <t>ショ</t>
    </rPh>
    <phoneticPr fontId="1"/>
  </si>
  <si>
    <t>村山所</t>
    <rPh sb="0" eb="2">
      <t>ムラヤマ</t>
    </rPh>
    <rPh sb="2" eb="3">
      <t>ショ</t>
    </rPh>
    <phoneticPr fontId="1"/>
  </si>
  <si>
    <t>寒河江所</t>
    <rPh sb="0" eb="3">
      <t>サガエ</t>
    </rPh>
    <rPh sb="3" eb="4">
      <t>ショ</t>
    </rPh>
    <phoneticPr fontId="1"/>
  </si>
  <si>
    <t>4月</t>
    <rPh sb="1" eb="2">
      <t>ガツ</t>
    </rPh>
    <phoneticPr fontId="1"/>
  </si>
  <si>
    <t>基本</t>
    <rPh sb="0" eb="2">
      <t>キホン</t>
    </rPh>
    <phoneticPr fontId="1"/>
  </si>
  <si>
    <t>演習</t>
    <rPh sb="0" eb="2">
      <t>エンシュウ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</si>
  <si>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</si>
  <si>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</si>
  <si>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</si>
  <si>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</si>
  <si>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</si>
  <si>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</si>
  <si>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</si>
  <si>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</si>
  <si>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</si>
  <si>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</si>
  <si>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</si>
  <si>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令和7年度就職支援セミナーの開催月と定員</t>
    <rPh sb="0" eb="2">
      <t>レイワ</t>
    </rPh>
    <rPh sb="3" eb="5">
      <t>ネンド</t>
    </rPh>
    <rPh sb="5" eb="7">
      <t>シュウショク</t>
    </rPh>
    <rPh sb="7" eb="9">
      <t>シエン</t>
    </rPh>
    <rPh sb="14" eb="16">
      <t>カイサイ</t>
    </rPh>
    <rPh sb="16" eb="17">
      <t>ツキ</t>
    </rPh>
    <rPh sb="18" eb="20">
      <t>テイイン</t>
    </rPh>
    <phoneticPr fontId="1"/>
  </si>
  <si>
    <t>基本</t>
    <rPh sb="0" eb="2">
      <t>キホン</t>
    </rPh>
    <phoneticPr fontId="1"/>
  </si>
  <si>
    <t>演習</t>
    <rPh sb="0" eb="2">
      <t>エンシュウ</t>
    </rPh>
    <phoneticPr fontId="1"/>
  </si>
  <si>
    <t>定員合計</t>
    <rPh sb="0" eb="2">
      <t>テイイン</t>
    </rPh>
    <rPh sb="2" eb="4">
      <t>ゴウケイ</t>
    </rPh>
    <phoneticPr fontId="1"/>
  </si>
  <si>
    <t>開催回数合計</t>
    <rPh sb="0" eb="2">
      <t>カイサイ</t>
    </rPh>
    <rPh sb="2" eb="4">
      <t>カイスウ</t>
    </rPh>
    <rPh sb="4" eb="6">
      <t>ゴウケイ</t>
    </rPh>
    <phoneticPr fontId="1"/>
  </si>
  <si>
    <t>【別添１】</t>
    <rPh sb="1" eb="3">
      <t>ベッテン</t>
    </rPh>
    <phoneticPr fontId="1"/>
  </si>
  <si>
    <t>○ゴールデンウィークにあたる4月26日（土）～5月6日（火）の開催は避けること</t>
    <rPh sb="15" eb="16">
      <t>ガツ</t>
    </rPh>
    <rPh sb="18" eb="19">
      <t>ニチ</t>
    </rPh>
    <rPh sb="20" eb="21">
      <t>ド</t>
    </rPh>
    <rPh sb="24" eb="25">
      <t>ガツ</t>
    </rPh>
    <rPh sb="26" eb="27">
      <t>ニチ</t>
    </rPh>
    <rPh sb="28" eb="29">
      <t>カ</t>
    </rPh>
    <rPh sb="31" eb="33">
      <t>カイサイ</t>
    </rPh>
    <rPh sb="34" eb="35">
      <t>サ</t>
    </rPh>
    <phoneticPr fontId="1"/>
  </si>
  <si>
    <t>○同じ会場の開催間隔は、概ね3週間以上空けること</t>
    <rPh sb="1" eb="2">
      <t>オナ</t>
    </rPh>
    <rPh sb="3" eb="5">
      <t>カイジョウ</t>
    </rPh>
    <rPh sb="6" eb="8">
      <t>カイサイ</t>
    </rPh>
    <rPh sb="8" eb="10">
      <t>カンカク</t>
    </rPh>
    <rPh sb="12" eb="13">
      <t>オオム</t>
    </rPh>
    <rPh sb="15" eb="17">
      <t>シュウカン</t>
    </rPh>
    <rPh sb="17" eb="19">
      <t>イジョウ</t>
    </rPh>
    <rPh sb="19" eb="20">
      <t>ア</t>
    </rPh>
    <phoneticPr fontId="1"/>
  </si>
  <si>
    <t>○4月第1週には4月・5月開催の周知を開始できるように準備を進め、4月15日（火）以降の開催とすること</t>
    <rPh sb="2" eb="3">
      <t>ガツ</t>
    </rPh>
    <rPh sb="3" eb="5">
      <t>ダイイチ</t>
    </rPh>
    <rPh sb="5" eb="6">
      <t>シュウ</t>
    </rPh>
    <rPh sb="9" eb="10">
      <t>ガツ</t>
    </rPh>
    <rPh sb="12" eb="13">
      <t>ガツ</t>
    </rPh>
    <rPh sb="13" eb="15">
      <t>カイサイ</t>
    </rPh>
    <rPh sb="16" eb="18">
      <t>シュウチ</t>
    </rPh>
    <rPh sb="19" eb="21">
      <t>カイシ</t>
    </rPh>
    <rPh sb="27" eb="29">
      <t>ジュンビ</t>
    </rPh>
    <rPh sb="30" eb="31">
      <t>スス</t>
    </rPh>
    <rPh sb="34" eb="35">
      <t>ガツ</t>
    </rPh>
    <rPh sb="37" eb="38">
      <t>ニチ</t>
    </rPh>
    <rPh sb="39" eb="40">
      <t>カ</t>
    </rPh>
    <rPh sb="41" eb="43">
      <t>イコウ</t>
    </rPh>
    <rPh sb="44" eb="46">
      <t>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</si>
</sst>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 style="medium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 diagonalUp="1">
      <left style="medium">
        <color auto="1"/>
      </left>
      <right/>
      <top/>
      <bottom style="thin">
        <color auto="1"/>
      </bottom>
      <diagonal style="thin">
        <color auto="1"/>
      </diagonal>
    </border>
    <border diagonalUp="1">
      <left style="dotted">
        <color auto="1"/>
      </left>
      <right style="medium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9"/>
  <sheetViews>
    <sheetView tabSelected="1" view="pageLayout" zoomScaleNormal="100" workbookViewId="0">
      <selection activeCell="H12" sqref="H12"/>
    </sheetView>
  </sheetViews>
  <sheetFormatPr defaultRowHeight="18.75" x14ac:dyDescent="0.4"/>
  <sheetData>
    <row r="1" spans="1:29" s="1" customFormat="1" ht="50.1" customHeight="1" thickBot="1" x14ac:dyDescent="0.45">
      <c r="A1" s="1" t="s">
        <v>22</v>
      </c>
      <c r="AB1" s="19" t="s">
        <v>27</v>
      </c>
      <c r="AC1" s="20"/>
    </row>
    <row r="2" spans="1:29" s="3" customFormat="1" ht="30" customHeight="1" x14ac:dyDescent="0.4">
      <c r="A2" s="2"/>
      <c r="B2" s="26" t="s">
        <v>8</v>
      </c>
      <c r="C2" s="27"/>
      <c r="D2" s="26" t="s">
        <v>11</v>
      </c>
      <c r="E2" s="27"/>
      <c r="F2" s="26" t="s">
        <v>12</v>
      </c>
      <c r="G2" s="27"/>
      <c r="H2" s="26" t="s">
        <v>13</v>
      </c>
      <c r="I2" s="27"/>
      <c r="J2" s="26" t="s">
        <v>14</v>
      </c>
      <c r="K2" s="27"/>
      <c r="L2" s="26" t="s">
        <v>15</v>
      </c>
      <c r="M2" s="27"/>
      <c r="N2" s="26" t="s">
        <v>16</v>
      </c>
      <c r="O2" s="27"/>
      <c r="P2" s="26" t="s">
        <v>17</v>
      </c>
      <c r="Q2" s="27"/>
      <c r="R2" s="26" t="s">
        <v>18</v>
      </c>
      <c r="S2" s="27"/>
      <c r="T2" s="26" t="s">
        <v>19</v>
      </c>
      <c r="U2" s="27"/>
      <c r="V2" s="26" t="s">
        <v>20</v>
      </c>
      <c r="W2" s="27"/>
      <c r="X2" s="26" t="s">
        <v>21</v>
      </c>
      <c r="Y2" s="27"/>
      <c r="Z2" s="23" t="s">
        <v>25</v>
      </c>
      <c r="AA2" s="24"/>
      <c r="AB2" s="23" t="s">
        <v>26</v>
      </c>
      <c r="AC2" s="24"/>
    </row>
    <row r="3" spans="1:29" s="3" customFormat="1" ht="30" customHeight="1" thickBot="1" x14ac:dyDescent="0.45">
      <c r="A3" s="16"/>
      <c r="B3" s="17" t="s">
        <v>9</v>
      </c>
      <c r="C3" s="18" t="s">
        <v>10</v>
      </c>
      <c r="D3" s="17" t="s">
        <v>9</v>
      </c>
      <c r="E3" s="18" t="s">
        <v>10</v>
      </c>
      <c r="F3" s="17" t="s">
        <v>9</v>
      </c>
      <c r="G3" s="18" t="s">
        <v>10</v>
      </c>
      <c r="H3" s="17" t="s">
        <v>9</v>
      </c>
      <c r="I3" s="18" t="s">
        <v>10</v>
      </c>
      <c r="J3" s="17" t="s">
        <v>9</v>
      </c>
      <c r="K3" s="18" t="s">
        <v>10</v>
      </c>
      <c r="L3" s="17" t="s">
        <v>9</v>
      </c>
      <c r="M3" s="18" t="s">
        <v>10</v>
      </c>
      <c r="N3" s="17" t="s">
        <v>9</v>
      </c>
      <c r="O3" s="18" t="s">
        <v>10</v>
      </c>
      <c r="P3" s="17" t="s">
        <v>9</v>
      </c>
      <c r="Q3" s="18" t="s">
        <v>10</v>
      </c>
      <c r="R3" s="17" t="s">
        <v>9</v>
      </c>
      <c r="S3" s="18" t="s">
        <v>10</v>
      </c>
      <c r="T3" s="17" t="s">
        <v>9</v>
      </c>
      <c r="U3" s="18" t="s">
        <v>10</v>
      </c>
      <c r="V3" s="17" t="s">
        <v>9</v>
      </c>
      <c r="W3" s="18" t="s">
        <v>10</v>
      </c>
      <c r="X3" s="17" t="s">
        <v>9</v>
      </c>
      <c r="Y3" s="18" t="s">
        <v>10</v>
      </c>
      <c r="Z3" s="17" t="s">
        <v>23</v>
      </c>
      <c r="AA3" s="18" t="s">
        <v>24</v>
      </c>
      <c r="AB3" s="17" t="s">
        <v>23</v>
      </c>
      <c r="AC3" s="18" t="s">
        <v>24</v>
      </c>
    </row>
    <row r="4" spans="1:29" s="3" customFormat="1" ht="30" customHeight="1" thickTop="1" x14ac:dyDescent="0.4">
      <c r="A4" s="11" t="s">
        <v>0</v>
      </c>
      <c r="B4" s="12">
        <v>50</v>
      </c>
      <c r="C4" s="13">
        <v>30</v>
      </c>
      <c r="D4" s="12">
        <v>50</v>
      </c>
      <c r="E4" s="13">
        <v>30</v>
      </c>
      <c r="F4" s="12">
        <v>50</v>
      </c>
      <c r="G4" s="13">
        <v>30</v>
      </c>
      <c r="H4" s="12">
        <v>80</v>
      </c>
      <c r="I4" s="13">
        <v>30</v>
      </c>
      <c r="J4" s="14"/>
      <c r="K4" s="15"/>
      <c r="L4" s="12">
        <v>80</v>
      </c>
      <c r="M4" s="13">
        <v>30</v>
      </c>
      <c r="N4" s="14"/>
      <c r="O4" s="15"/>
      <c r="P4" s="12">
        <v>50</v>
      </c>
      <c r="Q4" s="13">
        <v>30</v>
      </c>
      <c r="R4" s="14"/>
      <c r="S4" s="15"/>
      <c r="T4" s="12">
        <v>50</v>
      </c>
      <c r="U4" s="13">
        <v>30</v>
      </c>
      <c r="V4" s="12">
        <v>50</v>
      </c>
      <c r="W4" s="13">
        <v>30</v>
      </c>
      <c r="X4" s="12">
        <v>80</v>
      </c>
      <c r="Y4" s="13">
        <v>30</v>
      </c>
      <c r="Z4" s="12">
        <f>B4+D4+F4+H4+J4+L4+N4+P4+R4+T4+V4+X4</f>
        <v>540</v>
      </c>
      <c r="AA4" s="13">
        <f>C4+E4+G4+I4+K4+M4+O4+Q4+S4+U4+W4+Y4</f>
        <v>270</v>
      </c>
      <c r="AB4" s="12">
        <v>9</v>
      </c>
      <c r="AC4" s="13">
        <v>9</v>
      </c>
    </row>
    <row r="5" spans="1:29" s="3" customFormat="1" ht="30" customHeight="1" x14ac:dyDescent="0.4">
      <c r="A5" s="2" t="s">
        <v>1</v>
      </c>
      <c r="B5" s="4">
        <v>30</v>
      </c>
      <c r="C5" s="5">
        <v>15</v>
      </c>
      <c r="D5" s="4">
        <v>30</v>
      </c>
      <c r="E5" s="5">
        <v>15</v>
      </c>
      <c r="F5" s="6"/>
      <c r="G5" s="7"/>
      <c r="H5" s="4">
        <v>30</v>
      </c>
      <c r="I5" s="5">
        <v>15</v>
      </c>
      <c r="J5" s="6"/>
      <c r="K5" s="7"/>
      <c r="L5" s="4">
        <v>30</v>
      </c>
      <c r="M5" s="5">
        <v>15</v>
      </c>
      <c r="N5" s="6"/>
      <c r="O5" s="7"/>
      <c r="P5" s="4">
        <v>30</v>
      </c>
      <c r="Q5" s="5">
        <v>15</v>
      </c>
      <c r="R5" s="6"/>
      <c r="S5" s="7"/>
      <c r="T5" s="4">
        <v>30</v>
      </c>
      <c r="U5" s="5">
        <v>15</v>
      </c>
      <c r="V5" s="4">
        <v>30</v>
      </c>
      <c r="W5" s="5">
        <v>15</v>
      </c>
      <c r="X5" s="4">
        <v>30</v>
      </c>
      <c r="Y5" s="5">
        <v>15</v>
      </c>
      <c r="Z5" s="4">
        <f>B5+D5+F5+H5+J5+L5+N5+P5+R5+T5+V5+X5</f>
        <v>240</v>
      </c>
      <c r="AA5" s="5">
        <f>C5+E5+G5+I5+K5+M5+O5+Q5+S5+U5+W5+Y5</f>
        <v>120</v>
      </c>
      <c r="AB5" s="4">
        <v>8</v>
      </c>
      <c r="AC5" s="5">
        <v>8</v>
      </c>
    </row>
    <row r="6" spans="1:29" s="3" customFormat="1" ht="30" customHeight="1" x14ac:dyDescent="0.4">
      <c r="A6" s="2" t="s">
        <v>2</v>
      </c>
      <c r="B6" s="4">
        <v>50</v>
      </c>
      <c r="C6" s="5">
        <v>20</v>
      </c>
      <c r="D6" s="4">
        <v>40</v>
      </c>
      <c r="E6" s="5">
        <v>20</v>
      </c>
      <c r="F6" s="6"/>
      <c r="G6" s="7"/>
      <c r="H6" s="4">
        <v>40</v>
      </c>
      <c r="I6" s="5">
        <v>20</v>
      </c>
      <c r="J6" s="6"/>
      <c r="K6" s="7"/>
      <c r="L6" s="4">
        <v>40</v>
      </c>
      <c r="M6" s="5">
        <v>20</v>
      </c>
      <c r="N6" s="6"/>
      <c r="O6" s="7"/>
      <c r="P6" s="4">
        <v>40</v>
      </c>
      <c r="Q6" s="5">
        <v>20</v>
      </c>
      <c r="R6" s="6"/>
      <c r="S6" s="7"/>
      <c r="T6" s="4">
        <v>40</v>
      </c>
      <c r="U6" s="5">
        <v>20</v>
      </c>
      <c r="V6" s="4">
        <v>40</v>
      </c>
      <c r="W6" s="5">
        <v>20</v>
      </c>
      <c r="X6" s="4">
        <v>40</v>
      </c>
      <c r="Y6" s="5">
        <v>20</v>
      </c>
      <c r="Z6" s="4">
        <f t="shared" ref="Z6:Z11" si="0">B6+D6+F6+H6+J6+L6+N6+P6+R6+T6+V6+X6</f>
        <v>330</v>
      </c>
      <c r="AA6" s="5">
        <f t="shared" ref="AA6:AA11" si="1">C6+E6+G6+I6+K6+M6+O6+Q6+S6+U6+W6+Y6</f>
        <v>160</v>
      </c>
      <c r="AB6" s="4">
        <v>8</v>
      </c>
      <c r="AC6" s="5">
        <v>8</v>
      </c>
    </row>
    <row r="7" spans="1:29" s="3" customFormat="1" ht="30" customHeight="1" x14ac:dyDescent="0.4">
      <c r="A7" s="2" t="s">
        <v>3</v>
      </c>
      <c r="B7" s="4">
        <v>30</v>
      </c>
      <c r="C7" s="5">
        <v>20</v>
      </c>
      <c r="D7" s="4">
        <v>30</v>
      </c>
      <c r="E7" s="5">
        <v>20</v>
      </c>
      <c r="F7" s="6"/>
      <c r="G7" s="7"/>
      <c r="H7" s="4">
        <v>30</v>
      </c>
      <c r="I7" s="5">
        <v>20</v>
      </c>
      <c r="J7" s="6"/>
      <c r="K7" s="7"/>
      <c r="L7" s="4">
        <v>30</v>
      </c>
      <c r="M7" s="5">
        <v>20</v>
      </c>
      <c r="N7" s="6"/>
      <c r="O7" s="7"/>
      <c r="P7" s="4">
        <v>30</v>
      </c>
      <c r="Q7" s="5">
        <v>20</v>
      </c>
      <c r="R7" s="6"/>
      <c r="S7" s="7"/>
      <c r="T7" s="4">
        <v>30</v>
      </c>
      <c r="U7" s="5">
        <v>20</v>
      </c>
      <c r="V7" s="4">
        <v>30</v>
      </c>
      <c r="W7" s="5">
        <v>20</v>
      </c>
      <c r="X7" s="4">
        <v>30</v>
      </c>
      <c r="Y7" s="5">
        <v>20</v>
      </c>
      <c r="Z7" s="4">
        <f t="shared" si="0"/>
        <v>240</v>
      </c>
      <c r="AA7" s="5">
        <f t="shared" si="1"/>
        <v>160</v>
      </c>
      <c r="AB7" s="4">
        <v>8</v>
      </c>
      <c r="AC7" s="5">
        <v>8</v>
      </c>
    </row>
    <row r="8" spans="1:29" s="3" customFormat="1" ht="30" customHeight="1" x14ac:dyDescent="0.4">
      <c r="A8" s="2" t="s">
        <v>4</v>
      </c>
      <c r="B8" s="4">
        <v>30</v>
      </c>
      <c r="C8" s="5">
        <v>20</v>
      </c>
      <c r="D8" s="4">
        <v>30</v>
      </c>
      <c r="E8" s="5">
        <v>20</v>
      </c>
      <c r="F8" s="4">
        <v>30</v>
      </c>
      <c r="G8" s="5">
        <v>20</v>
      </c>
      <c r="H8" s="4">
        <v>30</v>
      </c>
      <c r="I8" s="5">
        <v>20</v>
      </c>
      <c r="J8" s="6"/>
      <c r="K8" s="7"/>
      <c r="L8" s="4">
        <v>30</v>
      </c>
      <c r="M8" s="5">
        <v>20</v>
      </c>
      <c r="N8" s="6"/>
      <c r="O8" s="7"/>
      <c r="P8" s="4">
        <v>30</v>
      </c>
      <c r="Q8" s="5">
        <v>20</v>
      </c>
      <c r="R8" s="6"/>
      <c r="S8" s="7"/>
      <c r="T8" s="6"/>
      <c r="U8" s="7"/>
      <c r="V8" s="4">
        <v>30</v>
      </c>
      <c r="W8" s="5">
        <v>20</v>
      </c>
      <c r="X8" s="4">
        <v>30</v>
      </c>
      <c r="Y8" s="5">
        <v>20</v>
      </c>
      <c r="Z8" s="4">
        <f t="shared" si="0"/>
        <v>240</v>
      </c>
      <c r="AA8" s="5">
        <f t="shared" si="1"/>
        <v>160</v>
      </c>
      <c r="AB8" s="4">
        <v>8</v>
      </c>
      <c r="AC8" s="5">
        <v>8</v>
      </c>
    </row>
    <row r="9" spans="1:29" s="3" customFormat="1" ht="30" customHeight="1" x14ac:dyDescent="0.4">
      <c r="A9" s="2" t="s">
        <v>5</v>
      </c>
      <c r="B9" s="4">
        <v>20</v>
      </c>
      <c r="C9" s="5">
        <v>15</v>
      </c>
      <c r="D9" s="4">
        <v>20</v>
      </c>
      <c r="E9" s="5">
        <v>15</v>
      </c>
      <c r="F9" s="6"/>
      <c r="G9" s="7"/>
      <c r="H9" s="4">
        <v>20</v>
      </c>
      <c r="I9" s="5">
        <v>15</v>
      </c>
      <c r="J9" s="6"/>
      <c r="K9" s="7"/>
      <c r="L9" s="4">
        <v>20</v>
      </c>
      <c r="M9" s="5">
        <v>15</v>
      </c>
      <c r="N9" s="6"/>
      <c r="O9" s="7"/>
      <c r="P9" s="4">
        <v>20</v>
      </c>
      <c r="Q9" s="5">
        <v>15</v>
      </c>
      <c r="R9" s="6"/>
      <c r="S9" s="7"/>
      <c r="T9" s="4">
        <v>20</v>
      </c>
      <c r="U9" s="5">
        <v>15</v>
      </c>
      <c r="V9" s="4">
        <v>20</v>
      </c>
      <c r="W9" s="5">
        <v>15</v>
      </c>
      <c r="X9" s="4">
        <v>20</v>
      </c>
      <c r="Y9" s="5">
        <v>15</v>
      </c>
      <c r="Z9" s="4">
        <f t="shared" si="0"/>
        <v>160</v>
      </c>
      <c r="AA9" s="5">
        <f t="shared" si="1"/>
        <v>120</v>
      </c>
      <c r="AB9" s="4">
        <v>8</v>
      </c>
      <c r="AC9" s="5">
        <v>8</v>
      </c>
    </row>
    <row r="10" spans="1:29" s="3" customFormat="1" ht="30" customHeight="1" x14ac:dyDescent="0.4">
      <c r="A10" s="2" t="s">
        <v>6</v>
      </c>
      <c r="B10" s="4">
        <v>20</v>
      </c>
      <c r="C10" s="5">
        <v>15</v>
      </c>
      <c r="D10" s="4">
        <v>20</v>
      </c>
      <c r="E10" s="5">
        <v>15</v>
      </c>
      <c r="F10" s="6"/>
      <c r="G10" s="7"/>
      <c r="H10" s="4">
        <v>20</v>
      </c>
      <c r="I10" s="5">
        <v>15</v>
      </c>
      <c r="J10" s="4">
        <v>20</v>
      </c>
      <c r="K10" s="5">
        <v>15</v>
      </c>
      <c r="L10" s="6"/>
      <c r="M10" s="7"/>
      <c r="N10" s="4">
        <v>20</v>
      </c>
      <c r="O10" s="5">
        <v>15</v>
      </c>
      <c r="P10" s="6"/>
      <c r="Q10" s="7"/>
      <c r="R10" s="4">
        <v>20</v>
      </c>
      <c r="S10" s="5">
        <v>15</v>
      </c>
      <c r="T10" s="6"/>
      <c r="U10" s="7"/>
      <c r="V10" s="4">
        <v>20</v>
      </c>
      <c r="W10" s="5">
        <v>15</v>
      </c>
      <c r="X10" s="4">
        <v>20</v>
      </c>
      <c r="Y10" s="5">
        <v>15</v>
      </c>
      <c r="Z10" s="4">
        <f t="shared" si="0"/>
        <v>160</v>
      </c>
      <c r="AA10" s="5">
        <f t="shared" si="1"/>
        <v>120</v>
      </c>
      <c r="AB10" s="4">
        <v>8</v>
      </c>
      <c r="AC10" s="5">
        <v>8</v>
      </c>
    </row>
    <row r="11" spans="1:29" s="3" customFormat="1" ht="30" customHeight="1" x14ac:dyDescent="0.4">
      <c r="A11" s="2" t="s">
        <v>7</v>
      </c>
      <c r="B11" s="4">
        <v>20</v>
      </c>
      <c r="C11" s="5">
        <v>15</v>
      </c>
      <c r="D11" s="4">
        <v>20</v>
      </c>
      <c r="E11" s="5">
        <v>15</v>
      </c>
      <c r="F11" s="4">
        <v>20</v>
      </c>
      <c r="G11" s="5">
        <v>15</v>
      </c>
      <c r="H11" s="6"/>
      <c r="I11" s="7"/>
      <c r="J11" s="4">
        <v>20</v>
      </c>
      <c r="K11" s="5">
        <v>15</v>
      </c>
      <c r="L11" s="6"/>
      <c r="M11" s="7"/>
      <c r="N11" s="4">
        <v>20</v>
      </c>
      <c r="O11" s="5">
        <v>15</v>
      </c>
      <c r="P11" s="6"/>
      <c r="Q11" s="7"/>
      <c r="R11" s="4">
        <v>20</v>
      </c>
      <c r="S11" s="5">
        <v>15</v>
      </c>
      <c r="T11" s="6"/>
      <c r="U11" s="7"/>
      <c r="V11" s="4">
        <v>20</v>
      </c>
      <c r="W11" s="5">
        <v>15</v>
      </c>
      <c r="X11" s="4">
        <v>20</v>
      </c>
      <c r="Y11" s="5">
        <v>15</v>
      </c>
      <c r="Z11" s="4">
        <f t="shared" si="0"/>
        <v>160</v>
      </c>
      <c r="AA11" s="5">
        <f t="shared" si="1"/>
        <v>120</v>
      </c>
      <c r="AB11" s="4">
        <v>8</v>
      </c>
      <c r="AC11" s="5">
        <v>8</v>
      </c>
    </row>
    <row r="12" spans="1:29" s="3" customFormat="1" ht="30" customHeight="1" thickBot="1" x14ac:dyDescent="0.45">
      <c r="A12" s="2"/>
      <c r="B12" s="8"/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  <c r="N12" s="8"/>
      <c r="O12" s="9"/>
      <c r="P12" s="8"/>
      <c r="Q12" s="9"/>
      <c r="R12" s="8"/>
      <c r="S12" s="9"/>
      <c r="T12" s="8"/>
      <c r="U12" s="9"/>
      <c r="V12" s="8"/>
      <c r="W12" s="9"/>
      <c r="X12" s="8"/>
      <c r="Y12" s="9"/>
      <c r="Z12" s="8">
        <f>SUM(Z4:Z11)</f>
        <v>2070</v>
      </c>
      <c r="AA12" s="9">
        <f>SUM(AA4:AA11)</f>
        <v>1230</v>
      </c>
      <c r="AB12" s="8">
        <f>SUM(AB4:AB11)</f>
        <v>65</v>
      </c>
      <c r="AC12" s="9">
        <f>SUM(AC4:AC11)</f>
        <v>65</v>
      </c>
    </row>
    <row r="13" spans="1:29" x14ac:dyDescent="0.4">
      <c r="Z13" s="25">
        <f>Z12+AA12</f>
        <v>3300</v>
      </c>
      <c r="AA13" s="25"/>
      <c r="AB13" s="25">
        <f>AB12+AC12</f>
        <v>130</v>
      </c>
      <c r="AC13" s="25"/>
    </row>
    <row r="14" spans="1:29" s="10" customFormat="1" ht="30" customHeight="1" x14ac:dyDescent="0.4">
      <c r="B14" s="21" t="s">
        <v>30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9" s="10" customFormat="1" ht="30" customHeight="1" x14ac:dyDescent="0.4">
      <c r="B15" s="21" t="s">
        <v>28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9" s="10" customFormat="1" ht="30" customHeight="1" x14ac:dyDescent="0.4">
      <c r="B16" s="22" t="s">
        <v>29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="10" customFormat="1" ht="30" customHeight="1" x14ac:dyDescent="0.4"/>
    <row r="18" ht="30" customHeight="1" x14ac:dyDescent="0.4"/>
    <row r="19" ht="30" customHeight="1" x14ac:dyDescent="0.4"/>
  </sheetData>
  <mergeCells count="20">
    <mergeCell ref="B16:AA16"/>
    <mergeCell ref="AB2:AC2"/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AB1:AC1"/>
    <mergeCell ref="B14:AA14"/>
    <mergeCell ref="B15:AA15"/>
    <mergeCell ref="Z2:AA2"/>
    <mergeCell ref="Z13:AA13"/>
    <mergeCell ref="AB13:AC13"/>
  </mergeCells>
  <phoneticPr fontId="1"/>
  <pageMargins left="0.70866141732283472" right="0.70866141732283472" top="0.74803149606299213" bottom="0.74803149606299213" header="0.31496062992125984" footer="0.31496062992125984"/>
  <pageSetup paperSize="8" scale="6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