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4026000_5-14026010/WorkingDocLib/分類外のもの（係単位での管理）/会計第一係/会計一係Ｂ/01 契約関係/01 入札/R7/07-10 事務消耗品購入（下期）/02 入札公告/02 正式版/"/>
    </mc:Choice>
  </mc:AlternateContent>
  <xr:revisionPtr revIDLastSave="242" documentId="13_ncr:1_{A7C4EA93-56F9-42D3-8F7D-2F389744DDE2}" xr6:coauthVersionLast="47" xr6:coauthVersionMax="47" xr10:uidLastSave="{F9817387-5819-43BA-A956-1C44153118EB}"/>
  <bookViews>
    <workbookView xWindow="-120" yWindow="-120" windowWidth="29040" windowHeight="15720" xr2:uid="{FDB5C48D-9247-44F4-B793-E0A920D336EE}"/>
  </bookViews>
  <sheets>
    <sheet name="入札書別紙" sheetId="1" r:id="rId1"/>
  </sheets>
  <definedNames>
    <definedName name="_xlnm.Print_Area" localSheetId="0">入札書別紙!$A$1:$F$203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9" i="1" l="1"/>
  <c r="F196" i="1"/>
  <c r="F195" i="1"/>
  <c r="F194" i="1"/>
  <c r="F193" i="1"/>
  <c r="F190" i="1"/>
  <c r="F189" i="1"/>
  <c r="F188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E202" i="1" l="1"/>
</calcChain>
</file>

<file path=xl/sharedStrings.xml><?xml version="1.0" encoding="utf-8"?>
<sst xmlns="http://schemas.openxmlformats.org/spreadsheetml/2006/main" count="416" uniqueCount="363">
  <si>
    <t>令和７年度　事務消耗品等購入（下期）（単価契約）</t>
    <rPh sb="0" eb="2">
      <t>レイワ</t>
    </rPh>
    <rPh sb="3" eb="5">
      <t>ネンド</t>
    </rPh>
    <rPh sb="6" eb="8">
      <t>ジム</t>
    </rPh>
    <rPh sb="8" eb="10">
      <t>ショウモウ</t>
    </rPh>
    <rPh sb="10" eb="11">
      <t>ヒン</t>
    </rPh>
    <rPh sb="11" eb="12">
      <t>ナド</t>
    </rPh>
    <rPh sb="12" eb="14">
      <t>コウニュウ</t>
    </rPh>
    <rPh sb="15" eb="17">
      <t>シモキ</t>
    </rPh>
    <rPh sb="19" eb="21">
      <t>タンカ</t>
    </rPh>
    <rPh sb="21" eb="23">
      <t>ケイヤク</t>
    </rPh>
    <phoneticPr fontId="4"/>
  </si>
  <si>
    <t>入札書別紙</t>
    <rPh sb="0" eb="2">
      <t>ニュウサツ</t>
    </rPh>
    <rPh sb="2" eb="3">
      <t>ショ</t>
    </rPh>
    <rPh sb="3" eb="5">
      <t>ベッシ</t>
    </rPh>
    <phoneticPr fontId="4"/>
  </si>
  <si>
    <t>事務用品①</t>
    <rPh sb="0" eb="2">
      <t>ジム</t>
    </rPh>
    <rPh sb="2" eb="4">
      <t>ヨウヒン</t>
    </rPh>
    <phoneticPr fontId="8"/>
  </si>
  <si>
    <t>番
号</t>
    <rPh sb="0" eb="1">
      <t>バン</t>
    </rPh>
    <rPh sb="2" eb="3">
      <t>ゴウ</t>
    </rPh>
    <phoneticPr fontId="8"/>
  </si>
  <si>
    <t>品目</t>
    <rPh sb="0" eb="2">
      <t>ヒンモク</t>
    </rPh>
    <phoneticPr fontId="8"/>
  </si>
  <si>
    <t>銘柄</t>
    <rPh sb="0" eb="2">
      <t>メイガラ</t>
    </rPh>
    <phoneticPr fontId="8"/>
  </si>
  <si>
    <t>予定
調達
数量</t>
    <rPh sb="0" eb="2">
      <t>ヨテイ</t>
    </rPh>
    <rPh sb="3" eb="5">
      <t>チョウタツ</t>
    </rPh>
    <rPh sb="6" eb="8">
      <t>スウリョウ</t>
    </rPh>
    <phoneticPr fontId="8"/>
  </si>
  <si>
    <t>税抜
単価</t>
    <rPh sb="0" eb="1">
      <t>ゼイ</t>
    </rPh>
    <rPh sb="1" eb="2">
      <t>ヌ</t>
    </rPh>
    <rPh sb="3" eb="5">
      <t>タンカ</t>
    </rPh>
    <phoneticPr fontId="4"/>
  </si>
  <si>
    <t>小計</t>
    <rPh sb="0" eb="2">
      <t>ショウケイ</t>
    </rPh>
    <phoneticPr fontId="4"/>
  </si>
  <si>
    <t>ﾌﾗｯﾄﾌｧｲﾙ A4縦(薄･収容枚数150枚程度)</t>
  </si>
  <si>
    <t>ﾌﾟﾗｽ №021N(10冊入り)※青・緑・黄・ピンク・グレー・ロイヤル（スカイ）ブルー色を含む7色以上</t>
    <phoneticPr fontId="3"/>
  </si>
  <si>
    <t>ﾌﾗｯﾄﾌｧｲﾙ A4縦(厚･収容枚数250枚以上)</t>
    <rPh sb="22" eb="25">
      <t>マイイジョウ</t>
    </rPh>
    <phoneticPr fontId="4"/>
  </si>
  <si>
    <t>ﾌﾟﾗｽ №021NW(10冊入り)※青・緑・黄・ピンク色を含む4色以上</t>
    <phoneticPr fontId="4"/>
  </si>
  <si>
    <t>ﾌﾟﾗｽ №021NW(10冊入り)※グレー・ロイヤル（スカイ）ブルー色</t>
    <phoneticPr fontId="4"/>
  </si>
  <si>
    <t>ﾁｭｰﾌﾞﾌｧｲﾙ A4縦(4cm･青)</t>
  </si>
  <si>
    <t>ｷﾝｸﾞｼﾞﾑ 2474A</t>
  </si>
  <si>
    <t>ﾁｭｰﾌﾞﾌｧｲﾙ A4縦(6cm･青)</t>
  </si>
  <si>
    <t>ｷﾝｸﾞｼﾞﾑ 2476A</t>
  </si>
  <si>
    <t>ﾁｭｰﾌﾞﾌｧｲﾙ A4縦(8cm･青)</t>
  </si>
  <si>
    <t>ｷﾝｸﾞｼﾞﾑ 2478GXA</t>
  </si>
  <si>
    <t>ﾁｭｰﾌﾞﾌｧｲﾙ用 ｶﾗｰｲﾝﾃﾞｯｸｽ A4 縦</t>
  </si>
  <si>
    <t>ｷﾝｸﾞｼﾞﾑ 907G</t>
  </si>
  <si>
    <t>背幅伸縮ﾌｧｲﾙ A4縦（収納枚数800枚以上）</t>
    <rPh sb="21" eb="23">
      <t>イジョウ</t>
    </rPh>
    <phoneticPr fontId="4"/>
  </si>
  <si>
    <t>ｺｸﾖ　ﾌV-90　</t>
    <phoneticPr fontId="4"/>
  </si>
  <si>
    <t>背幅伸縮ﾌｧｲﾙ 紐綴じﾀｲﾌﾟ･A4縦（収納枚数1000枚程度）</t>
    <rPh sb="21" eb="23">
      <t>シュウノウ</t>
    </rPh>
    <rPh sb="23" eb="25">
      <t>マイスウ</t>
    </rPh>
    <rPh sb="29" eb="30">
      <t>マイ</t>
    </rPh>
    <rPh sb="30" eb="32">
      <t>テイド</t>
    </rPh>
    <phoneticPr fontId="4"/>
  </si>
  <si>
    <t>ｺｸﾖ ﾌ-MB90</t>
  </si>
  <si>
    <t>ﾌｧｲﾙ背表紙ﾗﾍﾞﾙ（13面）</t>
    <rPh sb="4" eb="7">
      <t>セビョウシ</t>
    </rPh>
    <rPh sb="14" eb="15">
      <t>メン</t>
    </rPh>
    <phoneticPr fontId="8"/>
  </si>
  <si>
    <t>ｴｰﾜﾝ ﾌｧｲﾙ背面用ﾗﾍﾞﾙｼｰﾙ 31427（20枚入）</t>
    <rPh sb="9" eb="11">
      <t>ハイメン</t>
    </rPh>
    <rPh sb="11" eb="12">
      <t>ヨウ</t>
    </rPh>
    <rPh sb="28" eb="30">
      <t>マイイ</t>
    </rPh>
    <phoneticPr fontId="10"/>
  </si>
  <si>
    <t>ﾎﾞｯｸｽﾌｧｲﾙ　A4横</t>
    <rPh sb="12" eb="13">
      <t>ヨコ</t>
    </rPh>
    <phoneticPr fontId="12"/>
  </si>
  <si>
    <t>ﾌﾟﾗｽ FL-051BF</t>
    <phoneticPr fontId="4"/>
  </si>
  <si>
    <t>ｸﾘﾔｰﾎﾙﾀﾞｰ A4 透明</t>
  </si>
  <si>
    <t>ﾃｰｼﾞｰ CC-141A-17 ｸﾘｱｰ(10枚入り)</t>
    <phoneticPr fontId="4"/>
  </si>
  <si>
    <t>ｸﾘﾔｰﾎﾙﾀﾞｰ A4 色付き</t>
  </si>
  <si>
    <t>ﾃｰｼﾞｰ CC-141A(10枚入り)</t>
    <phoneticPr fontId="4"/>
  </si>
  <si>
    <t>ﾎﾞｰﾙﾍﾟﾝ(0.7㎜) 黒</t>
  </si>
  <si>
    <t>ﾊﾟｲﾛｯﾄ BRG-10F-BB 黒</t>
  </si>
  <si>
    <t>ﾎﾞｰﾙﾍﾟﾝ(0.7㎜) 赤</t>
  </si>
  <si>
    <t>ﾊﾟｲﾛｯﾄ BRG-10F-RR 赤</t>
  </si>
  <si>
    <t>ﾎﾞｰﾙﾍﾟﾝ(0.7㎜) 青</t>
  </si>
  <si>
    <t>ﾊﾟｲﾛｯﾄ BRG-10F-LL 青</t>
  </si>
  <si>
    <t>ﾎﾞｰﾙﾍﾟﾝ(0.7㎜) 緑</t>
  </si>
  <si>
    <t>ﾊﾟｲﾛｯﾄ LJU-10F-G 緑</t>
    <rPh sb="17" eb="18">
      <t>ミドリ</t>
    </rPh>
    <phoneticPr fontId="4"/>
  </si>
  <si>
    <t>ﾎﾞｰﾙﾍﾟﾝ(0.7㎜) 替芯 黒</t>
  </si>
  <si>
    <t>ﾊﾟｲﾛｯﾄ BSRF-6F-B 黒</t>
  </si>
  <si>
    <t>ﾎﾞｰﾙﾍﾟﾝ(0.7㎜) 替芯 赤</t>
  </si>
  <si>
    <t>ﾊﾟｲﾛｯﾄ BSRF-6F-R 赤</t>
  </si>
  <si>
    <t>ﾎﾞｰﾙﾍﾟﾝ(0.7㎜) 替芯 青</t>
  </si>
  <si>
    <t>ﾊﾟｲﾛｯﾄ BSRF-6F-L 青</t>
  </si>
  <si>
    <t>ｼｬｰﾌﾟﾍﾟﾝｼﾙ(0.5㎜)</t>
  </si>
  <si>
    <t>ﾊﾟｲﾛｯﾄ HRG-10R</t>
    <phoneticPr fontId="4"/>
  </si>
  <si>
    <t>ｼｬｰﾌﾟ替芯(0.5㎜ HB 黒)</t>
  </si>
  <si>
    <t>ﾊﾟｲﾛｯﾄ HRF5G-20 HB</t>
  </si>
  <si>
    <t>鉛筆（B）</t>
    <rPh sb="0" eb="2">
      <t>エンピツ</t>
    </rPh>
    <phoneticPr fontId="8"/>
  </si>
  <si>
    <t>ﾄﾝﾎﾞ鉛筆 木物語 LA-KEA B (12本入）</t>
    <phoneticPr fontId="7"/>
  </si>
  <si>
    <t>色鉛筆 だいだい</t>
  </si>
  <si>
    <t>ﾄﾝﾎﾞ鉛筆 木物語 CB-RS28 だいだい</t>
  </si>
  <si>
    <t>蛍光ﾍﾟﾝ  ﾂｲﾝﾀｲﾌﾟ</t>
  </si>
  <si>
    <t>ﾊﾟｲﾛｯﾄ SGFR-10SL</t>
  </si>
  <si>
    <t>油性ﾍﾟﾝ 太･細(黒)</t>
  </si>
  <si>
    <t>ｾﾞﾌﾞﾗ ﾊｲﾏｯｷｰｹｱ 太・細 YYT5-BK</t>
    <rPh sb="15" eb="16">
      <t>フト</t>
    </rPh>
    <rPh sb="17" eb="18">
      <t>ホソ</t>
    </rPh>
    <phoneticPr fontId="4"/>
  </si>
  <si>
    <t>油性ﾍﾟﾝ 太･細(赤)</t>
    <rPh sb="10" eb="11">
      <t>アカ</t>
    </rPh>
    <phoneticPr fontId="8"/>
  </si>
  <si>
    <t>ｾﾞﾌﾞﾗ ﾊｲﾏｯｷｰｹｱ 太・細 YYT5-R</t>
    <phoneticPr fontId="4"/>
  </si>
  <si>
    <t>油性ﾍﾟﾝ 極細(黒)</t>
  </si>
  <si>
    <t>ｾﾞﾌﾞﾗ ﾏｯｷｰｹｱ 極細 YYTS5-BK</t>
    <rPh sb="13" eb="15">
      <t>ゴクボソ</t>
    </rPh>
    <phoneticPr fontId="4"/>
  </si>
  <si>
    <t>油性ﾍﾟﾝ 極細(赤)</t>
    <rPh sb="9" eb="10">
      <t>アカ</t>
    </rPh>
    <phoneticPr fontId="8"/>
  </si>
  <si>
    <t>ｾﾞﾌﾞﾗ ﾏｯｷｰｹｱ 極細 YYTS5-R</t>
    <phoneticPr fontId="4"/>
  </si>
  <si>
    <t>水性ﾍﾟﾝ 中字（黒）</t>
    <rPh sb="0" eb="2">
      <t>スイセイ</t>
    </rPh>
    <rPh sb="6" eb="8">
      <t>チュウジ</t>
    </rPh>
    <rPh sb="9" eb="10">
      <t>クロ</t>
    </rPh>
    <phoneticPr fontId="4"/>
  </si>
  <si>
    <t>ﾊﾟｲﾛｯﾄ SEG-10M-B 黒</t>
    <rPh sb="17" eb="18">
      <t>クロ</t>
    </rPh>
    <phoneticPr fontId="4"/>
  </si>
  <si>
    <t>水性ﾍﾟﾝ 中字（赤）</t>
    <rPh sb="0" eb="2">
      <t>スイセイ</t>
    </rPh>
    <rPh sb="6" eb="8">
      <t>チュウジ</t>
    </rPh>
    <rPh sb="9" eb="10">
      <t>アカ</t>
    </rPh>
    <phoneticPr fontId="4"/>
  </si>
  <si>
    <t>ﾊﾟｲﾛｯﾄ SEG-10M-R 赤</t>
    <rPh sb="17" eb="18">
      <t>アカ</t>
    </rPh>
    <phoneticPr fontId="4"/>
  </si>
  <si>
    <t>ﾎﾜｲﾄﾎﾞｰﾄﾞﾍﾟﾝ　中細字丸芯</t>
    <rPh sb="13" eb="14">
      <t>チュウ</t>
    </rPh>
    <rPh sb="14" eb="15">
      <t>ホソ</t>
    </rPh>
    <rPh sb="15" eb="16">
      <t>ジ</t>
    </rPh>
    <phoneticPr fontId="8"/>
  </si>
  <si>
    <t>ﾊﾟｲﾛｯﾄ WMBM-12FM</t>
  </si>
  <si>
    <t>消しｺﾞﾑ</t>
  </si>
  <si>
    <t>ﾌﾟﾗｽ ER-060AN</t>
  </si>
  <si>
    <t>付箋紙 大(75×75㎜程度)ｲｴﾛｰ</t>
  </si>
  <si>
    <t>ｽﾘｰｴﾑ 654RP-YN ｲｴﾛｰ(100枚1冊)</t>
  </si>
  <si>
    <t>付箋紙 大(75×75㎜程度)ﾋﾟﾝｸ</t>
  </si>
  <si>
    <t>ｽﾘｰｴﾑ 654RP-PN ﾋﾟﾝｸ(100枚1冊)</t>
  </si>
  <si>
    <t>令和７年度　事務消耗品等購入（下期）（単価契約）</t>
    <rPh sb="15" eb="17">
      <t>シモキ</t>
    </rPh>
    <phoneticPr fontId="3"/>
  </si>
  <si>
    <t>事務用品②</t>
    <rPh sb="0" eb="2">
      <t>ジム</t>
    </rPh>
    <rPh sb="2" eb="4">
      <t>ヨウヒン</t>
    </rPh>
    <phoneticPr fontId="8"/>
  </si>
  <si>
    <t>付箋紙 大(75×75㎜程度)ﾌﾞﾙｰ</t>
  </si>
  <si>
    <t>ｽﾘｰｴﾑ 654RP-BN ﾌﾞﾙｰ (100枚1冊)</t>
  </si>
  <si>
    <t>付箋紙 大(75×75㎜程度)ｸﾞﾘｰﾝ</t>
  </si>
  <si>
    <t xml:space="preserve">ｽﾘｰｴﾑ 654RP-GN ｸﾞﾘｰﾝ (100枚1冊) </t>
  </si>
  <si>
    <t>付箋紙 中(75×25㎜程度)4色ﾐｯｸｽ</t>
  </si>
  <si>
    <t>ｽﾏｰﾄﾊﾞﾘｭｰ P432J-M-20(100枚×5本×4色入)</t>
  </si>
  <si>
    <t>付箋紙 小(50×15㎜程度)4色ﾐｯｸｽ</t>
  </si>
  <si>
    <t>ｽﾘｰｴﾑ ﾎﾟｽﾄｲｯﾄ 7001-K(4色25個入)</t>
  </si>
  <si>
    <t>付箋紙 ｽﾘﾑ(50×7.5㎜程度)4色ﾐｯｸｽ</t>
  </si>
  <si>
    <t>ｽﾘｰｴﾑ ﾎﾟｽﾄｲｯﾄ 710RP-K(4色+赤帯 10個入)</t>
  </si>
  <si>
    <t>ｶﾊﾞｰｱｯﾌﾟﾃｰﾌﾟ黒色8.5㎜幅</t>
  </si>
  <si>
    <t>ｽﾘｰｴﾑ 6巻1ﾊﾟｯｸ MK6-8</t>
  </si>
  <si>
    <t>ﾀｯｸｲﾝﾃﾞｯｸｽ 小 赤</t>
  </si>
  <si>
    <t>ｺｸﾖ ﾀｰE20NR(16片×11ｼｰﾄ)</t>
  </si>
  <si>
    <t>ﾀｯｸｲﾝﾃﾞｯｸｽ 小 青</t>
  </si>
  <si>
    <t>ｺｸﾖ ﾀｰE20NB(16片×11ｼｰﾄ)</t>
  </si>
  <si>
    <t>ﾀｯｸｲﾝﾃﾞｯｸｽ 中 赤</t>
  </si>
  <si>
    <t>ｺｸﾖ ﾀｰE21NR(12片×10ｼｰﾄ)</t>
  </si>
  <si>
    <t>ﾀｯｸｲﾝﾃﾞｯｸｽ 中 青</t>
  </si>
  <si>
    <t>ｺｸﾖ ﾀｰE21NB(12片×10ｼｰﾄ)</t>
  </si>
  <si>
    <t>ﾀｯｸｲﾝﾃﾞｯｸｽ 大 赤</t>
  </si>
  <si>
    <t>ｺｸﾖ ﾀｰE22NR(9片×10ｼｰﾄ)</t>
  </si>
  <si>
    <t>ﾀｯｸｲﾝﾃﾞｯｸｽ 大 青</t>
  </si>
  <si>
    <t>ｺｸﾖ ﾀｰE22NB(9片×10ｼｰﾄ)</t>
  </si>
  <si>
    <t>ﾀｯｸｲﾝﾃﾞｯｸｽ 特大 赤</t>
    <rPh sb="11" eb="12">
      <t>トク</t>
    </rPh>
    <phoneticPr fontId="4"/>
  </si>
  <si>
    <t>ｺｸﾖ ﾀｰ23R(6片×10ｼｰﾄ)</t>
  </si>
  <si>
    <t>ﾀｯｸｲﾝﾃﾞｯｸｽ 特大 青</t>
    <rPh sb="11" eb="12">
      <t>トク</t>
    </rPh>
    <phoneticPr fontId="4"/>
  </si>
  <si>
    <t>ｺｸﾖ ﾀｰ23B(6片×10ｼｰﾄ)</t>
  </si>
  <si>
    <t>ﾍﾟｰﾊﾟｰﾊﾟｯﾁ</t>
  </si>
  <si>
    <t>ｺｸﾖ ﾀｰE5N(280片)</t>
  </si>
  <si>
    <t>修正ﾃｰﾌﾟ(幅5㎜･長さ20m以上)</t>
  </si>
  <si>
    <t>ﾌﾟﾗｽ WH-1405</t>
  </si>
  <si>
    <t>はさみ</t>
  </si>
  <si>
    <t>ﾌﾟﾗｽ SC-175S-AB</t>
  </si>
  <si>
    <t>ｶｯﾀｰﾅｲﾌ</t>
  </si>
  <si>
    <t>ｴﾇﾃｨｰ eA-300</t>
  </si>
  <si>
    <t>ｽﾃｰﾌﾟﾙ(使用針10号)</t>
    <rPh sb="12" eb="13">
      <t>ゴウ</t>
    </rPh>
    <phoneticPr fontId="4"/>
  </si>
  <si>
    <t>ｺｸﾖ SL-MF55-02</t>
  </si>
  <si>
    <t>ｽﾃｰﾌﾟﾙ針(10号)</t>
    <rPh sb="10" eb="11">
      <t>ゴウ</t>
    </rPh>
    <phoneticPr fontId="6"/>
  </si>
  <si>
    <t>MAX STAPLES №10-1M (1000本入)</t>
    <rPh sb="24" eb="25">
      <t>ホン</t>
    </rPh>
    <rPh sb="25" eb="26">
      <t>イ</t>
    </rPh>
    <phoneticPr fontId="4"/>
  </si>
  <si>
    <t>ｽﾃｰﾌﾟﾙ針(11号・針足長6mm)</t>
    <rPh sb="10" eb="11">
      <t>ゴウ</t>
    </rPh>
    <rPh sb="12" eb="13">
      <t>ハリ</t>
    </rPh>
    <rPh sb="13" eb="14">
      <t>アシ</t>
    </rPh>
    <rPh sb="14" eb="15">
      <t>ナガ</t>
    </rPh>
    <phoneticPr fontId="6"/>
  </si>
  <si>
    <t>MAX STAPLES №11-1M（1000本入）</t>
  </si>
  <si>
    <t>ｶﾞﾁｬ玉 小</t>
  </si>
  <si>
    <t>ｵｰﾄ GGM-7(100発入)</t>
  </si>
  <si>
    <t>ｽﾃｨｯｸのり</t>
  </si>
  <si>
    <t>ﾄﾝﾎﾞ鉛筆 PT-NCR</t>
  </si>
  <si>
    <t>ｽﾃｨｯｸのり(詰替え用)</t>
  </si>
  <si>
    <t>ﾄﾝﾎﾞ鉛筆 PR-NCR</t>
  </si>
  <si>
    <t>水のり(50ml)</t>
  </si>
  <si>
    <t xml:space="preserve">ﾊﾟｲﾛｯﾄ SGE-50 </t>
  </si>
  <si>
    <t>定規15cm</t>
    <rPh sb="0" eb="2">
      <t>ジョウギ</t>
    </rPh>
    <phoneticPr fontId="8"/>
  </si>
  <si>
    <t>ｽﾏｰﾄﾊﾞﾘｭｰ B331J</t>
    <phoneticPr fontId="4"/>
  </si>
  <si>
    <t>定規30cm</t>
    <rPh sb="0" eb="2">
      <t>ジョウギ</t>
    </rPh>
    <phoneticPr fontId="8"/>
  </si>
  <si>
    <t>ｽﾏｰﾄﾊﾞﾘｭｰ B333J</t>
    <phoneticPr fontId="4"/>
  </si>
  <si>
    <t>指ｻｯｸ(L)ｼﾘｺﾝ製</t>
  </si>
  <si>
    <t>ﾌﾟﾗｽ ﾘﾝｸﾞ型ﾒｸﾘｯｺ ｷｬｯﾁ KM-403CR (1箱25個入)</t>
    <rPh sb="9" eb="10">
      <t>ガタ</t>
    </rPh>
    <phoneticPr fontId="4"/>
  </si>
  <si>
    <t>指ｻｯｸ(M)ｼﾘｺﾝ製</t>
  </si>
  <si>
    <t>ﾌﾟﾗｽ ﾘﾝｸﾞ型ﾒｸﾘｯｺ ｷｬｯﾁ KM-402CR (1箱25個入)</t>
    <phoneticPr fontId="4"/>
  </si>
  <si>
    <t>指ｻｯｸ(S)ｼﾘｺﾝ製</t>
  </si>
  <si>
    <t>ﾌﾟﾗｽ ﾘﾝｸﾞ型ﾒｸﾘｯｺ ｷｬｯﾁ KM-401CR (1箱25個入)</t>
    <phoneticPr fontId="4"/>
  </si>
  <si>
    <t>ｽｰﾊﾟｰｸﾘｯﾌﾟ（小）</t>
    <rPh sb="11" eb="12">
      <t>ショウ</t>
    </rPh>
    <phoneticPr fontId="4"/>
  </si>
  <si>
    <t>ｵｰﾄ SC-800/BOX(100個)※指定銘柄</t>
    <rPh sb="18" eb="19">
      <t>コ</t>
    </rPh>
    <rPh sb="21" eb="23">
      <t>シテイ</t>
    </rPh>
    <rPh sb="23" eb="25">
      <t>メイガラ</t>
    </rPh>
    <phoneticPr fontId="7"/>
  </si>
  <si>
    <t>ｽｰﾊﾟｰｸﾘｯﾌﾟ（大）</t>
    <rPh sb="11" eb="12">
      <t>ダイ</t>
    </rPh>
    <phoneticPr fontId="4"/>
  </si>
  <si>
    <t>ｵｰﾄ SC-800L/BOX(60個)※指定銘柄</t>
    <rPh sb="18" eb="19">
      <t>コ</t>
    </rPh>
    <rPh sb="21" eb="23">
      <t>シテイ</t>
    </rPh>
    <rPh sb="23" eb="25">
      <t>メイガラ</t>
    </rPh>
    <phoneticPr fontId="7"/>
  </si>
  <si>
    <t>ﾀﾞﾌﾞﾙｸﾘｯﾌﾟ(中)とじ枚数60枚程度</t>
  </si>
  <si>
    <t>ｸﾗｳﾝ CR-WC2-B（10個入）</t>
    <phoneticPr fontId="4"/>
  </si>
  <si>
    <t>ﾀﾞﾌﾞﾙｸﾘｯﾌﾟ(小)とじ枚数40枚程度</t>
  </si>
  <si>
    <t>ｸﾗｳﾝ CR-WC3-B（10個入）</t>
    <phoneticPr fontId="4"/>
  </si>
  <si>
    <t>ﾀﾞﾌﾞﾙｸﾘｯﾌﾟ(小小)とじ枚数35枚程度</t>
    <rPh sb="11" eb="13">
      <t>トジ</t>
    </rPh>
    <phoneticPr fontId="7"/>
  </si>
  <si>
    <t>ｸﾗｳﾝ CR-WC4-B（10個入）</t>
    <phoneticPr fontId="4"/>
  </si>
  <si>
    <t>事務用品③</t>
    <rPh sb="0" eb="2">
      <t>ジム</t>
    </rPh>
    <rPh sb="2" eb="4">
      <t>ヨウヒン</t>
    </rPh>
    <phoneticPr fontId="8"/>
  </si>
  <si>
    <t>超強力ﾏｸﾞﾈｯﾄ(ﾈｵｼﾞﾑ磁石)</t>
  </si>
  <si>
    <t>ｺｸﾖ ﾏｸｰ1025NT(直径25mm・5個入)</t>
    <rPh sb="14" eb="16">
      <t>チョッケイ</t>
    </rPh>
    <phoneticPr fontId="4"/>
  </si>
  <si>
    <t>ﾏｸﾞﾈｯﾄｼｰﾄ</t>
  </si>
  <si>
    <t>ｺｸﾖ ﾏｸ-300W</t>
    <phoneticPr fontId="4"/>
  </si>
  <si>
    <t>ｾﾛﾊﾝﾃｰﾌﾟ（18mm×35m程度）</t>
    <rPh sb="17" eb="19">
      <t>テイド</t>
    </rPh>
    <phoneticPr fontId="4"/>
  </si>
  <si>
    <t>ﾆﾁﾊﾞﾝ LP-18(12巻入)</t>
  </si>
  <si>
    <t>補修補強用ｶﾊﾞｰﾃｰﾌﾟ（50mm×8m程度）</t>
    <rPh sb="0" eb="2">
      <t>ホシュウ</t>
    </rPh>
    <rPh sb="2" eb="5">
      <t>ホキョウヨウ</t>
    </rPh>
    <rPh sb="21" eb="23">
      <t>テイド</t>
    </rPh>
    <phoneticPr fontId="13"/>
  </si>
  <si>
    <t>ﾆﾁﾊﾞﾝ CF-T50</t>
    <phoneticPr fontId="4"/>
  </si>
  <si>
    <t>両面ﾃｰﾌﾟ（15mm×20m程度）</t>
    <rPh sb="0" eb="2">
      <t>リョウメン</t>
    </rPh>
    <rPh sb="15" eb="17">
      <t>テイド</t>
    </rPh>
    <phoneticPr fontId="10"/>
  </si>
  <si>
    <t>ﾆﾁﾊﾞﾝ NW-15ECO</t>
  </si>
  <si>
    <t>ｸﾗﾌﾄﾃｰﾌﾟ</t>
  </si>
  <si>
    <t>ｸﾗｳﾝ CR-KF51</t>
    <phoneticPr fontId="4"/>
  </si>
  <si>
    <t>布粘着ﾃｰﾌﾟ</t>
  </si>
  <si>
    <t>ｽﾏｰﾄﾊﾞﾘｭｰ 再生PET布ﾃｰﾌﾟ B531J</t>
    <phoneticPr fontId="4"/>
  </si>
  <si>
    <t>平ﾃｰﾌﾟ(ﾎﾟﾘｴﾁﾚﾝ製）</t>
    <rPh sb="0" eb="1">
      <t>タイラ</t>
    </rPh>
    <rPh sb="13" eb="14">
      <t>セイ</t>
    </rPh>
    <phoneticPr fontId="13"/>
  </si>
  <si>
    <t>松浦産業 ｼｬｲﾝﾃｰﾌﾟ 420W白</t>
    <phoneticPr fontId="4"/>
  </si>
  <si>
    <t>綴り紐(45cm)</t>
  </si>
  <si>
    <t>ﾌﾟﾗｽ 綴り紐 再生ﾀｲﾌﾟTF-020S(20本入)</t>
  </si>
  <si>
    <t>綴り紐(70cm)</t>
  </si>
  <si>
    <t>ﾗｲｵﾝ 綴り紐 No.275 (20本入)</t>
  </si>
  <si>
    <t>輪ｺﾞﾑ 小（折径70mm）</t>
    <rPh sb="0" eb="1">
      <t>ワ</t>
    </rPh>
    <rPh sb="5" eb="6">
      <t>ショウ</t>
    </rPh>
    <rPh sb="7" eb="8">
      <t>オ</t>
    </rPh>
    <rPh sb="8" eb="10">
      <t>７０</t>
    </rPh>
    <phoneticPr fontId="10"/>
  </si>
  <si>
    <t>ｽﾏｰﾄﾊﾞﾘｭｰ B106J №18</t>
    <phoneticPr fontId="4"/>
  </si>
  <si>
    <t>ﾃﾌﾟﾗ ｶｰﾄﾘｯｼﾞ(白ﾃｰﾌﾟ黒印字)6㎜</t>
    <phoneticPr fontId="4"/>
  </si>
  <si>
    <t>ｷﾝｸﾞｼﾞﾑ SS6K-5P(5個入)※指定銘柄</t>
    <rPh sb="21" eb="23">
      <t>シテイ</t>
    </rPh>
    <rPh sb="23" eb="25">
      <t>メイガラ</t>
    </rPh>
    <phoneticPr fontId="7"/>
  </si>
  <si>
    <t>ﾃﾌﾟﾗ ｶｰﾄﾘｯｼﾞ(白ﾃｰﾌﾟ黒印字)9㎜</t>
  </si>
  <si>
    <t>ｷﾝｸﾞｼﾞﾑ SS9K-5P(5個入)※指定銘柄</t>
    <rPh sb="21" eb="23">
      <t>シテイ</t>
    </rPh>
    <rPh sb="23" eb="25">
      <t>メイガラ</t>
    </rPh>
    <phoneticPr fontId="7"/>
  </si>
  <si>
    <t>ﾃﾌﾟﾗ ｶｰﾄﾘｯｼﾞ(白ﾃｰﾌﾟ黒印字)12㎜</t>
  </si>
  <si>
    <t>ｷﾝｸﾞｼﾞﾑ SS12K-5P(5個入)※指定銘柄</t>
  </si>
  <si>
    <t>ﾃﾌﾟﾗ ｶｰﾄﾘｯｼﾞ(白ﾃｰﾌﾟ黒印字)18㎜</t>
  </si>
  <si>
    <t>ｷﾝｸﾞｼﾞﾑ SS18K-5P(5個入)※指定銘柄</t>
  </si>
  <si>
    <t>ﾃﾌﾟﾗ ｶｰﾄﾘｯｼﾞ(白ﾃｰﾌﾟ黒印字)24㎜</t>
  </si>
  <si>
    <t>ｷﾝｸﾞｼﾞﾑ SS24K-5P(5個入)※指定銘柄</t>
  </si>
  <si>
    <t>ﾃﾌﾟﾗ ｶｰﾄﾘｯｼﾞ(透明ﾃｰﾌﾟ黒印字)6㎜</t>
  </si>
  <si>
    <t>ｷﾝｸﾞｼﾞﾑ ST6K-5P(5個入)※指定銘柄</t>
  </si>
  <si>
    <t>ﾃﾌﾟﾗ ｶｰﾄﾘｯｼﾞ(透明ﾃｰﾌﾟ黒印字)9㎜</t>
  </si>
  <si>
    <t>ｷﾝｸﾞｼﾞﾑ ST9K-5P(5個入)※指定銘柄</t>
  </si>
  <si>
    <t>ﾃﾌﾟﾗ ｶｰﾄﾘｯｼﾞ(透明ﾃｰﾌﾟ黒印字)12㎜</t>
    <phoneticPr fontId="4"/>
  </si>
  <si>
    <t>ｷﾝｸﾞｼﾞﾑ ST12K-5P(5個入)※指定銘柄</t>
  </si>
  <si>
    <t>ﾃﾌﾟﾗ ｶｰﾄﾘｯｼﾞ(透明ﾃｰﾌﾟ黒印字)18㎜</t>
  </si>
  <si>
    <t>ｷﾝｸﾞｼﾞﾑ ST18K-5P(5個入)※指定銘柄</t>
  </si>
  <si>
    <t>ﾀｲﾄﾙﾌﾞﾚｰﾝｲﾝｸ 黒</t>
  </si>
  <si>
    <t>ｺｸﾖ NS-TBR1D-3 (3個入)※指定銘柄</t>
  </si>
  <si>
    <t>ﾗﾍﾞﾙｼｰﾄ A4 12面</t>
  </si>
  <si>
    <t>ｴｰﾜﾝ 31334(100枚入)</t>
  </si>
  <si>
    <t>ﾗﾍﾞﾙｼｰﾄ A4 10面</t>
  </si>
  <si>
    <t>ｴｰﾜﾝ 31340(100枚入)</t>
  </si>
  <si>
    <t>ﾗﾍﾞﾙｼｰﾄ A4 ﾉｰｶｯﾄ</t>
  </si>
  <si>
    <t>ｴｰﾜﾝ 31332(100枚入)</t>
  </si>
  <si>
    <t>製本テープMEDIUM</t>
    <rPh sb="0" eb="2">
      <t>セイホン</t>
    </rPh>
    <phoneticPr fontId="10"/>
  </si>
  <si>
    <t>ｲﾝﾀｰｺｽﾓｽ 製本Xﾃｰﾌﾟｽﾀﾝﾀﾞｰﾄﾞ白MEDIUM(100枚入)</t>
    <rPh sb="9" eb="11">
      <t>セイホン</t>
    </rPh>
    <rPh sb="24" eb="25">
      <t>シロ</t>
    </rPh>
    <rPh sb="35" eb="36">
      <t>マイ</t>
    </rPh>
    <rPh sb="36" eb="37">
      <t>イ</t>
    </rPh>
    <phoneticPr fontId="10"/>
  </si>
  <si>
    <t>製本テープNARROW</t>
    <rPh sb="0" eb="2">
      <t>セイホン</t>
    </rPh>
    <phoneticPr fontId="10"/>
  </si>
  <si>
    <t>ｲﾝﾀｰｺｽﾓｽ 製本Xﾃｰﾌﾟｽﾀﾝﾀﾞｰﾄﾞ白NARROW(100枚入)</t>
    <rPh sb="9" eb="11">
      <t>セイホン</t>
    </rPh>
    <rPh sb="24" eb="25">
      <t>シロ</t>
    </rPh>
    <rPh sb="35" eb="36">
      <t>マイ</t>
    </rPh>
    <rPh sb="36" eb="37">
      <t>イ</t>
    </rPh>
    <phoneticPr fontId="10"/>
  </si>
  <si>
    <t>上質紙(A4)</t>
  </si>
  <si>
    <t>【仕様】1箱2,500枚入り（500枚/冊×5冊）白色度約80%,坪量約67ｇ/㎡,古紙ﾊﾟﾙﾌﾟ配合なし</t>
    <phoneticPr fontId="4"/>
  </si>
  <si>
    <t>証拠書背表紙(A4)　一枚単位</t>
    <rPh sb="11" eb="13">
      <t>イチマイ</t>
    </rPh>
    <rPh sb="13" eb="15">
      <t>タンイ</t>
    </rPh>
    <phoneticPr fontId="7"/>
  </si>
  <si>
    <t>一枚単位（銘柄指定なし）</t>
    <rPh sb="0" eb="2">
      <t>イチマイ</t>
    </rPh>
    <rPh sb="2" eb="4">
      <t>タンイ</t>
    </rPh>
    <rPh sb="5" eb="7">
      <t>メイガラ</t>
    </rPh>
    <rPh sb="7" eb="9">
      <t>シテイ</t>
    </rPh>
    <phoneticPr fontId="8"/>
  </si>
  <si>
    <t>綴り込み表紙(黒)A4縦 4穴</t>
  </si>
  <si>
    <t>ｾｷｾｲ H-41 (2枚1組)</t>
  </si>
  <si>
    <t>綴り込み表紙(黒)A4横 2穴</t>
  </si>
  <si>
    <t>ｾｷｾｲ H-42 (2枚1組)</t>
  </si>
  <si>
    <t>板目表紙 A4</t>
  </si>
  <si>
    <t>美濃商会 白鷹 ♯4141 (100枚入)</t>
    <rPh sb="0" eb="2">
      <t>ミノウ</t>
    </rPh>
    <rPh sb="2" eb="4">
      <t>ショウカイ</t>
    </rPh>
    <phoneticPr fontId="6"/>
  </si>
  <si>
    <t>板目表紙 A3</t>
  </si>
  <si>
    <t>美濃商会 白鷹 ♯4143 (100枚入)</t>
    <rPh sb="0" eb="2">
      <t>ミノウ</t>
    </rPh>
    <rPh sb="2" eb="4">
      <t>ショウカイ</t>
    </rPh>
    <phoneticPr fontId="6"/>
  </si>
  <si>
    <t>ｸﾗﾌﾄﾊﾟｯｶｰ(まち付き封筒)角0</t>
  </si>
  <si>
    <t>ｼﾞｮｲﾝﾃｯｸｽ P603J-K0 (1枚単位)</t>
    <phoneticPr fontId="3"/>
  </si>
  <si>
    <t>ｸﾗﾌﾄﾊﾟｯｶｰ(まち付き封筒)角2</t>
  </si>
  <si>
    <t>ｼﾞｮｲﾝﾃｯｸｽ P603J-K2 (1枚単位)</t>
    <phoneticPr fontId="3"/>
  </si>
  <si>
    <t>回転ｺﾞﾑ印（4号）</t>
    <rPh sb="0" eb="2">
      <t>カイテン</t>
    </rPh>
    <rPh sb="5" eb="6">
      <t>イン</t>
    </rPh>
    <rPh sb="8" eb="9">
      <t>ゴウ</t>
    </rPh>
    <phoneticPr fontId="13"/>
  </si>
  <si>
    <t>ｻﾝﾋﾞｰ TKA-D04 欧文日付4号明朝体</t>
  </si>
  <si>
    <t>事務用品④</t>
    <rPh sb="0" eb="2">
      <t>ジム</t>
    </rPh>
    <rPh sb="2" eb="4">
      <t>ヨウヒン</t>
    </rPh>
    <phoneticPr fontId="8"/>
  </si>
  <si>
    <t>朱肉 50号</t>
  </si>
  <si>
    <t>ｼｬﾁﾊﾀ MG-50EC</t>
  </si>
  <si>
    <t>朱肉 補充用</t>
    <rPh sb="0" eb="2">
      <t>シュニク</t>
    </rPh>
    <rPh sb="3" eb="5">
      <t>ホジュウ</t>
    </rPh>
    <rPh sb="5" eb="6">
      <t>ヨウ</t>
    </rPh>
    <phoneticPr fontId="13"/>
  </si>
  <si>
    <t>ｼｬﾁﾊﾀ 朱の油 20ml　OG-20</t>
  </si>
  <si>
    <t>ｽﾀﾝﾌﾟ台　黒</t>
    <rPh sb="5" eb="6">
      <t>ダイ</t>
    </rPh>
    <rPh sb="7" eb="8">
      <t>クロ</t>
    </rPh>
    <phoneticPr fontId="13"/>
  </si>
  <si>
    <t>ｼｬﾁﾊﾀ HGN-2-K 黒</t>
    <rPh sb="14" eb="15">
      <t>クロ</t>
    </rPh>
    <phoneticPr fontId="6"/>
  </si>
  <si>
    <t>ｽﾀﾝﾌﾟ台　赤</t>
    <rPh sb="5" eb="6">
      <t>ダイ</t>
    </rPh>
    <rPh sb="7" eb="8">
      <t>アカ</t>
    </rPh>
    <phoneticPr fontId="13"/>
  </si>
  <si>
    <t>ｼｬﾁﾊﾀ HGN-2-R 赤</t>
    <rPh sb="14" eb="15">
      <t>アカ</t>
    </rPh>
    <phoneticPr fontId="6"/>
  </si>
  <si>
    <t>ｽﾀﾝﾌﾟ台　青</t>
    <rPh sb="5" eb="6">
      <t>ダイ</t>
    </rPh>
    <rPh sb="7" eb="8">
      <t>アオ</t>
    </rPh>
    <phoneticPr fontId="13"/>
  </si>
  <si>
    <t>ｼｬﾁﾊﾀ HGN-2-B 藍</t>
    <rPh sb="14" eb="15">
      <t>アイ</t>
    </rPh>
    <phoneticPr fontId="6"/>
  </si>
  <si>
    <t>ｽﾀﾝﾌﾟ台　黒 補充インク</t>
    <rPh sb="5" eb="6">
      <t>ダイ</t>
    </rPh>
    <rPh sb="7" eb="8">
      <t>クロ</t>
    </rPh>
    <rPh sb="9" eb="11">
      <t>ホジュウ</t>
    </rPh>
    <phoneticPr fontId="13"/>
  </si>
  <si>
    <t>ｼｬﾁﾊﾀ SGN-40-K</t>
  </si>
  <si>
    <t>ｽﾀﾝﾌﾟ台　赤 補充インク</t>
    <rPh sb="5" eb="6">
      <t>ダイ</t>
    </rPh>
    <rPh sb="7" eb="8">
      <t>アカ</t>
    </rPh>
    <rPh sb="9" eb="11">
      <t>ホジュウ</t>
    </rPh>
    <phoneticPr fontId="13"/>
  </si>
  <si>
    <t>ｼｬﾁﾊﾀ SGN-40-R</t>
  </si>
  <si>
    <t>ｽﾀﾝﾌﾟ台　青 補充インク</t>
    <rPh sb="5" eb="6">
      <t>ダイ</t>
    </rPh>
    <rPh sb="7" eb="8">
      <t>アオ</t>
    </rPh>
    <rPh sb="9" eb="11">
      <t>ホジュウ</t>
    </rPh>
    <phoneticPr fontId="13"/>
  </si>
  <si>
    <t>ｼｬﾁﾊﾀ SGN-40-B</t>
  </si>
  <si>
    <t>用箋挟(決裁板)(A4横)</t>
    <rPh sb="11" eb="12">
      <t>ヨコ</t>
    </rPh>
    <phoneticPr fontId="7"/>
  </si>
  <si>
    <t>ｷﾝｸﾞｼﾞﾑ 8335 用箋挟 A4S 黒</t>
  </si>
  <si>
    <t>ﾃﾞｽｸﾄﾚｰ A4</t>
  </si>
  <si>
    <t>ｷﾝｸﾞｼﾞﾑ 4008BF</t>
  </si>
  <si>
    <t>OAｸﾘｰﾅｰ</t>
  </si>
  <si>
    <t>ﾌﾟﾗｽ OC-001 (60枚入)</t>
  </si>
  <si>
    <t>OAｸﾘｰﾅｰ 詰替え</t>
  </si>
  <si>
    <t>ﾌﾟﾗｽ OC-231 (詰替60枚入)</t>
  </si>
  <si>
    <t>電卓（12桁）</t>
    <rPh sb="0" eb="2">
      <t>デンタク</t>
    </rPh>
    <rPh sb="5" eb="6">
      <t>ケタ</t>
    </rPh>
    <phoneticPr fontId="7"/>
  </si>
  <si>
    <t>ｼｬｰﾌﾟ EL-S752K-X</t>
  </si>
  <si>
    <t>乾電池 単3（使用推奨期限5年以上）</t>
    <rPh sb="7" eb="9">
      <t>シヨウ</t>
    </rPh>
    <rPh sb="9" eb="11">
      <t>スイショウ</t>
    </rPh>
    <rPh sb="11" eb="13">
      <t>キゲン</t>
    </rPh>
    <rPh sb="14" eb="15">
      <t>ネン</t>
    </rPh>
    <rPh sb="15" eb="17">
      <t>イジョウ</t>
    </rPh>
    <phoneticPr fontId="3"/>
  </si>
  <si>
    <t>ﾊﾟﾅｿﾆｯｸ アルカリ乾電池 LR6XJ/4SE（4本入）</t>
    <rPh sb="12" eb="15">
      <t>カンデンチ</t>
    </rPh>
    <rPh sb="27" eb="28">
      <t>ホン</t>
    </rPh>
    <rPh sb="28" eb="29">
      <t>イ</t>
    </rPh>
    <phoneticPr fontId="3"/>
  </si>
  <si>
    <t>乾電池 単4（使用推奨期限5年以上）</t>
    <rPh sb="7" eb="9">
      <t>シヨウ</t>
    </rPh>
    <rPh sb="9" eb="11">
      <t>スイショウ</t>
    </rPh>
    <rPh sb="11" eb="13">
      <t>キゲン</t>
    </rPh>
    <rPh sb="14" eb="15">
      <t>ネン</t>
    </rPh>
    <rPh sb="15" eb="17">
      <t>イジョウ</t>
    </rPh>
    <phoneticPr fontId="3"/>
  </si>
  <si>
    <t>ﾊﾟﾅｿﾆｯｸ アルカリ乾電池 LR03XJ/4SE（4本入）</t>
    <rPh sb="12" eb="15">
      <t>カンデンチ</t>
    </rPh>
    <rPh sb="28" eb="29">
      <t>ホン</t>
    </rPh>
    <rPh sb="29" eb="30">
      <t>イ</t>
    </rPh>
    <phoneticPr fontId="3"/>
  </si>
  <si>
    <t>ﾎﾞｲｽｺｰﾙ用感熱紙 白</t>
  </si>
  <si>
    <t>VC-NEXT用 白(30巻入)</t>
  </si>
  <si>
    <t>ﾎﾞｲｽｺｰﾙ用感熱紙 水色</t>
  </si>
  <si>
    <t>VC-NEXT用 水色(20巻入)</t>
  </si>
  <si>
    <t>ﾌｧｲﾙｾｯﾀｰ用ｽﾃｰﾌﾟﾙ</t>
    <rPh sb="8" eb="9">
      <t>ヨウ</t>
    </rPh>
    <phoneticPr fontId="13"/>
  </si>
  <si>
    <t>Duplo N-510（4個入）</t>
    <phoneticPr fontId="4"/>
  </si>
  <si>
    <t>ﾌﾟﾘﾝﾀｰ電卓用ﾛｰﾙ紙</t>
    <rPh sb="6" eb="8">
      <t>デンタク</t>
    </rPh>
    <rPh sb="8" eb="9">
      <t>ヨウ</t>
    </rPh>
    <rPh sb="12" eb="13">
      <t>カミ</t>
    </rPh>
    <phoneticPr fontId="13"/>
  </si>
  <si>
    <t>ｺｸﾖ RP-584N（5巻入）</t>
    <phoneticPr fontId="4"/>
  </si>
  <si>
    <t>ﾌﾟﾘﾝﾀｰ電卓ｲﾝｸ（黒）</t>
    <rPh sb="6" eb="8">
      <t>デンタク</t>
    </rPh>
    <rPh sb="12" eb="13">
      <t>クロ</t>
    </rPh>
    <phoneticPr fontId="13"/>
  </si>
  <si>
    <t>ｶｼｵ IR-40</t>
    <phoneticPr fontId="4"/>
  </si>
  <si>
    <t>名刺用紙（10ｶｯﾄ×100ｼｰﾄ）</t>
  </si>
  <si>
    <t>ｴｰﾜﾝ ﾏﾙﾁｶｰﾄﾞ名刺51369　A4　10面100枚入　白</t>
    <phoneticPr fontId="4"/>
  </si>
  <si>
    <t>ﾀﾞﾝﾎﾞｰﾙ箱 (内寸:W455×D315×H275程度)無地・取手なし</t>
    <rPh sb="30" eb="32">
      <t>ムジ</t>
    </rPh>
    <rPh sb="33" eb="34">
      <t>ト</t>
    </rPh>
    <rPh sb="34" eb="35">
      <t>テ</t>
    </rPh>
    <phoneticPr fontId="10"/>
  </si>
  <si>
    <t>ｼﾞｮｲﾝﾃｯｸｽ B021J-L(10枚入)</t>
  </si>
  <si>
    <t>書類保存箱ﾜﾝﾀｯﾁｽﾄｯｶｰ　A4用</t>
    <rPh sb="18" eb="19">
      <t>ヨウ</t>
    </rPh>
    <phoneticPr fontId="10"/>
  </si>
  <si>
    <t>ﾌﾟﾗｽ C型 DN-132(10)（10個入）</t>
    <rPh sb="6" eb="7">
      <t>カタ</t>
    </rPh>
    <phoneticPr fontId="4"/>
  </si>
  <si>
    <t>ﾈｯｸｽﾄﾗｯﾌﾟ名札(ｽﾄﾗｯﾌﾟの色:緑)</t>
  </si>
  <si>
    <t>ｺｸﾖ ﾅﾌ-SP180G</t>
  </si>
  <si>
    <t>ｶﾗｰﾌﾚｰﾑｹｰｽ(ﾊｰﾄﾞﾀｲﾌﾟ･A4)</t>
  </si>
  <si>
    <t>ｸﾗｳﾝ CR-CHA4C</t>
  </si>
  <si>
    <t>養生ﾃｰﾌﾟ(幅50㎜×全長25m程度)</t>
    <rPh sb="7" eb="8">
      <t>ハバ</t>
    </rPh>
    <rPh sb="12" eb="14">
      <t>ゼンチョウ</t>
    </rPh>
    <rPh sb="17" eb="19">
      <t>テイド</t>
    </rPh>
    <phoneticPr fontId="7"/>
  </si>
  <si>
    <t>ｾｷｽｲ N738T04 半透明 (1巻単位)</t>
    <rPh sb="13" eb="14">
      <t>ハン</t>
    </rPh>
    <rPh sb="14" eb="16">
      <t>トウメイ</t>
    </rPh>
    <rPh sb="19" eb="20">
      <t>マキ</t>
    </rPh>
    <rPh sb="20" eb="22">
      <t>タンイ</t>
    </rPh>
    <phoneticPr fontId="10"/>
  </si>
  <si>
    <t>ﾗﾐﾈｰﾄﾌｨﾙﾑ 診察券ｻｲｽﾞ･100μ</t>
  </si>
  <si>
    <t>ｸﾗｳﾝ CR-LP70-T（100枚入）</t>
  </si>
  <si>
    <t>ﾗﾐﾈｰﾄﾌｨﾙﾑ A4･100μ</t>
  </si>
  <si>
    <t>ｱｽｶ BH-113(20枚入)</t>
    <rPh sb="13" eb="15">
      <t>マイイ</t>
    </rPh>
    <phoneticPr fontId="7"/>
  </si>
  <si>
    <t>ﾗﾐﾈｰﾄﾌｨﾙﾑ A3･100μ</t>
  </si>
  <si>
    <t>ｱｽｶ BH-115(20枚入)</t>
    <rPh sb="13" eb="15">
      <t>マイイ</t>
    </rPh>
    <phoneticPr fontId="7"/>
  </si>
  <si>
    <t>老眼鏡（弱)</t>
    <rPh sb="0" eb="3">
      <t>ロウガンキョウ</t>
    </rPh>
    <rPh sb="4" eb="5">
      <t>ジャク</t>
    </rPh>
    <phoneticPr fontId="10"/>
  </si>
  <si>
    <t>ｶｰﾙ FR-08-15N 弱度</t>
    <rPh sb="14" eb="15">
      <t>ヨワ</t>
    </rPh>
    <rPh sb="15" eb="16">
      <t>ド</t>
    </rPh>
    <phoneticPr fontId="10"/>
  </si>
  <si>
    <t>老眼鏡（中）</t>
    <rPh sb="0" eb="3">
      <t>ロウガンキョウ</t>
    </rPh>
    <rPh sb="4" eb="5">
      <t>チュウ</t>
    </rPh>
    <phoneticPr fontId="10"/>
  </si>
  <si>
    <t>ｶｰﾙ FR-08-20N 中度</t>
    <rPh sb="14" eb="15">
      <t>チュウ</t>
    </rPh>
    <rPh sb="15" eb="16">
      <t>ド</t>
    </rPh>
    <phoneticPr fontId="10"/>
  </si>
  <si>
    <t>老眼鏡（強）</t>
    <rPh sb="0" eb="3">
      <t>ロウガンキョウ</t>
    </rPh>
    <rPh sb="4" eb="5">
      <t>キョウ</t>
    </rPh>
    <phoneticPr fontId="10"/>
  </si>
  <si>
    <t>ｶｰﾙ FR-08-25N 強度</t>
    <rPh sb="14" eb="15">
      <t>ツヨ</t>
    </rPh>
    <rPh sb="15" eb="16">
      <t>ド</t>
    </rPh>
    <phoneticPr fontId="10"/>
  </si>
  <si>
    <t>衛生用品</t>
    <rPh sb="0" eb="2">
      <t>エイセイ</t>
    </rPh>
    <rPh sb="2" eb="4">
      <t>ヨウヒン</t>
    </rPh>
    <phoneticPr fontId="8"/>
  </si>
  <si>
    <t>台所用ｽﾎﾟﾝｼﾞ</t>
  </si>
  <si>
    <t>ｷｸﾛﾝ ｽﾎﾟﾝｼﾞたわし ｷｸﾛﾝA</t>
  </si>
  <si>
    <t>台所用洗剤(本体)</t>
  </si>
  <si>
    <t>花王 ｷｭｷｭｯﾄｸﾘｱ除菌 220㎖</t>
    <phoneticPr fontId="4"/>
  </si>
  <si>
    <t>台所用洗剤(詰替用)</t>
  </si>
  <si>
    <t>花王 ｷｭｷｭｯﾄｸﾘｱ除菌 詰替用(370㎖)</t>
    <phoneticPr fontId="4"/>
  </si>
  <si>
    <t>台所用漂白剤</t>
  </si>
  <si>
    <t>花王 ｷｯﾁﾝﾊｲﾀｰ 1500㎖</t>
    <phoneticPr fontId="4"/>
  </si>
  <si>
    <t>ﾊﾝﾄﾞｿｰﾌﾟ(本体)</t>
  </si>
  <si>
    <t>ﾗｲｵﾝ ｷﾚｲｷﾚｲ薬用液体ﾊﾝﾄﾞｿｰﾌﾟ250㎖</t>
  </si>
  <si>
    <t>ﾊﾝﾄﾞｿｰﾌﾟ(詰替用)</t>
  </si>
  <si>
    <t>ﾗｲｵﾝ ｷﾚｲｷﾚｲ薬用液体ﾊﾝﾄﾞｿｰﾌﾟ200㎖(詰替用)</t>
  </si>
  <si>
    <t>洗濯用粉石鹸</t>
  </si>
  <si>
    <t>ﾗｲｵﾝ 部屋干しﾄｯﾌﾟ除菌EX(粉末ﾀｲﾌﾟ) 900g</t>
  </si>
  <si>
    <t>ﾋﾞﾆｰﾙ手袋</t>
  </si>
  <si>
    <t>ｴｽﾃｰ ﾌｧﾐﾘｰﾋﾞﾆｰﾙ うす手 指先強化　M</t>
    <rPh sb="20" eb="22">
      <t>ユビサキ</t>
    </rPh>
    <rPh sb="22" eb="24">
      <t>キョウカ</t>
    </rPh>
    <phoneticPr fontId="7"/>
  </si>
  <si>
    <t>消臭剤(ﾄｲﾚ用)</t>
  </si>
  <si>
    <t>小林製薬 ﾄｲﾚの消臭元 400㎖</t>
  </si>
  <si>
    <t>消臭剤(室内用･無香料)</t>
  </si>
  <si>
    <t>ｴｽﾃｰ お部屋の消臭力 無香料 400㎖</t>
  </si>
  <si>
    <t>ﾄｲﾚ手洗用石鹸</t>
  </si>
  <si>
    <t>花王 薬用ﾊﾝﾄﾞｿｰﾌﾟ 2L 業務用</t>
    <rPh sb="17" eb="19">
      <t>ギョウム</t>
    </rPh>
    <rPh sb="19" eb="20">
      <t>ヨウ</t>
    </rPh>
    <phoneticPr fontId="4"/>
  </si>
  <si>
    <t>ﾄｲﾚｼｰﾄﾍﾟｰﾊﾟｰ</t>
  </si>
  <si>
    <t>ｽﾏｰﾄﾊﾞﾘｭｰ 便座ｼｰﾄﾍﾟｰﾊﾟｰ N028J(100枚入)</t>
  </si>
  <si>
    <t>ﾄｲﾚ用ふき取りｸﾘｰﾅｰ(本体)</t>
  </si>
  <si>
    <t>ﾗｲｵﾝ ﾙｯｸﾌﾟﾗｽ まめﾋﾟｶ 本体 210㎖</t>
    <phoneticPr fontId="4"/>
  </si>
  <si>
    <t>ﾄｲﾚ用ふき取りｸﾘｰﾅｰ(詰替用)</t>
  </si>
  <si>
    <t>ﾗｲｵﾝ ﾙｯｸﾌﾟﾗｽ まめﾋﾟｶ 詰替用 190㎖</t>
    <phoneticPr fontId="4"/>
  </si>
  <si>
    <t>ﾄｲﾚｺｰﾅｰ用ｺﾞﾐ袋(黒･縦400×横300程度)</t>
  </si>
  <si>
    <t>ｽﾏｰﾄﾊﾞﾘｭｰ 脱臭ﾎﾟﾘ袋(100枚入り) N141J</t>
  </si>
  <si>
    <t>ｼｭﾚｯﾀﾞｰ用ｺﾞﾐ袋(透明･容量120L)</t>
  </si>
  <si>
    <t>HHJ GL123 ﾎﾟﾘ袋 透明 1000×1200×0.030(10枚入り)</t>
  </si>
  <si>
    <t>水切ﾈｯﾄ 排水口・三角ｺｰﾅｰ兼用</t>
    <rPh sb="6" eb="9">
      <t>ハイスイコウ</t>
    </rPh>
    <rPh sb="16" eb="18">
      <t>ケンヨウ</t>
    </rPh>
    <phoneticPr fontId="7"/>
  </si>
  <si>
    <r>
      <rPr>
        <sz val="9"/>
        <rFont val="ＭＳ 明朝"/>
        <family val="1"/>
        <charset val="128"/>
      </rPr>
      <t>ストリックスデザイン　ストッキング水切りネット100枚入</t>
    </r>
    <r>
      <rPr>
        <strike/>
        <sz val="9"/>
        <rFont val="ＭＳ 明朝"/>
        <family val="1"/>
        <charset val="128"/>
      </rPr>
      <t>　</t>
    </r>
    <rPh sb="17" eb="19">
      <t>ミズキ</t>
    </rPh>
    <rPh sb="26" eb="28">
      <t>マイイ</t>
    </rPh>
    <phoneticPr fontId="4"/>
  </si>
  <si>
    <t>ふきん(340×350㎜)</t>
  </si>
  <si>
    <t>ｵｰﾐｹﾝｼ 格子ﾀｵﾙふきん(10枚入り)</t>
  </si>
  <si>
    <t>ﾀｵﾙ(340×850㎜)</t>
  </si>
  <si>
    <t>ﾃﾗﾓﾄ 業務用ﾀｵﾙ(10枚入り)</t>
  </si>
  <si>
    <t>粘着ｸﾘｰﾅ(本体:短柄)</t>
  </si>
  <si>
    <t>ﾆﾄﾑｽﾞｺﾛｺﾛｽﾀﾝﾀﾞｰﾄ CC0005</t>
    <phoneticPr fontId="4"/>
  </si>
  <si>
    <t>粘着ｸﾘｰﾅ(ｽﾍﾟｱﾃｰﾌﾟ)</t>
  </si>
  <si>
    <t>ﾆﾄﾑｽﾞｺﾛｺﾛｽﾍﾟｱﾃｰﾌﾟ CC0006(2巻入)</t>
    <rPh sb="26" eb="27">
      <t>マ</t>
    </rPh>
    <rPh sb="27" eb="28">
      <t>イ</t>
    </rPh>
    <phoneticPr fontId="4"/>
  </si>
  <si>
    <t>除菌消臭芳香ﾐｽﾄ(本体)</t>
  </si>
  <si>
    <t>花王 ﾘｾｯｼｭ 除菌EX(香り残らないﾀｲﾌﾟ) 本体370㎖</t>
  </si>
  <si>
    <t>除菌消臭芳香ﾐｽﾄ(詰替用)</t>
  </si>
  <si>
    <t>花王 ﾘｾｯｼｭ 除菌EX(香り残らないﾀｲﾌﾟ) 詰替用320㎖</t>
  </si>
  <si>
    <t>ﾊﾟｲﾌﾟ洗浄剤</t>
  </si>
  <si>
    <t>ﾗｲｵﾝ ﾊﾟｲﾌﾟﾏﾝｽﾑｰｽｼﾞｪﾙ 1000㎖</t>
  </si>
  <si>
    <t>家具等ふき取り用洗剤(本体)</t>
  </si>
  <si>
    <t>花王 かんたんﾏｲﾍﾟｯﾄ 400㎖</t>
  </si>
  <si>
    <t>家具等ふき取り用洗剤(詰替用)</t>
  </si>
  <si>
    <t>花王 かんたんﾏｲﾍﾟｯﾄ 詰替え用 350㎖</t>
  </si>
  <si>
    <t>ﾊﾝﾃﾞｨﾓｯﾌﾟ(本体)</t>
  </si>
  <si>
    <t xml:space="preserve">花王 ｸｲｯｸﾙﾊﾝﾃﾞｨ </t>
    <phoneticPr fontId="3"/>
  </si>
  <si>
    <t>ﾊﾝﾃﾞｨﾓｯﾌﾟ(付け替え用)</t>
  </si>
  <si>
    <t>花王 ｸｲｯｸﾙﾊﾝﾃﾞｨ取り替え用ｼｰﾄ8枚入</t>
    <rPh sb="15" eb="16">
      <t>カ</t>
    </rPh>
    <phoneticPr fontId="3"/>
  </si>
  <si>
    <t>お茶（来客用のみ）</t>
    <rPh sb="1" eb="2">
      <t>チャ</t>
    </rPh>
    <rPh sb="3" eb="5">
      <t>ライキャク</t>
    </rPh>
    <rPh sb="5" eb="6">
      <t>ヨウ</t>
    </rPh>
    <phoneticPr fontId="8"/>
  </si>
  <si>
    <t>緑茶</t>
  </si>
  <si>
    <t>三ツ木園　オフィス煎茶　200ｇ　静岡産</t>
    <rPh sb="0" eb="1">
      <t>ミ</t>
    </rPh>
    <rPh sb="2" eb="3">
      <t>ギ</t>
    </rPh>
    <rPh sb="3" eb="4">
      <t>エン</t>
    </rPh>
    <rPh sb="9" eb="11">
      <t>センチャ</t>
    </rPh>
    <rPh sb="17" eb="19">
      <t>シズオカ</t>
    </rPh>
    <rPh sb="19" eb="20">
      <t>サン</t>
    </rPh>
    <phoneticPr fontId="6"/>
  </si>
  <si>
    <t>味の素AGF 新茶人早溶け旨茶 宇治抹茶入り上煎茶（100本入り）</t>
    <rPh sb="0" eb="1">
      <t>アジ</t>
    </rPh>
    <rPh sb="2" eb="3">
      <t>モト</t>
    </rPh>
    <rPh sb="7" eb="10">
      <t>シンチャジン</t>
    </rPh>
    <rPh sb="10" eb="11">
      <t>ハヤ</t>
    </rPh>
    <rPh sb="11" eb="12">
      <t>ト</t>
    </rPh>
    <rPh sb="13" eb="14">
      <t>ウマ</t>
    </rPh>
    <rPh sb="14" eb="15">
      <t>チャ</t>
    </rPh>
    <rPh sb="16" eb="21">
      <t>ウジマッチャイ</t>
    </rPh>
    <rPh sb="22" eb="25">
      <t>ウエセンチャ</t>
    </rPh>
    <rPh sb="29" eb="30">
      <t>ホン</t>
    </rPh>
    <rPh sb="30" eb="31">
      <t>イ</t>
    </rPh>
    <phoneticPr fontId="7"/>
  </si>
  <si>
    <t>麦茶</t>
  </si>
  <si>
    <t>伊藤園 香り薫るむぎ茶ﾃｨｰﾊﾞｯｸﾞ(54ﾊﾞｯｸﾞ入)</t>
  </si>
  <si>
    <t>ゴミ袋</t>
    <rPh sb="2" eb="3">
      <t>ブクロ</t>
    </rPh>
    <phoneticPr fontId="8"/>
  </si>
  <si>
    <t>90㍑ (透明もしくは半透明)</t>
  </si>
  <si>
    <t xml:space="preserve">
ｽﾏｰﾄﾊﾞﾘｭｰ　再生ゴミ袋〈透明〉
90L　(10枚入り)
</t>
    <rPh sb="11" eb="13">
      <t>サイセイ</t>
    </rPh>
    <rPh sb="15" eb="16">
      <t>ブクロ</t>
    </rPh>
    <rPh sb="17" eb="19">
      <t>トウメイ</t>
    </rPh>
    <phoneticPr fontId="3"/>
  </si>
  <si>
    <t>70㍑ (透明もしくは半透明)</t>
  </si>
  <si>
    <t xml:space="preserve">
ｽﾏｰﾄﾊﾞﾘｭｰ　再生ゴミ袋〈透明〉
70L　(10枚入り)
</t>
    <rPh sb="11" eb="13">
      <t>サイセイ</t>
    </rPh>
    <rPh sb="15" eb="16">
      <t>ブクロ</t>
    </rPh>
    <rPh sb="17" eb="19">
      <t>トウメイ</t>
    </rPh>
    <phoneticPr fontId="3"/>
  </si>
  <si>
    <t>45㍑ (透明もしくは半透明)</t>
  </si>
  <si>
    <t xml:space="preserve">
ｽﾏｰﾄﾊﾞﾘｭｰ　再生ゴミ袋〈透明〉
45L　(10枚入り)
</t>
    <rPh sb="11" eb="13">
      <t>サイセイ</t>
    </rPh>
    <rPh sb="15" eb="16">
      <t>ブクロ</t>
    </rPh>
    <rPh sb="17" eb="19">
      <t>トウメイ</t>
    </rPh>
    <phoneticPr fontId="3"/>
  </si>
  <si>
    <t>20㍑ (透明もしくは半透明)</t>
  </si>
  <si>
    <t xml:space="preserve">
ｽﾏｰﾄﾊﾞﾘｭｰ　再生ゴミ袋〈透明〉
20L　(10枚入り)
</t>
    <rPh sb="11" eb="13">
      <t>サイセイ</t>
    </rPh>
    <rPh sb="15" eb="16">
      <t>ブクロ</t>
    </rPh>
    <rPh sb="17" eb="19">
      <t>トウメイ</t>
    </rPh>
    <phoneticPr fontId="3"/>
  </si>
  <si>
    <t>トイレットペーパー</t>
    <phoneticPr fontId="4"/>
  </si>
  <si>
    <t>ﾄｲﾚｯﾄﾍﾟｰﾊﾟｰ(1個単位)</t>
    <phoneticPr fontId="4"/>
  </si>
  <si>
    <t>※ 税抜単価（赤枠の部分）を入力すること。(納入に係るすべての経費を計上すること。)</t>
    <rPh sb="2" eb="3">
      <t>ゼイ</t>
    </rPh>
    <rPh sb="3" eb="4">
      <t>ヌ</t>
    </rPh>
    <rPh sb="4" eb="6">
      <t>タンカ</t>
    </rPh>
    <rPh sb="7" eb="8">
      <t>アカ</t>
    </rPh>
    <rPh sb="8" eb="9">
      <t>ワク</t>
    </rPh>
    <rPh sb="10" eb="12">
      <t>ブブン</t>
    </rPh>
    <rPh sb="14" eb="16">
      <t>ニュウリョク</t>
    </rPh>
    <rPh sb="22" eb="24">
      <t>ノウニュウ</t>
    </rPh>
    <rPh sb="25" eb="26">
      <t>カカ</t>
    </rPh>
    <rPh sb="31" eb="33">
      <t>ケイヒ</t>
    </rPh>
    <rPh sb="34" eb="36">
      <t>ケイジョウ</t>
    </rPh>
    <phoneticPr fontId="4"/>
  </si>
  <si>
    <t>※ 銘柄には、納品予定の銘柄を記載すること。カラーバリエーション等複数ある場合は、1銘柄のみの記載で構わないものとする。</t>
    <rPh sb="2" eb="4">
      <t>メイガラ</t>
    </rPh>
    <rPh sb="7" eb="9">
      <t>ノウヒン</t>
    </rPh>
    <rPh sb="9" eb="11">
      <t>ヨテイ</t>
    </rPh>
    <rPh sb="12" eb="14">
      <t>メイガラ</t>
    </rPh>
    <rPh sb="15" eb="17">
      <t>キサイ</t>
    </rPh>
    <rPh sb="32" eb="33">
      <t>トウ</t>
    </rPh>
    <rPh sb="33" eb="35">
      <t>フクスウ</t>
    </rPh>
    <rPh sb="37" eb="39">
      <t>バアイ</t>
    </rPh>
    <rPh sb="42" eb="44">
      <t>メイガラ</t>
    </rPh>
    <rPh sb="47" eb="49">
      <t>キサイ</t>
    </rPh>
    <rPh sb="50" eb="51">
      <t>カマ</t>
    </rPh>
    <phoneticPr fontId="4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</si>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</sst>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&quot;円&quot;"/>
  </numFmts>
  <fonts count="15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trike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0" fontId="2" fillId="0" borderId="0" xfId="2" applyFont="1" applyAlignment="1"/>
    <xf numFmtId="0" fontId="5" fillId="0" borderId="0" xfId="2" applyFont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right"/>
    </xf>
    <xf numFmtId="176" fontId="5" fillId="0" borderId="0" xfId="2" applyNumberFormat="1" applyFont="1" applyAlignment="1"/>
    <xf numFmtId="177" fontId="5" fillId="0" borderId="0" xfId="2" applyNumberFormat="1" applyFont="1" applyAlignment="1"/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38" fontId="9" fillId="2" borderId="1" xfId="1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2" applyFont="1" applyBorder="1" applyAlignment="1">
      <alignment vertical="center" shrinkToFit="1"/>
    </xf>
    <xf numFmtId="0" fontId="11" fillId="0" borderId="1" xfId="0" applyFont="1" applyBorder="1" applyAlignment="1">
      <alignment horizontal="left" vertical="center" shrinkToFit="1"/>
    </xf>
    <xf numFmtId="3" fontId="7" fillId="0" borderId="1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3" fontId="7" fillId="0" borderId="6" xfId="0" applyNumberFormat="1" applyFont="1" applyBorder="1" applyAlignment="1">
      <alignment vertical="center"/>
    </xf>
    <xf numFmtId="38" fontId="7" fillId="3" borderId="2" xfId="1" applyFont="1" applyFill="1" applyBorder="1" applyAlignment="1">
      <alignment horizontal="right" vertical="center" wrapText="1" shrinkToFit="1"/>
    </xf>
    <xf numFmtId="0" fontId="10" fillId="0" borderId="1" xfId="0" applyFont="1" applyBorder="1" applyAlignment="1">
      <alignment horizontal="left" vertical="center" shrinkToFit="1"/>
    </xf>
    <xf numFmtId="0" fontId="11" fillId="0" borderId="1" xfId="2" applyFont="1" applyBorder="1" applyAlignment="1">
      <alignment horizontal="left" vertical="center" shrinkToFit="1"/>
    </xf>
    <xf numFmtId="38" fontId="7" fillId="0" borderId="2" xfId="1" applyFont="1" applyFill="1" applyBorder="1" applyAlignment="1">
      <alignment vertical="center" shrinkToFit="1"/>
    </xf>
    <xf numFmtId="3" fontId="7" fillId="0" borderId="7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38" fontId="7" fillId="0" borderId="0" xfId="1" applyFont="1" applyFill="1" applyBorder="1" applyAlignment="1">
      <alignment vertical="center" shrinkToFi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1" fillId="0" borderId="2" xfId="2" applyFont="1" applyBorder="1" applyAlignment="1">
      <alignment horizontal="left" vertical="center" shrinkToFit="1"/>
    </xf>
    <xf numFmtId="3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9" fillId="0" borderId="2" xfId="2" applyFont="1" applyBorder="1" applyAlignment="1">
      <alignment horizontal="left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horizontal="left" vertical="center" shrinkToFit="1"/>
    </xf>
    <xf numFmtId="38" fontId="7" fillId="0" borderId="9" xfId="1" applyFont="1" applyFill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shrinkToFit="1"/>
    </xf>
    <xf numFmtId="3" fontId="7" fillId="0" borderId="10" xfId="0" applyNumberFormat="1" applyFont="1" applyBorder="1" applyAlignment="1">
      <alignment vertical="center"/>
    </xf>
    <xf numFmtId="0" fontId="9" fillId="0" borderId="12" xfId="0" applyFont="1" applyBorder="1" applyAlignment="1">
      <alignment vertical="center" shrinkToFit="1"/>
    </xf>
    <xf numFmtId="177" fontId="11" fillId="0" borderId="13" xfId="0" applyNumberFormat="1" applyFont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177" fontId="11" fillId="0" borderId="1" xfId="0" applyNumberFormat="1" applyFont="1" applyBorder="1" applyAlignment="1">
      <alignment horizontal="left" vertical="center" shrinkToFit="1"/>
    </xf>
    <xf numFmtId="177" fontId="9" fillId="0" borderId="0" xfId="0" applyNumberFormat="1" applyFont="1" applyAlignment="1">
      <alignment vertical="center" shrinkToFit="1"/>
    </xf>
    <xf numFmtId="177" fontId="9" fillId="0" borderId="0" xfId="0" applyNumberFormat="1" applyFont="1" applyAlignment="1">
      <alignment horizontal="left" vertical="center" shrinkToFit="1"/>
    </xf>
    <xf numFmtId="38" fontId="7" fillId="0" borderId="0" xfId="1" applyFont="1" applyBorder="1" applyAlignment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3" fontId="7" fillId="0" borderId="15" xfId="0" applyNumberFormat="1" applyFont="1" applyBorder="1" applyAlignment="1">
      <alignment vertical="center"/>
    </xf>
    <xf numFmtId="0" fontId="9" fillId="0" borderId="0" xfId="0" applyFont="1" applyAlignment="1">
      <alignment vertical="center" shrinkToFit="1"/>
    </xf>
    <xf numFmtId="38" fontId="9" fillId="0" borderId="0" xfId="1" applyFont="1" applyFill="1" applyAlignment="1">
      <alignment vertical="center" shrinkToFit="1"/>
    </xf>
    <xf numFmtId="38" fontId="9" fillId="0" borderId="0" xfId="1" applyFont="1" applyFill="1" applyAlignment="1">
      <alignment horizontal="right" vertical="center"/>
    </xf>
    <xf numFmtId="0" fontId="11" fillId="3" borderId="1" xfId="0" applyFont="1" applyFill="1" applyBorder="1" applyAlignment="1">
      <alignment horizontal="left"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1" xfId="2" applyFont="1" applyFill="1" applyBorder="1" applyAlignment="1">
      <alignment vertical="center" shrinkToFit="1"/>
    </xf>
    <xf numFmtId="0" fontId="9" fillId="3" borderId="1" xfId="0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shrinkToFit="1"/>
    </xf>
    <xf numFmtId="177" fontId="14" fillId="0" borderId="13" xfId="0" applyNumberFormat="1" applyFont="1" applyBorder="1" applyAlignment="1">
      <alignment horizontal="left" vertical="center" wrapText="1" shrinkToFit="1"/>
    </xf>
    <xf numFmtId="177" fontId="11" fillId="0" borderId="13" xfId="2" applyNumberFormat="1" applyFont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178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223DC1CD-D93B-46CB-9687-B74868B92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564B-8855-488E-94F9-E95239FB1260}">
  <sheetPr>
    <pageSetUpPr fitToPage="1"/>
  </sheetPr>
  <dimension ref="A1:P202"/>
  <sheetViews>
    <sheetView tabSelected="1" view="pageBreakPreview" topLeftCell="A178" zoomScale="148" zoomScaleNormal="100" zoomScaleSheetLayoutView="148" workbookViewId="0">
      <selection activeCell="A185" sqref="A185"/>
    </sheetView>
  </sheetViews>
  <sheetFormatPr defaultRowHeight="12"/>
  <cols>
    <col min="1" max="1" width="5" style="7" bestFit="1" customWidth="1"/>
    <col min="2" max="2" width="45.25" style="56" bestFit="1" customWidth="1"/>
    <col min="3" max="3" width="47.125" style="56" bestFit="1" customWidth="1"/>
    <col min="4" max="4" width="6.75" style="57" bestFit="1" customWidth="1"/>
    <col min="5" max="6" width="13.375" style="7" customWidth="1"/>
    <col min="7" max="16384" width="9" style="7"/>
  </cols>
  <sheetData>
    <row r="1" spans="1:16" s="2" customFormat="1" ht="14.25">
      <c r="A1" s="1" t="s">
        <v>0</v>
      </c>
      <c r="B1" s="1"/>
      <c r="D1" s="3"/>
      <c r="E1" s="4"/>
      <c r="F1" s="2" t="s">
        <v>1</v>
      </c>
      <c r="G1" s="3"/>
      <c r="H1" s="3"/>
      <c r="I1" s="3"/>
      <c r="M1" s="5"/>
      <c r="N1" s="5"/>
      <c r="P1" s="6"/>
    </row>
    <row r="2" spans="1:16">
      <c r="A2" s="77" t="s">
        <v>2</v>
      </c>
      <c r="B2" s="77"/>
      <c r="C2" s="77"/>
      <c r="D2" s="77"/>
      <c r="E2" s="77"/>
      <c r="F2" s="77"/>
    </row>
    <row r="3" spans="1:16" ht="36.75" thickBot="1">
      <c r="A3" s="8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3" t="s">
        <v>8</v>
      </c>
    </row>
    <row r="4" spans="1:16">
      <c r="A4" s="14">
        <v>1</v>
      </c>
      <c r="B4" s="60" t="s">
        <v>9</v>
      </c>
      <c r="C4" s="16" t="s">
        <v>10</v>
      </c>
      <c r="D4" s="17">
        <v>558</v>
      </c>
      <c r="E4" s="18"/>
      <c r="F4" s="19">
        <f t="shared" ref="F4:F16" si="0">D4*E4</f>
        <v>0</v>
      </c>
    </row>
    <row r="5" spans="1:16">
      <c r="A5" s="14">
        <v>2</v>
      </c>
      <c r="B5" s="61" t="s">
        <v>11</v>
      </c>
      <c r="C5" s="16" t="s">
        <v>12</v>
      </c>
      <c r="D5" s="17">
        <v>216</v>
      </c>
      <c r="E5" s="21"/>
      <c r="F5" s="19">
        <f t="shared" si="0"/>
        <v>0</v>
      </c>
    </row>
    <row r="6" spans="1:16">
      <c r="A6" s="14">
        <v>3</v>
      </c>
      <c r="B6" s="62" t="s">
        <v>11</v>
      </c>
      <c r="C6" s="59" t="s">
        <v>13</v>
      </c>
      <c r="D6" s="17">
        <v>23</v>
      </c>
      <c r="E6" s="21"/>
      <c r="F6" s="19">
        <f t="shared" si="0"/>
        <v>0</v>
      </c>
    </row>
    <row r="7" spans="1:16">
      <c r="A7" s="14">
        <v>4</v>
      </c>
      <c r="B7" s="63" t="s">
        <v>14</v>
      </c>
      <c r="C7" s="59" t="s">
        <v>15</v>
      </c>
      <c r="D7" s="17">
        <v>61</v>
      </c>
      <c r="E7" s="21"/>
      <c r="F7" s="19">
        <f t="shared" si="0"/>
        <v>0</v>
      </c>
    </row>
    <row r="8" spans="1:16">
      <c r="A8" s="14">
        <v>5</v>
      </c>
      <c r="B8" s="63" t="s">
        <v>16</v>
      </c>
      <c r="C8" s="59" t="s">
        <v>17</v>
      </c>
      <c r="D8" s="17">
        <v>125</v>
      </c>
      <c r="E8" s="21"/>
      <c r="F8" s="19">
        <f t="shared" si="0"/>
        <v>0</v>
      </c>
    </row>
    <row r="9" spans="1:16">
      <c r="A9" s="14">
        <v>6</v>
      </c>
      <c r="B9" s="63" t="s">
        <v>18</v>
      </c>
      <c r="C9" s="59" t="s">
        <v>19</v>
      </c>
      <c r="D9" s="17">
        <v>140</v>
      </c>
      <c r="E9" s="21"/>
      <c r="F9" s="19">
        <f t="shared" si="0"/>
        <v>0</v>
      </c>
    </row>
    <row r="10" spans="1:16">
      <c r="A10" s="14">
        <v>7</v>
      </c>
      <c r="B10" s="63" t="s">
        <v>20</v>
      </c>
      <c r="C10" s="59" t="s">
        <v>21</v>
      </c>
      <c r="D10" s="17">
        <v>42</v>
      </c>
      <c r="E10" s="21"/>
      <c r="F10" s="19">
        <f t="shared" si="0"/>
        <v>0</v>
      </c>
    </row>
    <row r="11" spans="1:16">
      <c r="A11" s="14">
        <v>8</v>
      </c>
      <c r="B11" s="64" t="s">
        <v>22</v>
      </c>
      <c r="C11" s="65" t="s">
        <v>23</v>
      </c>
      <c r="D11" s="22">
        <v>1298</v>
      </c>
      <c r="E11" s="21"/>
      <c r="F11" s="19">
        <f t="shared" si="0"/>
        <v>0</v>
      </c>
    </row>
    <row r="12" spans="1:16">
      <c r="A12" s="14">
        <v>9</v>
      </c>
      <c r="B12" s="63" t="s">
        <v>24</v>
      </c>
      <c r="C12" s="59" t="s">
        <v>25</v>
      </c>
      <c r="D12" s="17">
        <v>145</v>
      </c>
      <c r="E12" s="21"/>
      <c r="F12" s="19">
        <f t="shared" si="0"/>
        <v>0</v>
      </c>
    </row>
    <row r="13" spans="1:16">
      <c r="A13" s="14">
        <v>10</v>
      </c>
      <c r="B13" s="63" t="s">
        <v>26</v>
      </c>
      <c r="C13" s="59" t="s">
        <v>27</v>
      </c>
      <c r="D13" s="17">
        <v>8</v>
      </c>
      <c r="E13" s="21"/>
      <c r="F13" s="19">
        <f t="shared" si="0"/>
        <v>0</v>
      </c>
    </row>
    <row r="14" spans="1:16">
      <c r="A14" s="14">
        <v>11</v>
      </c>
      <c r="B14" s="63" t="s">
        <v>28</v>
      </c>
      <c r="C14" s="59" t="s">
        <v>29</v>
      </c>
      <c r="D14" s="17">
        <v>178</v>
      </c>
      <c r="E14" s="21"/>
      <c r="F14" s="19">
        <f t="shared" si="0"/>
        <v>0</v>
      </c>
    </row>
    <row r="15" spans="1:16">
      <c r="A15" s="14">
        <v>12</v>
      </c>
      <c r="B15" s="60" t="s">
        <v>30</v>
      </c>
      <c r="C15" s="16" t="s">
        <v>31</v>
      </c>
      <c r="D15" s="17">
        <v>200</v>
      </c>
      <c r="E15" s="21"/>
      <c r="F15" s="19">
        <f t="shared" si="0"/>
        <v>0</v>
      </c>
    </row>
    <row r="16" spans="1:16">
      <c r="A16" s="14">
        <v>13</v>
      </c>
      <c r="B16" s="60" t="s">
        <v>32</v>
      </c>
      <c r="C16" s="16" t="s">
        <v>33</v>
      </c>
      <c r="D16" s="17">
        <v>145</v>
      </c>
      <c r="E16" s="21"/>
      <c r="F16" s="19">
        <f t="shared" si="0"/>
        <v>0</v>
      </c>
    </row>
    <row r="17" spans="1:6">
      <c r="A17" s="14">
        <v>14</v>
      </c>
      <c r="B17" s="60" t="s">
        <v>34</v>
      </c>
      <c r="C17" s="16" t="s">
        <v>35</v>
      </c>
      <c r="D17" s="17">
        <v>331</v>
      </c>
      <c r="E17" s="21"/>
      <c r="F17" s="19">
        <f>D17*E17</f>
        <v>0</v>
      </c>
    </row>
    <row r="18" spans="1:6">
      <c r="A18" s="14">
        <v>15</v>
      </c>
      <c r="B18" s="60" t="s">
        <v>36</v>
      </c>
      <c r="C18" s="16" t="s">
        <v>37</v>
      </c>
      <c r="D18" s="17">
        <v>72</v>
      </c>
      <c r="E18" s="21"/>
      <c r="F18" s="19">
        <f t="shared" ref="F18:F38" si="1">D18*E18</f>
        <v>0</v>
      </c>
    </row>
    <row r="19" spans="1:6">
      <c r="A19" s="14">
        <v>16</v>
      </c>
      <c r="B19" s="60" t="s">
        <v>38</v>
      </c>
      <c r="C19" s="16" t="s">
        <v>39</v>
      </c>
      <c r="D19" s="17">
        <v>28</v>
      </c>
      <c r="E19" s="21"/>
      <c r="F19" s="19">
        <f>D19*E19</f>
        <v>0</v>
      </c>
    </row>
    <row r="20" spans="1:6">
      <c r="A20" s="14">
        <v>17</v>
      </c>
      <c r="B20" s="60" t="s">
        <v>40</v>
      </c>
      <c r="C20" s="16" t="s">
        <v>41</v>
      </c>
      <c r="D20" s="17">
        <v>35</v>
      </c>
      <c r="E20" s="21"/>
      <c r="F20" s="19">
        <f>D20*E20</f>
        <v>0</v>
      </c>
    </row>
    <row r="21" spans="1:6">
      <c r="A21" s="14">
        <v>18</v>
      </c>
      <c r="B21" s="60" t="s">
        <v>42</v>
      </c>
      <c r="C21" s="16" t="s">
        <v>43</v>
      </c>
      <c r="D21" s="17">
        <v>24</v>
      </c>
      <c r="E21" s="21"/>
      <c r="F21" s="19">
        <f t="shared" si="1"/>
        <v>0</v>
      </c>
    </row>
    <row r="22" spans="1:6">
      <c r="A22" s="14">
        <v>19</v>
      </c>
      <c r="B22" s="60" t="s">
        <v>44</v>
      </c>
      <c r="C22" s="16" t="s">
        <v>45</v>
      </c>
      <c r="D22" s="17">
        <v>14</v>
      </c>
      <c r="E22" s="21"/>
      <c r="F22" s="19">
        <f>D22*E22</f>
        <v>0</v>
      </c>
    </row>
    <row r="23" spans="1:6">
      <c r="A23" s="14">
        <v>20</v>
      </c>
      <c r="B23" s="60" t="s">
        <v>46</v>
      </c>
      <c r="C23" s="16" t="s">
        <v>47</v>
      </c>
      <c r="D23" s="17">
        <v>3</v>
      </c>
      <c r="E23" s="21"/>
      <c r="F23" s="19">
        <f t="shared" si="1"/>
        <v>0</v>
      </c>
    </row>
    <row r="24" spans="1:6">
      <c r="A24" s="14">
        <v>21</v>
      </c>
      <c r="B24" s="60" t="s">
        <v>48</v>
      </c>
      <c r="C24" s="16" t="s">
        <v>49</v>
      </c>
      <c r="D24" s="17">
        <v>89</v>
      </c>
      <c r="E24" s="21"/>
      <c r="F24" s="19">
        <f>D24*E24</f>
        <v>0</v>
      </c>
    </row>
    <row r="25" spans="1:6">
      <c r="A25" s="14">
        <v>22</v>
      </c>
      <c r="B25" s="60" t="s">
        <v>50</v>
      </c>
      <c r="C25" s="16" t="s">
        <v>51</v>
      </c>
      <c r="D25" s="17">
        <v>57</v>
      </c>
      <c r="E25" s="21"/>
      <c r="F25" s="19">
        <f t="shared" si="1"/>
        <v>0</v>
      </c>
    </row>
    <row r="26" spans="1:6">
      <c r="A26" s="14">
        <v>23</v>
      </c>
      <c r="B26" s="60" t="s">
        <v>52</v>
      </c>
      <c r="C26" s="61" t="s">
        <v>53</v>
      </c>
      <c r="D26" s="17">
        <v>8</v>
      </c>
      <c r="E26" s="21"/>
      <c r="F26" s="19">
        <f>D26*E26</f>
        <v>0</v>
      </c>
    </row>
    <row r="27" spans="1:6">
      <c r="A27" s="14">
        <v>24</v>
      </c>
      <c r="B27" s="60" t="s">
        <v>54</v>
      </c>
      <c r="C27" s="16" t="s">
        <v>55</v>
      </c>
      <c r="D27" s="17">
        <v>167</v>
      </c>
      <c r="E27" s="21"/>
      <c r="F27" s="19">
        <f t="shared" si="1"/>
        <v>0</v>
      </c>
    </row>
    <row r="28" spans="1:6">
      <c r="A28" s="14">
        <v>25</v>
      </c>
      <c r="B28" s="60" t="s">
        <v>56</v>
      </c>
      <c r="C28" s="16" t="s">
        <v>57</v>
      </c>
      <c r="D28" s="17">
        <v>384</v>
      </c>
      <c r="E28" s="21"/>
      <c r="F28" s="19">
        <f t="shared" si="1"/>
        <v>0</v>
      </c>
    </row>
    <row r="29" spans="1:6">
      <c r="A29" s="14">
        <v>26</v>
      </c>
      <c r="B29" s="60" t="s">
        <v>58</v>
      </c>
      <c r="C29" s="16" t="s">
        <v>59</v>
      </c>
      <c r="D29" s="17">
        <v>35</v>
      </c>
      <c r="E29" s="21"/>
      <c r="F29" s="19">
        <f>D29*E29</f>
        <v>0</v>
      </c>
    </row>
    <row r="30" spans="1:6">
      <c r="A30" s="14">
        <v>27</v>
      </c>
      <c r="B30" s="60" t="s">
        <v>60</v>
      </c>
      <c r="C30" s="16" t="s">
        <v>61</v>
      </c>
      <c r="D30" s="17">
        <v>15</v>
      </c>
      <c r="E30" s="21"/>
      <c r="F30" s="19">
        <f t="shared" si="1"/>
        <v>0</v>
      </c>
    </row>
    <row r="31" spans="1:6">
      <c r="A31" s="14">
        <v>28</v>
      </c>
      <c r="B31" s="60" t="s">
        <v>62</v>
      </c>
      <c r="C31" s="16" t="s">
        <v>63</v>
      </c>
      <c r="D31" s="17">
        <v>71</v>
      </c>
      <c r="E31" s="21"/>
      <c r="F31" s="19">
        <f>D31*E31</f>
        <v>0</v>
      </c>
    </row>
    <row r="32" spans="1:6">
      <c r="A32" s="14">
        <v>29</v>
      </c>
      <c r="B32" s="60" t="s">
        <v>64</v>
      </c>
      <c r="C32" s="16" t="s">
        <v>65</v>
      </c>
      <c r="D32" s="17">
        <v>43</v>
      </c>
      <c r="E32" s="21"/>
      <c r="F32" s="19">
        <f t="shared" si="1"/>
        <v>0</v>
      </c>
    </row>
    <row r="33" spans="1:16">
      <c r="A33" s="14">
        <v>30</v>
      </c>
      <c r="B33" s="60" t="s">
        <v>66</v>
      </c>
      <c r="C33" s="16" t="s">
        <v>67</v>
      </c>
      <c r="D33" s="17">
        <v>8</v>
      </c>
      <c r="E33" s="21"/>
      <c r="F33" s="19">
        <f t="shared" si="1"/>
        <v>0</v>
      </c>
    </row>
    <row r="34" spans="1:16">
      <c r="A34" s="14">
        <v>31</v>
      </c>
      <c r="B34" s="60" t="s">
        <v>68</v>
      </c>
      <c r="C34" s="16" t="s">
        <v>69</v>
      </c>
      <c r="D34" s="17">
        <v>3</v>
      </c>
      <c r="E34" s="21"/>
      <c r="F34" s="19">
        <f t="shared" si="1"/>
        <v>0</v>
      </c>
    </row>
    <row r="35" spans="1:16">
      <c r="A35" s="14">
        <v>32</v>
      </c>
      <c r="B35" s="60" t="s">
        <v>70</v>
      </c>
      <c r="C35" s="16" t="s">
        <v>71</v>
      </c>
      <c r="D35" s="17">
        <v>19</v>
      </c>
      <c r="E35" s="21"/>
      <c r="F35" s="19">
        <f t="shared" si="1"/>
        <v>0</v>
      </c>
    </row>
    <row r="36" spans="1:16">
      <c r="A36" s="14">
        <v>33</v>
      </c>
      <c r="B36" s="60" t="s">
        <v>72</v>
      </c>
      <c r="C36" s="16" t="s">
        <v>73</v>
      </c>
      <c r="D36" s="17">
        <v>157</v>
      </c>
      <c r="E36" s="21"/>
      <c r="F36" s="19">
        <f t="shared" si="1"/>
        <v>0</v>
      </c>
    </row>
    <row r="37" spans="1:16">
      <c r="A37" s="14">
        <v>34</v>
      </c>
      <c r="B37" s="60" t="s">
        <v>74</v>
      </c>
      <c r="C37" s="16" t="s">
        <v>75</v>
      </c>
      <c r="D37" s="17">
        <v>170</v>
      </c>
      <c r="E37" s="21"/>
      <c r="F37" s="19">
        <f t="shared" si="1"/>
        <v>0</v>
      </c>
    </row>
    <row r="38" spans="1:16" ht="12.75" thickBot="1">
      <c r="A38" s="14">
        <v>35</v>
      </c>
      <c r="B38" s="60" t="s">
        <v>76</v>
      </c>
      <c r="C38" s="24" t="s">
        <v>77</v>
      </c>
      <c r="D38" s="25">
        <v>149</v>
      </c>
      <c r="E38" s="26"/>
      <c r="F38" s="19">
        <f t="shared" si="1"/>
        <v>0</v>
      </c>
    </row>
    <row r="39" spans="1:16">
      <c r="A39" s="27"/>
      <c r="B39" s="28"/>
      <c r="C39" s="29"/>
      <c r="D39" s="30"/>
    </row>
    <row r="40" spans="1:16" s="2" customFormat="1" ht="14.25">
      <c r="A40" s="1" t="s">
        <v>78</v>
      </c>
      <c r="B40" s="1"/>
      <c r="D40" s="3"/>
      <c r="E40" s="4"/>
      <c r="F40" s="2" t="s">
        <v>1</v>
      </c>
      <c r="G40" s="3"/>
      <c r="H40" s="3"/>
      <c r="I40" s="3"/>
      <c r="M40" s="5"/>
      <c r="N40" s="5"/>
      <c r="P40" s="6"/>
    </row>
    <row r="41" spans="1:16">
      <c r="A41" s="77" t="s">
        <v>79</v>
      </c>
      <c r="B41" s="77"/>
      <c r="C41" s="77"/>
      <c r="D41" s="77"/>
      <c r="E41" s="77"/>
      <c r="F41" s="77"/>
    </row>
    <row r="42" spans="1:16" ht="36.75" thickBot="1">
      <c r="A42" s="8" t="s">
        <v>3</v>
      </c>
      <c r="B42" s="9" t="s">
        <v>4</v>
      </c>
      <c r="C42" s="10" t="s">
        <v>5</v>
      </c>
      <c r="D42" s="11" t="s">
        <v>6</v>
      </c>
      <c r="E42" s="12" t="s">
        <v>7</v>
      </c>
      <c r="F42" s="13" t="s">
        <v>8</v>
      </c>
    </row>
    <row r="43" spans="1:16">
      <c r="A43" s="31">
        <v>36</v>
      </c>
      <c r="B43" s="15" t="s">
        <v>80</v>
      </c>
      <c r="C43" s="24" t="s">
        <v>81</v>
      </c>
      <c r="D43" s="25">
        <v>140</v>
      </c>
      <c r="E43" s="18"/>
      <c r="F43" s="19">
        <f t="shared" ref="F43:F76" si="2">D43*E43</f>
        <v>0</v>
      </c>
    </row>
    <row r="44" spans="1:16">
      <c r="A44" s="32">
        <v>37</v>
      </c>
      <c r="B44" s="15" t="s">
        <v>82</v>
      </c>
      <c r="C44" s="24" t="s">
        <v>83</v>
      </c>
      <c r="D44" s="25">
        <v>173</v>
      </c>
      <c r="E44" s="21"/>
      <c r="F44" s="19">
        <f t="shared" si="2"/>
        <v>0</v>
      </c>
    </row>
    <row r="45" spans="1:16">
      <c r="A45" s="31">
        <v>38</v>
      </c>
      <c r="B45" s="15" t="s">
        <v>84</v>
      </c>
      <c r="C45" s="24" t="s">
        <v>85</v>
      </c>
      <c r="D45" s="25">
        <v>76</v>
      </c>
      <c r="E45" s="21"/>
      <c r="F45" s="19">
        <f t="shared" si="2"/>
        <v>0</v>
      </c>
    </row>
    <row r="46" spans="1:16">
      <c r="A46" s="32">
        <v>39</v>
      </c>
      <c r="B46" s="15" t="s">
        <v>86</v>
      </c>
      <c r="C46" s="24" t="s">
        <v>87</v>
      </c>
      <c r="D46" s="25">
        <v>45</v>
      </c>
      <c r="E46" s="21"/>
      <c r="F46" s="19">
        <f t="shared" si="2"/>
        <v>0</v>
      </c>
    </row>
    <row r="47" spans="1:16">
      <c r="A47" s="31">
        <v>40</v>
      </c>
      <c r="B47" s="15" t="s">
        <v>88</v>
      </c>
      <c r="C47" s="24" t="s">
        <v>89</v>
      </c>
      <c r="D47" s="25">
        <v>23</v>
      </c>
      <c r="E47" s="21"/>
      <c r="F47" s="19">
        <f t="shared" si="2"/>
        <v>0</v>
      </c>
    </row>
    <row r="48" spans="1:16">
      <c r="A48" s="32">
        <v>41</v>
      </c>
      <c r="B48" s="15" t="s">
        <v>90</v>
      </c>
      <c r="C48" s="24" t="s">
        <v>91</v>
      </c>
      <c r="D48" s="25">
        <v>5</v>
      </c>
      <c r="E48" s="21"/>
      <c r="F48" s="19">
        <f t="shared" si="2"/>
        <v>0</v>
      </c>
    </row>
    <row r="49" spans="1:6">
      <c r="A49" s="31">
        <v>42</v>
      </c>
      <c r="B49" s="15" t="s">
        <v>92</v>
      </c>
      <c r="C49" s="24" t="s">
        <v>93</v>
      </c>
      <c r="D49" s="25">
        <v>138</v>
      </c>
      <c r="E49" s="21"/>
      <c r="F49" s="19">
        <f t="shared" si="2"/>
        <v>0</v>
      </c>
    </row>
    <row r="50" spans="1:6">
      <c r="A50" s="32">
        <v>43</v>
      </c>
      <c r="B50" s="15" t="s">
        <v>94</v>
      </c>
      <c r="C50" s="24" t="s">
        <v>95</v>
      </c>
      <c r="D50" s="25">
        <v>139</v>
      </c>
      <c r="E50" s="21"/>
      <c r="F50" s="19">
        <f t="shared" si="2"/>
        <v>0</v>
      </c>
    </row>
    <row r="51" spans="1:6">
      <c r="A51" s="31">
        <v>44</v>
      </c>
      <c r="B51" s="15" t="s">
        <v>96</v>
      </c>
      <c r="C51" s="24" t="s">
        <v>97</v>
      </c>
      <c r="D51" s="25">
        <v>66</v>
      </c>
      <c r="E51" s="21"/>
      <c r="F51" s="19">
        <f t="shared" si="2"/>
        <v>0</v>
      </c>
    </row>
    <row r="52" spans="1:6">
      <c r="A52" s="32">
        <v>45</v>
      </c>
      <c r="B52" s="15" t="s">
        <v>98</v>
      </c>
      <c r="C52" s="24" t="s">
        <v>99</v>
      </c>
      <c r="D52" s="25">
        <v>70</v>
      </c>
      <c r="E52" s="21"/>
      <c r="F52" s="19">
        <f t="shared" si="2"/>
        <v>0</v>
      </c>
    </row>
    <row r="53" spans="1:6">
      <c r="A53" s="31">
        <v>46</v>
      </c>
      <c r="B53" s="15" t="s">
        <v>100</v>
      </c>
      <c r="C53" s="24" t="s">
        <v>101</v>
      </c>
      <c r="D53" s="25">
        <v>34</v>
      </c>
      <c r="E53" s="21"/>
      <c r="F53" s="19">
        <f t="shared" si="2"/>
        <v>0</v>
      </c>
    </row>
    <row r="54" spans="1:6">
      <c r="A54" s="32">
        <v>47</v>
      </c>
      <c r="B54" s="15" t="s">
        <v>102</v>
      </c>
      <c r="C54" s="24" t="s">
        <v>103</v>
      </c>
      <c r="D54" s="25">
        <v>20</v>
      </c>
      <c r="E54" s="21"/>
      <c r="F54" s="19">
        <f t="shared" si="2"/>
        <v>0</v>
      </c>
    </row>
    <row r="55" spans="1:6">
      <c r="A55" s="31">
        <v>48</v>
      </c>
      <c r="B55" s="15" t="s">
        <v>104</v>
      </c>
      <c r="C55" s="24" t="s">
        <v>105</v>
      </c>
      <c r="D55" s="25">
        <v>10</v>
      </c>
      <c r="E55" s="21"/>
      <c r="F55" s="19">
        <f t="shared" si="2"/>
        <v>0</v>
      </c>
    </row>
    <row r="56" spans="1:6">
      <c r="A56" s="32">
        <v>49</v>
      </c>
      <c r="B56" s="15" t="s">
        <v>106</v>
      </c>
      <c r="C56" s="24" t="s">
        <v>107</v>
      </c>
      <c r="D56" s="25">
        <v>12</v>
      </c>
      <c r="E56" s="21"/>
      <c r="F56" s="19">
        <f t="shared" si="2"/>
        <v>0</v>
      </c>
    </row>
    <row r="57" spans="1:6">
      <c r="A57" s="31">
        <v>50</v>
      </c>
      <c r="B57" s="15" t="s">
        <v>108</v>
      </c>
      <c r="C57" s="24" t="s">
        <v>109</v>
      </c>
      <c r="D57" s="25">
        <v>60</v>
      </c>
      <c r="E57" s="21"/>
      <c r="F57" s="19">
        <f t="shared" si="2"/>
        <v>0</v>
      </c>
    </row>
    <row r="58" spans="1:6">
      <c r="A58" s="32">
        <v>51</v>
      </c>
      <c r="B58" s="15" t="s">
        <v>110</v>
      </c>
      <c r="C58" s="24" t="s">
        <v>111</v>
      </c>
      <c r="D58" s="25">
        <v>12</v>
      </c>
      <c r="E58" s="21"/>
      <c r="F58" s="19">
        <f t="shared" si="2"/>
        <v>0</v>
      </c>
    </row>
    <row r="59" spans="1:6">
      <c r="A59" s="31">
        <v>52</v>
      </c>
      <c r="B59" s="15" t="s">
        <v>112</v>
      </c>
      <c r="C59" s="24" t="s">
        <v>113</v>
      </c>
      <c r="D59" s="25">
        <v>5</v>
      </c>
      <c r="E59" s="21"/>
      <c r="F59" s="19">
        <f t="shared" si="2"/>
        <v>0</v>
      </c>
    </row>
    <row r="60" spans="1:6">
      <c r="A60" s="32">
        <v>53</v>
      </c>
      <c r="B60" s="15" t="s">
        <v>114</v>
      </c>
      <c r="C60" s="24" t="s">
        <v>115</v>
      </c>
      <c r="D60" s="25">
        <v>6</v>
      </c>
      <c r="E60" s="21"/>
      <c r="F60" s="19">
        <f t="shared" si="2"/>
        <v>0</v>
      </c>
    </row>
    <row r="61" spans="1:6">
      <c r="A61" s="31">
        <v>54</v>
      </c>
      <c r="B61" s="15" t="s">
        <v>116</v>
      </c>
      <c r="C61" s="24" t="s">
        <v>117</v>
      </c>
      <c r="D61" s="25">
        <v>10</v>
      </c>
      <c r="E61" s="21"/>
      <c r="F61" s="19">
        <f t="shared" si="2"/>
        <v>0</v>
      </c>
    </row>
    <row r="62" spans="1:6">
      <c r="A62" s="32">
        <v>55</v>
      </c>
      <c r="B62" s="15" t="s">
        <v>118</v>
      </c>
      <c r="C62" s="24" t="s">
        <v>119</v>
      </c>
      <c r="D62" s="25">
        <v>348</v>
      </c>
      <c r="E62" s="21"/>
      <c r="F62" s="19">
        <f t="shared" si="2"/>
        <v>0</v>
      </c>
    </row>
    <row r="63" spans="1:6">
      <c r="A63" s="31">
        <v>56</v>
      </c>
      <c r="B63" s="15" t="s">
        <v>120</v>
      </c>
      <c r="C63" s="24" t="s">
        <v>121</v>
      </c>
      <c r="D63" s="25">
        <v>3</v>
      </c>
      <c r="E63" s="21"/>
      <c r="F63" s="19">
        <f t="shared" si="2"/>
        <v>0</v>
      </c>
    </row>
    <row r="64" spans="1:6">
      <c r="A64" s="32">
        <v>57</v>
      </c>
      <c r="B64" s="15" t="s">
        <v>122</v>
      </c>
      <c r="C64" s="24" t="s">
        <v>123</v>
      </c>
      <c r="D64" s="25">
        <v>27</v>
      </c>
      <c r="E64" s="21"/>
      <c r="F64" s="19">
        <f t="shared" si="2"/>
        <v>0</v>
      </c>
    </row>
    <row r="65" spans="1:16">
      <c r="A65" s="31">
        <v>58</v>
      </c>
      <c r="B65" s="15" t="s">
        <v>124</v>
      </c>
      <c r="C65" s="33" t="s">
        <v>125</v>
      </c>
      <c r="D65" s="25">
        <v>91</v>
      </c>
      <c r="E65" s="21"/>
      <c r="F65" s="19">
        <f t="shared" si="2"/>
        <v>0</v>
      </c>
    </row>
    <row r="66" spans="1:16" s="35" customFormat="1" ht="11.25" customHeight="1">
      <c r="A66" s="32">
        <v>59</v>
      </c>
      <c r="B66" s="15" t="s">
        <v>126</v>
      </c>
      <c r="C66" s="15" t="s">
        <v>127</v>
      </c>
      <c r="D66" s="25">
        <v>32</v>
      </c>
      <c r="E66" s="34"/>
      <c r="F66" s="19">
        <f t="shared" si="2"/>
        <v>0</v>
      </c>
    </row>
    <row r="67" spans="1:16">
      <c r="A67" s="31">
        <v>60</v>
      </c>
      <c r="B67" s="15" t="s">
        <v>128</v>
      </c>
      <c r="C67" s="15" t="s">
        <v>129</v>
      </c>
      <c r="D67" s="25">
        <v>19</v>
      </c>
      <c r="E67" s="21"/>
      <c r="F67" s="19">
        <f t="shared" si="2"/>
        <v>0</v>
      </c>
    </row>
    <row r="68" spans="1:16">
      <c r="A68" s="32">
        <v>61</v>
      </c>
      <c r="B68" s="15" t="s">
        <v>130</v>
      </c>
      <c r="C68" s="16" t="s">
        <v>131</v>
      </c>
      <c r="D68" s="25">
        <v>4</v>
      </c>
      <c r="E68" s="21"/>
      <c r="F68" s="19">
        <f t="shared" si="2"/>
        <v>0</v>
      </c>
    </row>
    <row r="69" spans="1:16">
      <c r="A69" s="31">
        <v>62</v>
      </c>
      <c r="B69" s="15" t="s">
        <v>132</v>
      </c>
      <c r="C69" s="16" t="s">
        <v>133</v>
      </c>
      <c r="D69" s="25">
        <v>12</v>
      </c>
      <c r="E69" s="21"/>
      <c r="F69" s="19">
        <f t="shared" si="2"/>
        <v>0</v>
      </c>
    </row>
    <row r="70" spans="1:16">
      <c r="A70" s="32">
        <v>63</v>
      </c>
      <c r="B70" s="15" t="s">
        <v>134</v>
      </c>
      <c r="C70" s="23" t="s">
        <v>135</v>
      </c>
      <c r="D70" s="25">
        <v>8</v>
      </c>
      <c r="E70" s="21"/>
      <c r="F70" s="19">
        <f t="shared" si="2"/>
        <v>0</v>
      </c>
    </row>
    <row r="71" spans="1:16">
      <c r="A71" s="31">
        <v>64</v>
      </c>
      <c r="B71" s="15" t="s">
        <v>136</v>
      </c>
      <c r="C71" s="23" t="s">
        <v>137</v>
      </c>
      <c r="D71" s="25">
        <v>21</v>
      </c>
      <c r="E71" s="21"/>
      <c r="F71" s="19">
        <f t="shared" si="2"/>
        <v>0</v>
      </c>
    </row>
    <row r="72" spans="1:16">
      <c r="A72" s="32">
        <v>65</v>
      </c>
      <c r="B72" s="15" t="s">
        <v>138</v>
      </c>
      <c r="C72" s="23" t="s">
        <v>139</v>
      </c>
      <c r="D72" s="25">
        <v>17</v>
      </c>
      <c r="E72" s="21"/>
      <c r="F72" s="19">
        <f t="shared" si="2"/>
        <v>0</v>
      </c>
    </row>
    <row r="73" spans="1:16">
      <c r="A73" s="31">
        <v>66</v>
      </c>
      <c r="B73" s="15" t="s">
        <v>140</v>
      </c>
      <c r="C73" s="16" t="s">
        <v>141</v>
      </c>
      <c r="D73" s="25">
        <v>125</v>
      </c>
      <c r="E73" s="21"/>
      <c r="F73" s="19">
        <f t="shared" si="2"/>
        <v>0</v>
      </c>
    </row>
    <row r="74" spans="1:16">
      <c r="A74" s="32">
        <v>67</v>
      </c>
      <c r="B74" s="15" t="s">
        <v>142</v>
      </c>
      <c r="C74" s="16" t="s">
        <v>143</v>
      </c>
      <c r="D74" s="25">
        <v>62</v>
      </c>
      <c r="E74" s="21"/>
      <c r="F74" s="19">
        <f>D74*E74</f>
        <v>0</v>
      </c>
    </row>
    <row r="75" spans="1:16">
      <c r="A75" s="31">
        <v>68</v>
      </c>
      <c r="B75" s="15" t="s">
        <v>144</v>
      </c>
      <c r="C75" s="16" t="s">
        <v>145</v>
      </c>
      <c r="D75" s="25">
        <v>14</v>
      </c>
      <c r="E75" s="21"/>
      <c r="F75" s="19">
        <f t="shared" si="2"/>
        <v>0</v>
      </c>
    </row>
    <row r="76" spans="1:16">
      <c r="A76" s="32">
        <v>69</v>
      </c>
      <c r="B76" s="15" t="s">
        <v>146</v>
      </c>
      <c r="C76" s="16" t="s">
        <v>147</v>
      </c>
      <c r="D76" s="25">
        <v>40</v>
      </c>
      <c r="E76" s="21"/>
      <c r="F76" s="19">
        <f t="shared" si="2"/>
        <v>0</v>
      </c>
    </row>
    <row r="77" spans="1:16" ht="12.75" thickBot="1">
      <c r="A77" s="32">
        <v>70</v>
      </c>
      <c r="B77" s="20" t="s">
        <v>148</v>
      </c>
      <c r="C77" s="16" t="s">
        <v>149</v>
      </c>
      <c r="D77" s="25">
        <v>29</v>
      </c>
      <c r="E77" s="26"/>
      <c r="F77" s="19">
        <f>D77*E77</f>
        <v>0</v>
      </c>
    </row>
    <row r="78" spans="1:16" s="2" customFormat="1" ht="14.25">
      <c r="A78" s="1" t="s">
        <v>78</v>
      </c>
      <c r="B78" s="1"/>
      <c r="D78" s="3"/>
      <c r="E78" s="4"/>
      <c r="F78" s="2" t="s">
        <v>1</v>
      </c>
      <c r="G78" s="3"/>
      <c r="H78" s="3"/>
      <c r="I78" s="3"/>
      <c r="M78" s="5"/>
      <c r="N78" s="5"/>
      <c r="P78" s="6"/>
    </row>
    <row r="79" spans="1:16">
      <c r="A79" s="77" t="s">
        <v>150</v>
      </c>
      <c r="B79" s="77"/>
      <c r="C79" s="77"/>
      <c r="D79" s="77"/>
      <c r="E79" s="77"/>
      <c r="F79" s="77"/>
    </row>
    <row r="80" spans="1:16" ht="36.75" thickBot="1">
      <c r="A80" s="8" t="s">
        <v>3</v>
      </c>
      <c r="B80" s="9" t="s">
        <v>4</v>
      </c>
      <c r="C80" s="10" t="s">
        <v>5</v>
      </c>
      <c r="D80" s="11" t="s">
        <v>6</v>
      </c>
      <c r="E80" s="12" t="s">
        <v>7</v>
      </c>
      <c r="F80" s="13" t="s">
        <v>8</v>
      </c>
    </row>
    <row r="81" spans="1:6">
      <c r="A81" s="31">
        <v>71</v>
      </c>
      <c r="B81" s="20" t="s">
        <v>151</v>
      </c>
      <c r="C81" s="16" t="s">
        <v>152</v>
      </c>
      <c r="D81" s="25">
        <v>68</v>
      </c>
      <c r="E81" s="18"/>
      <c r="F81" s="19">
        <f>D81*E81</f>
        <v>0</v>
      </c>
    </row>
    <row r="82" spans="1:6">
      <c r="A82" s="32">
        <v>72</v>
      </c>
      <c r="B82" s="20" t="s">
        <v>153</v>
      </c>
      <c r="C82" s="16" t="s">
        <v>154</v>
      </c>
      <c r="D82" s="25">
        <v>13</v>
      </c>
      <c r="E82" s="36"/>
      <c r="F82" s="19">
        <f t="shared" ref="F82:F180" si="3">D82*E82</f>
        <v>0</v>
      </c>
    </row>
    <row r="83" spans="1:6">
      <c r="A83" s="31">
        <v>73</v>
      </c>
      <c r="B83" s="20" t="s">
        <v>155</v>
      </c>
      <c r="C83" s="16" t="s">
        <v>156</v>
      </c>
      <c r="D83" s="25">
        <v>15</v>
      </c>
      <c r="E83" s="21"/>
      <c r="F83" s="19">
        <f t="shared" si="3"/>
        <v>0</v>
      </c>
    </row>
    <row r="84" spans="1:6">
      <c r="A84" s="32">
        <v>74</v>
      </c>
      <c r="B84" s="20" t="s">
        <v>157</v>
      </c>
      <c r="C84" s="23" t="s">
        <v>158</v>
      </c>
      <c r="D84" s="25">
        <v>3</v>
      </c>
      <c r="E84" s="21"/>
      <c r="F84" s="19">
        <f t="shared" si="3"/>
        <v>0</v>
      </c>
    </row>
    <row r="85" spans="1:6">
      <c r="A85" s="31">
        <v>75</v>
      </c>
      <c r="B85" s="20" t="s">
        <v>159</v>
      </c>
      <c r="C85" s="16" t="s">
        <v>160</v>
      </c>
      <c r="D85" s="25">
        <v>16</v>
      </c>
      <c r="E85" s="21"/>
      <c r="F85" s="19">
        <f t="shared" si="3"/>
        <v>0</v>
      </c>
    </row>
    <row r="86" spans="1:6">
      <c r="A86" s="32">
        <v>76</v>
      </c>
      <c r="B86" s="20" t="s">
        <v>161</v>
      </c>
      <c r="C86" s="16" t="s">
        <v>162</v>
      </c>
      <c r="D86" s="25">
        <v>15</v>
      </c>
      <c r="E86" s="21"/>
      <c r="F86" s="19">
        <f t="shared" si="3"/>
        <v>0</v>
      </c>
    </row>
    <row r="87" spans="1:6">
      <c r="A87" s="31">
        <v>77</v>
      </c>
      <c r="B87" s="20" t="s">
        <v>163</v>
      </c>
      <c r="C87" s="16" t="s">
        <v>164</v>
      </c>
      <c r="D87" s="25">
        <v>90</v>
      </c>
      <c r="E87" s="21"/>
      <c r="F87" s="19">
        <f t="shared" si="3"/>
        <v>0</v>
      </c>
    </row>
    <row r="88" spans="1:6">
      <c r="A88" s="32">
        <v>78</v>
      </c>
      <c r="B88" s="20" t="s">
        <v>165</v>
      </c>
      <c r="C88" s="16" t="s">
        <v>166</v>
      </c>
      <c r="D88" s="25">
        <v>2</v>
      </c>
      <c r="E88" s="21"/>
      <c r="F88" s="19">
        <f t="shared" si="3"/>
        <v>0</v>
      </c>
    </row>
    <row r="89" spans="1:6">
      <c r="A89" s="31">
        <v>79</v>
      </c>
      <c r="B89" s="61" t="s">
        <v>167</v>
      </c>
      <c r="C89" s="16" t="s">
        <v>168</v>
      </c>
      <c r="D89" s="25">
        <v>82</v>
      </c>
      <c r="E89" s="21"/>
      <c r="F89" s="19">
        <f t="shared" si="3"/>
        <v>0</v>
      </c>
    </row>
    <row r="90" spans="1:6">
      <c r="A90" s="32">
        <v>80</v>
      </c>
      <c r="B90" s="61" t="s">
        <v>169</v>
      </c>
      <c r="C90" s="16" t="s">
        <v>170</v>
      </c>
      <c r="D90" s="25">
        <v>117</v>
      </c>
      <c r="E90" s="21"/>
      <c r="F90" s="19">
        <f t="shared" si="3"/>
        <v>0</v>
      </c>
    </row>
    <row r="91" spans="1:6">
      <c r="A91" s="31">
        <v>81</v>
      </c>
      <c r="B91" s="61" t="s">
        <v>171</v>
      </c>
      <c r="C91" s="16" t="s">
        <v>172</v>
      </c>
      <c r="D91" s="25">
        <v>6</v>
      </c>
      <c r="E91" s="21"/>
      <c r="F91" s="19">
        <f t="shared" si="3"/>
        <v>0</v>
      </c>
    </row>
    <row r="92" spans="1:6">
      <c r="A92" s="31">
        <v>82</v>
      </c>
      <c r="B92" s="62" t="s">
        <v>173</v>
      </c>
      <c r="C92" s="59" t="s">
        <v>174</v>
      </c>
      <c r="D92" s="25">
        <v>7</v>
      </c>
      <c r="E92" s="21"/>
      <c r="F92" s="19">
        <f t="shared" si="3"/>
        <v>0</v>
      </c>
    </row>
    <row r="93" spans="1:6">
      <c r="A93" s="32">
        <v>83</v>
      </c>
      <c r="B93" s="61" t="s">
        <v>175</v>
      </c>
      <c r="C93" s="16" t="s">
        <v>176</v>
      </c>
      <c r="D93" s="25">
        <v>12</v>
      </c>
      <c r="E93" s="21"/>
      <c r="F93" s="19">
        <f t="shared" si="3"/>
        <v>0</v>
      </c>
    </row>
    <row r="94" spans="1:6">
      <c r="A94" s="31">
        <v>84</v>
      </c>
      <c r="B94" s="61" t="s">
        <v>177</v>
      </c>
      <c r="C94" s="16" t="s">
        <v>178</v>
      </c>
      <c r="D94" s="25">
        <v>32</v>
      </c>
      <c r="E94" s="21"/>
      <c r="F94" s="19">
        <f t="shared" si="3"/>
        <v>0</v>
      </c>
    </row>
    <row r="95" spans="1:6">
      <c r="A95" s="32">
        <v>85</v>
      </c>
      <c r="B95" s="61" t="s">
        <v>179</v>
      </c>
      <c r="C95" s="16" t="s">
        <v>180</v>
      </c>
      <c r="D95" s="25">
        <v>19</v>
      </c>
      <c r="E95" s="21"/>
      <c r="F95" s="19">
        <f t="shared" si="3"/>
        <v>0</v>
      </c>
    </row>
    <row r="96" spans="1:6">
      <c r="A96" s="31">
        <v>86</v>
      </c>
      <c r="B96" s="61" t="s">
        <v>181</v>
      </c>
      <c r="C96" s="16" t="s">
        <v>182</v>
      </c>
      <c r="D96" s="25">
        <v>3</v>
      </c>
      <c r="E96" s="21"/>
      <c r="F96" s="19">
        <f t="shared" si="3"/>
        <v>0</v>
      </c>
    </row>
    <row r="97" spans="1:6">
      <c r="A97" s="32">
        <v>87</v>
      </c>
      <c r="B97" s="61" t="s">
        <v>183</v>
      </c>
      <c r="C97" s="16" t="s">
        <v>184</v>
      </c>
      <c r="D97" s="25">
        <v>6</v>
      </c>
      <c r="E97" s="21"/>
      <c r="F97" s="19">
        <f t="shared" si="3"/>
        <v>0</v>
      </c>
    </row>
    <row r="98" spans="1:6">
      <c r="A98" s="31">
        <v>88</v>
      </c>
      <c r="B98" s="61" t="s">
        <v>185</v>
      </c>
      <c r="C98" s="16" t="s">
        <v>186</v>
      </c>
      <c r="D98" s="25">
        <v>4</v>
      </c>
      <c r="E98" s="21"/>
      <c r="F98" s="19">
        <f t="shared" si="3"/>
        <v>0</v>
      </c>
    </row>
    <row r="99" spans="1:6">
      <c r="A99" s="32">
        <v>89</v>
      </c>
      <c r="B99" s="61" t="s">
        <v>187</v>
      </c>
      <c r="C99" s="16" t="s">
        <v>188</v>
      </c>
      <c r="D99" s="25">
        <v>12</v>
      </c>
      <c r="E99" s="21"/>
      <c r="F99" s="19">
        <f t="shared" si="3"/>
        <v>0</v>
      </c>
    </row>
    <row r="100" spans="1:6">
      <c r="A100" s="31">
        <v>90</v>
      </c>
      <c r="B100" s="61" t="s">
        <v>189</v>
      </c>
      <c r="C100" s="16" t="s">
        <v>190</v>
      </c>
      <c r="D100" s="25">
        <v>3</v>
      </c>
      <c r="E100" s="21"/>
      <c r="F100" s="19">
        <f t="shared" si="3"/>
        <v>0</v>
      </c>
    </row>
    <row r="101" spans="1:6">
      <c r="A101" s="32">
        <v>91</v>
      </c>
      <c r="B101" s="61" t="s">
        <v>191</v>
      </c>
      <c r="C101" s="16" t="s">
        <v>192</v>
      </c>
      <c r="D101" s="25">
        <v>12</v>
      </c>
      <c r="E101" s="21"/>
      <c r="F101" s="19">
        <f t="shared" si="3"/>
        <v>0</v>
      </c>
    </row>
    <row r="102" spans="1:6">
      <c r="A102" s="31">
        <v>92</v>
      </c>
      <c r="B102" s="61" t="s">
        <v>193</v>
      </c>
      <c r="C102" s="16" t="s">
        <v>194</v>
      </c>
      <c r="D102" s="25">
        <v>23</v>
      </c>
      <c r="E102" s="21"/>
      <c r="F102" s="19">
        <f>D102*E102</f>
        <v>0</v>
      </c>
    </row>
    <row r="103" spans="1:6">
      <c r="A103" s="32">
        <v>93</v>
      </c>
      <c r="B103" s="61" t="s">
        <v>195</v>
      </c>
      <c r="C103" s="16" t="s">
        <v>196</v>
      </c>
      <c r="D103" s="25">
        <v>10</v>
      </c>
      <c r="E103" s="21"/>
      <c r="F103" s="19">
        <f t="shared" si="3"/>
        <v>0</v>
      </c>
    </row>
    <row r="104" spans="1:6">
      <c r="A104" s="31">
        <v>94</v>
      </c>
      <c r="B104" s="20" t="s">
        <v>197</v>
      </c>
      <c r="C104" s="16" t="s">
        <v>198</v>
      </c>
      <c r="D104" s="25">
        <v>13</v>
      </c>
      <c r="E104" s="21"/>
      <c r="F104" s="19">
        <f t="shared" si="3"/>
        <v>0</v>
      </c>
    </row>
    <row r="105" spans="1:6">
      <c r="A105" s="31">
        <v>95</v>
      </c>
      <c r="B105" s="20" t="s">
        <v>199</v>
      </c>
      <c r="C105" s="16" t="s">
        <v>200</v>
      </c>
      <c r="D105" s="25">
        <v>2</v>
      </c>
      <c r="E105" s="21"/>
      <c r="F105" s="19">
        <f t="shared" si="3"/>
        <v>0</v>
      </c>
    </row>
    <row r="106" spans="1:6">
      <c r="A106" s="32">
        <v>96</v>
      </c>
      <c r="B106" s="20" t="s">
        <v>201</v>
      </c>
      <c r="C106" s="16" t="s">
        <v>202</v>
      </c>
      <c r="D106" s="25">
        <v>2</v>
      </c>
      <c r="E106" s="21"/>
      <c r="F106" s="19">
        <f t="shared" si="3"/>
        <v>0</v>
      </c>
    </row>
    <row r="107" spans="1:6">
      <c r="A107" s="31">
        <v>97</v>
      </c>
      <c r="B107" s="20" t="s">
        <v>203</v>
      </c>
      <c r="C107" s="37" t="s">
        <v>204</v>
      </c>
      <c r="D107" s="25">
        <v>2</v>
      </c>
      <c r="E107" s="21"/>
      <c r="F107" s="19">
        <f t="shared" si="3"/>
        <v>0</v>
      </c>
    </row>
    <row r="108" spans="1:6">
      <c r="A108" s="32">
        <v>98</v>
      </c>
      <c r="B108" s="20" t="s">
        <v>205</v>
      </c>
      <c r="C108" s="33" t="s">
        <v>206</v>
      </c>
      <c r="D108" s="25">
        <v>520</v>
      </c>
      <c r="E108" s="21"/>
      <c r="F108" s="19">
        <f t="shared" si="3"/>
        <v>0</v>
      </c>
    </row>
    <row r="109" spans="1:6">
      <c r="A109" s="31">
        <v>99</v>
      </c>
      <c r="B109" s="20" t="s">
        <v>207</v>
      </c>
      <c r="C109" s="33" t="s">
        <v>208</v>
      </c>
      <c r="D109" s="25">
        <v>54</v>
      </c>
      <c r="E109" s="21"/>
      <c r="F109" s="19">
        <f>D109*E109</f>
        <v>0</v>
      </c>
    </row>
    <row r="110" spans="1:6">
      <c r="A110" s="32">
        <v>100</v>
      </c>
      <c r="B110" s="20" t="s">
        <v>209</v>
      </c>
      <c r="C110" s="33" t="s">
        <v>210</v>
      </c>
      <c r="D110" s="25">
        <v>88</v>
      </c>
      <c r="E110" s="21"/>
      <c r="F110" s="19">
        <f>D110*E110</f>
        <v>0</v>
      </c>
    </row>
    <row r="111" spans="1:6">
      <c r="A111" s="31">
        <v>101</v>
      </c>
      <c r="B111" s="20" t="s">
        <v>211</v>
      </c>
      <c r="C111" s="24" t="s">
        <v>212</v>
      </c>
      <c r="D111" s="25">
        <v>36</v>
      </c>
      <c r="E111" s="21"/>
      <c r="F111" s="19">
        <f t="shared" si="3"/>
        <v>0</v>
      </c>
    </row>
    <row r="112" spans="1:6">
      <c r="A112" s="32">
        <v>102</v>
      </c>
      <c r="B112" s="20" t="s">
        <v>213</v>
      </c>
      <c r="C112" s="24" t="s">
        <v>214</v>
      </c>
      <c r="D112" s="25">
        <v>10</v>
      </c>
      <c r="E112" s="21"/>
      <c r="F112" s="19">
        <f t="shared" si="3"/>
        <v>0</v>
      </c>
    </row>
    <row r="113" spans="1:16">
      <c r="A113" s="31">
        <v>103</v>
      </c>
      <c r="B113" s="20" t="s">
        <v>215</v>
      </c>
      <c r="C113" s="24" t="s">
        <v>216</v>
      </c>
      <c r="D113" s="25">
        <v>157</v>
      </c>
      <c r="E113" s="21"/>
      <c r="F113" s="19">
        <f t="shared" si="3"/>
        <v>0</v>
      </c>
    </row>
    <row r="114" spans="1:16">
      <c r="A114" s="32">
        <v>104</v>
      </c>
      <c r="B114" s="20" t="s">
        <v>217</v>
      </c>
      <c r="C114" s="24" t="s">
        <v>218</v>
      </c>
      <c r="D114" s="25">
        <v>10</v>
      </c>
      <c r="E114" s="21"/>
      <c r="F114" s="19">
        <f t="shared" si="3"/>
        <v>0</v>
      </c>
    </row>
    <row r="115" spans="1:16" ht="12.75" thickBot="1">
      <c r="A115" s="32">
        <v>105</v>
      </c>
      <c r="B115" s="20" t="s">
        <v>219</v>
      </c>
      <c r="C115" s="24" t="s">
        <v>220</v>
      </c>
      <c r="D115" s="25">
        <v>4</v>
      </c>
      <c r="E115" s="26"/>
      <c r="F115" s="19">
        <f>D115*E115</f>
        <v>0</v>
      </c>
    </row>
    <row r="116" spans="1:16">
      <c r="A116" s="38"/>
      <c r="B116" s="39"/>
      <c r="C116" s="40"/>
      <c r="D116" s="41"/>
      <c r="F116" s="42"/>
    </row>
    <row r="117" spans="1:16" s="2" customFormat="1" ht="14.25">
      <c r="A117" s="1" t="s">
        <v>78</v>
      </c>
      <c r="B117" s="1"/>
      <c r="D117" s="3"/>
      <c r="E117" s="4"/>
      <c r="F117" s="2" t="s">
        <v>1</v>
      </c>
      <c r="G117" s="3"/>
      <c r="H117" s="3"/>
      <c r="I117" s="3"/>
      <c r="M117" s="5"/>
      <c r="N117" s="5"/>
      <c r="P117" s="6"/>
    </row>
    <row r="118" spans="1:16">
      <c r="A118" s="77" t="s">
        <v>221</v>
      </c>
      <c r="B118" s="77"/>
      <c r="C118" s="77"/>
      <c r="D118" s="77"/>
      <c r="E118" s="77"/>
      <c r="F118" s="77"/>
    </row>
    <row r="119" spans="1:16" ht="36.75" thickBot="1">
      <c r="A119" s="8" t="s">
        <v>3</v>
      </c>
      <c r="B119" s="9" t="s">
        <v>4</v>
      </c>
      <c r="C119" s="10" t="s">
        <v>5</v>
      </c>
      <c r="D119" s="11" t="s">
        <v>6</v>
      </c>
      <c r="E119" s="12" t="s">
        <v>7</v>
      </c>
      <c r="F119" s="13" t="s">
        <v>8</v>
      </c>
    </row>
    <row r="120" spans="1:16">
      <c r="A120" s="32">
        <v>106</v>
      </c>
      <c r="B120" s="61" t="s">
        <v>222</v>
      </c>
      <c r="C120" s="33" t="s">
        <v>223</v>
      </c>
      <c r="D120" s="43">
        <v>19</v>
      </c>
      <c r="E120" s="18"/>
      <c r="F120" s="19">
        <f t="shared" ref="F120:F137" si="4">D120*E120</f>
        <v>0</v>
      </c>
    </row>
    <row r="121" spans="1:16">
      <c r="A121" s="32">
        <v>107</v>
      </c>
      <c r="B121" s="61" t="s">
        <v>224</v>
      </c>
      <c r="C121" s="33" t="s">
        <v>225</v>
      </c>
      <c r="D121" s="43">
        <v>4</v>
      </c>
      <c r="E121" s="21"/>
      <c r="F121" s="19">
        <f t="shared" si="4"/>
        <v>0</v>
      </c>
    </row>
    <row r="122" spans="1:16">
      <c r="A122" s="32">
        <v>108</v>
      </c>
      <c r="B122" s="61" t="s">
        <v>226</v>
      </c>
      <c r="C122" s="33" t="s">
        <v>227</v>
      </c>
      <c r="D122" s="43">
        <v>11</v>
      </c>
      <c r="E122" s="21"/>
      <c r="F122" s="19">
        <f t="shared" si="4"/>
        <v>0</v>
      </c>
    </row>
    <row r="123" spans="1:16">
      <c r="A123" s="32">
        <v>109</v>
      </c>
      <c r="B123" s="61" t="s">
        <v>228</v>
      </c>
      <c r="C123" s="33" t="s">
        <v>229</v>
      </c>
      <c r="D123" s="43">
        <v>12</v>
      </c>
      <c r="E123" s="21"/>
      <c r="F123" s="19">
        <f t="shared" si="4"/>
        <v>0</v>
      </c>
    </row>
    <row r="124" spans="1:16">
      <c r="A124" s="32">
        <v>110</v>
      </c>
      <c r="B124" s="61" t="s">
        <v>230</v>
      </c>
      <c r="C124" s="33" t="s">
        <v>231</v>
      </c>
      <c r="D124" s="43">
        <v>8</v>
      </c>
      <c r="E124" s="21"/>
      <c r="F124" s="19">
        <f t="shared" si="4"/>
        <v>0</v>
      </c>
    </row>
    <row r="125" spans="1:16">
      <c r="A125" s="32">
        <v>111</v>
      </c>
      <c r="B125" s="61" t="s">
        <v>232</v>
      </c>
      <c r="C125" s="33" t="s">
        <v>233</v>
      </c>
      <c r="D125" s="43">
        <v>3</v>
      </c>
      <c r="E125" s="21"/>
      <c r="F125" s="19">
        <f t="shared" si="4"/>
        <v>0</v>
      </c>
    </row>
    <row r="126" spans="1:16">
      <c r="A126" s="32">
        <v>112</v>
      </c>
      <c r="B126" s="61" t="s">
        <v>234</v>
      </c>
      <c r="C126" s="33" t="s">
        <v>235</v>
      </c>
      <c r="D126" s="43">
        <v>8</v>
      </c>
      <c r="E126" s="21"/>
      <c r="F126" s="19">
        <f t="shared" si="4"/>
        <v>0</v>
      </c>
    </row>
    <row r="127" spans="1:16">
      <c r="A127" s="32">
        <v>113</v>
      </c>
      <c r="B127" s="61" t="s">
        <v>236</v>
      </c>
      <c r="C127" s="33" t="s">
        <v>237</v>
      </c>
      <c r="D127" s="43">
        <v>4</v>
      </c>
      <c r="E127" s="21"/>
      <c r="F127" s="19">
        <f t="shared" si="4"/>
        <v>0</v>
      </c>
    </row>
    <row r="128" spans="1:16">
      <c r="A128" s="32">
        <v>114</v>
      </c>
      <c r="B128" s="61" t="s">
        <v>238</v>
      </c>
      <c r="C128" s="33" t="s">
        <v>239</v>
      </c>
      <c r="D128" s="43">
        <v>140</v>
      </c>
      <c r="E128" s="21"/>
      <c r="F128" s="19">
        <f t="shared" si="4"/>
        <v>0</v>
      </c>
    </row>
    <row r="129" spans="1:6">
      <c r="A129" s="32">
        <v>115</v>
      </c>
      <c r="B129" s="61" t="s">
        <v>240</v>
      </c>
      <c r="C129" s="33" t="s">
        <v>241</v>
      </c>
      <c r="D129" s="43">
        <v>10</v>
      </c>
      <c r="E129" s="21"/>
      <c r="F129" s="19">
        <f t="shared" si="4"/>
        <v>0</v>
      </c>
    </row>
    <row r="130" spans="1:6">
      <c r="A130" s="32">
        <v>116</v>
      </c>
      <c r="B130" s="61" t="s">
        <v>242</v>
      </c>
      <c r="C130" s="33" t="s">
        <v>243</v>
      </c>
      <c r="D130" s="43">
        <v>16</v>
      </c>
      <c r="E130" s="21"/>
      <c r="F130" s="19">
        <f t="shared" si="4"/>
        <v>0</v>
      </c>
    </row>
    <row r="131" spans="1:6">
      <c r="A131" s="32">
        <v>117</v>
      </c>
      <c r="B131" s="61" t="s">
        <v>244</v>
      </c>
      <c r="C131" s="33" t="s">
        <v>245</v>
      </c>
      <c r="D131" s="43">
        <v>32</v>
      </c>
      <c r="E131" s="21"/>
      <c r="F131" s="19">
        <f t="shared" si="4"/>
        <v>0</v>
      </c>
    </row>
    <row r="132" spans="1:6">
      <c r="A132" s="32">
        <v>118</v>
      </c>
      <c r="B132" s="61" t="s">
        <v>246</v>
      </c>
      <c r="C132" s="33" t="s">
        <v>247</v>
      </c>
      <c r="D132" s="43">
        <v>8</v>
      </c>
      <c r="E132" s="21"/>
      <c r="F132" s="19">
        <f t="shared" si="4"/>
        <v>0</v>
      </c>
    </row>
    <row r="133" spans="1:6">
      <c r="A133" s="14">
        <v>119</v>
      </c>
      <c r="B133" s="60" t="s">
        <v>248</v>
      </c>
      <c r="C133" s="33" t="s">
        <v>249</v>
      </c>
      <c r="D133" s="43">
        <v>106</v>
      </c>
      <c r="E133" s="21"/>
      <c r="F133" s="19">
        <f t="shared" si="4"/>
        <v>0</v>
      </c>
    </row>
    <row r="134" spans="1:6">
      <c r="A134" s="14">
        <v>120</v>
      </c>
      <c r="B134" s="60" t="s">
        <v>250</v>
      </c>
      <c r="C134" s="33" t="s">
        <v>251</v>
      </c>
      <c r="D134" s="43">
        <v>34</v>
      </c>
      <c r="E134" s="21"/>
      <c r="F134" s="19">
        <f t="shared" si="4"/>
        <v>0</v>
      </c>
    </row>
    <row r="135" spans="1:6">
      <c r="A135" s="14">
        <v>121</v>
      </c>
      <c r="B135" s="60" t="s">
        <v>252</v>
      </c>
      <c r="C135" s="33" t="s">
        <v>253</v>
      </c>
      <c r="D135" s="43">
        <v>9</v>
      </c>
      <c r="E135" s="21"/>
      <c r="F135" s="19">
        <f t="shared" si="4"/>
        <v>0</v>
      </c>
    </row>
    <row r="136" spans="1:6">
      <c r="A136" s="14">
        <v>122</v>
      </c>
      <c r="B136" s="61" t="s">
        <v>254</v>
      </c>
      <c r="C136" s="16" t="s">
        <v>255</v>
      </c>
      <c r="D136" s="43">
        <v>2</v>
      </c>
      <c r="E136" s="21"/>
      <c r="F136" s="19">
        <f t="shared" si="4"/>
        <v>0</v>
      </c>
    </row>
    <row r="137" spans="1:6">
      <c r="A137" s="14">
        <v>123</v>
      </c>
      <c r="B137" s="61" t="s">
        <v>256</v>
      </c>
      <c r="C137" s="16" t="s">
        <v>257</v>
      </c>
      <c r="D137" s="43">
        <v>6</v>
      </c>
      <c r="E137" s="21"/>
      <c r="F137" s="19">
        <f t="shared" si="4"/>
        <v>0</v>
      </c>
    </row>
    <row r="138" spans="1:6">
      <c r="A138" s="14">
        <v>124</v>
      </c>
      <c r="B138" s="61" t="s">
        <v>258</v>
      </c>
      <c r="C138" s="16" t="s">
        <v>259</v>
      </c>
      <c r="D138" s="43">
        <v>6</v>
      </c>
      <c r="E138" s="21"/>
      <c r="F138" s="19">
        <f>D138*E138</f>
        <v>0</v>
      </c>
    </row>
    <row r="139" spans="1:6">
      <c r="A139" s="14">
        <v>125</v>
      </c>
      <c r="B139" s="61" t="s">
        <v>260</v>
      </c>
      <c r="C139" s="16" t="s">
        <v>261</v>
      </c>
      <c r="D139" s="43">
        <v>1</v>
      </c>
      <c r="E139" s="21"/>
      <c r="F139" s="19">
        <f t="shared" ref="F139:F151" si="5">D139*E139</f>
        <v>0</v>
      </c>
    </row>
    <row r="140" spans="1:6">
      <c r="A140" s="14">
        <v>126</v>
      </c>
      <c r="B140" s="61" t="s">
        <v>262</v>
      </c>
      <c r="C140" s="16" t="s">
        <v>263</v>
      </c>
      <c r="D140" s="43">
        <v>18</v>
      </c>
      <c r="E140" s="21"/>
      <c r="F140" s="19">
        <f t="shared" si="5"/>
        <v>0</v>
      </c>
    </row>
    <row r="141" spans="1:6">
      <c r="A141" s="14">
        <v>127</v>
      </c>
      <c r="B141" s="61" t="s">
        <v>264</v>
      </c>
      <c r="C141" s="16" t="s">
        <v>265</v>
      </c>
      <c r="D141" s="43">
        <v>17</v>
      </c>
      <c r="E141" s="21"/>
      <c r="F141" s="19">
        <f t="shared" si="5"/>
        <v>0</v>
      </c>
    </row>
    <row r="142" spans="1:6">
      <c r="A142" s="14">
        <v>128</v>
      </c>
      <c r="B142" s="61" t="s">
        <v>266</v>
      </c>
      <c r="C142" s="16" t="s">
        <v>267</v>
      </c>
      <c r="D142" s="43">
        <v>5</v>
      </c>
      <c r="E142" s="21"/>
      <c r="F142" s="19">
        <f t="shared" si="5"/>
        <v>0</v>
      </c>
    </row>
    <row r="143" spans="1:6">
      <c r="A143" s="14">
        <v>129</v>
      </c>
      <c r="B143" s="61" t="s">
        <v>268</v>
      </c>
      <c r="C143" s="16" t="s">
        <v>269</v>
      </c>
      <c r="D143" s="43">
        <v>36</v>
      </c>
      <c r="E143" s="21"/>
      <c r="F143" s="19">
        <f t="shared" si="5"/>
        <v>0</v>
      </c>
    </row>
    <row r="144" spans="1:6">
      <c r="A144" s="14">
        <v>130</v>
      </c>
      <c r="B144" s="61" t="s">
        <v>270</v>
      </c>
      <c r="C144" s="44" t="s">
        <v>271</v>
      </c>
      <c r="D144" s="43">
        <v>170</v>
      </c>
      <c r="E144" s="21"/>
      <c r="F144" s="19">
        <f t="shared" si="5"/>
        <v>0</v>
      </c>
    </row>
    <row r="145" spans="1:16">
      <c r="A145" s="14">
        <v>131</v>
      </c>
      <c r="B145" s="61" t="s">
        <v>272</v>
      </c>
      <c r="C145" s="16" t="s">
        <v>273</v>
      </c>
      <c r="D145" s="43">
        <v>39</v>
      </c>
      <c r="E145" s="21"/>
      <c r="F145" s="19">
        <f t="shared" si="5"/>
        <v>0</v>
      </c>
    </row>
    <row r="146" spans="1:16">
      <c r="A146" s="14">
        <v>132</v>
      </c>
      <c r="B146" s="61" t="s">
        <v>274</v>
      </c>
      <c r="C146" s="16" t="s">
        <v>275</v>
      </c>
      <c r="D146" s="43">
        <v>5</v>
      </c>
      <c r="E146" s="21"/>
      <c r="F146" s="19">
        <f t="shared" si="5"/>
        <v>0</v>
      </c>
    </row>
    <row r="147" spans="1:16">
      <c r="A147" s="14">
        <v>133</v>
      </c>
      <c r="B147" s="61" t="s">
        <v>276</v>
      </c>
      <c r="C147" s="16" t="s">
        <v>277</v>
      </c>
      <c r="D147" s="43">
        <v>13</v>
      </c>
      <c r="E147" s="21"/>
      <c r="F147" s="19">
        <f t="shared" si="5"/>
        <v>0</v>
      </c>
    </row>
    <row r="148" spans="1:16">
      <c r="A148" s="14">
        <v>134</v>
      </c>
      <c r="B148" s="61" t="s">
        <v>278</v>
      </c>
      <c r="C148" s="16" t="s">
        <v>279</v>
      </c>
      <c r="D148" s="43">
        <v>5</v>
      </c>
      <c r="E148" s="21"/>
      <c r="F148" s="19">
        <f t="shared" si="5"/>
        <v>0</v>
      </c>
    </row>
    <row r="149" spans="1:16">
      <c r="A149" s="14">
        <v>135</v>
      </c>
      <c r="B149" s="61" t="s">
        <v>280</v>
      </c>
      <c r="C149" s="16" t="s">
        <v>281</v>
      </c>
      <c r="D149" s="43">
        <v>3</v>
      </c>
      <c r="E149" s="21"/>
      <c r="F149" s="19">
        <f>D149*E149</f>
        <v>0</v>
      </c>
    </row>
    <row r="150" spans="1:16">
      <c r="A150" s="14">
        <v>136</v>
      </c>
      <c r="B150" s="61" t="s">
        <v>282</v>
      </c>
      <c r="C150" s="16" t="s">
        <v>283</v>
      </c>
      <c r="D150" s="43">
        <v>3</v>
      </c>
      <c r="E150" s="21"/>
      <c r="F150" s="19">
        <f>D150*E150</f>
        <v>0</v>
      </c>
    </row>
    <row r="151" spans="1:16" ht="12.75" thickBot="1">
      <c r="A151" s="14">
        <v>137</v>
      </c>
      <c r="B151" s="61" t="s">
        <v>284</v>
      </c>
      <c r="C151" s="16" t="s">
        <v>285</v>
      </c>
      <c r="D151" s="43">
        <v>3</v>
      </c>
      <c r="E151" s="45"/>
      <c r="F151" s="19">
        <f t="shared" si="5"/>
        <v>0</v>
      </c>
    </row>
    <row r="152" spans="1:16">
      <c r="A152" s="27"/>
      <c r="B152" s="28"/>
      <c r="C152" s="29"/>
      <c r="D152" s="30"/>
    </row>
    <row r="153" spans="1:16" s="2" customFormat="1" ht="14.25">
      <c r="A153" s="1" t="s">
        <v>78</v>
      </c>
      <c r="B153" s="1"/>
      <c r="D153" s="3"/>
      <c r="E153" s="4"/>
      <c r="F153" s="2" t="s">
        <v>1</v>
      </c>
      <c r="G153" s="3"/>
      <c r="H153" s="3"/>
      <c r="I153" s="3"/>
      <c r="M153" s="5"/>
      <c r="N153" s="5"/>
      <c r="P153" s="6"/>
    </row>
    <row r="154" spans="1:16">
      <c r="A154" s="68" t="s">
        <v>286</v>
      </c>
      <c r="B154" s="69"/>
      <c r="C154" s="69"/>
      <c r="D154" s="69"/>
      <c r="E154" s="69"/>
      <c r="F154" s="71"/>
    </row>
    <row r="155" spans="1:16" ht="36.75" thickBot="1">
      <c r="A155" s="8" t="s">
        <v>3</v>
      </c>
      <c r="B155" s="9" t="s">
        <v>4</v>
      </c>
      <c r="C155" s="10" t="s">
        <v>5</v>
      </c>
      <c r="D155" s="11" t="s">
        <v>6</v>
      </c>
      <c r="E155" s="12" t="s">
        <v>7</v>
      </c>
      <c r="F155" s="13" t="s">
        <v>8</v>
      </c>
    </row>
    <row r="156" spans="1:16">
      <c r="A156" s="46">
        <v>1</v>
      </c>
      <c r="B156" s="47" t="s">
        <v>287</v>
      </c>
      <c r="C156" s="47" t="s">
        <v>288</v>
      </c>
      <c r="D156" s="48">
        <v>16</v>
      </c>
      <c r="E156" s="18"/>
      <c r="F156" s="19">
        <f t="shared" si="3"/>
        <v>0</v>
      </c>
    </row>
    <row r="157" spans="1:16">
      <c r="A157" s="46">
        <v>2</v>
      </c>
      <c r="B157" s="47" t="s">
        <v>289</v>
      </c>
      <c r="C157" s="47" t="s">
        <v>290</v>
      </c>
      <c r="D157" s="48">
        <v>10</v>
      </c>
      <c r="E157" s="21"/>
      <c r="F157" s="19">
        <f t="shared" si="3"/>
        <v>0</v>
      </c>
    </row>
    <row r="158" spans="1:16">
      <c r="A158" s="46">
        <v>3</v>
      </c>
      <c r="B158" s="47" t="s">
        <v>291</v>
      </c>
      <c r="C158" s="47" t="s">
        <v>292</v>
      </c>
      <c r="D158" s="48">
        <v>31</v>
      </c>
      <c r="E158" s="21"/>
      <c r="F158" s="19">
        <f t="shared" si="3"/>
        <v>0</v>
      </c>
    </row>
    <row r="159" spans="1:16">
      <c r="A159" s="46">
        <v>4</v>
      </c>
      <c r="B159" s="47" t="s">
        <v>293</v>
      </c>
      <c r="C159" s="47" t="s">
        <v>294</v>
      </c>
      <c r="D159" s="48">
        <v>3</v>
      </c>
      <c r="E159" s="21"/>
      <c r="F159" s="19">
        <f t="shared" si="3"/>
        <v>0</v>
      </c>
    </row>
    <row r="160" spans="1:16">
      <c r="A160" s="46">
        <v>5</v>
      </c>
      <c r="B160" s="47" t="s">
        <v>295</v>
      </c>
      <c r="C160" s="47" t="s">
        <v>296</v>
      </c>
      <c r="D160" s="48">
        <v>23</v>
      </c>
      <c r="E160" s="21"/>
      <c r="F160" s="19">
        <f t="shared" si="3"/>
        <v>0</v>
      </c>
    </row>
    <row r="161" spans="1:6">
      <c r="A161" s="46">
        <v>6</v>
      </c>
      <c r="B161" s="47" t="s">
        <v>297</v>
      </c>
      <c r="C161" s="47" t="s">
        <v>298</v>
      </c>
      <c r="D161" s="48">
        <v>110</v>
      </c>
      <c r="E161" s="21"/>
      <c r="F161" s="19">
        <f t="shared" si="3"/>
        <v>0</v>
      </c>
    </row>
    <row r="162" spans="1:6">
      <c r="A162" s="46">
        <v>7</v>
      </c>
      <c r="B162" s="47" t="s">
        <v>299</v>
      </c>
      <c r="C162" s="47" t="s">
        <v>300</v>
      </c>
      <c r="D162" s="48">
        <v>4</v>
      </c>
      <c r="E162" s="21"/>
      <c r="F162" s="19">
        <f t="shared" si="3"/>
        <v>0</v>
      </c>
    </row>
    <row r="163" spans="1:6">
      <c r="A163" s="46">
        <v>8</v>
      </c>
      <c r="B163" s="47" t="s">
        <v>301</v>
      </c>
      <c r="C163" s="47" t="s">
        <v>302</v>
      </c>
      <c r="D163" s="48">
        <v>36</v>
      </c>
      <c r="E163" s="21"/>
      <c r="F163" s="19">
        <f t="shared" si="3"/>
        <v>0</v>
      </c>
    </row>
    <row r="164" spans="1:6">
      <c r="A164" s="46">
        <v>9</v>
      </c>
      <c r="B164" s="47" t="s">
        <v>303</v>
      </c>
      <c r="C164" s="47" t="s">
        <v>304</v>
      </c>
      <c r="D164" s="48">
        <v>65</v>
      </c>
      <c r="E164" s="21"/>
      <c r="F164" s="19">
        <f t="shared" si="3"/>
        <v>0</v>
      </c>
    </row>
    <row r="165" spans="1:6">
      <c r="A165" s="46">
        <v>10</v>
      </c>
      <c r="B165" s="47" t="s">
        <v>305</v>
      </c>
      <c r="C165" s="47" t="s">
        <v>306</v>
      </c>
      <c r="D165" s="48">
        <v>22</v>
      </c>
      <c r="E165" s="21"/>
      <c r="F165" s="19">
        <f t="shared" si="3"/>
        <v>0</v>
      </c>
    </row>
    <row r="166" spans="1:6">
      <c r="A166" s="46">
        <v>11</v>
      </c>
      <c r="B166" s="47" t="s">
        <v>307</v>
      </c>
      <c r="C166" s="47" t="s">
        <v>308</v>
      </c>
      <c r="D166" s="48">
        <v>4</v>
      </c>
      <c r="E166" s="21"/>
      <c r="F166" s="19">
        <f t="shared" si="3"/>
        <v>0</v>
      </c>
    </row>
    <row r="167" spans="1:6">
      <c r="A167" s="46">
        <v>12</v>
      </c>
      <c r="B167" s="47" t="s">
        <v>309</v>
      </c>
      <c r="C167" s="47" t="s">
        <v>310</v>
      </c>
      <c r="D167" s="48">
        <v>60</v>
      </c>
      <c r="E167" s="21"/>
      <c r="F167" s="19">
        <f t="shared" si="3"/>
        <v>0</v>
      </c>
    </row>
    <row r="168" spans="1:6">
      <c r="A168" s="46">
        <v>13</v>
      </c>
      <c r="B168" s="47" t="s">
        <v>311</v>
      </c>
      <c r="C168" s="47" t="s">
        <v>312</v>
      </c>
      <c r="D168" s="48">
        <v>2</v>
      </c>
      <c r="E168" s="21"/>
      <c r="F168" s="19">
        <f t="shared" si="3"/>
        <v>0</v>
      </c>
    </row>
    <row r="169" spans="1:6">
      <c r="A169" s="46">
        <v>14</v>
      </c>
      <c r="B169" s="47" t="s">
        <v>313</v>
      </c>
      <c r="C169" s="47" t="s">
        <v>314</v>
      </c>
      <c r="D169" s="48">
        <v>28</v>
      </c>
      <c r="E169" s="21"/>
      <c r="F169" s="19">
        <f t="shared" si="3"/>
        <v>0</v>
      </c>
    </row>
    <row r="170" spans="1:6">
      <c r="A170" s="46">
        <v>15</v>
      </c>
      <c r="B170" s="47" t="s">
        <v>315</v>
      </c>
      <c r="C170" s="47" t="s">
        <v>316</v>
      </c>
      <c r="D170" s="48">
        <v>10</v>
      </c>
      <c r="E170" s="21"/>
      <c r="F170" s="19">
        <f t="shared" si="3"/>
        <v>0</v>
      </c>
    </row>
    <row r="171" spans="1:6">
      <c r="A171" s="46">
        <v>16</v>
      </c>
      <c r="B171" s="47" t="s">
        <v>317</v>
      </c>
      <c r="C171" s="47" t="s">
        <v>318</v>
      </c>
      <c r="D171" s="48">
        <v>26</v>
      </c>
      <c r="E171" s="21"/>
      <c r="F171" s="19">
        <f t="shared" si="3"/>
        <v>0</v>
      </c>
    </row>
    <row r="172" spans="1:6">
      <c r="A172" s="46">
        <v>17</v>
      </c>
      <c r="B172" s="47" t="s">
        <v>319</v>
      </c>
      <c r="C172" s="66" t="s">
        <v>320</v>
      </c>
      <c r="D172" s="48">
        <v>12</v>
      </c>
      <c r="E172" s="21"/>
      <c r="F172" s="19">
        <f t="shared" si="3"/>
        <v>0</v>
      </c>
    </row>
    <row r="173" spans="1:6">
      <c r="A173" s="46">
        <v>18</v>
      </c>
      <c r="B173" s="47" t="s">
        <v>321</v>
      </c>
      <c r="C173" s="47" t="s">
        <v>322</v>
      </c>
      <c r="D173" s="48">
        <v>3</v>
      </c>
      <c r="E173" s="21"/>
      <c r="F173" s="19">
        <f t="shared" si="3"/>
        <v>0</v>
      </c>
    </row>
    <row r="174" spans="1:6">
      <c r="A174" s="46">
        <v>19</v>
      </c>
      <c r="B174" s="47" t="s">
        <v>323</v>
      </c>
      <c r="C174" s="47" t="s">
        <v>324</v>
      </c>
      <c r="D174" s="48">
        <v>3</v>
      </c>
      <c r="E174" s="21"/>
      <c r="F174" s="19">
        <f t="shared" si="3"/>
        <v>0</v>
      </c>
    </row>
    <row r="175" spans="1:6">
      <c r="A175" s="46">
        <v>20</v>
      </c>
      <c r="B175" s="47" t="s">
        <v>325</v>
      </c>
      <c r="C175" s="49" t="s">
        <v>326</v>
      </c>
      <c r="D175" s="48">
        <v>3</v>
      </c>
      <c r="E175" s="21"/>
      <c r="F175" s="19">
        <f t="shared" si="3"/>
        <v>0</v>
      </c>
    </row>
    <row r="176" spans="1:6">
      <c r="A176" s="46">
        <v>21</v>
      </c>
      <c r="B176" s="47" t="s">
        <v>327</v>
      </c>
      <c r="C176" s="49" t="s">
        <v>328</v>
      </c>
      <c r="D176" s="48">
        <v>3</v>
      </c>
      <c r="E176" s="21"/>
      <c r="F176" s="19">
        <f t="shared" si="3"/>
        <v>0</v>
      </c>
    </row>
    <row r="177" spans="1:16">
      <c r="A177" s="46">
        <v>22</v>
      </c>
      <c r="B177" s="47" t="s">
        <v>329</v>
      </c>
      <c r="C177" s="49" t="s">
        <v>330</v>
      </c>
      <c r="D177" s="48">
        <v>2</v>
      </c>
      <c r="E177" s="21"/>
      <c r="F177" s="19">
        <f t="shared" si="3"/>
        <v>0</v>
      </c>
    </row>
    <row r="178" spans="1:16">
      <c r="A178" s="46">
        <v>23</v>
      </c>
      <c r="B178" s="47" t="s">
        <v>331</v>
      </c>
      <c r="C178" s="49" t="s">
        <v>332</v>
      </c>
      <c r="D178" s="48">
        <v>5</v>
      </c>
      <c r="E178" s="21"/>
      <c r="F178" s="19">
        <f t="shared" si="3"/>
        <v>0</v>
      </c>
    </row>
    <row r="179" spans="1:16">
      <c r="A179" s="46">
        <v>24</v>
      </c>
      <c r="B179" s="47" t="s">
        <v>333</v>
      </c>
      <c r="C179" s="49" t="s">
        <v>334</v>
      </c>
      <c r="D179" s="48">
        <v>4</v>
      </c>
      <c r="E179" s="21"/>
      <c r="F179" s="19">
        <f t="shared" si="3"/>
        <v>0</v>
      </c>
    </row>
    <row r="180" spans="1:16">
      <c r="A180" s="46">
        <v>25</v>
      </c>
      <c r="B180" s="47" t="s">
        <v>335</v>
      </c>
      <c r="C180" s="49" t="s">
        <v>336</v>
      </c>
      <c r="D180" s="48">
        <v>1</v>
      </c>
      <c r="E180" s="21"/>
      <c r="F180" s="19">
        <f t="shared" si="3"/>
        <v>0</v>
      </c>
    </row>
    <row r="181" spans="1:16">
      <c r="A181" s="46">
        <v>26</v>
      </c>
      <c r="B181" s="47" t="s">
        <v>337</v>
      </c>
      <c r="C181" s="49" t="s">
        <v>338</v>
      </c>
      <c r="D181" s="48">
        <v>3</v>
      </c>
      <c r="E181" s="21"/>
      <c r="F181" s="19">
        <f t="shared" ref="F181:F182" si="6">D181*E181</f>
        <v>0</v>
      </c>
    </row>
    <row r="182" spans="1:16">
      <c r="A182" s="46">
        <v>27</v>
      </c>
      <c r="B182" s="47" t="s">
        <v>339</v>
      </c>
      <c r="C182" s="49" t="s">
        <v>340</v>
      </c>
      <c r="D182" s="48">
        <v>6</v>
      </c>
      <c r="E182" s="21"/>
      <c r="F182" s="19">
        <f t="shared" si="6"/>
        <v>0</v>
      </c>
    </row>
    <row r="183" spans="1:16" ht="12.75" thickBot="1">
      <c r="A183" s="46">
        <v>28</v>
      </c>
      <c r="B183" s="47" t="s">
        <v>341</v>
      </c>
      <c r="C183" s="49" t="s">
        <v>342</v>
      </c>
      <c r="D183" s="48">
        <v>10</v>
      </c>
      <c r="E183" s="45"/>
      <c r="F183" s="19">
        <f>D183*E183</f>
        <v>0</v>
      </c>
    </row>
    <row r="184" spans="1:16">
      <c r="A184" s="50"/>
      <c r="B184" s="51"/>
      <c r="C184" s="51"/>
      <c r="D184" s="52"/>
    </row>
    <row r="185" spans="1:16" s="2" customFormat="1" ht="14.25">
      <c r="A185" s="1" t="s">
        <v>78</v>
      </c>
      <c r="B185" s="1"/>
      <c r="D185" s="3"/>
      <c r="E185" s="4"/>
      <c r="F185" s="2" t="s">
        <v>1</v>
      </c>
      <c r="G185" s="3"/>
      <c r="H185" s="3"/>
      <c r="I185" s="3"/>
      <c r="M185" s="5"/>
      <c r="N185" s="5"/>
      <c r="P185" s="6"/>
    </row>
    <row r="186" spans="1:16">
      <c r="A186" s="68" t="s">
        <v>343</v>
      </c>
      <c r="B186" s="69"/>
      <c r="C186" s="69"/>
      <c r="D186" s="69"/>
      <c r="E186" s="69"/>
      <c r="F186" s="71"/>
    </row>
    <row r="187" spans="1:16" ht="36.75" thickBot="1">
      <c r="A187" s="8" t="s">
        <v>3</v>
      </c>
      <c r="B187" s="9" t="s">
        <v>4</v>
      </c>
      <c r="C187" s="10" t="s">
        <v>5</v>
      </c>
      <c r="D187" s="11" t="s">
        <v>6</v>
      </c>
      <c r="E187" s="12" t="s">
        <v>7</v>
      </c>
      <c r="F187" s="13" t="s">
        <v>8</v>
      </c>
    </row>
    <row r="188" spans="1:16">
      <c r="A188" s="46">
        <v>1</v>
      </c>
      <c r="B188" s="47" t="s">
        <v>344</v>
      </c>
      <c r="C188" s="67" t="s">
        <v>345</v>
      </c>
      <c r="D188" s="48">
        <v>2</v>
      </c>
      <c r="E188" s="18"/>
      <c r="F188" s="19">
        <f>D188*E188</f>
        <v>0</v>
      </c>
    </row>
    <row r="189" spans="1:16">
      <c r="A189" s="53">
        <v>2</v>
      </c>
      <c r="B189" s="47" t="s">
        <v>344</v>
      </c>
      <c r="C189" s="47" t="s">
        <v>346</v>
      </c>
      <c r="D189" s="48">
        <v>6</v>
      </c>
      <c r="E189" s="21"/>
      <c r="F189" s="19">
        <f>D189*E189</f>
        <v>0</v>
      </c>
    </row>
    <row r="190" spans="1:16" ht="12.75" thickBot="1">
      <c r="A190" s="53">
        <v>3</v>
      </c>
      <c r="B190" s="47" t="s">
        <v>347</v>
      </c>
      <c r="C190" s="47" t="s">
        <v>348</v>
      </c>
      <c r="D190" s="48">
        <v>3</v>
      </c>
      <c r="E190" s="45"/>
      <c r="F190" s="19">
        <f>D190*E190</f>
        <v>0</v>
      </c>
    </row>
    <row r="191" spans="1:16">
      <c r="A191" s="68" t="s">
        <v>349</v>
      </c>
      <c r="B191" s="69"/>
      <c r="C191" s="69"/>
      <c r="D191" s="69"/>
      <c r="E191" s="70"/>
      <c r="F191" s="71"/>
    </row>
    <row r="192" spans="1:16" ht="36.75" thickBot="1">
      <c r="A192" s="8" t="s">
        <v>3</v>
      </c>
      <c r="B192" s="9" t="s">
        <v>4</v>
      </c>
      <c r="C192" s="10" t="s">
        <v>5</v>
      </c>
      <c r="D192" s="11" t="s">
        <v>6</v>
      </c>
      <c r="E192" s="12" t="s">
        <v>7</v>
      </c>
      <c r="F192" s="13" t="s">
        <v>8</v>
      </c>
    </row>
    <row r="193" spans="1:6" ht="51.75" customHeight="1">
      <c r="A193" s="54">
        <v>1</v>
      </c>
      <c r="B193" s="47" t="s">
        <v>350</v>
      </c>
      <c r="C193" s="67" t="s">
        <v>351</v>
      </c>
      <c r="D193" s="48">
        <v>148</v>
      </c>
      <c r="E193" s="18"/>
      <c r="F193" s="19">
        <f>D193*E193</f>
        <v>0</v>
      </c>
    </row>
    <row r="194" spans="1:6" ht="51.75" customHeight="1">
      <c r="A194" s="54">
        <v>2</v>
      </c>
      <c r="B194" s="47" t="s">
        <v>352</v>
      </c>
      <c r="C194" s="67" t="s">
        <v>353</v>
      </c>
      <c r="D194" s="48">
        <v>91</v>
      </c>
      <c r="E194" s="21"/>
      <c r="F194" s="19">
        <f>D194*E194</f>
        <v>0</v>
      </c>
    </row>
    <row r="195" spans="1:6" ht="51.75" customHeight="1">
      <c r="A195" s="54">
        <v>3</v>
      </c>
      <c r="B195" s="47" t="s">
        <v>354</v>
      </c>
      <c r="C195" s="67" t="s">
        <v>355</v>
      </c>
      <c r="D195" s="48">
        <v>105</v>
      </c>
      <c r="E195" s="21"/>
      <c r="F195" s="19">
        <f>D195*E195</f>
        <v>0</v>
      </c>
    </row>
    <row r="196" spans="1:6" ht="51.75" customHeight="1" thickBot="1">
      <c r="A196" s="54">
        <v>4</v>
      </c>
      <c r="B196" s="47" t="s">
        <v>356</v>
      </c>
      <c r="C196" s="67" t="s">
        <v>357</v>
      </c>
      <c r="D196" s="48">
        <v>95</v>
      </c>
      <c r="E196" s="45"/>
      <c r="F196" s="19">
        <f>D196*E196</f>
        <v>0</v>
      </c>
    </row>
    <row r="197" spans="1:6">
      <c r="A197" s="72" t="s">
        <v>358</v>
      </c>
      <c r="B197" s="73"/>
      <c r="C197" s="73"/>
      <c r="D197" s="73"/>
      <c r="E197" s="74"/>
      <c r="F197" s="75"/>
    </row>
    <row r="198" spans="1:6" ht="36.75" thickBot="1">
      <c r="A198" s="8" t="s">
        <v>3</v>
      </c>
      <c r="B198" s="9" t="s">
        <v>4</v>
      </c>
      <c r="C198" s="10" t="s">
        <v>5</v>
      </c>
      <c r="D198" s="11" t="s">
        <v>6</v>
      </c>
      <c r="E198" s="12" t="s">
        <v>7</v>
      </c>
      <c r="F198" s="13" t="s">
        <v>8</v>
      </c>
    </row>
    <row r="199" spans="1:6" ht="12.75" thickBot="1">
      <c r="A199" s="32">
        <v>1</v>
      </c>
      <c r="B199" s="47" t="s">
        <v>359</v>
      </c>
      <c r="C199" s="47"/>
      <c r="D199" s="48">
        <v>4000</v>
      </c>
      <c r="E199" s="55"/>
      <c r="F199" s="19">
        <f>D199*E199</f>
        <v>0</v>
      </c>
    </row>
    <row r="200" spans="1:6">
      <c r="A200" s="7" t="s">
        <v>360</v>
      </c>
    </row>
    <row r="201" spans="1:6">
      <c r="A201" s="7" t="s">
        <v>361</v>
      </c>
    </row>
    <row r="202" spans="1:6" ht="23.25" customHeight="1">
      <c r="D202" s="58" t="s">
        <v>362</v>
      </c>
      <c r="E202" s="76">
        <f>SUM(F199,F193:F196,F188:F190,F156:F183,F4:F38,F43:F77,F81:F115,F120:F151)</f>
        <v>0</v>
      </c>
      <c r="F202" s="76"/>
    </row>
  </sheetData>
  <mergeCells count="9">
    <mergeCell ref="A191:F191"/>
    <mergeCell ref="A197:F197"/>
    <mergeCell ref="E202:F202"/>
    <mergeCell ref="A2:F2"/>
    <mergeCell ref="A41:F41"/>
    <mergeCell ref="A79:F79"/>
    <mergeCell ref="A118:F118"/>
    <mergeCell ref="A154:F154"/>
    <mergeCell ref="A186:F186"/>
  </mergeCells>
  <phoneticPr fontId="3"/>
  <pageMargins left="0.39370078740157483" right="0.19685039370078741" top="0.94488188976377963" bottom="0.55118110236220474" header="0.31496062992125984" footer="0.31496062992125984"/>
  <pageSetup paperSize="9" scale="98" fitToHeight="0" orientation="landscape" r:id="rId1"/>
  <rowBreaks count="4" manualBreakCount="4">
    <brk id="77" max="5" man="1"/>
    <brk id="115" max="5" man="1"/>
    <brk id="152" max="5" man="1"/>
    <brk id="184" max="5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80BF6144FB5040896FCFFA995F303A" ma:contentTypeVersion="15" ma:contentTypeDescription="新しいドキュメントを作成します。" ma:contentTypeScope="" ma:versionID="191677a52c96c72b0a5361d36f389cb6">
  <xsd:schema xmlns:xsd="http://www.w3.org/2001/XMLSchema" xmlns:xs="http://www.w3.org/2001/XMLSchema" xmlns:p="http://schemas.microsoft.com/office/2006/metadata/properties" xmlns:ns2="3285fdf5-53a4-4745-ba05-f4357744a8eb" xmlns:ns3="5d97817f-4418-4126-80a6-5cc4da4a022f" targetNamespace="http://schemas.microsoft.com/office/2006/metadata/properties" ma:root="true" ma:fieldsID="54c08449027da99bc2f88e91d31929da" ns2:_="" ns3:_="">
    <xsd:import namespace="3285fdf5-53a4-4745-ba05-f4357744a8eb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5fdf5-53a4-4745-ba05-f4357744a8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9" nillable="true" ma:displayName="承認の状態" ma:internalName="_x627f__x8a8d__x306e__x72b6__x614b_">
      <xsd:simpleType>
        <xsd:restriction base="dms:Text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24d77ce-d5e2-41d7-b9e4-e5c7d8f22cdb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85fdf5-53a4-4745-ba05-f4357744a8eb">
      <Terms xmlns="http://schemas.microsoft.com/office/infopath/2007/PartnerControls"/>
    </lcf76f155ced4ddcb4097134ff3c332f>
    <Owner xmlns="3285fdf5-53a4-4745-ba05-f4357744a8eb">
      <UserInfo>
        <DisplayName/>
        <AccountId xsi:nil="true"/>
        <AccountType/>
      </UserInfo>
    </Owner>
    <_Flow_SignoffStatus xmlns="3285fdf5-53a4-4745-ba05-f4357744a8eb" xsi:nil="true"/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715AEBE7-4238-48A7-AB49-AFA4EDA28435}"/>
</file>

<file path=customXml/itemProps2.xml><?xml version="1.0" encoding="utf-8"?>
<ds:datastoreItem xmlns:ds="http://schemas.openxmlformats.org/officeDocument/2006/customXml" ds:itemID="{A2BF8FEF-6544-49A2-9779-F2574BBCF503}"/>
</file>

<file path=customXml/itemProps3.xml><?xml version="1.0" encoding="utf-8"?>
<ds:datastoreItem xmlns:ds="http://schemas.openxmlformats.org/officeDocument/2006/customXml" ds:itemID="{B3325185-1CCA-4D1A-A3DF-6C134811D7E1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0x0101003A80BF6144FB5040896FCFFA995F303A</vt:lpwstr>
  </property>
  <property fmtid="{D5CDD505-2E9C-101B-9397-08002B2CF9AE}" pid="3" name="MediaServiceImageTags">
    <vt:lpwstr/>
  </property>
</Properties>
</file>