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1" documentId="8_{7A93EAB8-4066-449E-9FA3-34BD0EB2C83D}" xr6:coauthVersionLast="47" xr6:coauthVersionMax="47" xr10:uidLastSave="{6CA3764D-5F18-4F4E-8ADA-8DFE8B0FA0A5}"/>
  <bookViews>
    <workbookView xWindow="-120" yWindow="-120" windowWidth="29040" windowHeight="15720" xr2:uid="{158E4171-FED3-401B-AFBD-AAC282A67F8C}"/>
  </bookViews>
  <sheets>
    <sheet name="見積書別紙" sheetId="9" r:id="rId1"/>
  </sheets>
  <definedNames>
    <definedName name="_xlnm.Print_Area" localSheetId="0">見積書別紙!$A$1:$H$25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9" l="1"/>
  <c r="G6" i="9"/>
  <c r="G7" i="9" s="1"/>
  <c r="F20" i="9" s="1"/>
  <c r="F23" i="9" s="1"/>
</calcChain>
</file>

<file path=xl/sharedStrings.xml><?xml version="1.0" encoding="utf-8"?>
<sst xmlns="http://schemas.openxmlformats.org/spreadsheetml/2006/main" count="32" uniqueCount="24">
  <si>
    <t>名</t>
    <rPh sb="0" eb="1">
      <t>メイ</t>
    </rPh>
    <phoneticPr fontId="2"/>
  </si>
  <si>
    <t>円</t>
    <rPh sb="0" eb="1">
      <t>エン</t>
    </rPh>
    <phoneticPr fontId="2"/>
  </si>
  <si>
    <t>単価（税抜）</t>
    <rPh sb="0" eb="2">
      <t>タンカ</t>
    </rPh>
    <phoneticPr fontId="2"/>
  </si>
  <si>
    <t>金額（税抜）</t>
    <rPh sb="0" eb="2">
      <t>キンガク</t>
    </rPh>
    <phoneticPr fontId="2"/>
  </si>
  <si>
    <t>見込者数</t>
    <rPh sb="0" eb="2">
      <t>ミコミ</t>
    </rPh>
    <rPh sb="2" eb="3">
      <t>シャ</t>
    </rPh>
    <rPh sb="3" eb="4">
      <t>スウ</t>
    </rPh>
    <phoneticPr fontId="2"/>
  </si>
  <si>
    <t>１．個人別のストレスチェックに係る経費</t>
    <rPh sb="2" eb="4">
      <t>コジン</t>
    </rPh>
    <rPh sb="4" eb="5">
      <t>ベツ</t>
    </rPh>
    <rPh sb="15" eb="16">
      <t>カカ</t>
    </rPh>
    <rPh sb="17" eb="19">
      <t>ケイヒ</t>
    </rPh>
    <phoneticPr fontId="2"/>
  </si>
  <si>
    <t>2．ストレスチェック結果の集団ごとの集計・分析に係る経費</t>
    <phoneticPr fontId="2"/>
  </si>
  <si>
    <t>経費の内容</t>
    <rPh sb="0" eb="2">
      <t>ケイヒ</t>
    </rPh>
    <rPh sb="3" eb="5">
      <t>ナイヨウ</t>
    </rPh>
    <phoneticPr fontId="2"/>
  </si>
  <si>
    <t>円（①）</t>
    <rPh sb="0" eb="1">
      <t>エン</t>
    </rPh>
    <phoneticPr fontId="2"/>
  </si>
  <si>
    <t>円（②）</t>
    <rPh sb="0" eb="1">
      <t>エン</t>
    </rPh>
    <phoneticPr fontId="2"/>
  </si>
  <si>
    <t>円（④）</t>
    <rPh sb="0" eb="1">
      <t>エン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</si>
  <si>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</si>
  <si>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円（⑤）</t>
    <rPh sb="0" eb="1">
      <t>エン</t>
    </rPh>
    <phoneticPr fontId="2"/>
  </si>
  <si>
    <t>3．上記以外に係る経費</t>
    <rPh sb="2" eb="4">
      <t>ジョウキ</t>
    </rPh>
    <rPh sb="4" eb="6">
      <t>イガイ</t>
    </rPh>
    <phoneticPr fontId="2"/>
  </si>
  <si>
    <r>
      <t xml:space="preserve">ストレスチェック受検者（１）
</t>
    </r>
    <r>
      <rPr>
        <sz val="11"/>
        <rFont val="ＭＳ Ｐ明朝"/>
        <family val="1"/>
        <charset val="128"/>
      </rPr>
      <t>（調査票の記載漏れ等がなく評価点数を算出できる者の内、高ストレス者と選定された者）</t>
    </r>
    <rPh sb="8" eb="10">
      <t>ジュケン</t>
    </rPh>
    <rPh sb="10" eb="11">
      <t>シャ</t>
    </rPh>
    <rPh sb="16" eb="19">
      <t>チョウサヒョウ</t>
    </rPh>
    <rPh sb="20" eb="22">
      <t>キサイ</t>
    </rPh>
    <rPh sb="22" eb="23">
      <t>モ</t>
    </rPh>
    <rPh sb="24" eb="25">
      <t>トウ</t>
    </rPh>
    <rPh sb="28" eb="30">
      <t>ヒョウカ</t>
    </rPh>
    <rPh sb="30" eb="32">
      <t>テンスウ</t>
    </rPh>
    <rPh sb="33" eb="35">
      <t>サンシュツ</t>
    </rPh>
    <rPh sb="38" eb="39">
      <t>モノ</t>
    </rPh>
    <rPh sb="40" eb="41">
      <t>ウチ</t>
    </rPh>
    <rPh sb="42" eb="43">
      <t>コウ</t>
    </rPh>
    <rPh sb="47" eb="48">
      <t>シャ</t>
    </rPh>
    <rPh sb="49" eb="51">
      <t>センテイ</t>
    </rPh>
    <rPh sb="54" eb="55">
      <t>モノ</t>
    </rPh>
    <phoneticPr fontId="2"/>
  </si>
  <si>
    <t>円(③)</t>
    <rPh sb="0" eb="1">
      <t>エン</t>
    </rPh>
    <phoneticPr fontId="2"/>
  </si>
  <si>
    <t>円(⑥）</t>
    <rPh sb="0" eb="1">
      <t>エン</t>
    </rPh>
    <phoneticPr fontId="2"/>
  </si>
  <si>
    <t>③＋④＋⑤合計（税抜金額）</t>
    <rPh sb="5" eb="7">
      <t>ゴウケイ</t>
    </rPh>
    <rPh sb="8" eb="10">
      <t>ゼイヌキ</t>
    </rPh>
    <rPh sb="10" eb="12">
      <t>キンガク</t>
    </rPh>
    <phoneticPr fontId="2"/>
  </si>
  <si>
    <t>見積額と同額</t>
    <rPh sb="0" eb="2">
      <t>ミツモリ</t>
    </rPh>
    <rPh sb="2" eb="3">
      <t>ガク</t>
    </rPh>
    <rPh sb="4" eb="6">
      <t>ドウガク</t>
    </rPh>
    <phoneticPr fontId="2"/>
  </si>
  <si>
    <t>計（①＋②）</t>
    <rPh sb="0" eb="1">
      <t>ケイ</t>
    </rPh>
    <phoneticPr fontId="2"/>
  </si>
  <si>
    <r>
      <t>⑥×1.1（税込金額）</t>
    </r>
    <r>
      <rPr>
        <b/>
        <sz val="8"/>
        <rFont val="ＭＳ Ｐ明朝"/>
        <family val="1"/>
        <charset val="128"/>
      </rPr>
      <t>一円未満切捨。</t>
    </r>
    <rPh sb="8" eb="10">
      <t>キンガク</t>
    </rPh>
    <rPh sb="11" eb="13">
      <t>イチエン</t>
    </rPh>
    <rPh sb="13" eb="15">
      <t>ミマン</t>
    </rPh>
    <rPh sb="15" eb="17">
      <t>キリス</t>
    </rPh>
    <phoneticPr fontId="2"/>
  </si>
  <si>
    <r>
      <t xml:space="preserve">ストレスチェック受検者（２）
</t>
    </r>
    <r>
      <rPr>
        <sz val="11"/>
        <rFont val="ＭＳ Ｐ明朝"/>
        <family val="1"/>
        <charset val="128"/>
      </rPr>
      <t>（ストレスチェック受検者（１）の者を除く）</t>
    </r>
    <rPh sb="8" eb="10">
      <t>ジュケン</t>
    </rPh>
    <rPh sb="10" eb="11">
      <t>シャ</t>
    </rPh>
    <rPh sb="24" eb="26">
      <t>ジュケン</t>
    </rPh>
    <rPh sb="26" eb="27">
      <t>シャ</t>
    </rPh>
    <rPh sb="31" eb="32">
      <t>モノ</t>
    </rPh>
    <rPh sb="33" eb="34">
      <t>ノゾ</t>
    </rPh>
    <phoneticPr fontId="2"/>
  </si>
  <si>
    <t>ストレスチェック結果の集団ごとの集計・分析の実施及び当該集計・分析結果の納品、集団ごとの集計・分析結果の説明の実施</t>
    <rPh sb="39" eb="41">
      <t>シュウダン</t>
    </rPh>
    <rPh sb="44" eb="46">
      <t>シュウケイ</t>
    </rPh>
    <rPh sb="47" eb="49">
      <t>ブンセキ</t>
    </rPh>
    <rPh sb="49" eb="51">
      <t>ケッカ</t>
    </rPh>
    <rPh sb="52" eb="54">
      <t>セツメイ</t>
    </rPh>
    <rPh sb="55" eb="57">
      <t>ジッシ</t>
    </rPh>
    <phoneticPr fontId="2"/>
  </si>
  <si>
    <t>令和8年度　富山労働局ストレスチェック制度業務　見積内訳書</t>
    <rPh sb="0" eb="2">
      <t>レイワ</t>
    </rPh>
    <rPh sb="3" eb="5">
      <t>ネンド</t>
    </rPh>
    <rPh sb="4" eb="5">
      <t>ド</t>
    </rPh>
    <rPh sb="6" eb="8">
      <t>トヤマ</t>
    </rPh>
    <rPh sb="8" eb="10">
      <t>ロウドウ</t>
    </rPh>
    <rPh sb="10" eb="11">
      <t>キョク</t>
    </rPh>
    <rPh sb="19" eb="21">
      <t>セイド</t>
    </rPh>
    <rPh sb="21" eb="23">
      <t>ギョウム</t>
    </rPh>
    <rPh sb="24" eb="26">
      <t>ミツモリ</t>
    </rPh>
    <rPh sb="26" eb="28">
      <t>ウチワケ</t>
    </rPh>
    <rPh sb="28" eb="2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</si>
</sst>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3" fillId="0" borderId="0" xfId="1" applyFont="1" applyAlignment="1">
      <alignment horizontal="centerContinuous" vertical="center"/>
    </xf>
    <xf numFmtId="0" fontId="5" fillId="0" borderId="0" xfId="0" applyFont="1">
      <alignment vertical="center"/>
    </xf>
    <xf numFmtId="38" fontId="5" fillId="0" borderId="0" xfId="1" applyFont="1" applyAlignment="1">
      <alignment horizontal="centerContinuous" vertical="center"/>
    </xf>
    <xf numFmtId="38" fontId="5" fillId="0" borderId="0" xfId="1" applyFo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38" fontId="5" fillId="0" borderId="0" xfId="1" applyFont="1" applyBorder="1" applyAlignment="1">
      <alignment horizontal="left" vertical="center" wrapText="1"/>
    </xf>
    <xf numFmtId="38" fontId="5" fillId="0" borderId="1" xfId="1" applyFont="1" applyBorder="1" applyAlignment="1">
      <alignment horizontal="right" vertical="center" wrapText="1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5" fillId="0" borderId="2" xfId="1" applyFont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3" xfId="1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38" fontId="3" fillId="0" borderId="5" xfId="1" applyFont="1" applyBorder="1" applyAlignment="1">
      <alignment vertical="center"/>
    </xf>
    <xf numFmtId="38" fontId="5" fillId="0" borderId="1" xfId="1" applyFont="1" applyBorder="1" applyAlignment="1">
      <alignment vertical="center" wrapText="1"/>
    </xf>
    <xf numFmtId="38" fontId="3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38" fontId="3" fillId="0" borderId="0" xfId="0" applyNumberFormat="1" applyFont="1" applyBorder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7" xfId="0" applyFont="1" applyFill="1" applyBorder="1">
      <alignment vertical="center"/>
    </xf>
    <xf numFmtId="38" fontId="3" fillId="0" borderId="5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8" fontId="7" fillId="0" borderId="0" xfId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3" fillId="0" borderId="12" xfId="1" applyFont="1" applyBorder="1" applyAlignment="1">
      <alignment vertical="center"/>
    </xf>
    <xf numFmtId="38" fontId="10" fillId="0" borderId="13" xfId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 wrapText="1"/>
    </xf>
    <xf numFmtId="38" fontId="5" fillId="0" borderId="16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8" fontId="5" fillId="0" borderId="5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3" fillId="0" borderId="17" xfId="1" applyFont="1" applyBorder="1" applyAlignment="1">
      <alignment vertical="center"/>
    </xf>
    <xf numFmtId="38" fontId="10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38100</xdr:rowOff>
    </xdr:from>
    <xdr:to>
      <xdr:col>7</xdr:col>
      <xdr:colOff>485775</xdr:colOff>
      <xdr:row>1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526A23-A4E6-75D4-149D-966392173089}"/>
            </a:ext>
          </a:extLst>
        </xdr:cNvPr>
        <xdr:cNvSpPr/>
      </xdr:nvSpPr>
      <xdr:spPr>
        <a:xfrm>
          <a:off x="6905625" y="38100"/>
          <a:ext cx="466725" cy="25717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別紙１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0B3A-2C72-414F-9705-B82D51F987F3}">
  <sheetPr>
    <pageSetUpPr fitToPage="1"/>
  </sheetPr>
  <dimension ref="A1:J37"/>
  <sheetViews>
    <sheetView tabSelected="1" zoomScaleNormal="100" zoomScaleSheetLayoutView="100" workbookViewId="0">
      <selection activeCell="M7" sqref="M7"/>
    </sheetView>
  </sheetViews>
  <sheetFormatPr defaultRowHeight="14.25" x14ac:dyDescent="0.15"/>
  <cols>
    <col min="1" max="1" width="2.625" style="2" customWidth="1"/>
    <col min="2" max="2" width="46.875" style="2" customWidth="1"/>
    <col min="3" max="3" width="10" style="4" customWidth="1"/>
    <col min="4" max="4" width="3.125" style="4" customWidth="1"/>
    <col min="5" max="5" width="7.25" style="2" customWidth="1"/>
    <col min="6" max="6" width="3.125" style="2" customWidth="1"/>
    <col min="7" max="7" width="17.375" style="2" customWidth="1"/>
    <col min="8" max="8" width="7" style="2" customWidth="1"/>
    <col min="9" max="16384" width="9" style="2"/>
  </cols>
  <sheetData>
    <row r="1" spans="1:10" s="4" customFormat="1" ht="18.75" x14ac:dyDescent="0.15">
      <c r="A1" s="1" t="s">
        <v>23</v>
      </c>
      <c r="B1" s="3"/>
      <c r="C1" s="3"/>
      <c r="D1" s="3"/>
      <c r="E1" s="3"/>
      <c r="F1" s="3"/>
      <c r="G1" s="3"/>
      <c r="H1" s="3"/>
    </row>
    <row r="2" spans="1:10" s="4" customFormat="1" x14ac:dyDescent="0.15">
      <c r="A2" s="3"/>
      <c r="B2" s="3"/>
      <c r="C2" s="3"/>
      <c r="D2" s="3"/>
      <c r="E2" s="3"/>
      <c r="F2" s="3"/>
      <c r="G2" s="3"/>
      <c r="H2" s="3"/>
    </row>
    <row r="3" spans="1:10" ht="27.75" customHeight="1" x14ac:dyDescent="0.15">
      <c r="A3" s="2" t="s">
        <v>5</v>
      </c>
    </row>
    <row r="4" spans="1:10" ht="22.5" customHeight="1" x14ac:dyDescent="0.15">
      <c r="A4" s="44" t="s">
        <v>7</v>
      </c>
      <c r="B4" s="45"/>
      <c r="C4" s="46" t="s">
        <v>2</v>
      </c>
      <c r="D4" s="47"/>
      <c r="E4" s="48" t="s">
        <v>4</v>
      </c>
      <c r="F4" s="49"/>
      <c r="G4" s="35" t="s">
        <v>3</v>
      </c>
      <c r="H4" s="37"/>
    </row>
    <row r="5" spans="1:10" ht="52.5" customHeight="1" x14ac:dyDescent="0.15">
      <c r="A5" s="60" t="s">
        <v>14</v>
      </c>
      <c r="B5" s="61"/>
      <c r="C5" s="16"/>
      <c r="D5" s="14" t="s">
        <v>1</v>
      </c>
      <c r="E5" s="31">
        <v>44</v>
      </c>
      <c r="F5" s="15" t="s">
        <v>0</v>
      </c>
      <c r="G5" s="16">
        <f>C5*E5</f>
        <v>0</v>
      </c>
      <c r="H5" s="13" t="s">
        <v>8</v>
      </c>
    </row>
    <row r="6" spans="1:10" ht="52.5" customHeight="1" x14ac:dyDescent="0.15">
      <c r="A6" s="38" t="s">
        <v>21</v>
      </c>
      <c r="B6" s="40"/>
      <c r="C6" s="23"/>
      <c r="D6" s="24" t="s">
        <v>1</v>
      </c>
      <c r="E6" s="32">
        <v>516</v>
      </c>
      <c r="F6" s="20" t="s">
        <v>0</v>
      </c>
      <c r="G6" s="16">
        <f>C6*E6</f>
        <v>0</v>
      </c>
      <c r="H6" s="5" t="s">
        <v>9</v>
      </c>
      <c r="I6" s="18"/>
      <c r="J6" s="18"/>
    </row>
    <row r="7" spans="1:10" ht="52.5" customHeight="1" x14ac:dyDescent="0.15">
      <c r="A7" s="50" t="s">
        <v>19</v>
      </c>
      <c r="B7" s="51"/>
      <c r="C7" s="51"/>
      <c r="D7" s="51"/>
      <c r="E7" s="33">
        <v>560</v>
      </c>
      <c r="F7" s="21" t="s">
        <v>0</v>
      </c>
      <c r="G7" s="34">
        <f>G5+G6</f>
        <v>0</v>
      </c>
      <c r="H7" s="22" t="s">
        <v>15</v>
      </c>
    </row>
    <row r="8" spans="1:10" ht="21" x14ac:dyDescent="0.15">
      <c r="A8" s="6"/>
      <c r="B8" s="6"/>
      <c r="C8" s="6"/>
      <c r="D8" s="6"/>
      <c r="E8" s="29"/>
      <c r="F8" s="7"/>
      <c r="G8" s="30"/>
      <c r="H8" s="28"/>
    </row>
    <row r="9" spans="1:10" ht="24.75" customHeight="1" x14ac:dyDescent="0.15">
      <c r="A9" s="6"/>
      <c r="B9" s="6"/>
      <c r="C9" s="6"/>
      <c r="D9" s="6"/>
      <c r="E9" s="7"/>
      <c r="F9" s="7"/>
      <c r="G9" s="7"/>
      <c r="H9" s="7"/>
    </row>
    <row r="10" spans="1:10" ht="18.75" customHeight="1" x14ac:dyDescent="0.15">
      <c r="A10" s="7" t="s">
        <v>6</v>
      </c>
      <c r="B10" s="7"/>
      <c r="C10" s="8"/>
      <c r="D10" s="8"/>
      <c r="E10" s="7"/>
      <c r="F10" s="7"/>
    </row>
    <row r="11" spans="1:10" ht="22.5" customHeight="1" x14ac:dyDescent="0.15">
      <c r="A11" s="35" t="s">
        <v>7</v>
      </c>
      <c r="B11" s="36"/>
      <c r="C11" s="36"/>
      <c r="D11" s="36"/>
      <c r="E11" s="36"/>
      <c r="F11" s="37"/>
      <c r="G11" s="44" t="s">
        <v>3</v>
      </c>
      <c r="H11" s="53"/>
    </row>
    <row r="12" spans="1:10" ht="52.5" customHeight="1" x14ac:dyDescent="0.15">
      <c r="A12" s="38" t="s">
        <v>22</v>
      </c>
      <c r="B12" s="39"/>
      <c r="C12" s="39"/>
      <c r="D12" s="39"/>
      <c r="E12" s="39"/>
      <c r="F12" s="40"/>
      <c r="G12" s="17"/>
      <c r="H12" s="5" t="s">
        <v>10</v>
      </c>
    </row>
    <row r="13" spans="1:10" ht="21" x14ac:dyDescent="0.15">
      <c r="A13" s="6"/>
      <c r="B13" s="6"/>
      <c r="C13" s="6"/>
      <c r="D13" s="6"/>
      <c r="E13" s="29"/>
      <c r="F13" s="7"/>
      <c r="G13" s="30"/>
      <c r="H13" s="28"/>
    </row>
    <row r="14" spans="1:10" ht="24.75" customHeight="1" x14ac:dyDescent="0.15">
      <c r="A14" s="6"/>
      <c r="B14" s="6"/>
      <c r="C14" s="6"/>
      <c r="D14" s="6"/>
      <c r="E14" s="7"/>
      <c r="F14" s="7"/>
      <c r="G14" s="7"/>
      <c r="H14" s="28"/>
    </row>
    <row r="15" spans="1:10" ht="18.75" customHeight="1" x14ac:dyDescent="0.15">
      <c r="A15" s="7" t="s">
        <v>13</v>
      </c>
      <c r="B15" s="7"/>
      <c r="C15" s="8"/>
      <c r="D15" s="8"/>
      <c r="E15" s="7"/>
      <c r="F15" s="7"/>
    </row>
    <row r="16" spans="1:10" ht="22.5" customHeight="1" x14ac:dyDescent="0.15">
      <c r="A16" s="35" t="s">
        <v>7</v>
      </c>
      <c r="B16" s="36"/>
      <c r="C16" s="36"/>
      <c r="D16" s="36"/>
      <c r="E16" s="36"/>
      <c r="F16" s="37"/>
      <c r="G16" s="44" t="s">
        <v>3</v>
      </c>
      <c r="H16" s="53"/>
    </row>
    <row r="17" spans="1:8" ht="52.5" customHeight="1" x14ac:dyDescent="0.15">
      <c r="A17" s="62"/>
      <c r="B17" s="63"/>
      <c r="C17" s="63"/>
      <c r="D17" s="63"/>
      <c r="E17" s="63"/>
      <c r="F17" s="64"/>
      <c r="G17" s="17"/>
      <c r="H17" s="5" t="s">
        <v>12</v>
      </c>
    </row>
    <row r="18" spans="1:8" ht="21" x14ac:dyDescent="0.15">
      <c r="A18" s="6"/>
      <c r="B18" s="6"/>
      <c r="C18" s="6"/>
      <c r="D18" s="6"/>
      <c r="E18" s="29"/>
      <c r="F18" s="7"/>
      <c r="G18" s="30"/>
      <c r="H18" s="28"/>
    </row>
    <row r="19" spans="1:8" ht="11.25" customHeight="1" x14ac:dyDescent="0.15"/>
    <row r="20" spans="1:8" ht="52.5" customHeight="1" x14ac:dyDescent="0.15">
      <c r="B20" s="56" t="s">
        <v>17</v>
      </c>
      <c r="C20" s="56"/>
      <c r="D20" s="56"/>
      <c r="E20" s="57"/>
      <c r="F20" s="65">
        <f>G7+G12+G17</f>
        <v>0</v>
      </c>
      <c r="G20" s="66"/>
      <c r="H20" s="9" t="s">
        <v>16</v>
      </c>
    </row>
    <row r="21" spans="1:8" ht="10.5" customHeight="1" thickBot="1" x14ac:dyDescent="0.2">
      <c r="B21" s="19"/>
      <c r="C21" s="19"/>
      <c r="D21" s="19"/>
      <c r="E21" s="19"/>
      <c r="F21" s="25"/>
      <c r="G21" s="26"/>
      <c r="H21" s="27"/>
    </row>
    <row r="22" spans="1:8" x14ac:dyDescent="0.15">
      <c r="B22" s="41" t="s">
        <v>20</v>
      </c>
      <c r="C22" s="41"/>
      <c r="D22" s="41"/>
      <c r="E22" s="41"/>
      <c r="F22" s="42" t="s">
        <v>18</v>
      </c>
      <c r="G22" s="43"/>
      <c r="H22" s="58" t="s">
        <v>1</v>
      </c>
    </row>
    <row r="23" spans="1:8" ht="38.25" customHeight="1" thickBot="1" x14ac:dyDescent="0.2">
      <c r="B23" s="41"/>
      <c r="C23" s="41"/>
      <c r="D23" s="41"/>
      <c r="E23" s="41"/>
      <c r="F23" s="54">
        <f>F20*1.1</f>
        <v>0</v>
      </c>
      <c r="G23" s="55"/>
      <c r="H23" s="59"/>
    </row>
    <row r="24" spans="1:8" ht="9.75" customHeight="1" x14ac:dyDescent="0.15">
      <c r="C24" s="10"/>
      <c r="D24" s="10"/>
      <c r="G24" s="11"/>
    </row>
    <row r="25" spans="1:8" ht="52.5" customHeight="1" x14ac:dyDescent="0.15">
      <c r="C25" s="12" t="s">
        <v>11</v>
      </c>
      <c r="D25" s="52"/>
      <c r="E25" s="52"/>
      <c r="F25" s="52"/>
      <c r="G25" s="52"/>
      <c r="H25" s="52"/>
    </row>
    <row r="26" spans="1:8" ht="18.75" customHeight="1" x14ac:dyDescent="0.15"/>
    <row r="27" spans="1:8" ht="18.75" customHeight="1" x14ac:dyDescent="0.15"/>
    <row r="28" spans="1:8" ht="18.75" customHeight="1" x14ac:dyDescent="0.15"/>
    <row r="29" spans="1:8" ht="18.75" customHeight="1" x14ac:dyDescent="0.15"/>
    <row r="30" spans="1:8" ht="18.75" customHeight="1" x14ac:dyDescent="0.15"/>
    <row r="31" spans="1:8" ht="18.75" customHeight="1" x14ac:dyDescent="0.15"/>
    <row r="32" spans="1:8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</sheetData>
  <mergeCells count="20">
    <mergeCell ref="D25:H25"/>
    <mergeCell ref="G11:H11"/>
    <mergeCell ref="F23:G23"/>
    <mergeCell ref="B20:E20"/>
    <mergeCell ref="H22:H23"/>
    <mergeCell ref="G16:H16"/>
    <mergeCell ref="A16:F16"/>
    <mergeCell ref="A17:F17"/>
    <mergeCell ref="F20:G20"/>
    <mergeCell ref="A11:F11"/>
    <mergeCell ref="A12:F12"/>
    <mergeCell ref="B22:E23"/>
    <mergeCell ref="F22:G22"/>
    <mergeCell ref="A4:B4"/>
    <mergeCell ref="C4:D4"/>
    <mergeCell ref="E4:F4"/>
    <mergeCell ref="G4:H4"/>
    <mergeCell ref="A7:D7"/>
    <mergeCell ref="A6:B6"/>
    <mergeCell ref="A5:B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0BF6144FB5040896FCFFA995F303A" ma:contentTypeVersion="15" ma:contentTypeDescription="新しいドキュメントを作成します。" ma:contentTypeScope="" ma:versionID="84403f6c40a5906d40504867151e9236">
  <xsd:schema xmlns:xsd="http://www.w3.org/2001/XMLSchema" xmlns:xs="http://www.w3.org/2001/XMLSchema" xmlns:p="http://schemas.microsoft.com/office/2006/metadata/properties" xmlns:ns2="3285fdf5-53a4-4745-ba05-f4357744a8eb" xmlns:ns3="5d97817f-4418-4126-80a6-5cc4da4a022f" targetNamespace="http://schemas.microsoft.com/office/2006/metadata/properties" ma:root="true" ma:fieldsID="c0d1a075515a15797aa99fb25e132ad1" ns2:_="" ns3:_="">
    <xsd:import namespace="3285fdf5-53a4-4745-ba05-f4357744a8eb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5fdf5-53a4-4745-ba05-f4357744a8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9" nillable="true" ma:displayName="承認の状態" ma:internalName="_x627f__x8a8d__x306e__x72b6__x614b_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24d77ce-d5e2-41d7-b9e4-e5c7d8f22cd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85fdf5-53a4-4745-ba05-f4357744a8eb">
      <Terms xmlns="http://schemas.microsoft.com/office/infopath/2007/PartnerControls"/>
    </lcf76f155ced4ddcb4097134ff3c332f>
    <Owner xmlns="3285fdf5-53a4-4745-ba05-f4357744a8eb">
      <UserInfo>
        <DisplayName/>
        <AccountId xsi:nil="true"/>
        <AccountType/>
      </UserInfo>
    </Owner>
    <_Flow_SignoffStatus xmlns="3285fdf5-53a4-4745-ba05-f4357744a8eb" xsi:nil="true"/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0249B8F0-3CB0-475F-9109-716E57EAB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5fdf5-53a4-4745-ba05-f4357744a8eb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8BD578-BF67-4337-83E5-13D787115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356D8-0B6E-411C-A8CA-E7EFCB6196F0}">
  <ds:schemaRefs>
    <ds:schemaRef ds:uri="http://purl.org/dc/dcmitype/"/>
    <ds:schemaRef ds:uri="3285fdf5-53a4-4745-ba05-f4357744a8eb"/>
    <ds:schemaRef ds:uri="5d97817f-4418-4126-80a6-5cc4da4a022f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見積書別紙</vt:lpstr>
      <vt:lpstr>見積書別紙!Print_Area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