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入札内訳書" sheetId="1" r:id="rId1"/>
  </sheets>
  <definedNames>
    <definedName name="_xlnm.Print_Area" localSheetId="0">'入札内訳書'!$A$1:$H$40</definedName>
  </definedNames>
  <calcPr fullCalcOnLoad="1"/>
</workbook>
</file>

<file path=xl/sharedStrings.xml><?xml version="1.0" encoding="utf-8"?>
<sst xmlns="http://schemas.openxmlformats.org/spreadsheetml/2006/main" count="72" uniqueCount="39">
  <si>
    <t>検査項目</t>
  </si>
  <si>
    <t>受診見込者数</t>
  </si>
  <si>
    <t>定期健康診断</t>
  </si>
  <si>
    <t>名</t>
  </si>
  <si>
    <t>医師による診察（既往歴・業務歴、自・他覚症状の有無等の調査）</t>
  </si>
  <si>
    <t>視力測定、聴力測定（1000Hz、4000Hz）</t>
  </si>
  <si>
    <t>尿検査（糖、蛋白、潜血）</t>
  </si>
  <si>
    <t>肝機能検査（GOT・GPT・γ－GTP）</t>
  </si>
  <si>
    <t>心電図検査（安静時、標準１２誘導）</t>
  </si>
  <si>
    <t>胃部エックス線検査（間接撮影）</t>
  </si>
  <si>
    <t>Ｂ型肝炎検査（HBs抗原）</t>
  </si>
  <si>
    <t>Ｃ型肝炎検査（HCV抗体）</t>
  </si>
  <si>
    <t>前立腺がん検査（採血によるＰＳＡ測定）</t>
  </si>
  <si>
    <t>問診</t>
  </si>
  <si>
    <t>視力検査（５m、近見５０ｃｍ）</t>
  </si>
  <si>
    <t>調節機能検査（近点距離、輻輳近点）</t>
  </si>
  <si>
    <t>眼位検査</t>
  </si>
  <si>
    <t>筋骨格系検査</t>
  </si>
  <si>
    <t>円</t>
  </si>
  <si>
    <t>合計</t>
  </si>
  <si>
    <t>１．一般定期健康診断</t>
  </si>
  <si>
    <t>血圧測定（収縮期、拡張期）</t>
  </si>
  <si>
    <t>血中脂質検査（中性脂肪、HDL－C、ＬＤＬ－Ｃ）</t>
  </si>
  <si>
    <t>血糖検査（空腹時血糖）</t>
  </si>
  <si>
    <t>大腸がん検査（ヒトヘモグロビン免疫法、２回採取法）</t>
  </si>
  <si>
    <t>屈折検査（オートレフラクトメーター、レンズメーター）</t>
  </si>
  <si>
    <t>単価（税抜）</t>
  </si>
  <si>
    <t>金額（税抜）</t>
  </si>
  <si>
    <t>入札書の入札金額と同額</t>
  </si>
  <si>
    <r>
      <t>身長、体重、ＢＭＩ、腹囲</t>
    </r>
    <r>
      <rPr>
        <sz val="6"/>
        <rFont val="ＭＳ Ｐ明朝"/>
        <family val="1"/>
      </rPr>
      <t>（労働安全衛生規則に係る告示に定める基準による）</t>
    </r>
  </si>
  <si>
    <t>胸部エックス線検査（直接撮影）</t>
  </si>
  <si>
    <t>特定健康診査健診項目のうち既往歴の調査（服薬歴及び喫煙習慣の状況に係る調査を含む）にかかる標準的な質問</t>
  </si>
  <si>
    <t>40歳以上の職員を対象として、空腹時血糖が測定できなかった者に対するHｂA１C</t>
  </si>
  <si>
    <t>貧血検査（赤血球数、血色素量、ヘマトクリット値）</t>
  </si>
  <si>
    <t>検査（問診含む）</t>
  </si>
  <si>
    <t>喀痰細胞診検査</t>
  </si>
  <si>
    <t>２．情報機器検診</t>
  </si>
  <si>
    <t>令和６年度　一般定期健康診断及び情報機器作業検診業務委託　入札内訳書</t>
  </si>
  <si>
    <t>尿糖陽性者に対する糖尿病検査（HｂA１C）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</si>
</sst>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6" fillId="0" borderId="0" xfId="49" applyFont="1" applyAlignment="1">
      <alignment horizontal="centerContinuous" vertical="center"/>
    </xf>
    <xf numFmtId="38" fontId="3" fillId="0" borderId="0" xfId="49" applyFont="1" applyAlignment="1">
      <alignment horizontal="centerContinuous" vertical="center"/>
    </xf>
    <xf numFmtId="38" fontId="3" fillId="0" borderId="0" xfId="49" applyFont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/>
    </xf>
    <xf numFmtId="38" fontId="3" fillId="0" borderId="18" xfId="49" applyFont="1" applyBorder="1" applyAlignment="1">
      <alignment vertical="center" wrapText="1"/>
    </xf>
    <xf numFmtId="38" fontId="3" fillId="0" borderId="12" xfId="49" applyFont="1" applyBorder="1" applyAlignment="1">
      <alignment vertical="center" wrapText="1"/>
    </xf>
    <xf numFmtId="38" fontId="3" fillId="0" borderId="19" xfId="49" applyFont="1" applyBorder="1" applyAlignment="1">
      <alignment vertical="center" wrapText="1"/>
    </xf>
    <xf numFmtId="38" fontId="3" fillId="0" borderId="20" xfId="49" applyFont="1" applyBorder="1" applyAlignment="1">
      <alignment vertical="center" wrapText="1"/>
    </xf>
    <xf numFmtId="38" fontId="3" fillId="0" borderId="0" xfId="49" applyFont="1" applyBorder="1" applyAlignment="1">
      <alignment horizontal="left" vertical="center" wrapText="1"/>
    </xf>
    <xf numFmtId="38" fontId="3" fillId="0" borderId="21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28" xfId="49" applyFont="1" applyBorder="1" applyAlignment="1">
      <alignment vertical="center" wrapText="1"/>
    </xf>
    <xf numFmtId="0" fontId="1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38" fontId="1" fillId="0" borderId="23" xfId="49" applyFont="1" applyBorder="1" applyAlignment="1">
      <alignment vertical="center" wrapText="1"/>
    </xf>
    <xf numFmtId="176" fontId="1" fillId="0" borderId="23" xfId="0" applyNumberFormat="1" applyFont="1" applyBorder="1" applyAlignment="1">
      <alignment vertical="center"/>
    </xf>
    <xf numFmtId="177" fontId="1" fillId="0" borderId="25" xfId="49" applyNumberFormat="1" applyFont="1" applyBorder="1" applyAlignment="1">
      <alignment horizontal="right" vertical="center"/>
    </xf>
    <xf numFmtId="38" fontId="1" fillId="0" borderId="11" xfId="49" applyFont="1" applyBorder="1" applyAlignment="1">
      <alignment vertical="center" wrapText="1"/>
    </xf>
    <xf numFmtId="38" fontId="1" fillId="0" borderId="24" xfId="49" applyFont="1" applyBorder="1" applyAlignment="1">
      <alignment vertical="center" wrapText="1"/>
    </xf>
    <xf numFmtId="38" fontId="1" fillId="0" borderId="25" xfId="49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1" fillId="0" borderId="30" xfId="49" applyFont="1" applyBorder="1" applyAlignment="1">
      <alignment vertical="center" wrapText="1"/>
    </xf>
    <xf numFmtId="177" fontId="1" fillId="0" borderId="30" xfId="49" applyNumberFormat="1" applyFont="1" applyBorder="1" applyAlignment="1">
      <alignment horizontal="right" vertical="center"/>
    </xf>
    <xf numFmtId="38" fontId="11" fillId="0" borderId="0" xfId="49" applyFont="1" applyAlignment="1">
      <alignment horizontal="centerContinuous" vertical="center"/>
    </xf>
    <xf numFmtId="38" fontId="6" fillId="0" borderId="22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1" fillId="0" borderId="24" xfId="49" applyFont="1" applyBorder="1" applyAlignment="1">
      <alignment horizontal="right" vertical="center"/>
    </xf>
    <xf numFmtId="38" fontId="1" fillId="0" borderId="11" xfId="49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38" fontId="3" fillId="0" borderId="19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32" xfId="49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7" fontId="1" fillId="0" borderId="23" xfId="49" applyNumberFormat="1" applyFont="1" applyBorder="1" applyAlignment="1">
      <alignment horizontal="right" vertical="center"/>
    </xf>
    <xf numFmtId="177" fontId="1" fillId="0" borderId="11" xfId="49" applyNumberFormat="1" applyFont="1" applyBorder="1" applyAlignment="1">
      <alignment horizontal="right" vertical="center"/>
    </xf>
    <xf numFmtId="177" fontId="1" fillId="0" borderId="13" xfId="49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 wrapText="1"/>
    </xf>
    <xf numFmtId="38" fontId="1" fillId="0" borderId="18" xfId="49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5" fillId="0" borderId="11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1" fillId="0" borderId="23" xfId="49" applyFont="1" applyBorder="1" applyAlignment="1">
      <alignment horizontal="right" vertical="center"/>
    </xf>
    <xf numFmtId="38" fontId="1" fillId="0" borderId="13" xfId="49" applyFont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38" fontId="3" fillId="0" borderId="18" xfId="49" applyFont="1" applyBorder="1" applyAlignment="1">
      <alignment horizontal="center" vertical="center" wrapText="1"/>
    </xf>
    <xf numFmtId="38" fontId="3" fillId="0" borderId="33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K35" sqref="K35"/>
    </sheetView>
  </sheetViews>
  <sheetFormatPr defaultColWidth="9.00390625" defaultRowHeight="13.5"/>
  <cols>
    <col min="1" max="1" width="1.75390625" style="2" customWidth="1"/>
    <col min="2" max="2" width="41.25390625" style="2" customWidth="1"/>
    <col min="3" max="3" width="10.00390625" style="18" customWidth="1"/>
    <col min="4" max="4" width="3.125" style="18" customWidth="1"/>
    <col min="5" max="5" width="7.25390625" style="2" customWidth="1"/>
    <col min="6" max="6" width="3.125" style="2" customWidth="1"/>
    <col min="7" max="7" width="13.50390625" style="2" customWidth="1"/>
    <col min="8" max="8" width="4.375" style="2" customWidth="1"/>
    <col min="9" max="16384" width="9.00390625" style="2" customWidth="1"/>
  </cols>
  <sheetData>
    <row r="1" spans="1:8" s="18" customFormat="1" ht="17.25">
      <c r="A1" s="71" t="s">
        <v>37</v>
      </c>
      <c r="B1" s="17"/>
      <c r="C1" s="17"/>
      <c r="D1" s="17"/>
      <c r="E1" s="17"/>
      <c r="F1" s="17"/>
      <c r="G1" s="17"/>
      <c r="H1" s="17"/>
    </row>
    <row r="2" spans="1:5" s="18" customFormat="1" ht="12" customHeight="1">
      <c r="A2" s="16"/>
      <c r="B2" s="17"/>
      <c r="E2" s="17"/>
    </row>
    <row r="3" spans="1:6" ht="15.75" customHeight="1">
      <c r="A3" s="1" t="s">
        <v>20</v>
      </c>
      <c r="F3" s="3"/>
    </row>
    <row r="4" ht="6" customHeight="1"/>
    <row r="5" spans="1:8" s="5" customFormat="1" ht="22.5" customHeight="1">
      <c r="A5" s="96" t="s">
        <v>0</v>
      </c>
      <c r="B5" s="97"/>
      <c r="C5" s="98" t="s">
        <v>26</v>
      </c>
      <c r="D5" s="99"/>
      <c r="E5" s="104" t="s">
        <v>1</v>
      </c>
      <c r="F5" s="105"/>
      <c r="G5" s="102" t="s">
        <v>27</v>
      </c>
      <c r="H5" s="103"/>
    </row>
    <row r="6" spans="1:10" s="5" customFormat="1" ht="18" customHeight="1">
      <c r="A6" s="36" t="s">
        <v>2</v>
      </c>
      <c r="B6" s="4"/>
      <c r="C6" s="113"/>
      <c r="D6" s="117" t="s">
        <v>18</v>
      </c>
      <c r="E6" s="115">
        <v>354</v>
      </c>
      <c r="F6" s="86" t="s">
        <v>3</v>
      </c>
      <c r="G6" s="88">
        <f>C6*E6</f>
        <v>0</v>
      </c>
      <c r="H6" s="91" t="s">
        <v>18</v>
      </c>
      <c r="I6" s="106"/>
      <c r="J6" s="94"/>
    </row>
    <row r="7" spans="1:10" s="5" customFormat="1" ht="18" customHeight="1">
      <c r="A7" s="6"/>
      <c r="B7" s="19" t="s">
        <v>4</v>
      </c>
      <c r="C7" s="75"/>
      <c r="D7" s="78"/>
      <c r="E7" s="81"/>
      <c r="F7" s="84"/>
      <c r="G7" s="89"/>
      <c r="H7" s="92"/>
      <c r="I7" s="107"/>
      <c r="J7" s="95"/>
    </row>
    <row r="8" spans="1:10" s="5" customFormat="1" ht="18" customHeight="1">
      <c r="A8" s="6"/>
      <c r="B8" s="8" t="s">
        <v>29</v>
      </c>
      <c r="C8" s="75"/>
      <c r="D8" s="78"/>
      <c r="E8" s="81"/>
      <c r="F8" s="84"/>
      <c r="G8" s="89"/>
      <c r="H8" s="92"/>
      <c r="I8" s="107"/>
      <c r="J8" s="95"/>
    </row>
    <row r="9" spans="1:10" s="5" customFormat="1" ht="27.75" customHeight="1">
      <c r="A9" s="6"/>
      <c r="B9" s="46" t="s">
        <v>31</v>
      </c>
      <c r="C9" s="75"/>
      <c r="D9" s="78"/>
      <c r="E9" s="81"/>
      <c r="F9" s="84"/>
      <c r="G9" s="89"/>
      <c r="H9" s="92"/>
      <c r="I9" s="107"/>
      <c r="J9" s="95"/>
    </row>
    <row r="10" spans="1:10" s="5" customFormat="1" ht="18" customHeight="1">
      <c r="A10" s="6"/>
      <c r="B10" s="8" t="s">
        <v>5</v>
      </c>
      <c r="C10" s="75"/>
      <c r="D10" s="78"/>
      <c r="E10" s="81"/>
      <c r="F10" s="84"/>
      <c r="G10" s="89"/>
      <c r="H10" s="92"/>
      <c r="I10" s="107"/>
      <c r="J10" s="95"/>
    </row>
    <row r="11" spans="1:10" s="5" customFormat="1" ht="18" customHeight="1">
      <c r="A11" s="6"/>
      <c r="B11" s="8" t="s">
        <v>30</v>
      </c>
      <c r="C11" s="75"/>
      <c r="D11" s="78"/>
      <c r="E11" s="81"/>
      <c r="F11" s="84"/>
      <c r="G11" s="89"/>
      <c r="H11" s="92"/>
      <c r="I11" s="107"/>
      <c r="J11" s="95"/>
    </row>
    <row r="12" spans="1:10" s="5" customFormat="1" ht="18" customHeight="1">
      <c r="A12" s="6"/>
      <c r="B12" s="8" t="s">
        <v>6</v>
      </c>
      <c r="C12" s="75"/>
      <c r="D12" s="78"/>
      <c r="E12" s="81"/>
      <c r="F12" s="84"/>
      <c r="G12" s="89"/>
      <c r="H12" s="92"/>
      <c r="I12" s="107"/>
      <c r="J12" s="95"/>
    </row>
    <row r="13" spans="1:10" s="5" customFormat="1" ht="18" customHeight="1">
      <c r="A13" s="6"/>
      <c r="B13" s="8" t="s">
        <v>21</v>
      </c>
      <c r="C13" s="75"/>
      <c r="D13" s="78"/>
      <c r="E13" s="81"/>
      <c r="F13" s="84"/>
      <c r="G13" s="89"/>
      <c r="H13" s="92"/>
      <c r="I13" s="107"/>
      <c r="J13" s="95"/>
    </row>
    <row r="14" spans="1:10" s="5" customFormat="1" ht="18" customHeight="1">
      <c r="A14" s="6"/>
      <c r="B14" s="8" t="s">
        <v>7</v>
      </c>
      <c r="C14" s="75"/>
      <c r="D14" s="78"/>
      <c r="E14" s="81"/>
      <c r="F14" s="84"/>
      <c r="G14" s="89"/>
      <c r="H14" s="92"/>
      <c r="I14" s="107"/>
      <c r="J14" s="95"/>
    </row>
    <row r="15" spans="1:10" s="5" customFormat="1" ht="18" customHeight="1">
      <c r="A15" s="6"/>
      <c r="B15" s="8" t="s">
        <v>22</v>
      </c>
      <c r="C15" s="75"/>
      <c r="D15" s="78"/>
      <c r="E15" s="81"/>
      <c r="F15" s="84"/>
      <c r="G15" s="89"/>
      <c r="H15" s="92"/>
      <c r="I15" s="107"/>
      <c r="J15" s="95"/>
    </row>
    <row r="16" spans="1:10" s="5" customFormat="1" ht="18" customHeight="1">
      <c r="A16" s="6"/>
      <c r="B16" s="8" t="s">
        <v>33</v>
      </c>
      <c r="C16" s="75"/>
      <c r="D16" s="78"/>
      <c r="E16" s="81"/>
      <c r="F16" s="84"/>
      <c r="G16" s="89"/>
      <c r="H16" s="92"/>
      <c r="I16" s="107"/>
      <c r="J16" s="95"/>
    </row>
    <row r="17" spans="1:10" s="5" customFormat="1" ht="18" customHeight="1">
      <c r="A17" s="6"/>
      <c r="B17" s="8" t="s">
        <v>23</v>
      </c>
      <c r="C17" s="75"/>
      <c r="D17" s="78"/>
      <c r="E17" s="81"/>
      <c r="F17" s="84"/>
      <c r="G17" s="89"/>
      <c r="H17" s="92"/>
      <c r="I17" s="107"/>
      <c r="J17" s="95"/>
    </row>
    <row r="18" spans="1:10" s="5" customFormat="1" ht="27.75" customHeight="1">
      <c r="A18" s="48"/>
      <c r="B18" s="47" t="s">
        <v>32</v>
      </c>
      <c r="C18" s="75"/>
      <c r="D18" s="78"/>
      <c r="E18" s="81"/>
      <c r="F18" s="84"/>
      <c r="G18" s="89"/>
      <c r="H18" s="92"/>
      <c r="I18" s="107"/>
      <c r="J18" s="95"/>
    </row>
    <row r="19" spans="1:10" s="5" customFormat="1" ht="27.75" customHeight="1">
      <c r="A19" s="10"/>
      <c r="B19" s="47" t="s">
        <v>38</v>
      </c>
      <c r="C19" s="114"/>
      <c r="D19" s="118"/>
      <c r="E19" s="116"/>
      <c r="F19" s="87"/>
      <c r="G19" s="90"/>
      <c r="H19" s="93"/>
      <c r="I19" s="107"/>
      <c r="J19" s="95"/>
    </row>
    <row r="20" spans="1:10" s="5" customFormat="1" ht="18" customHeight="1">
      <c r="A20" s="37" t="s">
        <v>8</v>
      </c>
      <c r="B20" s="11"/>
      <c r="C20" s="63"/>
      <c r="D20" s="22" t="s">
        <v>18</v>
      </c>
      <c r="E20" s="50">
        <v>259</v>
      </c>
      <c r="F20" s="49" t="s">
        <v>3</v>
      </c>
      <c r="G20" s="62">
        <f>C20*E20</f>
        <v>0</v>
      </c>
      <c r="H20" s="32" t="s">
        <v>18</v>
      </c>
      <c r="I20" s="43"/>
      <c r="J20" s="44"/>
    </row>
    <row r="21" spans="1:10" s="5" customFormat="1" ht="18" customHeight="1">
      <c r="A21" s="37" t="s">
        <v>9</v>
      </c>
      <c r="B21" s="11"/>
      <c r="C21" s="64"/>
      <c r="D21" s="23" t="s">
        <v>18</v>
      </c>
      <c r="E21" s="50">
        <v>176</v>
      </c>
      <c r="F21" s="49" t="s">
        <v>3</v>
      </c>
      <c r="G21" s="62">
        <f>C21*E21</f>
        <v>0</v>
      </c>
      <c r="H21" s="9" t="s">
        <v>18</v>
      </c>
      <c r="I21" s="43"/>
      <c r="J21" s="44"/>
    </row>
    <row r="22" spans="1:10" s="5" customFormat="1" ht="18" customHeight="1">
      <c r="A22" s="37" t="s">
        <v>24</v>
      </c>
      <c r="B22" s="11"/>
      <c r="C22" s="65"/>
      <c r="D22" s="24" t="s">
        <v>18</v>
      </c>
      <c r="E22" s="50">
        <v>233</v>
      </c>
      <c r="F22" s="49" t="s">
        <v>3</v>
      </c>
      <c r="G22" s="62">
        <f>C22*E22</f>
        <v>0</v>
      </c>
      <c r="H22" s="32" t="s">
        <v>18</v>
      </c>
      <c r="I22" s="43"/>
      <c r="J22" s="44"/>
    </row>
    <row r="23" spans="1:10" s="12" customFormat="1" ht="18" customHeight="1">
      <c r="A23" s="38" t="s">
        <v>35</v>
      </c>
      <c r="B23" s="20"/>
      <c r="C23" s="65"/>
      <c r="D23" s="24" t="s">
        <v>18</v>
      </c>
      <c r="E23" s="51">
        <v>10</v>
      </c>
      <c r="F23" s="52" t="s">
        <v>3</v>
      </c>
      <c r="G23" s="62">
        <f>C23*E23</f>
        <v>0</v>
      </c>
      <c r="H23" s="7" t="s">
        <v>18</v>
      </c>
      <c r="I23" s="42"/>
      <c r="J23" s="44"/>
    </row>
    <row r="24" spans="1:10" s="5" customFormat="1" ht="18" customHeight="1">
      <c r="A24" s="39" t="s">
        <v>10</v>
      </c>
      <c r="B24" s="8"/>
      <c r="C24" s="64"/>
      <c r="D24" s="23" t="s">
        <v>18</v>
      </c>
      <c r="E24" s="53">
        <v>23</v>
      </c>
      <c r="F24" s="54" t="s">
        <v>3</v>
      </c>
      <c r="G24" s="62">
        <f>C24*E24</f>
        <v>0</v>
      </c>
      <c r="H24" s="32" t="s">
        <v>18</v>
      </c>
      <c r="I24" s="43"/>
      <c r="J24" s="44"/>
    </row>
    <row r="25" spans="1:10" s="5" customFormat="1" ht="18" customHeight="1">
      <c r="A25" s="40" t="s">
        <v>11</v>
      </c>
      <c r="B25" s="28"/>
      <c r="C25" s="65"/>
      <c r="D25" s="24" t="s">
        <v>18</v>
      </c>
      <c r="E25" s="51">
        <v>23</v>
      </c>
      <c r="F25" s="52" t="s">
        <v>3</v>
      </c>
      <c r="G25" s="62">
        <f>C25*E25</f>
        <v>0</v>
      </c>
      <c r="H25" s="32" t="s">
        <v>18</v>
      </c>
      <c r="I25" s="43"/>
      <c r="J25" s="44"/>
    </row>
    <row r="26" spans="1:10" s="12" customFormat="1" ht="18" customHeight="1">
      <c r="A26" s="67" t="s">
        <v>12</v>
      </c>
      <c r="B26" s="68"/>
      <c r="C26" s="69"/>
      <c r="D26" s="56" t="s">
        <v>18</v>
      </c>
      <c r="E26" s="57">
        <v>34</v>
      </c>
      <c r="F26" s="58" t="s">
        <v>3</v>
      </c>
      <c r="G26" s="70">
        <f>C26*E26</f>
        <v>0</v>
      </c>
      <c r="H26" s="59" t="s">
        <v>18</v>
      </c>
      <c r="I26" s="42"/>
      <c r="J26" s="44"/>
    </row>
    <row r="27" spans="1:6" s="5" customFormat="1" ht="10.5" customHeight="1">
      <c r="A27" s="8"/>
      <c r="B27" s="8"/>
      <c r="C27" s="25"/>
      <c r="D27" s="25"/>
      <c r="E27" s="55"/>
      <c r="F27" s="55"/>
    </row>
    <row r="28" spans="1:6" s="5" customFormat="1" ht="18.75" customHeight="1">
      <c r="A28" s="35" t="s">
        <v>36</v>
      </c>
      <c r="B28" s="8"/>
      <c r="C28" s="25"/>
      <c r="D28" s="25"/>
      <c r="E28" s="55"/>
      <c r="F28" s="55"/>
    </row>
    <row r="29" spans="1:6" s="5" customFormat="1" ht="6" customHeight="1">
      <c r="A29" s="8"/>
      <c r="B29" s="8"/>
      <c r="C29" s="25"/>
      <c r="D29" s="25"/>
      <c r="E29" s="55"/>
      <c r="F29" s="55"/>
    </row>
    <row r="30" spans="1:8" s="5" customFormat="1" ht="22.5" customHeight="1">
      <c r="A30" s="96" t="s">
        <v>0</v>
      </c>
      <c r="B30" s="97"/>
      <c r="C30" s="98" t="s">
        <v>26</v>
      </c>
      <c r="D30" s="99"/>
      <c r="E30" s="100" t="s">
        <v>1</v>
      </c>
      <c r="F30" s="101"/>
      <c r="G30" s="102" t="s">
        <v>27</v>
      </c>
      <c r="H30" s="103"/>
    </row>
    <row r="31" spans="1:8" s="5" customFormat="1" ht="18" customHeight="1">
      <c r="A31" s="41" t="s">
        <v>13</v>
      </c>
      <c r="B31" s="13"/>
      <c r="C31" s="60"/>
      <c r="D31" s="21" t="s">
        <v>18</v>
      </c>
      <c r="E31" s="66">
        <v>608</v>
      </c>
      <c r="F31" s="54" t="s">
        <v>3</v>
      </c>
      <c r="G31" s="61">
        <f>C31*E31</f>
        <v>0</v>
      </c>
      <c r="H31" s="33" t="s">
        <v>18</v>
      </c>
    </row>
    <row r="32" spans="1:8" s="5" customFormat="1" ht="18" customHeight="1">
      <c r="A32" s="37" t="s">
        <v>34</v>
      </c>
      <c r="B32" s="11"/>
      <c r="C32" s="74"/>
      <c r="D32" s="77" t="s">
        <v>18</v>
      </c>
      <c r="E32" s="80">
        <v>109</v>
      </c>
      <c r="F32" s="83" t="s">
        <v>3</v>
      </c>
      <c r="G32" s="108">
        <f>C32*E32</f>
        <v>0</v>
      </c>
      <c r="H32" s="111" t="s">
        <v>18</v>
      </c>
    </row>
    <row r="33" spans="1:8" s="5" customFormat="1" ht="18" customHeight="1">
      <c r="A33" s="6"/>
      <c r="B33" s="8" t="s">
        <v>14</v>
      </c>
      <c r="C33" s="75"/>
      <c r="D33" s="78"/>
      <c r="E33" s="81"/>
      <c r="F33" s="84"/>
      <c r="G33" s="109"/>
      <c r="H33" s="92"/>
    </row>
    <row r="34" spans="1:8" s="5" customFormat="1" ht="18" customHeight="1">
      <c r="A34" s="6"/>
      <c r="B34" s="8" t="s">
        <v>15</v>
      </c>
      <c r="C34" s="75"/>
      <c r="D34" s="78"/>
      <c r="E34" s="81"/>
      <c r="F34" s="84"/>
      <c r="G34" s="109"/>
      <c r="H34" s="92"/>
    </row>
    <row r="35" spans="1:8" s="5" customFormat="1" ht="18" customHeight="1">
      <c r="A35" s="6"/>
      <c r="B35" s="8" t="s">
        <v>16</v>
      </c>
      <c r="C35" s="75"/>
      <c r="D35" s="78"/>
      <c r="E35" s="81"/>
      <c r="F35" s="84"/>
      <c r="G35" s="109"/>
      <c r="H35" s="92"/>
    </row>
    <row r="36" spans="1:8" s="5" customFormat="1" ht="18" customHeight="1">
      <c r="A36" s="6"/>
      <c r="B36" s="8" t="s">
        <v>17</v>
      </c>
      <c r="C36" s="75"/>
      <c r="D36" s="78"/>
      <c r="E36" s="81"/>
      <c r="F36" s="84"/>
      <c r="G36" s="109"/>
      <c r="H36" s="92"/>
    </row>
    <row r="37" spans="1:8" s="5" customFormat="1" ht="18" customHeight="1">
      <c r="A37" s="14"/>
      <c r="B37" s="15" t="s">
        <v>25</v>
      </c>
      <c r="C37" s="76"/>
      <c r="D37" s="79"/>
      <c r="E37" s="82"/>
      <c r="F37" s="85"/>
      <c r="G37" s="110"/>
      <c r="H37" s="112"/>
    </row>
    <row r="38" ht="17.25" customHeight="1"/>
    <row r="39" spans="3:8" ht="18.75" customHeight="1">
      <c r="C39" s="29"/>
      <c r="D39" s="30"/>
      <c r="E39" s="34" t="s">
        <v>19</v>
      </c>
      <c r="F39" s="72">
        <f>SUM(G6:G26,G31:G37)</f>
        <v>0</v>
      </c>
      <c r="G39" s="73"/>
      <c r="H39" s="26" t="s">
        <v>18</v>
      </c>
    </row>
    <row r="40" spans="3:7" ht="18.75" customHeight="1">
      <c r="C40" s="29"/>
      <c r="D40" s="30"/>
      <c r="G40" s="45" t="s">
        <v>28</v>
      </c>
    </row>
    <row r="41" spans="3:4" ht="18.75" customHeight="1">
      <c r="C41" s="31"/>
      <c r="D41" s="31"/>
    </row>
    <row r="42" spans="3:4" ht="18.75" customHeight="1">
      <c r="C42" s="27"/>
      <c r="D42" s="27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</sheetData>
  <sheetProtection/>
  <mergeCells count="23">
    <mergeCell ref="A5:B5"/>
    <mergeCell ref="C5:D5"/>
    <mergeCell ref="E5:F5"/>
    <mergeCell ref="G5:H5"/>
    <mergeCell ref="I6:I19"/>
    <mergeCell ref="G32:G37"/>
    <mergeCell ref="H32:H37"/>
    <mergeCell ref="C6:C19"/>
    <mergeCell ref="E6:E19"/>
    <mergeCell ref="D6:D19"/>
    <mergeCell ref="H6:H19"/>
    <mergeCell ref="J6:J19"/>
    <mergeCell ref="A30:B30"/>
    <mergeCell ref="C30:D30"/>
    <mergeCell ref="E30:F30"/>
    <mergeCell ref="G30:H30"/>
    <mergeCell ref="F39:G39"/>
    <mergeCell ref="C32:C37"/>
    <mergeCell ref="D32:D37"/>
    <mergeCell ref="E32:E37"/>
    <mergeCell ref="F32:F37"/>
    <mergeCell ref="F6:F19"/>
    <mergeCell ref="G6:G19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Ｐ明朝,太字"&amp;14（様式３－１）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2024-04-11T07:34:23Z</dcterms:created>
  <dcterms:modified xsi:type="dcterms:W3CDTF">2024-04-11T07:34:44Z</dcterms:modified>
  <cp:category/>
  <cp:version/>
  <cp:contentType/>
  <cp:contentStatus/>
</cp:coreProperties>
</file>