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9395" windowHeight="8055"/>
  </bookViews>
  <sheets>
    <sheet name="技術審査用紙" sheetId="5" r:id="rId1"/>
  </sheets>
  <calcPr calcId="145621"/>
</workbook>
</file>

<file path=xl/calcChain.xml><?xml version="1.0" encoding="utf-8"?>
<calcChain xmlns="http://schemas.openxmlformats.org/spreadsheetml/2006/main">
  <c r="M42" i="5" l="1"/>
  <c r="M24" i="5"/>
  <c r="M34" i="5"/>
  <c r="M33" i="5"/>
  <c r="J32" i="5"/>
  <c r="G32" i="5"/>
  <c r="M32" i="5" s="1"/>
  <c r="M31" i="5"/>
  <c r="M30" i="5"/>
  <c r="M29" i="5"/>
  <c r="M28" i="5"/>
  <c r="M26" i="5"/>
  <c r="M25" i="5"/>
  <c r="J24" i="5"/>
  <c r="G24" i="5"/>
  <c r="M23" i="5"/>
  <c r="M22" i="5"/>
  <c r="M21" i="5"/>
  <c r="M20" i="5"/>
  <c r="M19" i="5"/>
  <c r="M18" i="5"/>
  <c r="M17" i="5"/>
  <c r="M16" i="5"/>
  <c r="J15" i="5"/>
  <c r="M15" i="5" s="1"/>
  <c r="M14" i="5"/>
  <c r="M13" i="5"/>
  <c r="M12" i="5"/>
  <c r="J11" i="5"/>
  <c r="J42" i="5" s="1"/>
  <c r="G11" i="5"/>
  <c r="G42" i="5" s="1"/>
  <c r="M11" i="5" l="1"/>
</calcChain>
</file>

<file path=xl/sharedStrings.xml><?xml version="1.0" encoding="utf-8"?>
<sst xmlns="http://schemas.openxmlformats.org/spreadsheetml/2006/main" count="147" uniqueCount="76">
  <si>
    <t>Ⅱ　技術点</t>
    <rPh sb="2" eb="5">
      <t>ギジュツテン</t>
    </rPh>
    <phoneticPr fontId="2"/>
  </si>
  <si>
    <t>評価項目</t>
    <rPh sb="0" eb="2">
      <t>ヒョウカ</t>
    </rPh>
    <rPh sb="2" eb="4">
      <t>コウモク</t>
    </rPh>
    <phoneticPr fontId="2"/>
  </si>
  <si>
    <t>合計</t>
    <rPh sb="0" eb="2">
      <t>ゴウケイ</t>
    </rPh>
    <phoneticPr fontId="2"/>
  </si>
  <si>
    <t>（価格点：技術点＝１：２、得点配分　価格点100点、技術点200点）</t>
    <rPh sb="1" eb="3">
      <t>カカク</t>
    </rPh>
    <rPh sb="3" eb="4">
      <t>テン</t>
    </rPh>
    <rPh sb="5" eb="8">
      <t>ギジュツテン</t>
    </rPh>
    <rPh sb="13" eb="15">
      <t>トクテン</t>
    </rPh>
    <rPh sb="15" eb="17">
      <t>ハイブン</t>
    </rPh>
    <rPh sb="18" eb="20">
      <t>カカク</t>
    </rPh>
    <rPh sb="20" eb="21">
      <t>テン</t>
    </rPh>
    <rPh sb="24" eb="25">
      <t>テン</t>
    </rPh>
    <rPh sb="26" eb="29">
      <t>ギジュツテン</t>
    </rPh>
    <rPh sb="32" eb="33">
      <t>テン</t>
    </rPh>
    <phoneticPr fontId="2"/>
  </si>
  <si>
    <t>提案要求事項</t>
    <rPh sb="0" eb="2">
      <t>テイアン</t>
    </rPh>
    <rPh sb="2" eb="4">
      <t>ヨウキュウ</t>
    </rPh>
    <rPh sb="4" eb="6">
      <t>ジコウ</t>
    </rPh>
    <phoneticPr fontId="2"/>
  </si>
  <si>
    <t>得点配分</t>
    <rPh sb="0" eb="2">
      <t>トクテン</t>
    </rPh>
    <rPh sb="2" eb="4">
      <t>ハイブン</t>
    </rPh>
    <phoneticPr fontId="2"/>
  </si>
  <si>
    <t>基礎点
（必須）</t>
    <rPh sb="0" eb="2">
      <t>キソ</t>
    </rPh>
    <rPh sb="2" eb="3">
      <t>テン</t>
    </rPh>
    <rPh sb="5" eb="7">
      <t>ヒッス</t>
    </rPh>
    <phoneticPr fontId="2"/>
  </si>
  <si>
    <t>加点
（任意）</t>
    <rPh sb="0" eb="2">
      <t>カテン</t>
    </rPh>
    <rPh sb="4" eb="6">
      <t>ニンイ</t>
    </rPh>
    <phoneticPr fontId="2"/>
  </si>
  <si>
    <t>１　事業の実施方針</t>
    <rPh sb="2" eb="4">
      <t>ジギョウ</t>
    </rPh>
    <rPh sb="5" eb="7">
      <t>ジッシ</t>
    </rPh>
    <rPh sb="7" eb="9">
      <t>ホウシン</t>
    </rPh>
    <phoneticPr fontId="1"/>
  </si>
  <si>
    <t>(1)事業の目的・趣旨の理解</t>
    <rPh sb="3" eb="5">
      <t>ジギョウ</t>
    </rPh>
    <rPh sb="6" eb="8">
      <t>モクテキ</t>
    </rPh>
    <rPh sb="9" eb="11">
      <t>シュシ</t>
    </rPh>
    <rPh sb="12" eb="14">
      <t>リカイ</t>
    </rPh>
    <phoneticPr fontId="2"/>
  </si>
  <si>
    <t>事業の目的及び趣旨を理解し、公正・中立的な立場で事業を実施できるか</t>
    <rPh sb="0" eb="2">
      <t>ジギョウ</t>
    </rPh>
    <rPh sb="3" eb="5">
      <t>モクテキ</t>
    </rPh>
    <rPh sb="5" eb="6">
      <t>オヨ</t>
    </rPh>
    <rPh sb="7" eb="9">
      <t>シュシ</t>
    </rPh>
    <rPh sb="10" eb="12">
      <t>リカイ</t>
    </rPh>
    <rPh sb="14" eb="16">
      <t>コウセイ</t>
    </rPh>
    <rPh sb="17" eb="20">
      <t>チュウリツテキ</t>
    </rPh>
    <rPh sb="21" eb="23">
      <t>タチバ</t>
    </rPh>
    <rPh sb="24" eb="26">
      <t>ジギョウ</t>
    </rPh>
    <rPh sb="27" eb="29">
      <t>ジッシ</t>
    </rPh>
    <phoneticPr fontId="2"/>
  </si>
  <si>
    <t>(3)事業実施のスケジュール</t>
    <rPh sb="3" eb="5">
      <t>ジギョウ</t>
    </rPh>
    <rPh sb="5" eb="7">
      <t>ジッシ</t>
    </rPh>
    <phoneticPr fontId="2"/>
  </si>
  <si>
    <t>事業が円滑に進められるよう、適切なスケジュールとなっているか</t>
    <rPh sb="0" eb="2">
      <t>ジギョウ</t>
    </rPh>
    <rPh sb="3" eb="5">
      <t>エンカツ</t>
    </rPh>
    <rPh sb="6" eb="7">
      <t>スス</t>
    </rPh>
    <rPh sb="14" eb="16">
      <t>テキセツ</t>
    </rPh>
    <phoneticPr fontId="2"/>
  </si>
  <si>
    <t>２　事業内容</t>
    <rPh sb="2" eb="4">
      <t>ジギョウ</t>
    </rPh>
    <rPh sb="4" eb="6">
      <t>ナイヨウ</t>
    </rPh>
    <phoneticPr fontId="1"/>
  </si>
  <si>
    <t>３　組織としての経験・能力</t>
    <rPh sb="2" eb="4">
      <t>ソシキ</t>
    </rPh>
    <rPh sb="8" eb="10">
      <t>ケイケン</t>
    </rPh>
    <rPh sb="11" eb="13">
      <t>ノウリョク</t>
    </rPh>
    <phoneticPr fontId="1"/>
  </si>
  <si>
    <t>管理者の管理能力が十分にあり、事業が遂行可能な人員体制の整備がなされているか</t>
    <rPh sb="0" eb="3">
      <t>カンリシャ</t>
    </rPh>
    <rPh sb="4" eb="6">
      <t>カンリ</t>
    </rPh>
    <rPh sb="6" eb="8">
      <t>ノウリョク</t>
    </rPh>
    <rPh sb="9" eb="11">
      <t>ジュウブン</t>
    </rPh>
    <rPh sb="15" eb="17">
      <t>ジギョウ</t>
    </rPh>
    <rPh sb="18" eb="20">
      <t>スイコウ</t>
    </rPh>
    <rPh sb="20" eb="22">
      <t>カノウ</t>
    </rPh>
    <rPh sb="23" eb="25">
      <t>ジンイン</t>
    </rPh>
    <rPh sb="25" eb="27">
      <t>タイセイ</t>
    </rPh>
    <rPh sb="28" eb="30">
      <t>セイビ</t>
    </rPh>
    <phoneticPr fontId="1"/>
  </si>
  <si>
    <t>４　業務従事予定者の経験・能力</t>
    <rPh sb="2" eb="4">
      <t>ギョウム</t>
    </rPh>
    <rPh sb="4" eb="6">
      <t>ジュウジ</t>
    </rPh>
    <rPh sb="6" eb="9">
      <t>ヨテイシャ</t>
    </rPh>
    <rPh sb="10" eb="12">
      <t>ケイケン</t>
    </rPh>
    <rPh sb="13" eb="15">
      <t>ノウリョク</t>
    </rPh>
    <phoneticPr fontId="1"/>
  </si>
  <si>
    <t>(1)専門知識、適格性</t>
    <rPh sb="3" eb="5">
      <t>センモン</t>
    </rPh>
    <rPh sb="5" eb="7">
      <t>チシキ</t>
    </rPh>
    <rPh sb="8" eb="11">
      <t>テキカクセイ</t>
    </rPh>
    <phoneticPr fontId="1"/>
  </si>
  <si>
    <t>※１</t>
    <phoneticPr fontId="1"/>
  </si>
  <si>
    <t>※２</t>
    <phoneticPr fontId="1"/>
  </si>
  <si>
    <t>/</t>
    <phoneticPr fontId="1"/>
  </si>
  <si>
    <t>合　　　　計</t>
    <rPh sb="0" eb="1">
      <t>ゴウ</t>
    </rPh>
    <rPh sb="5" eb="6">
      <t>ケイ</t>
    </rPh>
    <phoneticPr fontId="2"/>
  </si>
  <si>
    <t>Ⅰ　価格点＝（１－入札価格／予定価格）×100点</t>
    <rPh sb="2" eb="4">
      <t>カカク</t>
    </rPh>
    <rPh sb="4" eb="5">
      <t>テン</t>
    </rPh>
    <rPh sb="9" eb="11">
      <t>ニュウサツ</t>
    </rPh>
    <rPh sb="11" eb="13">
      <t>カカク</t>
    </rPh>
    <rPh sb="14" eb="16">
      <t>ヨテイ</t>
    </rPh>
    <rPh sb="16" eb="18">
      <t>カカク</t>
    </rPh>
    <rPh sb="23" eb="24">
      <t>テン</t>
    </rPh>
    <phoneticPr fontId="2"/>
  </si>
  <si>
    <t>過去に委員会を運営した経験があるか</t>
    <rPh sb="0" eb="2">
      <t>カコ</t>
    </rPh>
    <rPh sb="3" eb="6">
      <t>イインカイ</t>
    </rPh>
    <rPh sb="7" eb="9">
      <t>ウンエイ</t>
    </rPh>
    <rPh sb="11" eb="13">
      <t>ケイケン</t>
    </rPh>
    <phoneticPr fontId="1"/>
  </si>
  <si>
    <t>介護分野における人材確保のための雇用管理改善推進事業に係る提案書技術審査用紙</t>
    <rPh sb="0" eb="2">
      <t>カイゴ</t>
    </rPh>
    <rPh sb="2" eb="4">
      <t>ブンヤ</t>
    </rPh>
    <rPh sb="8" eb="10">
      <t>ジンザイ</t>
    </rPh>
    <rPh sb="10" eb="12">
      <t>カクホ</t>
    </rPh>
    <rPh sb="16" eb="18">
      <t>コヨウ</t>
    </rPh>
    <rPh sb="18" eb="20">
      <t>カンリ</t>
    </rPh>
    <rPh sb="20" eb="22">
      <t>カイゼン</t>
    </rPh>
    <rPh sb="22" eb="24">
      <t>スイシン</t>
    </rPh>
    <rPh sb="24" eb="26">
      <t>ジギョウ</t>
    </rPh>
    <rPh sb="27" eb="28">
      <t>カカ</t>
    </rPh>
    <rPh sb="29" eb="32">
      <t>テイアンショ</t>
    </rPh>
    <rPh sb="32" eb="34">
      <t>ギジュツ</t>
    </rPh>
    <rPh sb="34" eb="36">
      <t>シンサ</t>
    </rPh>
    <rPh sb="36" eb="38">
      <t>ヨウシ</t>
    </rPh>
    <phoneticPr fontId="1"/>
  </si>
  <si>
    <t>(2)提案書の記載内容</t>
    <rPh sb="3" eb="6">
      <t>テイアンショ</t>
    </rPh>
    <rPh sb="7" eb="9">
      <t>キサイ</t>
    </rPh>
    <rPh sb="9" eb="11">
      <t>ナイヨウ</t>
    </rPh>
    <phoneticPr fontId="2"/>
  </si>
  <si>
    <t>(1)雇用管理改善企画委員会の設置</t>
    <rPh sb="3" eb="5">
      <t>コヨウ</t>
    </rPh>
    <rPh sb="5" eb="7">
      <t>カンリ</t>
    </rPh>
    <rPh sb="7" eb="9">
      <t>カイゼン</t>
    </rPh>
    <rPh sb="9" eb="11">
      <t>キカク</t>
    </rPh>
    <rPh sb="11" eb="14">
      <t>イインカイ</t>
    </rPh>
    <rPh sb="15" eb="17">
      <t>セッチ</t>
    </rPh>
    <phoneticPr fontId="1"/>
  </si>
  <si>
    <t>雇用管理改善企画委員会の設置について、独自の工夫がなされているか</t>
    <rPh sb="0" eb="2">
      <t>コヨウ</t>
    </rPh>
    <rPh sb="2" eb="4">
      <t>カンリ</t>
    </rPh>
    <rPh sb="4" eb="6">
      <t>カイゼン</t>
    </rPh>
    <rPh sb="6" eb="8">
      <t>キカク</t>
    </rPh>
    <rPh sb="8" eb="11">
      <t>イインカイ</t>
    </rPh>
    <rPh sb="12" eb="14">
      <t>セッチ</t>
    </rPh>
    <rPh sb="19" eb="21">
      <t>ドクジ</t>
    </rPh>
    <rPh sb="22" eb="24">
      <t>クフウ</t>
    </rPh>
    <phoneticPr fontId="1"/>
  </si>
  <si>
    <t>別紙</t>
    <rPh sb="0" eb="2">
      <t>ベッシ</t>
    </rPh>
    <phoneticPr fontId="1"/>
  </si>
  <si>
    <t>/</t>
  </si>
  <si>
    <t>(4)地域ネットワーク・コミュニティの構築</t>
    <rPh sb="3" eb="5">
      <t>チイキ</t>
    </rPh>
    <rPh sb="19" eb="21">
      <t>コウチク</t>
    </rPh>
    <phoneticPr fontId="2"/>
  </si>
  <si>
    <t>(5)経験交流会の開催</t>
    <rPh sb="3" eb="5">
      <t>ケイケン</t>
    </rPh>
    <rPh sb="5" eb="8">
      <t>コウリュウカイ</t>
    </rPh>
    <rPh sb="9" eb="11">
      <t>カイサイ</t>
    </rPh>
    <phoneticPr fontId="1"/>
  </si>
  <si>
    <t>(2)調査等対象企業の開拓・選定</t>
    <rPh sb="3" eb="5">
      <t>チョウサ</t>
    </rPh>
    <rPh sb="5" eb="6">
      <t>トウ</t>
    </rPh>
    <rPh sb="6" eb="8">
      <t>タイショウ</t>
    </rPh>
    <rPh sb="8" eb="10">
      <t>キギョウ</t>
    </rPh>
    <rPh sb="11" eb="13">
      <t>カイタク</t>
    </rPh>
    <rPh sb="14" eb="16">
      <t>センテイ</t>
    </rPh>
    <phoneticPr fontId="1"/>
  </si>
  <si>
    <t>(3)先進事業所モデル調査の実施</t>
    <rPh sb="3" eb="5">
      <t>センシン</t>
    </rPh>
    <rPh sb="5" eb="8">
      <t>ジギョウショ</t>
    </rPh>
    <rPh sb="11" eb="13">
      <t>チョウサ</t>
    </rPh>
    <rPh sb="14" eb="16">
      <t>ジッシ</t>
    </rPh>
    <phoneticPr fontId="1"/>
  </si>
  <si>
    <t>※１　価格と同等に評価できない項目（創造性、新規性等）　：100点</t>
    <rPh sb="3" eb="5">
      <t>カカク</t>
    </rPh>
    <rPh sb="6" eb="8">
      <t>ドウトウ</t>
    </rPh>
    <rPh sb="9" eb="11">
      <t>ヒョウカ</t>
    </rPh>
    <rPh sb="15" eb="17">
      <t>コウモク</t>
    </rPh>
    <rPh sb="18" eb="21">
      <t>ソウゾウセイ</t>
    </rPh>
    <rPh sb="22" eb="25">
      <t>シンキセイ</t>
    </rPh>
    <rPh sb="25" eb="26">
      <t>トウ</t>
    </rPh>
    <rPh sb="32" eb="33">
      <t>テン</t>
    </rPh>
    <phoneticPr fontId="1"/>
  </si>
  <si>
    <t>※２　価格と同等に評価できる項目（事業の実施体制、組織の経営基盤、過去の類似業務の実績等、事業の実行可能性を確保するための評価項目等）　：100点</t>
    <rPh sb="3" eb="5">
      <t>カカク</t>
    </rPh>
    <rPh sb="6" eb="8">
      <t>ドウトウ</t>
    </rPh>
    <rPh sb="9" eb="11">
      <t>ヒョウカ</t>
    </rPh>
    <rPh sb="14" eb="16">
      <t>コウモク</t>
    </rPh>
    <rPh sb="17" eb="19">
      <t>ジギョウ</t>
    </rPh>
    <rPh sb="20" eb="22">
      <t>ジッシ</t>
    </rPh>
    <rPh sb="22" eb="24">
      <t>タイセイ</t>
    </rPh>
    <rPh sb="25" eb="27">
      <t>ソシキ</t>
    </rPh>
    <rPh sb="28" eb="30">
      <t>ケイエイ</t>
    </rPh>
    <rPh sb="30" eb="32">
      <t>キバン</t>
    </rPh>
    <rPh sb="33" eb="35">
      <t>カコ</t>
    </rPh>
    <rPh sb="36" eb="38">
      <t>ルイジ</t>
    </rPh>
    <rPh sb="38" eb="40">
      <t>ギョウム</t>
    </rPh>
    <rPh sb="41" eb="43">
      <t>ジッセキ</t>
    </rPh>
    <rPh sb="43" eb="44">
      <t>トウ</t>
    </rPh>
    <rPh sb="45" eb="47">
      <t>ジギョウ</t>
    </rPh>
    <rPh sb="48" eb="50">
      <t>ジッコウ</t>
    </rPh>
    <rPh sb="50" eb="53">
      <t>カノウセイ</t>
    </rPh>
    <rPh sb="54" eb="56">
      <t>カクホ</t>
    </rPh>
    <rPh sb="61" eb="63">
      <t>ヒョウカ</t>
    </rPh>
    <rPh sb="63" eb="65">
      <t>コウモク</t>
    </rPh>
    <rPh sb="65" eb="66">
      <t>トウ</t>
    </rPh>
    <rPh sb="72" eb="73">
      <t>テン</t>
    </rPh>
    <phoneticPr fontId="1"/>
  </si>
  <si>
    <t>業務のバックアップ体制は確保されているか</t>
    <rPh sb="0" eb="2">
      <t>ギョウム</t>
    </rPh>
    <rPh sb="9" eb="11">
      <t>タイセイ</t>
    </rPh>
    <rPh sb="12" eb="14">
      <t>カクホ</t>
    </rPh>
    <phoneticPr fontId="1"/>
  </si>
  <si>
    <t>雇用管理制度の導入支援のためのコンサルティング等の訪問調査について、独自の工夫がなされているか</t>
    <rPh sb="0" eb="2">
      <t>コヨウ</t>
    </rPh>
    <rPh sb="2" eb="4">
      <t>カンリ</t>
    </rPh>
    <rPh sb="4" eb="6">
      <t>セイド</t>
    </rPh>
    <rPh sb="7" eb="9">
      <t>ドウニュウ</t>
    </rPh>
    <rPh sb="9" eb="11">
      <t>シエン</t>
    </rPh>
    <rPh sb="23" eb="24">
      <t>トウ</t>
    </rPh>
    <rPh sb="25" eb="27">
      <t>ホウモン</t>
    </rPh>
    <rPh sb="27" eb="29">
      <t>チョウサ</t>
    </rPh>
    <rPh sb="34" eb="36">
      <t>ドクジ</t>
    </rPh>
    <rPh sb="37" eb="39">
      <t>クフウ</t>
    </rPh>
    <phoneticPr fontId="1"/>
  </si>
  <si>
    <t>導入した雇用管理制度の運用支援のためのコンサルティング等の訪問調査について、独自の工夫がなされているか</t>
    <rPh sb="0" eb="2">
      <t>ドウニュウ</t>
    </rPh>
    <rPh sb="4" eb="6">
      <t>コヨウ</t>
    </rPh>
    <rPh sb="6" eb="8">
      <t>カンリ</t>
    </rPh>
    <rPh sb="8" eb="10">
      <t>セイド</t>
    </rPh>
    <rPh sb="11" eb="13">
      <t>ウンヨウ</t>
    </rPh>
    <rPh sb="13" eb="15">
      <t>シエン</t>
    </rPh>
    <rPh sb="27" eb="28">
      <t>トウ</t>
    </rPh>
    <rPh sb="29" eb="31">
      <t>ホウモン</t>
    </rPh>
    <rPh sb="31" eb="33">
      <t>チョウサ</t>
    </rPh>
    <rPh sb="38" eb="40">
      <t>ドクジ</t>
    </rPh>
    <rPh sb="41" eb="43">
      <t>クフウ</t>
    </rPh>
    <phoneticPr fontId="1"/>
  </si>
  <si>
    <t>支援対象企業について、十分な訪問回数を期待できる計画となっているか</t>
    <rPh sb="0" eb="2">
      <t>シエン</t>
    </rPh>
    <rPh sb="2" eb="4">
      <t>タイショウ</t>
    </rPh>
    <rPh sb="4" eb="6">
      <t>キギョウ</t>
    </rPh>
    <rPh sb="11" eb="13">
      <t>ジュウブン</t>
    </rPh>
    <rPh sb="14" eb="16">
      <t>ホウモン</t>
    </rPh>
    <rPh sb="16" eb="18">
      <t>カイスウ</t>
    </rPh>
    <rPh sb="19" eb="21">
      <t>キタイ</t>
    </rPh>
    <rPh sb="24" eb="26">
      <t>ケイカク</t>
    </rPh>
    <phoneticPr fontId="2"/>
  </si>
  <si>
    <t>先進事業所モデル調査と地域ネットワーク・コミュニティ等との相乗効果や多くの事業主等の参加が期待できる計画となっているか（創意工夫、広報ツール等）</t>
    <rPh sb="0" eb="2">
      <t>センシン</t>
    </rPh>
    <rPh sb="2" eb="5">
      <t>ジギョウショ</t>
    </rPh>
    <rPh sb="8" eb="10">
      <t>チョウサ</t>
    </rPh>
    <rPh sb="11" eb="13">
      <t>チイキ</t>
    </rPh>
    <rPh sb="26" eb="27">
      <t>トウ</t>
    </rPh>
    <rPh sb="29" eb="31">
      <t>ソウジョウ</t>
    </rPh>
    <rPh sb="31" eb="33">
      <t>コウカ</t>
    </rPh>
    <rPh sb="34" eb="35">
      <t>オオ</t>
    </rPh>
    <rPh sb="37" eb="40">
      <t>ジギョウヌシ</t>
    </rPh>
    <rPh sb="40" eb="41">
      <t>トウ</t>
    </rPh>
    <rPh sb="42" eb="44">
      <t>サンカ</t>
    </rPh>
    <rPh sb="45" eb="47">
      <t>キタイ</t>
    </rPh>
    <rPh sb="50" eb="52">
      <t>ケイカク</t>
    </rPh>
    <rPh sb="60" eb="64">
      <t>ソウイクフウ</t>
    </rPh>
    <rPh sb="65" eb="67">
      <t>コウホウ</t>
    </rPh>
    <rPh sb="70" eb="71">
      <t>トウ</t>
    </rPh>
    <phoneticPr fontId="2"/>
  </si>
  <si>
    <t>過去に同様の調査等（コンサルティング、聞き取り調査、縦断調査等）を実施したことがあるか</t>
    <rPh sb="0" eb="2">
      <t>カコ</t>
    </rPh>
    <rPh sb="3" eb="5">
      <t>ドウヨウ</t>
    </rPh>
    <rPh sb="6" eb="8">
      <t>チョウサ</t>
    </rPh>
    <rPh sb="8" eb="9">
      <t>トウ</t>
    </rPh>
    <rPh sb="19" eb="20">
      <t>キ</t>
    </rPh>
    <rPh sb="21" eb="22">
      <t>ト</t>
    </rPh>
    <rPh sb="23" eb="25">
      <t>チョウサ</t>
    </rPh>
    <rPh sb="26" eb="28">
      <t>ジュウダン</t>
    </rPh>
    <rPh sb="28" eb="30">
      <t>チョウサ</t>
    </rPh>
    <rPh sb="30" eb="31">
      <t>トウ</t>
    </rPh>
    <rPh sb="33" eb="35">
      <t>ジッシ</t>
    </rPh>
    <phoneticPr fontId="1"/>
  </si>
  <si>
    <t>次世代法に基づく認定（くるみん認定企業・プラチナくるみん認定企業）</t>
    <rPh sb="0" eb="3">
      <t>ジセダイ</t>
    </rPh>
    <rPh sb="3" eb="4">
      <t>ホウ</t>
    </rPh>
    <rPh sb="5" eb="6">
      <t>モト</t>
    </rPh>
    <rPh sb="8" eb="10">
      <t>ニンテイ</t>
    </rPh>
    <rPh sb="15" eb="17">
      <t>ニンテイ</t>
    </rPh>
    <rPh sb="17" eb="19">
      <t>キギョウ</t>
    </rPh>
    <rPh sb="28" eb="30">
      <t>ニンテイ</t>
    </rPh>
    <rPh sb="30" eb="32">
      <t>キギョウ</t>
    </rPh>
    <phoneticPr fontId="1"/>
  </si>
  <si>
    <t>女性活躍推進法に基づく認定（えるぼし認定企業）</t>
    <rPh sb="0" eb="2">
      <t>ジョセイ</t>
    </rPh>
    <rPh sb="2" eb="4">
      <t>カツヤク</t>
    </rPh>
    <rPh sb="4" eb="7">
      <t>スイシンホウ</t>
    </rPh>
    <rPh sb="8" eb="9">
      <t>モト</t>
    </rPh>
    <rPh sb="11" eb="13">
      <t>ニンテイ</t>
    </rPh>
    <rPh sb="18" eb="20">
      <t>ニンテイ</t>
    </rPh>
    <rPh sb="20" eb="22">
      <t>キギョウ</t>
    </rPh>
    <phoneticPr fontId="1"/>
  </si>
  <si>
    <t>調査等対象事業所の開拓・選定方法について、独自の工夫がなされているか</t>
    <rPh sb="0" eb="2">
      <t>チョウサ</t>
    </rPh>
    <rPh sb="2" eb="3">
      <t>トウ</t>
    </rPh>
    <rPh sb="3" eb="5">
      <t>タイショウ</t>
    </rPh>
    <rPh sb="5" eb="8">
      <t>ジギョウショ</t>
    </rPh>
    <rPh sb="9" eb="11">
      <t>カイタク</t>
    </rPh>
    <rPh sb="12" eb="14">
      <t>センテイ</t>
    </rPh>
    <rPh sb="14" eb="16">
      <t>ホウホウ</t>
    </rPh>
    <rPh sb="21" eb="23">
      <t>ドクジ</t>
    </rPh>
    <rPh sb="24" eb="26">
      <t>クフウ</t>
    </rPh>
    <phoneticPr fontId="1"/>
  </si>
  <si>
    <r>
      <t>５　ワーク・ライフ・バランス等の推進</t>
    </r>
    <r>
      <rPr>
        <sz val="9"/>
        <color theme="1"/>
        <rFont val="ＭＳ Ｐゴシック"/>
        <family val="3"/>
        <charset val="128"/>
        <scheme val="minor"/>
      </rPr>
      <t>（注3）</t>
    </r>
    <rPh sb="14" eb="15">
      <t>トウ</t>
    </rPh>
    <rPh sb="16" eb="18">
      <t>スイシン</t>
    </rPh>
    <rPh sb="19" eb="20">
      <t>チュウ</t>
    </rPh>
    <phoneticPr fontId="1"/>
  </si>
  <si>
    <t>（注1）基礎点（必須）項目は、最低限の要求要件であり、要求要件を充足している場合は配分された点数を与えられ、充足していない場合は0点となる。</t>
    <rPh sb="1" eb="2">
      <t>チュウ</t>
    </rPh>
    <rPh sb="4" eb="6">
      <t>キソ</t>
    </rPh>
    <rPh sb="6" eb="7">
      <t>テン</t>
    </rPh>
    <rPh sb="8" eb="10">
      <t>ヒッス</t>
    </rPh>
    <rPh sb="11" eb="13">
      <t>コウモク</t>
    </rPh>
    <rPh sb="15" eb="18">
      <t>サイテイゲン</t>
    </rPh>
    <rPh sb="19" eb="21">
      <t>ヨウキュウ</t>
    </rPh>
    <rPh sb="21" eb="23">
      <t>ヨウケン</t>
    </rPh>
    <rPh sb="27" eb="29">
      <t>ヨウキュウ</t>
    </rPh>
    <rPh sb="29" eb="31">
      <t>ヨウケン</t>
    </rPh>
    <rPh sb="32" eb="34">
      <t>ジュウソク</t>
    </rPh>
    <rPh sb="38" eb="40">
      <t>バアイ</t>
    </rPh>
    <rPh sb="41" eb="43">
      <t>ハイブン</t>
    </rPh>
    <rPh sb="46" eb="48">
      <t>テンスウ</t>
    </rPh>
    <rPh sb="49" eb="50">
      <t>アタ</t>
    </rPh>
    <rPh sb="54" eb="56">
      <t>ジュウソク</t>
    </rPh>
    <rPh sb="61" eb="63">
      <t>バアイ</t>
    </rPh>
    <rPh sb="65" eb="66">
      <t>テン</t>
    </rPh>
    <phoneticPr fontId="1"/>
  </si>
  <si>
    <t>（注2）加点（任意）項目（「５ ワーク・ライフ・バランス等の推進」を除く。）は、評価に応じて得点を与える。</t>
    <rPh sb="1" eb="2">
      <t>チュウ</t>
    </rPh>
    <rPh sb="4" eb="6">
      <t>カテン</t>
    </rPh>
    <rPh sb="7" eb="9">
      <t>ニンイ</t>
    </rPh>
    <rPh sb="10" eb="12">
      <t>コウモク</t>
    </rPh>
    <rPh sb="28" eb="29">
      <t>トウ</t>
    </rPh>
    <rPh sb="30" eb="32">
      <t>スイシン</t>
    </rPh>
    <rPh sb="34" eb="35">
      <t>ノゾ</t>
    </rPh>
    <rPh sb="40" eb="42">
      <t>ヒョウカ</t>
    </rPh>
    <rPh sb="43" eb="44">
      <t>オウ</t>
    </rPh>
    <rPh sb="46" eb="48">
      <t>トクテン</t>
    </rPh>
    <rPh sb="49" eb="50">
      <t>アタ</t>
    </rPh>
    <phoneticPr fontId="1"/>
  </si>
  <si>
    <t>　　　　採点基準は、Ａを最上位とする6段階評価とし、評価項目ごとに該当する評価（Ａ～Ｆ）をつけ、コメントがあれば、欄外に付記すること。</t>
    <rPh sb="4" eb="6">
      <t>サイテン</t>
    </rPh>
    <rPh sb="6" eb="8">
      <t>キジュン</t>
    </rPh>
    <rPh sb="12" eb="15">
      <t>サイジョウイ</t>
    </rPh>
    <rPh sb="19" eb="21">
      <t>ダンカイ</t>
    </rPh>
    <rPh sb="21" eb="23">
      <t>ヒョウカ</t>
    </rPh>
    <rPh sb="26" eb="28">
      <t>ヒョウカ</t>
    </rPh>
    <rPh sb="28" eb="30">
      <t>コウモク</t>
    </rPh>
    <rPh sb="33" eb="35">
      <t>ガイトウ</t>
    </rPh>
    <rPh sb="37" eb="39">
      <t>ヒョウカ</t>
    </rPh>
    <rPh sb="57" eb="59">
      <t>ランガイ</t>
    </rPh>
    <rPh sb="60" eb="62">
      <t>フキ</t>
    </rPh>
    <phoneticPr fontId="1"/>
  </si>
  <si>
    <t>（注5）女性活躍推進法に基づく、一般事業主行動計画の策定義務がない事業主（常時雇用する労働者の数が300人以下のもの）に限る（計画期間が満了していない行動計画を策定している場合のみ）。</t>
    <rPh sb="1" eb="2">
      <t>チュウ</t>
    </rPh>
    <rPh sb="4" eb="6">
      <t>ジョセイ</t>
    </rPh>
    <rPh sb="6" eb="8">
      <t>カツヤク</t>
    </rPh>
    <rPh sb="8" eb="10">
      <t>スイシン</t>
    </rPh>
    <rPh sb="10" eb="11">
      <t>ホウ</t>
    </rPh>
    <rPh sb="12" eb="13">
      <t>モト</t>
    </rPh>
    <rPh sb="16" eb="18">
      <t>イッパン</t>
    </rPh>
    <rPh sb="18" eb="21">
      <t>ジギョウヌシ</t>
    </rPh>
    <rPh sb="21" eb="23">
      <t>コウドウ</t>
    </rPh>
    <rPh sb="23" eb="25">
      <t>ケイカク</t>
    </rPh>
    <rPh sb="26" eb="28">
      <t>サクテイ</t>
    </rPh>
    <rPh sb="28" eb="30">
      <t>ギム</t>
    </rPh>
    <rPh sb="33" eb="36">
      <t>ジギョウヌシ</t>
    </rPh>
    <rPh sb="37" eb="39">
      <t>ジョウジ</t>
    </rPh>
    <rPh sb="39" eb="41">
      <t>コヨウ</t>
    </rPh>
    <rPh sb="43" eb="46">
      <t>ロウドウシャ</t>
    </rPh>
    <rPh sb="47" eb="48">
      <t>カズ</t>
    </rPh>
    <rPh sb="52" eb="55">
      <t>ニンイカ</t>
    </rPh>
    <rPh sb="60" eb="61">
      <t>カギ</t>
    </rPh>
    <rPh sb="63" eb="65">
      <t>ケイカク</t>
    </rPh>
    <rPh sb="65" eb="67">
      <t>キカン</t>
    </rPh>
    <rPh sb="68" eb="70">
      <t>マンリョウ</t>
    </rPh>
    <rPh sb="75" eb="77">
      <t>コウドウ</t>
    </rPh>
    <rPh sb="77" eb="79">
      <t>ケイカク</t>
    </rPh>
    <rPh sb="80" eb="82">
      <t>サクテイ</t>
    </rPh>
    <rPh sb="86" eb="88">
      <t>バアイ</t>
    </rPh>
    <phoneticPr fontId="1"/>
  </si>
  <si>
    <t>　20点満点の項目：Ａ（特に優れている）＝20点、Ｂ（優れている）＝16点、Ｃ（普通）＝12点、Ｄ（やや劣る）＝ 8点、Ｅ（劣る）＝ 4点、Ｆ（非常に劣る）＝ 0点</t>
    <rPh sb="3" eb="4">
      <t>テン</t>
    </rPh>
    <rPh sb="4" eb="6">
      <t>マンテン</t>
    </rPh>
    <rPh sb="7" eb="9">
      <t>コウモク</t>
    </rPh>
    <rPh sb="12" eb="13">
      <t>トク</t>
    </rPh>
    <rPh sb="14" eb="15">
      <t>スグ</t>
    </rPh>
    <rPh sb="23" eb="24">
      <t>テン</t>
    </rPh>
    <rPh sb="27" eb="28">
      <t>スグ</t>
    </rPh>
    <rPh sb="36" eb="37">
      <t>テン</t>
    </rPh>
    <rPh sb="40" eb="42">
      <t>フツウ</t>
    </rPh>
    <rPh sb="46" eb="47">
      <t>テン</t>
    </rPh>
    <rPh sb="52" eb="53">
      <t>オト</t>
    </rPh>
    <rPh sb="58" eb="59">
      <t>テン</t>
    </rPh>
    <rPh sb="62" eb="63">
      <t>オト</t>
    </rPh>
    <rPh sb="68" eb="69">
      <t>テン</t>
    </rPh>
    <rPh sb="72" eb="74">
      <t>ヒジョウ</t>
    </rPh>
    <rPh sb="75" eb="76">
      <t>オト</t>
    </rPh>
    <rPh sb="81" eb="82">
      <t>テン</t>
    </rPh>
    <phoneticPr fontId="1"/>
  </si>
  <si>
    <t>　15点満点の項目：Ａ（特に優れている）＝15点、Ｂ（優れている）＝12点、Ｃ（普通）＝ 9点、Ｄ（やや劣る）＝ 6点、Ｅ（劣る）＝ 3点、Ｆ（非常に劣る）＝ 0点</t>
    <rPh sb="3" eb="4">
      <t>テン</t>
    </rPh>
    <rPh sb="4" eb="6">
      <t>マンテン</t>
    </rPh>
    <rPh sb="7" eb="9">
      <t>コウモク</t>
    </rPh>
    <rPh sb="12" eb="13">
      <t>トク</t>
    </rPh>
    <rPh sb="14" eb="15">
      <t>スグ</t>
    </rPh>
    <rPh sb="23" eb="24">
      <t>テン</t>
    </rPh>
    <rPh sb="27" eb="28">
      <t>スグ</t>
    </rPh>
    <rPh sb="36" eb="37">
      <t>テン</t>
    </rPh>
    <rPh sb="40" eb="42">
      <t>フツウ</t>
    </rPh>
    <rPh sb="46" eb="47">
      <t>テン</t>
    </rPh>
    <rPh sb="52" eb="53">
      <t>オト</t>
    </rPh>
    <rPh sb="58" eb="59">
      <t>テン</t>
    </rPh>
    <rPh sb="62" eb="63">
      <t>オト</t>
    </rPh>
    <rPh sb="68" eb="69">
      <t>テン</t>
    </rPh>
    <rPh sb="72" eb="74">
      <t>ヒジョウ</t>
    </rPh>
    <rPh sb="75" eb="76">
      <t>オト</t>
    </rPh>
    <rPh sb="81" eb="82">
      <t>テン</t>
    </rPh>
    <phoneticPr fontId="1"/>
  </si>
  <si>
    <t>　10点満点の項目：Ａ（特に優れている）＝10点、Ｂ（優れている）＝ 8点、Ｃ（普通）＝ 6点、Ｄ（やや劣る）＝ 4点、Ｅ（劣る）＝ 2点、Ｆ（非常に劣る）＝ 0点</t>
    <rPh sb="3" eb="4">
      <t>テン</t>
    </rPh>
    <rPh sb="4" eb="6">
      <t>マンテン</t>
    </rPh>
    <rPh sb="7" eb="9">
      <t>コウモク</t>
    </rPh>
    <rPh sb="12" eb="13">
      <t>トク</t>
    </rPh>
    <rPh sb="14" eb="15">
      <t>スグ</t>
    </rPh>
    <rPh sb="23" eb="24">
      <t>テン</t>
    </rPh>
    <rPh sb="27" eb="28">
      <t>スグ</t>
    </rPh>
    <rPh sb="36" eb="37">
      <t>テン</t>
    </rPh>
    <rPh sb="40" eb="42">
      <t>フツウ</t>
    </rPh>
    <rPh sb="46" eb="47">
      <t>テン</t>
    </rPh>
    <rPh sb="52" eb="53">
      <t>オト</t>
    </rPh>
    <rPh sb="58" eb="59">
      <t>テン</t>
    </rPh>
    <rPh sb="62" eb="63">
      <t>オト</t>
    </rPh>
    <rPh sb="68" eb="69">
      <t>テン</t>
    </rPh>
    <rPh sb="72" eb="74">
      <t>ヒジョウ</t>
    </rPh>
    <rPh sb="75" eb="76">
      <t>オト</t>
    </rPh>
    <rPh sb="81" eb="82">
      <t>テン</t>
    </rPh>
    <phoneticPr fontId="1"/>
  </si>
  <si>
    <t>　 5点満点の項目：Ａ（特に優れている）＝ 5点、Ｂ（優れている）＝ 4点、Ｃ（普通）＝ 3点、Ｄ（やや劣る）＝ 2点、Ｅ（劣る）＝ 1点、Ｆ（非常に劣る）＝ 0点</t>
    <rPh sb="3" eb="4">
      <t>テン</t>
    </rPh>
    <rPh sb="4" eb="6">
      <t>マンテン</t>
    </rPh>
    <rPh sb="7" eb="9">
      <t>コウモク</t>
    </rPh>
    <rPh sb="12" eb="13">
      <t>トク</t>
    </rPh>
    <rPh sb="14" eb="15">
      <t>スグ</t>
    </rPh>
    <rPh sb="23" eb="24">
      <t>テン</t>
    </rPh>
    <rPh sb="27" eb="28">
      <t>スグ</t>
    </rPh>
    <rPh sb="36" eb="37">
      <t>テン</t>
    </rPh>
    <rPh sb="40" eb="42">
      <t>フツウ</t>
    </rPh>
    <rPh sb="46" eb="47">
      <t>テン</t>
    </rPh>
    <rPh sb="52" eb="53">
      <t>オト</t>
    </rPh>
    <rPh sb="58" eb="59">
      <t>テン</t>
    </rPh>
    <rPh sb="62" eb="63">
      <t>オト</t>
    </rPh>
    <rPh sb="68" eb="69">
      <t>テン</t>
    </rPh>
    <rPh sb="72" eb="74">
      <t>ヒジョウ</t>
    </rPh>
    <rPh sb="75" eb="76">
      <t>オト</t>
    </rPh>
    <rPh sb="81" eb="82">
      <t>テン</t>
    </rPh>
    <phoneticPr fontId="1"/>
  </si>
  <si>
    <t>（注4）女性の職業生活における活躍の推進に関する法律に基づく一般事業主行動計画等に関する省令（平成27年10月28日厚生労働省令第162号）第８条に定める基準。このうち、労働時間等の働き方に係る基準を満たすことを必要とする。</t>
    <phoneticPr fontId="1"/>
  </si>
  <si>
    <t>仕様書記載の事業内容について、すべて網羅されているか</t>
    <rPh sb="0" eb="3">
      <t>シヨウショ</t>
    </rPh>
    <rPh sb="3" eb="5">
      <t>キサイ</t>
    </rPh>
    <rPh sb="6" eb="8">
      <t>ジギョウ</t>
    </rPh>
    <rPh sb="8" eb="10">
      <t>ナイヨウ</t>
    </rPh>
    <rPh sb="18" eb="20">
      <t>モウラ</t>
    </rPh>
    <phoneticPr fontId="2"/>
  </si>
  <si>
    <t>導入した雇用管理制度の運用支援のためのコンサルティングや、支援終了後も事業主の自主的な取組が継続できる、独自の工夫がなされているか</t>
    <rPh sb="0" eb="2">
      <t>ドウニュウ</t>
    </rPh>
    <rPh sb="4" eb="6">
      <t>コヨウ</t>
    </rPh>
    <rPh sb="6" eb="8">
      <t>カンリ</t>
    </rPh>
    <rPh sb="8" eb="10">
      <t>セイド</t>
    </rPh>
    <rPh sb="11" eb="13">
      <t>ウンヨウ</t>
    </rPh>
    <rPh sb="13" eb="15">
      <t>シエン</t>
    </rPh>
    <rPh sb="29" eb="31">
      <t>シエン</t>
    </rPh>
    <rPh sb="31" eb="34">
      <t>シュウリョウゴ</t>
    </rPh>
    <rPh sb="35" eb="38">
      <t>ジギョウヌシ</t>
    </rPh>
    <rPh sb="39" eb="42">
      <t>ジシュテキ</t>
    </rPh>
    <rPh sb="43" eb="45">
      <t>トリクミ</t>
    </rPh>
    <rPh sb="46" eb="48">
      <t>ケイゾク</t>
    </rPh>
    <rPh sb="52" eb="54">
      <t>ドクジ</t>
    </rPh>
    <rPh sb="55" eb="57">
      <t>クフウ</t>
    </rPh>
    <phoneticPr fontId="2"/>
  </si>
  <si>
    <t>労働局管内各地域に雇用管理改善サポーターを派遣できる能力またはネットワークを有しているか</t>
    <rPh sb="0" eb="3">
      <t>ロウドウキョク</t>
    </rPh>
    <rPh sb="3" eb="5">
      <t>カンナイ</t>
    </rPh>
    <rPh sb="5" eb="8">
      <t>カクチイキ</t>
    </rPh>
    <rPh sb="9" eb="11">
      <t>コヨウ</t>
    </rPh>
    <rPh sb="11" eb="13">
      <t>カンリ</t>
    </rPh>
    <rPh sb="13" eb="15">
      <t>カイゼン</t>
    </rPh>
    <rPh sb="21" eb="23">
      <t>ハケン</t>
    </rPh>
    <rPh sb="26" eb="28">
      <t>ノウリョク</t>
    </rPh>
    <rPh sb="38" eb="39">
      <t>ユウ</t>
    </rPh>
    <phoneticPr fontId="2"/>
  </si>
  <si>
    <t>（注3）「５ ワーク・ライフ・バランス等の推進」については、複数の認定等に該当する場合は、最も配点が高い区分により加点を行う。</t>
    <rPh sb="1" eb="2">
      <t>チュウ</t>
    </rPh>
    <rPh sb="19" eb="20">
      <t>トウ</t>
    </rPh>
    <rPh sb="21" eb="23">
      <t>スイシン</t>
    </rPh>
    <rPh sb="30" eb="32">
      <t>フクスウ</t>
    </rPh>
    <rPh sb="33" eb="35">
      <t>ニンテイ</t>
    </rPh>
    <rPh sb="35" eb="36">
      <t>トウ</t>
    </rPh>
    <rPh sb="37" eb="39">
      <t>ガイトウ</t>
    </rPh>
    <rPh sb="41" eb="43">
      <t>バアイ</t>
    </rPh>
    <rPh sb="45" eb="46">
      <t>モット</t>
    </rPh>
    <rPh sb="47" eb="49">
      <t>ハイテン</t>
    </rPh>
    <rPh sb="50" eb="51">
      <t>タカ</t>
    </rPh>
    <rPh sb="52" eb="54">
      <t>クブン</t>
    </rPh>
    <rPh sb="57" eb="59">
      <t>カテン</t>
    </rPh>
    <rPh sb="60" eb="61">
      <t>オコナ</t>
    </rPh>
    <phoneticPr fontId="1"/>
  </si>
  <si>
    <t>（注6）内閣府男女共同参画局長の認定等相当確認を受けている外国法人については、相当する各認定等に準じて加点する。</t>
    <rPh sb="1" eb="2">
      <t>チュウ</t>
    </rPh>
    <rPh sb="4" eb="6">
      <t>ナイカク</t>
    </rPh>
    <rPh sb="6" eb="7">
      <t>フ</t>
    </rPh>
    <rPh sb="7" eb="9">
      <t>ダンジョ</t>
    </rPh>
    <rPh sb="9" eb="11">
      <t>キョウドウ</t>
    </rPh>
    <rPh sb="11" eb="13">
      <t>サンカク</t>
    </rPh>
    <rPh sb="13" eb="15">
      <t>キョクチョウ</t>
    </rPh>
    <rPh sb="16" eb="19">
      <t>ニンテイナド</t>
    </rPh>
    <rPh sb="19" eb="21">
      <t>ソウトウ</t>
    </rPh>
    <rPh sb="21" eb="23">
      <t>カクニン</t>
    </rPh>
    <rPh sb="24" eb="25">
      <t>ウ</t>
    </rPh>
    <rPh sb="29" eb="31">
      <t>ガイコク</t>
    </rPh>
    <rPh sb="31" eb="33">
      <t>ホウジン</t>
    </rPh>
    <rPh sb="39" eb="41">
      <t>ソウトウ</t>
    </rPh>
    <rPh sb="43" eb="44">
      <t>カク</t>
    </rPh>
    <rPh sb="44" eb="46">
      <t>ニンテイ</t>
    </rPh>
    <rPh sb="46" eb="47">
      <t>トウ</t>
    </rPh>
    <rPh sb="48" eb="49">
      <t>ジュン</t>
    </rPh>
    <rPh sb="51" eb="53">
      <t>カテン</t>
    </rPh>
    <phoneticPr fontId="1"/>
  </si>
  <si>
    <t>事業を行う上で適切な財政基盤を有しているか。</t>
    <rPh sb="0" eb="2">
      <t>ジギョウ</t>
    </rPh>
    <rPh sb="3" eb="4">
      <t>オコナ</t>
    </rPh>
    <rPh sb="5" eb="6">
      <t>ウエ</t>
    </rPh>
    <rPh sb="7" eb="9">
      <t>テキセツ</t>
    </rPh>
    <rPh sb="10" eb="12">
      <t>ザイセイ</t>
    </rPh>
    <rPh sb="12" eb="14">
      <t>キバン</t>
    </rPh>
    <rPh sb="15" eb="16">
      <t>ユウ</t>
    </rPh>
    <phoneticPr fontId="1"/>
  </si>
  <si>
    <t>支出に係る証拠書類等の整理・保管体制等、一般的な経理処理能力を有しているか。</t>
    <rPh sb="0" eb="2">
      <t>シシュツ</t>
    </rPh>
    <rPh sb="3" eb="4">
      <t>カカ</t>
    </rPh>
    <rPh sb="5" eb="7">
      <t>ショウコ</t>
    </rPh>
    <rPh sb="7" eb="9">
      <t>ショルイ</t>
    </rPh>
    <rPh sb="9" eb="10">
      <t>トウ</t>
    </rPh>
    <rPh sb="11" eb="13">
      <t>セイリ</t>
    </rPh>
    <rPh sb="14" eb="16">
      <t>ホカン</t>
    </rPh>
    <rPh sb="16" eb="18">
      <t>タイセイ</t>
    </rPh>
    <rPh sb="18" eb="19">
      <t>トウ</t>
    </rPh>
    <rPh sb="20" eb="23">
      <t>イッパンテキ</t>
    </rPh>
    <rPh sb="24" eb="26">
      <t>ケイリ</t>
    </rPh>
    <rPh sb="26" eb="28">
      <t>ショリ</t>
    </rPh>
    <rPh sb="28" eb="30">
      <t>ノウリョク</t>
    </rPh>
    <rPh sb="31" eb="32">
      <t>ユウ</t>
    </rPh>
    <phoneticPr fontId="1"/>
  </si>
  <si>
    <t>(2)事業実績</t>
    <rPh sb="3" eb="5">
      <t>ジギョウ</t>
    </rPh>
    <rPh sb="5" eb="7">
      <t>ジッセキ</t>
    </rPh>
    <phoneticPr fontId="1"/>
  </si>
  <si>
    <t>保有する情報の適切な管理にかかる制度を保有しているか。</t>
    <rPh sb="0" eb="2">
      <t>ホユウ</t>
    </rPh>
    <rPh sb="4" eb="6">
      <t>ジョウホウ</t>
    </rPh>
    <rPh sb="7" eb="9">
      <t>テキセツ</t>
    </rPh>
    <rPh sb="10" eb="12">
      <t>カンリ</t>
    </rPh>
    <rPh sb="16" eb="18">
      <t>セイド</t>
    </rPh>
    <rPh sb="19" eb="21">
      <t>ホユウ</t>
    </rPh>
    <phoneticPr fontId="1"/>
  </si>
  <si>
    <r>
      <t>2段階目</t>
    </r>
    <r>
      <rPr>
        <sz val="9"/>
        <rFont val="ＭＳ Ｐゴシック"/>
        <family val="3"/>
        <charset val="128"/>
        <scheme val="minor"/>
      </rPr>
      <t>（注4）</t>
    </r>
    <r>
      <rPr>
        <sz val="11"/>
        <rFont val="ＭＳ Ｐゴシック"/>
        <family val="3"/>
        <charset val="128"/>
        <scheme val="minor"/>
      </rPr>
      <t xml:space="preserve">
（認定基準5つのうち3～4つ○）　8点</t>
    </r>
    <rPh sb="1" eb="4">
      <t>ダンカイメ</t>
    </rPh>
    <rPh sb="5" eb="6">
      <t>チュウ</t>
    </rPh>
    <rPh sb="10" eb="12">
      <t>ニンテイ</t>
    </rPh>
    <rPh sb="12" eb="14">
      <t>キジュン</t>
    </rPh>
    <rPh sb="27" eb="28">
      <t>テン</t>
    </rPh>
    <phoneticPr fontId="1"/>
  </si>
  <si>
    <t>3段階目
（認定基準5つすべて○）　10点</t>
    <rPh sb="1" eb="4">
      <t>ダンカイメ</t>
    </rPh>
    <rPh sb="6" eb="8">
      <t>ニンテイ</t>
    </rPh>
    <rPh sb="8" eb="10">
      <t>キジュン</t>
    </rPh>
    <rPh sb="20" eb="21">
      <t>テン</t>
    </rPh>
    <phoneticPr fontId="1"/>
  </si>
  <si>
    <r>
      <t>行動計画</t>
    </r>
    <r>
      <rPr>
        <sz val="9"/>
        <rFont val="ＭＳ Ｐゴシック"/>
        <family val="3"/>
        <charset val="128"/>
        <scheme val="minor"/>
      </rPr>
      <t>（注5）</t>
    </r>
    <r>
      <rPr>
        <sz val="11"/>
        <rFont val="ＭＳ Ｐゴシック"/>
        <family val="3"/>
        <charset val="128"/>
        <scheme val="minor"/>
      </rPr>
      <t>　2点</t>
    </r>
    <rPh sb="0" eb="2">
      <t>コウドウ</t>
    </rPh>
    <rPh sb="2" eb="4">
      <t>ケイカク</t>
    </rPh>
    <rPh sb="5" eb="6">
      <t>チュウ</t>
    </rPh>
    <rPh sb="10" eb="11">
      <t>テン</t>
    </rPh>
    <phoneticPr fontId="1"/>
  </si>
  <si>
    <t>事業従事予定者が、当該事業を遂行するにあたって必要となる労働関係法令、労務管理等に係る見識、資格等を十分に持っているか。</t>
    <rPh sb="0" eb="2">
      <t>ジギョウ</t>
    </rPh>
    <rPh sb="2" eb="4">
      <t>ジュウジ</t>
    </rPh>
    <rPh sb="4" eb="7">
      <t>ヨテイシャ</t>
    </rPh>
    <rPh sb="9" eb="11">
      <t>トウガイ</t>
    </rPh>
    <rPh sb="11" eb="13">
      <t>ジギョウ</t>
    </rPh>
    <rPh sb="14" eb="16">
      <t>スイコウ</t>
    </rPh>
    <rPh sb="23" eb="25">
      <t>ヒツヨウ</t>
    </rPh>
    <rPh sb="28" eb="30">
      <t>ロウドウ</t>
    </rPh>
    <rPh sb="30" eb="32">
      <t>カンケイ</t>
    </rPh>
    <rPh sb="32" eb="34">
      <t>ホウレイ</t>
    </rPh>
    <rPh sb="35" eb="37">
      <t>ロウム</t>
    </rPh>
    <rPh sb="37" eb="39">
      <t>カンリ</t>
    </rPh>
    <rPh sb="39" eb="40">
      <t>トウ</t>
    </rPh>
    <rPh sb="41" eb="42">
      <t>カカ</t>
    </rPh>
    <rPh sb="43" eb="45">
      <t>ケンシキ</t>
    </rPh>
    <rPh sb="46" eb="48">
      <t>シカク</t>
    </rPh>
    <rPh sb="48" eb="49">
      <t>トウ</t>
    </rPh>
    <rPh sb="50" eb="52">
      <t>ジュウブン</t>
    </rPh>
    <rPh sb="53" eb="54">
      <t>モ</t>
    </rPh>
    <phoneticPr fontId="1"/>
  </si>
  <si>
    <r>
      <t>1段階目</t>
    </r>
    <r>
      <rPr>
        <sz val="9"/>
        <rFont val="ＭＳ Ｐゴシック"/>
        <family val="3"/>
        <charset val="128"/>
        <scheme val="minor"/>
      </rPr>
      <t>（注4）</t>
    </r>
    <r>
      <rPr>
        <sz val="11"/>
        <rFont val="ＭＳ Ｐゴシック"/>
        <family val="3"/>
        <charset val="128"/>
        <scheme val="minor"/>
      </rPr>
      <t xml:space="preserve">
（認定基準5つのうち1～2つ○）　5点</t>
    </r>
    <rPh sb="1" eb="4">
      <t>ダンカイメ</t>
    </rPh>
    <rPh sb="5" eb="6">
      <t>チュウ</t>
    </rPh>
    <rPh sb="10" eb="12">
      <t>ニンテイ</t>
    </rPh>
    <rPh sb="12" eb="14">
      <t>キジュン</t>
    </rPh>
    <rPh sb="27" eb="28">
      <t>テン</t>
    </rPh>
    <phoneticPr fontId="1"/>
  </si>
  <si>
    <t>プラチナくるみん　9点</t>
    <rPh sb="10" eb="11">
      <t>テン</t>
    </rPh>
    <phoneticPr fontId="1"/>
  </si>
  <si>
    <t>若者雇用促進法に基づく認定
（ユースエール認定企業）　9点</t>
    <rPh sb="0" eb="2">
      <t>ワカモノ</t>
    </rPh>
    <rPh sb="2" eb="4">
      <t>コヨウ</t>
    </rPh>
    <rPh sb="4" eb="7">
      <t>ソクシンホウ</t>
    </rPh>
    <rPh sb="8" eb="9">
      <t>モト</t>
    </rPh>
    <rPh sb="11" eb="13">
      <t>ニンテイ</t>
    </rPh>
    <rPh sb="21" eb="23">
      <t>ニンテイ</t>
    </rPh>
    <rPh sb="23" eb="25">
      <t>キギョウ</t>
    </rPh>
    <rPh sb="28" eb="29">
      <t>テン</t>
    </rPh>
    <phoneticPr fontId="1"/>
  </si>
  <si>
    <t>(3)事業遂行のための人員体制</t>
    <rPh sb="3" eb="5">
      <t>ジギョウ</t>
    </rPh>
    <rPh sb="5" eb="7">
      <t>スイコウ</t>
    </rPh>
    <rPh sb="11" eb="13">
      <t>ジンイン</t>
    </rPh>
    <rPh sb="13" eb="15">
      <t>タイセイ</t>
    </rPh>
    <phoneticPr fontId="1"/>
  </si>
  <si>
    <t>(1)事業遂行のための体制</t>
    <rPh sb="3" eb="5">
      <t>ジギョウ</t>
    </rPh>
    <rPh sb="5" eb="7">
      <t>スイコウ</t>
    </rPh>
    <rPh sb="11" eb="13">
      <t>タイセイ</t>
    </rPh>
    <phoneticPr fontId="1"/>
  </si>
  <si>
    <t>くるみん（旧基準）　5点</t>
    <rPh sb="5" eb="8">
      <t>キュウキジュン</t>
    </rPh>
    <rPh sb="11" eb="12">
      <t>テン</t>
    </rPh>
    <phoneticPr fontId="1"/>
  </si>
  <si>
    <t>くるみん（新基準）　7点</t>
    <rPh sb="5" eb="8">
      <t>シンキジュン</t>
    </rPh>
    <rPh sb="11" eb="12">
      <t>テン</t>
    </rPh>
    <phoneticPr fontId="1"/>
  </si>
  <si>
    <t>　　　　1項目でも要求要件が充足できないとみなされ、全委員が0点とした項目がある場合は、その入札参加者は不合格となる。</t>
    <rPh sb="5" eb="7">
      <t>コウモク</t>
    </rPh>
    <rPh sb="9" eb="11">
      <t>ヨウキュウ</t>
    </rPh>
    <rPh sb="11" eb="13">
      <t>ヨウケン</t>
    </rPh>
    <rPh sb="14" eb="16">
      <t>ジュウソク</t>
    </rPh>
    <rPh sb="26" eb="29">
      <t>ゼンイイン</t>
    </rPh>
    <rPh sb="31" eb="32">
      <t>テン</t>
    </rPh>
    <rPh sb="35" eb="37">
      <t>コウモク</t>
    </rPh>
    <rPh sb="40" eb="42">
      <t>バアイ</t>
    </rPh>
    <rPh sb="46" eb="48">
      <t>ニュウサツ</t>
    </rPh>
    <rPh sb="48" eb="51">
      <t>サンカシャ</t>
    </rPh>
    <rPh sb="52" eb="55">
      <t>フゴウカク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</si>
</sst>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点&quot;"/>
    <numFmt numFmtId="177" formatCode="&quot;/&quot;#,##0&quot;点&quot;"/>
  </numFmts>
  <fonts count="15"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scheme val="minor"/>
    </font>
    <font>
      <b/>
      <sz val="11"/>
      <name val="ＭＳ Ｐゴシック"/>
      <family val="3"/>
      <charset val="128"/>
      <scheme val="minor"/>
    </font>
    <font>
      <sz val="14"/>
      <name val="ＭＳ Ｐゴシック"/>
      <family val="3"/>
      <charset val="128"/>
      <scheme val="minor"/>
    </font>
    <font>
      <sz val="10"/>
      <color theme="1"/>
      <name val="ＭＳ Ｐゴシック"/>
      <family val="3"/>
      <charset val="128"/>
      <scheme val="minor"/>
    </font>
    <font>
      <sz val="11"/>
      <name val="ＭＳ Ｐゴシック"/>
      <family val="3"/>
      <charset val="128"/>
    </font>
    <font>
      <b/>
      <sz val="16"/>
      <name val="ＭＳ Ｐゴシック"/>
      <family val="3"/>
      <charset val="128"/>
      <scheme val="minor"/>
    </font>
    <font>
      <b/>
      <sz val="14"/>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sz val="10"/>
      <name val="ＭＳ Ｐゴシック"/>
      <family val="3"/>
      <charset val="128"/>
      <scheme val="minor"/>
    </font>
    <font>
      <sz val="16"/>
      <color theme="1"/>
      <name val="ＭＳ Ｐゴシック"/>
      <family val="3"/>
      <charset val="128"/>
      <scheme val="minor"/>
    </font>
  </fonts>
  <fills count="3">
    <fill>
      <patternFill patternType="none"/>
    </fill>
    <fill>
      <patternFill patternType="gray125"/>
    </fill>
    <fill>
      <patternFill patternType="solid">
        <fgColor theme="0" tint="-0.499984740745262"/>
        <bgColor indexed="64"/>
      </patternFill>
    </fill>
  </fills>
  <borders count="57">
    <border>
      <left/>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thin">
        <color indexed="64"/>
      </right>
      <top/>
      <bottom style="hair">
        <color indexed="64"/>
      </bottom>
      <diagonal/>
    </border>
    <border>
      <left/>
      <right style="hair">
        <color indexed="64"/>
      </right>
      <top/>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double">
        <color indexed="64"/>
      </bottom>
      <diagonal/>
    </border>
    <border>
      <left/>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thin">
        <color indexed="64"/>
      </left>
      <right style="thin">
        <color indexed="64"/>
      </right>
      <top style="hair">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2">
    <xf numFmtId="0" fontId="0" fillId="0" borderId="0">
      <alignment vertical="center"/>
    </xf>
    <xf numFmtId="0" fontId="8" fillId="0" borderId="0">
      <alignment vertical="center"/>
    </xf>
  </cellStyleXfs>
  <cellXfs count="155">
    <xf numFmtId="0" fontId="0" fillId="0" borderId="0" xfId="0">
      <alignment vertical="center"/>
    </xf>
    <xf numFmtId="0" fontId="3" fillId="0" borderId="0" xfId="0" applyFont="1" applyFill="1">
      <alignment vertical="center"/>
    </xf>
    <xf numFmtId="0" fontId="3" fillId="0" borderId="9" xfId="0" applyFont="1" applyFill="1" applyBorder="1">
      <alignment vertical="center"/>
    </xf>
    <xf numFmtId="0" fontId="3" fillId="0" borderId="3" xfId="0" applyFont="1" applyFill="1" applyBorder="1">
      <alignment vertical="center"/>
    </xf>
    <xf numFmtId="0" fontId="3" fillId="0" borderId="0" xfId="0" applyFont="1" applyFill="1" applyBorder="1" applyAlignment="1">
      <alignment horizontal="center" vertical="center"/>
    </xf>
    <xf numFmtId="0" fontId="3" fillId="0" borderId="0" xfId="0" applyFont="1" applyFill="1" applyBorder="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4" fillId="0" borderId="0" xfId="0" applyFont="1" applyFill="1">
      <alignment vertical="center"/>
    </xf>
    <xf numFmtId="0" fontId="4" fillId="0" borderId="0" xfId="0" applyFont="1" applyFill="1" applyAlignment="1">
      <alignment horizontal="center" vertical="center"/>
    </xf>
    <xf numFmtId="0" fontId="4" fillId="0" borderId="0" xfId="0" applyFont="1" applyFill="1" applyBorder="1" applyAlignment="1">
      <alignment vertical="center"/>
    </xf>
    <xf numFmtId="0" fontId="4" fillId="0" borderId="9" xfId="0" applyFont="1" applyFill="1" applyBorder="1" applyAlignment="1">
      <alignment vertical="center"/>
    </xf>
    <xf numFmtId="0" fontId="4" fillId="0" borderId="2" xfId="0" applyFont="1" applyFill="1" applyBorder="1" applyAlignment="1">
      <alignment horizontal="left" vertical="center"/>
    </xf>
    <xf numFmtId="0" fontId="5" fillId="0" borderId="6"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right" vertical="center" wrapText="1"/>
    </xf>
    <xf numFmtId="0" fontId="7" fillId="0" borderId="0" xfId="0" applyFont="1" applyFill="1">
      <alignment vertical="center"/>
    </xf>
    <xf numFmtId="0" fontId="6" fillId="0" borderId="0"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177" fontId="4" fillId="0" borderId="16" xfId="1" applyNumberFormat="1" applyFont="1" applyFill="1" applyBorder="1" applyAlignment="1">
      <alignment horizontal="center" vertical="center"/>
    </xf>
    <xf numFmtId="176" fontId="4" fillId="0" borderId="17" xfId="1" applyNumberFormat="1" applyFont="1" applyBorder="1" applyAlignment="1">
      <alignment horizontal="center" vertical="center"/>
    </xf>
    <xf numFmtId="177" fontId="4" fillId="0" borderId="16" xfId="1" applyNumberFormat="1" applyFont="1" applyBorder="1" applyAlignment="1">
      <alignment horizontal="center" vertical="center"/>
    </xf>
    <xf numFmtId="0" fontId="4" fillId="0" borderId="18" xfId="0" applyFont="1" applyFill="1" applyBorder="1" applyAlignment="1">
      <alignment vertical="center" wrapText="1"/>
    </xf>
    <xf numFmtId="0" fontId="5" fillId="0" borderId="8"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15" xfId="1" applyFont="1" applyFill="1" applyBorder="1" applyAlignment="1">
      <alignment horizontal="center" vertical="center" wrapText="1"/>
    </xf>
    <xf numFmtId="0" fontId="4" fillId="2" borderId="16" xfId="1" applyFont="1" applyFill="1" applyBorder="1" applyAlignment="1">
      <alignment horizontal="center" vertical="center" wrapText="1"/>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Fill="1" applyAlignment="1">
      <alignment vertical="center"/>
    </xf>
    <xf numFmtId="0" fontId="4" fillId="0" borderId="0" xfId="0" applyFont="1" applyFill="1" applyBorder="1" applyAlignment="1">
      <alignment horizontal="center" vertical="center"/>
    </xf>
    <xf numFmtId="0" fontId="4" fillId="0" borderId="9" xfId="0" applyFont="1" applyFill="1" applyBorder="1" applyAlignment="1">
      <alignment horizontal="center" vertical="center"/>
    </xf>
    <xf numFmtId="176" fontId="4" fillId="0" borderId="24" xfId="1" applyNumberFormat="1" applyFont="1" applyBorder="1" applyAlignment="1">
      <alignment horizontal="center" vertical="center"/>
    </xf>
    <xf numFmtId="0" fontId="4" fillId="2" borderId="0" xfId="0" applyFont="1" applyFill="1" applyBorder="1" applyAlignment="1">
      <alignment horizontal="center" vertical="center"/>
    </xf>
    <xf numFmtId="176" fontId="5" fillId="0" borderId="7" xfId="1" applyNumberFormat="1" applyFont="1" applyBorder="1" applyAlignment="1">
      <alignment horizontal="center" vertical="center"/>
    </xf>
    <xf numFmtId="0" fontId="4" fillId="2" borderId="9" xfId="0" applyFont="1" applyFill="1" applyBorder="1" applyAlignment="1">
      <alignment horizontal="center" vertical="center"/>
    </xf>
    <xf numFmtId="0" fontId="4" fillId="2" borderId="25" xfId="0" applyFont="1" applyFill="1" applyBorder="1" applyAlignment="1">
      <alignment horizontal="center" vertical="center"/>
    </xf>
    <xf numFmtId="176" fontId="4" fillId="0" borderId="26" xfId="1" applyNumberFormat="1" applyFont="1" applyBorder="1" applyAlignment="1">
      <alignment horizontal="center" vertical="center"/>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31" xfId="0" applyFont="1" applyFill="1" applyBorder="1" applyAlignment="1">
      <alignment horizontal="center" vertical="center"/>
    </xf>
    <xf numFmtId="0" fontId="4" fillId="2" borderId="31" xfId="0" applyFont="1" applyFill="1" applyBorder="1" applyAlignment="1">
      <alignment horizontal="center" vertical="center"/>
    </xf>
    <xf numFmtId="176" fontId="5" fillId="0" borderId="12" xfId="1" applyNumberFormat="1" applyFont="1" applyBorder="1" applyAlignment="1">
      <alignment horizontal="center" vertical="center"/>
    </xf>
    <xf numFmtId="176" fontId="5" fillId="0" borderId="8" xfId="1" applyNumberFormat="1" applyFont="1" applyBorder="1" applyAlignment="1">
      <alignment horizontal="center" vertical="center"/>
    </xf>
    <xf numFmtId="176" fontId="4" fillId="0" borderId="31" xfId="1" applyNumberFormat="1" applyFont="1" applyBorder="1" applyAlignment="1">
      <alignment horizontal="center" vertical="center"/>
    </xf>
    <xf numFmtId="176" fontId="4" fillId="0" borderId="16" xfId="1" applyNumberFormat="1" applyFont="1" applyBorder="1" applyAlignment="1">
      <alignment horizontal="center" vertical="center"/>
    </xf>
    <xf numFmtId="176" fontId="4" fillId="2" borderId="16" xfId="1" applyNumberFormat="1" applyFont="1" applyFill="1" applyBorder="1" applyAlignment="1">
      <alignment horizontal="center" vertical="center"/>
    </xf>
    <xf numFmtId="176" fontId="5" fillId="0" borderId="11" xfId="1" applyNumberFormat="1" applyFont="1" applyBorder="1" applyAlignment="1">
      <alignment horizontal="center" vertical="center"/>
    </xf>
    <xf numFmtId="0" fontId="5" fillId="0" borderId="33" xfId="0" applyFont="1" applyFill="1" applyBorder="1" applyAlignment="1">
      <alignment horizontal="center" vertical="center"/>
    </xf>
    <xf numFmtId="176" fontId="5" fillId="0" borderId="23" xfId="1" applyNumberFormat="1" applyFont="1" applyBorder="1" applyAlignment="1">
      <alignment horizontal="center" vertical="center"/>
    </xf>
    <xf numFmtId="0" fontId="4" fillId="2" borderId="34" xfId="0" applyFont="1" applyFill="1" applyBorder="1" applyAlignment="1">
      <alignment horizontal="center" vertical="center"/>
    </xf>
    <xf numFmtId="0" fontId="4" fillId="2" borderId="35" xfId="0" applyFont="1" applyFill="1" applyBorder="1" applyAlignment="1">
      <alignment horizontal="center" vertical="center"/>
    </xf>
    <xf numFmtId="0" fontId="4" fillId="0" borderId="34" xfId="0" applyFont="1" applyFill="1" applyBorder="1" applyAlignment="1">
      <alignment horizontal="center" vertical="center"/>
    </xf>
    <xf numFmtId="176" fontId="4" fillId="0" borderId="29" xfId="1" applyNumberFormat="1" applyFont="1" applyBorder="1" applyAlignment="1">
      <alignment horizontal="center" vertical="center"/>
    </xf>
    <xf numFmtId="176" fontId="4" fillId="0" borderId="36" xfId="1" applyNumberFormat="1" applyFont="1" applyBorder="1" applyAlignment="1">
      <alignment horizontal="center" vertical="center"/>
    </xf>
    <xf numFmtId="0" fontId="4" fillId="0" borderId="35" xfId="0" applyFont="1" applyFill="1" applyBorder="1" applyAlignment="1">
      <alignment horizontal="center" vertical="center"/>
    </xf>
    <xf numFmtId="176" fontId="4" fillId="0" borderId="21" xfId="1" applyNumberFormat="1" applyFont="1" applyBorder="1" applyAlignment="1">
      <alignment horizontal="center" vertical="center"/>
    </xf>
    <xf numFmtId="177" fontId="4" fillId="0" borderId="35" xfId="1" applyNumberFormat="1" applyFont="1" applyBorder="1" applyAlignment="1">
      <alignment horizontal="center" vertical="center"/>
    </xf>
    <xf numFmtId="0" fontId="4" fillId="0" borderId="37"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36" xfId="0" applyFont="1" applyFill="1" applyBorder="1" applyAlignment="1">
      <alignment horizontal="center" vertical="center"/>
    </xf>
    <xf numFmtId="0" fontId="5" fillId="0" borderId="39" xfId="0" applyFont="1" applyFill="1" applyBorder="1" applyAlignment="1">
      <alignment horizontal="center" vertical="center"/>
    </xf>
    <xf numFmtId="176" fontId="5" fillId="0" borderId="22" xfId="1" applyNumberFormat="1" applyFont="1" applyBorder="1" applyAlignment="1">
      <alignment horizontal="center" vertical="center"/>
    </xf>
    <xf numFmtId="0" fontId="9" fillId="0" borderId="0" xfId="0" applyFont="1" applyFill="1" applyBorder="1" applyAlignment="1">
      <alignment horizontal="centerContinuous" vertical="center"/>
    </xf>
    <xf numFmtId="0" fontId="14" fillId="0" borderId="0" xfId="0" applyFont="1" applyFill="1" applyAlignment="1">
      <alignment horizontal="right" vertical="center"/>
    </xf>
    <xf numFmtId="0" fontId="4" fillId="0" borderId="14" xfId="0" applyFont="1" applyFill="1" applyBorder="1" applyAlignment="1">
      <alignment vertical="center" wrapText="1"/>
    </xf>
    <xf numFmtId="0" fontId="4" fillId="0" borderId="5" xfId="0" applyFont="1" applyFill="1" applyBorder="1" applyAlignment="1">
      <alignment vertical="center" wrapText="1"/>
    </xf>
    <xf numFmtId="0" fontId="4" fillId="0" borderId="1" xfId="0" applyFont="1" applyFill="1" applyBorder="1" applyAlignment="1">
      <alignment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0" fontId="4" fillId="0" borderId="1" xfId="0" applyFont="1" applyFill="1" applyBorder="1" applyAlignment="1">
      <alignment vertical="center" wrapText="1"/>
    </xf>
    <xf numFmtId="0" fontId="4" fillId="0" borderId="14" xfId="0" applyFont="1" applyFill="1" applyBorder="1" applyAlignment="1">
      <alignment vertical="center" wrapText="1"/>
    </xf>
    <xf numFmtId="0" fontId="4" fillId="0" borderId="19" xfId="0" applyFont="1" applyFill="1" applyBorder="1" applyAlignment="1">
      <alignment vertical="center" wrapText="1"/>
    </xf>
    <xf numFmtId="176" fontId="4" fillId="0" borderId="17" xfId="1" applyNumberFormat="1" applyFont="1" applyFill="1" applyBorder="1" applyAlignment="1">
      <alignment horizontal="center" vertical="center"/>
    </xf>
    <xf numFmtId="0" fontId="4" fillId="0" borderId="19" xfId="0" applyFont="1" applyFill="1" applyBorder="1" applyAlignment="1">
      <alignment vertical="center" wrapText="1"/>
    </xf>
    <xf numFmtId="0" fontId="4" fillId="0" borderId="41" xfId="0" applyFont="1" applyFill="1" applyBorder="1" applyAlignment="1">
      <alignment vertical="center" wrapText="1"/>
    </xf>
    <xf numFmtId="0" fontId="4" fillId="0" borderId="42" xfId="0" applyFont="1" applyFill="1" applyBorder="1" applyAlignment="1">
      <alignment vertical="center" wrapText="1"/>
    </xf>
    <xf numFmtId="0" fontId="4" fillId="0" borderId="4"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46"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4" fillId="0" borderId="15" xfId="0" applyFont="1" applyFill="1" applyBorder="1" applyAlignment="1">
      <alignment vertical="center" wrapText="1"/>
    </xf>
    <xf numFmtId="0" fontId="4" fillId="0" borderId="17" xfId="0" applyFont="1" applyFill="1" applyBorder="1" applyAlignment="1">
      <alignment vertical="center" wrapText="1"/>
    </xf>
    <xf numFmtId="0" fontId="4" fillId="0" borderId="43" xfId="0" applyFont="1" applyFill="1" applyBorder="1" applyAlignment="1">
      <alignment vertical="center" wrapText="1"/>
    </xf>
    <xf numFmtId="0" fontId="4" fillId="0" borderId="44" xfId="0" applyFont="1" applyFill="1" applyBorder="1" applyAlignment="1">
      <alignment vertical="center" wrapText="1"/>
    </xf>
    <xf numFmtId="0" fontId="4" fillId="0" borderId="6" xfId="0" applyFont="1" applyFill="1" applyBorder="1" applyAlignment="1">
      <alignment vertical="center" wrapText="1"/>
    </xf>
    <xf numFmtId="0" fontId="4" fillId="0" borderId="7" xfId="0" applyFont="1" applyFill="1" applyBorder="1" applyAlignment="1">
      <alignment vertical="center" wrapText="1"/>
    </xf>
    <xf numFmtId="0" fontId="4" fillId="0" borderId="14" xfId="0" applyFont="1" applyFill="1" applyBorder="1" applyAlignment="1">
      <alignment vertical="center" wrapText="1"/>
    </xf>
    <xf numFmtId="0" fontId="4" fillId="0" borderId="14" xfId="1" applyFont="1" applyFill="1" applyBorder="1" applyAlignment="1">
      <alignment vertical="center" wrapText="1"/>
    </xf>
    <xf numFmtId="0" fontId="4" fillId="0" borderId="15" xfId="1" applyFont="1" applyFill="1" applyBorder="1" applyAlignment="1">
      <alignment vertical="center" wrapText="1"/>
    </xf>
    <xf numFmtId="0" fontId="4" fillId="0" borderId="17" xfId="1" applyFont="1" applyFill="1" applyBorder="1" applyAlignment="1">
      <alignment vertical="center" wrapText="1"/>
    </xf>
    <xf numFmtId="0" fontId="4" fillId="0" borderId="5" xfId="0" applyFont="1" applyFill="1" applyBorder="1" applyAlignment="1">
      <alignment vertical="center" wrapText="1"/>
    </xf>
    <xf numFmtId="0" fontId="4" fillId="0" borderId="1" xfId="0" applyFont="1" applyFill="1" applyBorder="1" applyAlignment="1">
      <alignment vertical="center" wrapText="1"/>
    </xf>
    <xf numFmtId="0" fontId="4" fillId="0" borderId="19" xfId="0" applyFont="1" applyFill="1" applyBorder="1" applyAlignment="1">
      <alignment vertical="center" wrapText="1"/>
    </xf>
    <xf numFmtId="0" fontId="4" fillId="0" borderId="15"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54" xfId="0" applyFont="1" applyFill="1" applyBorder="1" applyAlignment="1">
      <alignment vertical="center" wrapText="1"/>
    </xf>
    <xf numFmtId="0" fontId="4" fillId="0" borderId="3" xfId="0" applyFont="1" applyFill="1" applyBorder="1" applyAlignment="1">
      <alignment vertical="center" wrapText="1"/>
    </xf>
    <xf numFmtId="0" fontId="4" fillId="0" borderId="10" xfId="0" applyFont="1" applyFill="1" applyBorder="1" applyAlignment="1">
      <alignment vertical="center" wrapText="1"/>
    </xf>
    <xf numFmtId="0" fontId="4" fillId="0" borderId="12" xfId="0" applyFont="1" applyFill="1" applyBorder="1" applyAlignment="1">
      <alignment vertical="center" wrapText="1"/>
    </xf>
    <xf numFmtId="0" fontId="3" fillId="0" borderId="45" xfId="0" applyFont="1" applyFill="1" applyBorder="1" applyAlignment="1">
      <alignment vertical="center" wrapText="1"/>
    </xf>
    <xf numFmtId="0" fontId="3" fillId="0" borderId="46" xfId="0" applyFont="1" applyFill="1" applyBorder="1" applyAlignment="1">
      <alignment vertical="center" wrapText="1"/>
    </xf>
    <xf numFmtId="0" fontId="3" fillId="0" borderId="9" xfId="0" applyFont="1" applyFill="1" applyBorder="1" applyAlignment="1">
      <alignment vertical="center" wrapText="1"/>
    </xf>
    <xf numFmtId="0" fontId="3" fillId="0" borderId="40" xfId="0" applyFont="1" applyFill="1" applyBorder="1" applyAlignment="1">
      <alignment vertical="center" wrapText="1"/>
    </xf>
    <xf numFmtId="0" fontId="3" fillId="0" borderId="13" xfId="0" applyFont="1" applyFill="1" applyBorder="1" applyAlignment="1">
      <alignment vertical="center" wrapText="1"/>
    </xf>
    <xf numFmtId="0" fontId="3" fillId="0" borderId="47" xfId="0" applyFont="1" applyFill="1" applyBorder="1" applyAlignment="1">
      <alignment vertical="center" wrapText="1"/>
    </xf>
    <xf numFmtId="0" fontId="5" fillId="2" borderId="45"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3" xfId="0" applyFont="1" applyFill="1" applyBorder="1" applyAlignment="1">
      <alignment horizontal="center" vertical="center"/>
    </xf>
    <xf numFmtId="0" fontId="7" fillId="0" borderId="0" xfId="0" applyFont="1" applyFill="1" applyAlignment="1">
      <alignment vertical="center" wrapText="1"/>
    </xf>
    <xf numFmtId="176" fontId="5" fillId="0" borderId="46" xfId="1" applyNumberFormat="1" applyFont="1" applyBorder="1" applyAlignment="1">
      <alignment horizontal="center" vertical="center"/>
    </xf>
    <xf numFmtId="176" fontId="5" fillId="0" borderId="40" xfId="1" applyNumberFormat="1" applyFont="1" applyBorder="1" applyAlignment="1">
      <alignment horizontal="center" vertical="center"/>
    </xf>
    <xf numFmtId="176" fontId="5" fillId="0" borderId="47" xfId="1" applyNumberFormat="1" applyFont="1" applyBorder="1" applyAlignment="1">
      <alignment horizontal="center" vertical="center"/>
    </xf>
    <xf numFmtId="0" fontId="3" fillId="0" borderId="9" xfId="0" applyFont="1" applyFill="1" applyBorder="1" applyAlignment="1">
      <alignment vertical="center"/>
    </xf>
    <xf numFmtId="0" fontId="13" fillId="0" borderId="54" xfId="0" applyFont="1" applyFill="1" applyBorder="1" applyAlignment="1">
      <alignment vertical="center" wrapText="1"/>
    </xf>
    <xf numFmtId="0" fontId="13" fillId="0" borderId="19" xfId="0" applyFont="1" applyFill="1" applyBorder="1" applyAlignment="1">
      <alignment vertical="center" wrapText="1"/>
    </xf>
    <xf numFmtId="0" fontId="4" fillId="0" borderId="13" xfId="0" applyFont="1" applyFill="1" applyBorder="1" applyAlignment="1">
      <alignment vertical="center" wrapText="1"/>
    </xf>
    <xf numFmtId="0" fontId="4" fillId="0" borderId="47" xfId="0" applyFont="1" applyFill="1" applyBorder="1" applyAlignment="1">
      <alignment vertical="center" wrapText="1"/>
    </xf>
    <xf numFmtId="0" fontId="3" fillId="0" borderId="10" xfId="0" applyFont="1" applyFill="1" applyBorder="1" applyAlignment="1">
      <alignment horizontal="center" vertical="center"/>
    </xf>
    <xf numFmtId="0" fontId="3" fillId="0" borderId="12" xfId="0" applyFont="1" applyFill="1" applyBorder="1" applyAlignment="1">
      <alignment horizontal="center" vertical="center"/>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5" fillId="2" borderId="53"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50"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5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48" xfId="0" applyFont="1" applyFill="1" applyBorder="1" applyAlignment="1">
      <alignment horizontal="center" vertical="center"/>
    </xf>
    <xf numFmtId="176" fontId="5" fillId="0" borderId="53" xfId="1" applyNumberFormat="1" applyFont="1" applyBorder="1" applyAlignment="1">
      <alignment horizontal="center" vertical="center"/>
    </xf>
    <xf numFmtId="176" fontId="5" fillId="0" borderId="25" xfId="1" applyNumberFormat="1" applyFont="1" applyBorder="1" applyAlignment="1">
      <alignment horizontal="center" vertical="center"/>
    </xf>
    <xf numFmtId="176" fontId="5" fillId="0" borderId="50" xfId="1" applyNumberFormat="1" applyFont="1" applyBorder="1" applyAlignment="1">
      <alignment horizontal="center" vertical="center"/>
    </xf>
    <xf numFmtId="0" fontId="5" fillId="2" borderId="52"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48" xfId="0" applyFont="1" applyFill="1" applyBorder="1" applyAlignment="1">
      <alignment horizontal="center" vertical="center"/>
    </xf>
    <xf numFmtId="0" fontId="13" fillId="0" borderId="1" xfId="0" applyFont="1" applyFill="1" applyBorder="1" applyAlignment="1">
      <alignmen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showGridLines="0" tabSelected="1" zoomScale="80" zoomScaleNormal="80" workbookViewId="0">
      <selection activeCell="A48" sqref="A48"/>
    </sheetView>
  </sheetViews>
  <sheetFormatPr defaultRowHeight="13.5" x14ac:dyDescent="0.15"/>
  <cols>
    <col min="1" max="1" width="3.625" style="1" customWidth="1"/>
    <col min="2" max="2" width="28.875" style="1" customWidth="1"/>
    <col min="3" max="3" width="15.875" style="1" customWidth="1"/>
    <col min="4" max="4" width="32.375" style="1" customWidth="1"/>
    <col min="5" max="5" width="6.25" style="1" customWidth="1"/>
    <col min="6" max="6" width="2.25" style="1" customWidth="1"/>
    <col min="7" max="8" width="6.25" style="1" customWidth="1"/>
    <col min="9" max="9" width="2.25" style="1" customWidth="1"/>
    <col min="10" max="11" width="6.25" style="1" customWidth="1"/>
    <col min="12" max="12" width="2.25" style="1" customWidth="1"/>
    <col min="13" max="13" width="6.25" style="1" customWidth="1"/>
    <col min="14" max="14" width="5.375" style="1" customWidth="1"/>
    <col min="15" max="16384" width="9" style="1"/>
  </cols>
  <sheetData>
    <row r="1" spans="1:14" ht="28.5" customHeight="1" x14ac:dyDescent="0.15">
      <c r="N1" s="73" t="s">
        <v>28</v>
      </c>
    </row>
    <row r="2" spans="1:14" ht="30.75" customHeight="1" x14ac:dyDescent="0.15">
      <c r="A2" s="72" t="s">
        <v>24</v>
      </c>
      <c r="B2" s="72"/>
      <c r="C2" s="72"/>
      <c r="D2" s="72"/>
      <c r="E2" s="72"/>
      <c r="F2" s="72"/>
      <c r="G2" s="72"/>
      <c r="H2" s="72"/>
      <c r="I2" s="72"/>
      <c r="J2" s="72"/>
      <c r="K2" s="72"/>
      <c r="L2" s="72"/>
      <c r="M2" s="72"/>
      <c r="N2" s="72"/>
    </row>
    <row r="3" spans="1:14" ht="10.5" customHeight="1" x14ac:dyDescent="0.15">
      <c r="A3" s="20"/>
      <c r="B3" s="20"/>
      <c r="C3" s="20"/>
      <c r="D3" s="20"/>
      <c r="E3" s="20"/>
      <c r="F3" s="20"/>
      <c r="G3" s="20"/>
      <c r="H3" s="20"/>
      <c r="I3" s="20"/>
      <c r="J3" s="20"/>
      <c r="K3" s="20"/>
      <c r="L3" s="20"/>
      <c r="M3" s="20"/>
      <c r="N3" s="20"/>
    </row>
    <row r="4" spans="1:14" ht="22.5" customHeight="1" x14ac:dyDescent="0.15">
      <c r="A4" s="33" t="s">
        <v>3</v>
      </c>
      <c r="C4" s="8"/>
      <c r="D4" s="8"/>
      <c r="E4" s="9"/>
      <c r="F4" s="9"/>
      <c r="G4" s="9"/>
      <c r="H4" s="9"/>
      <c r="I4" s="9"/>
      <c r="J4" s="9"/>
      <c r="K4" s="9"/>
      <c r="L4" s="9"/>
      <c r="M4" s="9"/>
    </row>
    <row r="5" spans="1:14" x14ac:dyDescent="0.15">
      <c r="A5" s="10"/>
      <c r="C5" s="8"/>
      <c r="D5" s="8"/>
      <c r="E5" s="9"/>
      <c r="F5" s="9"/>
      <c r="G5" s="9"/>
      <c r="H5" s="9"/>
      <c r="I5" s="9"/>
      <c r="J5" s="9"/>
      <c r="K5" s="9"/>
      <c r="L5" s="9"/>
      <c r="M5" s="9"/>
    </row>
    <row r="6" spans="1:14" ht="22.5" customHeight="1" x14ac:dyDescent="0.15">
      <c r="A6" s="34" t="s">
        <v>22</v>
      </c>
      <c r="C6" s="8"/>
      <c r="D6" s="8"/>
      <c r="E6" s="9"/>
      <c r="F6" s="9"/>
      <c r="G6" s="9"/>
      <c r="H6" s="9"/>
      <c r="I6" s="9"/>
      <c r="J6" s="9"/>
      <c r="K6" s="9"/>
      <c r="L6" s="9"/>
      <c r="M6" s="9"/>
    </row>
    <row r="7" spans="1:14" x14ac:dyDescent="0.15">
      <c r="A7" s="10"/>
      <c r="C7" s="8"/>
      <c r="D7" s="8"/>
      <c r="E7" s="9"/>
      <c r="F7" s="9"/>
      <c r="G7" s="9"/>
      <c r="H7" s="9"/>
      <c r="I7" s="9"/>
      <c r="J7" s="9"/>
      <c r="K7" s="9"/>
      <c r="L7" s="9"/>
      <c r="M7" s="9"/>
    </row>
    <row r="8" spans="1:14" ht="22.5" customHeight="1" x14ac:dyDescent="0.15">
      <c r="A8" s="34" t="s">
        <v>0</v>
      </c>
      <c r="C8" s="8"/>
      <c r="D8" s="8"/>
      <c r="E8" s="9"/>
      <c r="F8" s="9"/>
      <c r="G8" s="9"/>
      <c r="H8" s="9"/>
      <c r="I8" s="9"/>
      <c r="J8" s="9"/>
      <c r="K8" s="9"/>
      <c r="L8" s="9"/>
      <c r="M8" s="9"/>
    </row>
    <row r="9" spans="1:14" ht="31.5" customHeight="1" x14ac:dyDescent="0.15">
      <c r="A9" s="86" t="s">
        <v>1</v>
      </c>
      <c r="B9" s="86"/>
      <c r="C9" s="87" t="s">
        <v>4</v>
      </c>
      <c r="D9" s="88"/>
      <c r="E9" s="91" t="s">
        <v>5</v>
      </c>
      <c r="F9" s="91"/>
      <c r="G9" s="91"/>
      <c r="H9" s="91"/>
      <c r="I9" s="91"/>
      <c r="J9" s="91"/>
      <c r="K9" s="91"/>
      <c r="L9" s="91"/>
      <c r="M9" s="91"/>
    </row>
    <row r="10" spans="1:14" ht="31.5" customHeight="1" x14ac:dyDescent="0.15">
      <c r="A10" s="86"/>
      <c r="B10" s="86"/>
      <c r="C10" s="89"/>
      <c r="D10" s="90"/>
      <c r="E10" s="91" t="s">
        <v>6</v>
      </c>
      <c r="F10" s="91"/>
      <c r="G10" s="92"/>
      <c r="H10" s="93" t="s">
        <v>7</v>
      </c>
      <c r="I10" s="91"/>
      <c r="J10" s="94"/>
      <c r="K10" s="95" t="s">
        <v>2</v>
      </c>
      <c r="L10" s="86"/>
      <c r="M10" s="86"/>
    </row>
    <row r="11" spans="1:14" ht="33" customHeight="1" x14ac:dyDescent="0.15">
      <c r="A11" s="11" t="s">
        <v>8</v>
      </c>
      <c r="B11" s="12"/>
      <c r="C11" s="96"/>
      <c r="D11" s="97"/>
      <c r="E11" s="13"/>
      <c r="F11" s="29" t="s">
        <v>20</v>
      </c>
      <c r="G11" s="52">
        <f>SUM(G12:G14)</f>
        <v>30</v>
      </c>
      <c r="H11" s="57"/>
      <c r="I11" s="29" t="s">
        <v>20</v>
      </c>
      <c r="J11" s="58">
        <f>SUM(J12:J14)</f>
        <v>10</v>
      </c>
      <c r="K11" s="29"/>
      <c r="L11" s="29" t="s">
        <v>20</v>
      </c>
      <c r="M11" s="41">
        <f t="shared" ref="M11:M19" si="0">SUM(G11,J11)</f>
        <v>40</v>
      </c>
    </row>
    <row r="12" spans="1:14" ht="33" customHeight="1" x14ac:dyDescent="0.15">
      <c r="A12" s="2"/>
      <c r="B12" s="75" t="s">
        <v>9</v>
      </c>
      <c r="C12" s="84" t="s">
        <v>10</v>
      </c>
      <c r="D12" s="85"/>
      <c r="E12" s="38"/>
      <c r="F12" s="37" t="s">
        <v>20</v>
      </c>
      <c r="G12" s="53">
        <v>15</v>
      </c>
      <c r="H12" s="59"/>
      <c r="I12" s="40"/>
      <c r="J12" s="43"/>
      <c r="K12" s="37"/>
      <c r="L12" s="37" t="s">
        <v>20</v>
      </c>
      <c r="M12" s="39">
        <f t="shared" si="0"/>
        <v>15</v>
      </c>
      <c r="N12" s="1" t="s">
        <v>18</v>
      </c>
    </row>
    <row r="13" spans="1:14" ht="33" customHeight="1" x14ac:dyDescent="0.15">
      <c r="A13" s="2"/>
      <c r="B13" s="74" t="s">
        <v>25</v>
      </c>
      <c r="C13" s="98" t="s">
        <v>55</v>
      </c>
      <c r="D13" s="99"/>
      <c r="E13" s="21"/>
      <c r="F13" s="22" t="s">
        <v>20</v>
      </c>
      <c r="G13" s="54">
        <v>15</v>
      </c>
      <c r="H13" s="60"/>
      <c r="I13" s="24"/>
      <c r="J13" s="30"/>
      <c r="K13" s="22"/>
      <c r="L13" s="22" t="s">
        <v>20</v>
      </c>
      <c r="M13" s="26">
        <f t="shared" si="0"/>
        <v>15</v>
      </c>
      <c r="N13" s="1" t="s">
        <v>19</v>
      </c>
    </row>
    <row r="14" spans="1:14" ht="33" customHeight="1" x14ac:dyDescent="0.15">
      <c r="A14" s="3"/>
      <c r="B14" s="77" t="s">
        <v>11</v>
      </c>
      <c r="C14" s="100" t="s">
        <v>12</v>
      </c>
      <c r="D14" s="101"/>
      <c r="E14" s="42"/>
      <c r="F14" s="40"/>
      <c r="G14" s="40"/>
      <c r="H14" s="61"/>
      <c r="I14" s="37" t="s">
        <v>20</v>
      </c>
      <c r="J14" s="62">
        <v>10</v>
      </c>
      <c r="K14" s="37"/>
      <c r="L14" s="37" t="s">
        <v>20</v>
      </c>
      <c r="M14" s="44">
        <f t="shared" si="0"/>
        <v>10</v>
      </c>
      <c r="N14" s="1" t="s">
        <v>18</v>
      </c>
    </row>
    <row r="15" spans="1:14" ht="33" customHeight="1" x14ac:dyDescent="0.15">
      <c r="A15" s="2" t="s">
        <v>13</v>
      </c>
      <c r="B15" s="78"/>
      <c r="C15" s="102"/>
      <c r="D15" s="103"/>
      <c r="E15" s="13"/>
      <c r="F15" s="29" t="s">
        <v>20</v>
      </c>
      <c r="G15" s="52">
        <v>0</v>
      </c>
      <c r="H15" s="57"/>
      <c r="I15" s="29" t="s">
        <v>20</v>
      </c>
      <c r="J15" s="58">
        <f>SUM(J16:J23)</f>
        <v>85</v>
      </c>
      <c r="K15" s="29"/>
      <c r="L15" s="29" t="s">
        <v>20</v>
      </c>
      <c r="M15" s="41">
        <f t="shared" si="0"/>
        <v>85</v>
      </c>
    </row>
    <row r="16" spans="1:14" ht="33" customHeight="1" x14ac:dyDescent="0.15">
      <c r="A16" s="2"/>
      <c r="B16" s="75" t="s">
        <v>26</v>
      </c>
      <c r="C16" s="84" t="s">
        <v>27</v>
      </c>
      <c r="D16" s="85"/>
      <c r="E16" s="42"/>
      <c r="F16" s="40"/>
      <c r="G16" s="40"/>
      <c r="H16" s="61"/>
      <c r="I16" s="37" t="s">
        <v>20</v>
      </c>
      <c r="J16" s="63">
        <v>5</v>
      </c>
      <c r="K16" s="37"/>
      <c r="L16" s="37" t="s">
        <v>20</v>
      </c>
      <c r="M16" s="39">
        <f t="shared" si="0"/>
        <v>5</v>
      </c>
      <c r="N16" s="1" t="s">
        <v>18</v>
      </c>
    </row>
    <row r="17" spans="1:14" ht="32.25" customHeight="1" x14ac:dyDescent="0.15">
      <c r="A17" s="2"/>
      <c r="B17" s="74" t="s">
        <v>32</v>
      </c>
      <c r="C17" s="98" t="s">
        <v>44</v>
      </c>
      <c r="D17" s="99"/>
      <c r="E17" s="23"/>
      <c r="F17" s="24"/>
      <c r="G17" s="24"/>
      <c r="H17" s="64"/>
      <c r="I17" s="22" t="s">
        <v>20</v>
      </c>
      <c r="J17" s="65">
        <v>10</v>
      </c>
      <c r="K17" s="22"/>
      <c r="L17" s="22" t="s">
        <v>20</v>
      </c>
      <c r="M17" s="26">
        <f t="shared" si="0"/>
        <v>10</v>
      </c>
      <c r="N17" s="1" t="s">
        <v>18</v>
      </c>
    </row>
    <row r="18" spans="1:14" ht="33" customHeight="1" x14ac:dyDescent="0.15">
      <c r="A18" s="2"/>
      <c r="B18" s="104" t="s">
        <v>33</v>
      </c>
      <c r="C18" s="98" t="s">
        <v>37</v>
      </c>
      <c r="D18" s="99"/>
      <c r="E18" s="23"/>
      <c r="F18" s="24"/>
      <c r="G18" s="24"/>
      <c r="H18" s="64"/>
      <c r="I18" s="22" t="s">
        <v>20</v>
      </c>
      <c r="J18" s="65">
        <v>10</v>
      </c>
      <c r="K18" s="22"/>
      <c r="L18" s="22" t="s">
        <v>20</v>
      </c>
      <c r="M18" s="26">
        <f t="shared" si="0"/>
        <v>10</v>
      </c>
      <c r="N18" s="1" t="s">
        <v>18</v>
      </c>
    </row>
    <row r="19" spans="1:14" ht="47.25" customHeight="1" x14ac:dyDescent="0.15">
      <c r="A19" s="2"/>
      <c r="B19" s="104"/>
      <c r="C19" s="98" t="s">
        <v>38</v>
      </c>
      <c r="D19" s="99"/>
      <c r="E19" s="23"/>
      <c r="F19" s="24"/>
      <c r="G19" s="24"/>
      <c r="H19" s="64"/>
      <c r="I19" s="22" t="s">
        <v>20</v>
      </c>
      <c r="J19" s="65">
        <v>10</v>
      </c>
      <c r="K19" s="22"/>
      <c r="L19" s="22" t="s">
        <v>20</v>
      </c>
      <c r="M19" s="26">
        <f t="shared" si="0"/>
        <v>10</v>
      </c>
      <c r="N19" s="1" t="s">
        <v>18</v>
      </c>
    </row>
    <row r="20" spans="1:14" ht="33" customHeight="1" x14ac:dyDescent="0.15">
      <c r="A20" s="2"/>
      <c r="B20" s="105" t="s">
        <v>30</v>
      </c>
      <c r="C20" s="106" t="s">
        <v>39</v>
      </c>
      <c r="D20" s="107"/>
      <c r="E20" s="31"/>
      <c r="F20" s="32"/>
      <c r="G20" s="55"/>
      <c r="H20" s="66"/>
      <c r="I20" s="25" t="s">
        <v>29</v>
      </c>
      <c r="J20" s="65">
        <v>5</v>
      </c>
      <c r="K20" s="27"/>
      <c r="L20" s="27" t="s">
        <v>29</v>
      </c>
      <c r="M20" s="26">
        <f>SUM(G20,J20)</f>
        <v>5</v>
      </c>
      <c r="N20" s="1" t="s">
        <v>19</v>
      </c>
    </row>
    <row r="21" spans="1:14" ht="56.25" customHeight="1" x14ac:dyDescent="0.15">
      <c r="A21" s="2"/>
      <c r="B21" s="105"/>
      <c r="C21" s="106" t="s">
        <v>56</v>
      </c>
      <c r="D21" s="107"/>
      <c r="E21" s="31"/>
      <c r="F21" s="32"/>
      <c r="G21" s="55"/>
      <c r="H21" s="66"/>
      <c r="I21" s="25" t="s">
        <v>29</v>
      </c>
      <c r="J21" s="65">
        <v>20</v>
      </c>
      <c r="K21" s="27"/>
      <c r="L21" s="27" t="s">
        <v>29</v>
      </c>
      <c r="M21" s="26">
        <f t="shared" ref="M21:M34" si="1">SUM(G21,J21)</f>
        <v>20</v>
      </c>
      <c r="N21" s="1" t="s">
        <v>18</v>
      </c>
    </row>
    <row r="22" spans="1:14" ht="33" customHeight="1" x14ac:dyDescent="0.15">
      <c r="A22" s="2"/>
      <c r="B22" s="105"/>
      <c r="C22" s="106" t="s">
        <v>57</v>
      </c>
      <c r="D22" s="107"/>
      <c r="E22" s="31"/>
      <c r="F22" s="32"/>
      <c r="G22" s="55"/>
      <c r="H22" s="66"/>
      <c r="I22" s="25" t="s">
        <v>29</v>
      </c>
      <c r="J22" s="65">
        <v>5</v>
      </c>
      <c r="K22" s="27"/>
      <c r="L22" s="27" t="s">
        <v>29</v>
      </c>
      <c r="M22" s="26">
        <f t="shared" si="1"/>
        <v>5</v>
      </c>
      <c r="N22" s="1" t="s">
        <v>19</v>
      </c>
    </row>
    <row r="23" spans="1:14" ht="56.25" customHeight="1" x14ac:dyDescent="0.15">
      <c r="A23" s="3"/>
      <c r="B23" s="77" t="s">
        <v>31</v>
      </c>
      <c r="C23" s="100" t="s">
        <v>40</v>
      </c>
      <c r="D23" s="101"/>
      <c r="E23" s="42"/>
      <c r="F23" s="40"/>
      <c r="G23" s="40"/>
      <c r="H23" s="61"/>
      <c r="I23" s="37" t="s">
        <v>20</v>
      </c>
      <c r="J23" s="62">
        <v>20</v>
      </c>
      <c r="K23" s="37"/>
      <c r="L23" s="37" t="s">
        <v>20</v>
      </c>
      <c r="M23" s="44">
        <f>SUM(G23,J23)</f>
        <v>20</v>
      </c>
      <c r="N23" s="1" t="s">
        <v>18</v>
      </c>
    </row>
    <row r="24" spans="1:14" ht="33" customHeight="1" x14ac:dyDescent="0.15">
      <c r="A24" s="2" t="s">
        <v>14</v>
      </c>
      <c r="B24" s="78"/>
      <c r="C24" s="102"/>
      <c r="D24" s="103"/>
      <c r="E24" s="13"/>
      <c r="F24" s="29" t="s">
        <v>20</v>
      </c>
      <c r="G24" s="52">
        <f>SUM(G25:G31)</f>
        <v>30</v>
      </c>
      <c r="H24" s="57"/>
      <c r="I24" s="29" t="s">
        <v>20</v>
      </c>
      <c r="J24" s="58">
        <f>SUM(J25:J31)</f>
        <v>25</v>
      </c>
      <c r="K24" s="29"/>
      <c r="L24" s="29" t="s">
        <v>20</v>
      </c>
      <c r="M24" s="41">
        <f>SUM(G24,J24)</f>
        <v>55</v>
      </c>
    </row>
    <row r="25" spans="1:14" ht="33" customHeight="1" x14ac:dyDescent="0.15">
      <c r="A25" s="2"/>
      <c r="B25" s="108" t="s">
        <v>72</v>
      </c>
      <c r="C25" s="84" t="s">
        <v>60</v>
      </c>
      <c r="D25" s="85"/>
      <c r="E25" s="38"/>
      <c r="F25" s="37" t="s">
        <v>20</v>
      </c>
      <c r="G25" s="53">
        <v>5</v>
      </c>
      <c r="H25" s="59"/>
      <c r="I25" s="40"/>
      <c r="J25" s="43"/>
      <c r="K25" s="37"/>
      <c r="L25" s="37" t="s">
        <v>20</v>
      </c>
      <c r="M25" s="39">
        <f t="shared" si="1"/>
        <v>5</v>
      </c>
      <c r="N25" s="1" t="s">
        <v>19</v>
      </c>
    </row>
    <row r="26" spans="1:14" ht="33" customHeight="1" x14ac:dyDescent="0.15">
      <c r="A26" s="2"/>
      <c r="B26" s="109"/>
      <c r="C26" s="98" t="s">
        <v>61</v>
      </c>
      <c r="D26" s="99"/>
      <c r="E26" s="21"/>
      <c r="F26" s="22" t="s">
        <v>20</v>
      </c>
      <c r="G26" s="54">
        <v>5</v>
      </c>
      <c r="H26" s="60"/>
      <c r="I26" s="24"/>
      <c r="J26" s="30"/>
      <c r="K26" s="22"/>
      <c r="L26" s="22" t="s">
        <v>20</v>
      </c>
      <c r="M26" s="26">
        <f t="shared" si="1"/>
        <v>5</v>
      </c>
      <c r="N26" s="1" t="s">
        <v>19</v>
      </c>
    </row>
    <row r="27" spans="1:14" ht="33" customHeight="1" x14ac:dyDescent="0.15">
      <c r="A27" s="2"/>
      <c r="B27" s="110"/>
      <c r="C27" s="111" t="s">
        <v>63</v>
      </c>
      <c r="D27" s="112"/>
      <c r="E27" s="38"/>
      <c r="F27" s="37" t="s">
        <v>20</v>
      </c>
      <c r="G27" s="53">
        <v>5</v>
      </c>
      <c r="H27" s="60"/>
      <c r="I27" s="24"/>
      <c r="J27" s="30"/>
      <c r="K27" s="22"/>
      <c r="L27" s="22" t="s">
        <v>29</v>
      </c>
      <c r="M27" s="82">
        <v>5</v>
      </c>
      <c r="N27" s="1" t="s">
        <v>19</v>
      </c>
    </row>
    <row r="28" spans="1:14" ht="33" customHeight="1" x14ac:dyDescent="0.15">
      <c r="A28" s="2"/>
      <c r="B28" s="113" t="s">
        <v>62</v>
      </c>
      <c r="C28" s="98" t="s">
        <v>23</v>
      </c>
      <c r="D28" s="99"/>
      <c r="E28" s="23"/>
      <c r="F28" s="24"/>
      <c r="G28" s="24"/>
      <c r="H28" s="64"/>
      <c r="I28" s="22" t="s">
        <v>20</v>
      </c>
      <c r="J28" s="65">
        <v>10</v>
      </c>
      <c r="K28" s="22"/>
      <c r="L28" s="22" t="s">
        <v>20</v>
      </c>
      <c r="M28" s="26">
        <f t="shared" ref="M28:M29" si="2">SUM(G28,J28)</f>
        <v>10</v>
      </c>
      <c r="N28" s="1" t="s">
        <v>19</v>
      </c>
    </row>
    <row r="29" spans="1:14" ht="33" customHeight="1" x14ac:dyDescent="0.15">
      <c r="A29" s="2"/>
      <c r="B29" s="110"/>
      <c r="C29" s="98" t="s">
        <v>41</v>
      </c>
      <c r="D29" s="99"/>
      <c r="E29" s="23"/>
      <c r="F29" s="24"/>
      <c r="G29" s="24"/>
      <c r="H29" s="64"/>
      <c r="I29" s="22" t="s">
        <v>20</v>
      </c>
      <c r="J29" s="65">
        <v>10</v>
      </c>
      <c r="K29" s="22"/>
      <c r="L29" s="22" t="s">
        <v>20</v>
      </c>
      <c r="M29" s="26">
        <f t="shared" si="2"/>
        <v>10</v>
      </c>
      <c r="N29" s="1" t="s">
        <v>19</v>
      </c>
    </row>
    <row r="30" spans="1:14" ht="33" customHeight="1" x14ac:dyDescent="0.15">
      <c r="A30" s="2"/>
      <c r="B30" s="113" t="s">
        <v>71</v>
      </c>
      <c r="C30" s="98" t="s">
        <v>15</v>
      </c>
      <c r="D30" s="99"/>
      <c r="E30" s="21"/>
      <c r="F30" s="22" t="s">
        <v>20</v>
      </c>
      <c r="G30" s="54">
        <v>15</v>
      </c>
      <c r="H30" s="60"/>
      <c r="I30" s="24"/>
      <c r="J30" s="30"/>
      <c r="K30" s="22"/>
      <c r="L30" s="22" t="s">
        <v>20</v>
      </c>
      <c r="M30" s="26">
        <f t="shared" si="1"/>
        <v>15</v>
      </c>
      <c r="N30" s="1" t="s">
        <v>19</v>
      </c>
    </row>
    <row r="31" spans="1:14" ht="33" customHeight="1" x14ac:dyDescent="0.15">
      <c r="A31" s="3"/>
      <c r="B31" s="114"/>
      <c r="C31" s="100" t="s">
        <v>36</v>
      </c>
      <c r="D31" s="101"/>
      <c r="E31" s="45"/>
      <c r="F31" s="46"/>
      <c r="G31" s="46"/>
      <c r="H31" s="67"/>
      <c r="I31" s="47" t="s">
        <v>20</v>
      </c>
      <c r="J31" s="62">
        <v>5</v>
      </c>
      <c r="K31" s="47"/>
      <c r="L31" s="47" t="s">
        <v>20</v>
      </c>
      <c r="M31" s="44">
        <f t="shared" si="1"/>
        <v>5</v>
      </c>
      <c r="N31" s="1" t="s">
        <v>19</v>
      </c>
    </row>
    <row r="32" spans="1:14" ht="33" customHeight="1" x14ac:dyDescent="0.15">
      <c r="A32" s="2" t="s">
        <v>16</v>
      </c>
      <c r="B32" s="77"/>
      <c r="C32" s="115"/>
      <c r="D32" s="116"/>
      <c r="E32" s="13"/>
      <c r="F32" s="29" t="s">
        <v>20</v>
      </c>
      <c r="G32" s="52">
        <f>SUM(G33:G33)</f>
        <v>10</v>
      </c>
      <c r="H32" s="57"/>
      <c r="I32" s="29" t="s">
        <v>20</v>
      </c>
      <c r="J32" s="58">
        <f>SUM(J33:J33)</f>
        <v>0</v>
      </c>
      <c r="K32" s="29"/>
      <c r="L32" s="29" t="s">
        <v>20</v>
      </c>
      <c r="M32" s="41">
        <f t="shared" si="1"/>
        <v>10</v>
      </c>
    </row>
    <row r="33" spans="1:14" ht="51.75" customHeight="1" x14ac:dyDescent="0.15">
      <c r="A33" s="2"/>
      <c r="B33" s="28" t="s">
        <v>17</v>
      </c>
      <c r="C33" s="84" t="s">
        <v>67</v>
      </c>
      <c r="D33" s="85"/>
      <c r="E33" s="48"/>
      <c r="F33" s="49" t="s">
        <v>20</v>
      </c>
      <c r="G33" s="53">
        <v>10</v>
      </c>
      <c r="H33" s="68"/>
      <c r="I33" s="50"/>
      <c r="J33" s="69"/>
      <c r="K33" s="49"/>
      <c r="L33" s="49" t="s">
        <v>20</v>
      </c>
      <c r="M33" s="39">
        <f t="shared" si="1"/>
        <v>10</v>
      </c>
      <c r="N33" s="1" t="s">
        <v>19</v>
      </c>
    </row>
    <row r="34" spans="1:14" ht="32.25" customHeight="1" x14ac:dyDescent="0.15">
      <c r="A34" s="117" t="s">
        <v>45</v>
      </c>
      <c r="B34" s="118"/>
      <c r="C34" s="109" t="s">
        <v>43</v>
      </c>
      <c r="D34" s="79" t="s">
        <v>68</v>
      </c>
      <c r="E34" s="123"/>
      <c r="F34" s="151"/>
      <c r="G34" s="139"/>
      <c r="H34" s="142"/>
      <c r="I34" s="145" t="s">
        <v>20</v>
      </c>
      <c r="J34" s="148">
        <v>10</v>
      </c>
      <c r="K34" s="142"/>
      <c r="L34" s="145" t="s">
        <v>20</v>
      </c>
      <c r="M34" s="127">
        <f t="shared" si="1"/>
        <v>10</v>
      </c>
      <c r="N34" s="130" t="s">
        <v>19</v>
      </c>
    </row>
    <row r="35" spans="1:14" ht="32.25" customHeight="1" x14ac:dyDescent="0.15">
      <c r="A35" s="119"/>
      <c r="B35" s="120"/>
      <c r="C35" s="109"/>
      <c r="D35" s="74" t="s">
        <v>64</v>
      </c>
      <c r="E35" s="124"/>
      <c r="F35" s="152"/>
      <c r="G35" s="140"/>
      <c r="H35" s="143"/>
      <c r="I35" s="146"/>
      <c r="J35" s="149"/>
      <c r="K35" s="143"/>
      <c r="L35" s="146"/>
      <c r="M35" s="128"/>
      <c r="N35" s="130"/>
    </row>
    <row r="36" spans="1:14" ht="32.25" customHeight="1" x14ac:dyDescent="0.15">
      <c r="A36" s="119"/>
      <c r="B36" s="120"/>
      <c r="C36" s="109"/>
      <c r="D36" s="74" t="s">
        <v>65</v>
      </c>
      <c r="E36" s="124"/>
      <c r="F36" s="152"/>
      <c r="G36" s="140"/>
      <c r="H36" s="143"/>
      <c r="I36" s="146"/>
      <c r="J36" s="149"/>
      <c r="K36" s="143"/>
      <c r="L36" s="146"/>
      <c r="M36" s="128"/>
      <c r="N36" s="130"/>
    </row>
    <row r="37" spans="1:14" ht="32.25" customHeight="1" x14ac:dyDescent="0.15">
      <c r="A37" s="119"/>
      <c r="B37" s="120"/>
      <c r="C37" s="109"/>
      <c r="D37" s="76" t="s">
        <v>66</v>
      </c>
      <c r="E37" s="124"/>
      <c r="F37" s="152"/>
      <c r="G37" s="140"/>
      <c r="H37" s="143"/>
      <c r="I37" s="146"/>
      <c r="J37" s="149"/>
      <c r="K37" s="143"/>
      <c r="L37" s="146"/>
      <c r="M37" s="128"/>
      <c r="N37" s="130"/>
    </row>
    <row r="38" spans="1:14" ht="32.25" customHeight="1" x14ac:dyDescent="0.15">
      <c r="A38" s="119"/>
      <c r="B38" s="120"/>
      <c r="C38" s="131" t="s">
        <v>42</v>
      </c>
      <c r="D38" s="80" t="s">
        <v>73</v>
      </c>
      <c r="E38" s="124"/>
      <c r="F38" s="152"/>
      <c r="G38" s="140"/>
      <c r="H38" s="143"/>
      <c r="I38" s="146"/>
      <c r="J38" s="149"/>
      <c r="K38" s="143"/>
      <c r="L38" s="146"/>
      <c r="M38" s="128"/>
      <c r="N38" s="130"/>
    </row>
    <row r="39" spans="1:14" ht="32.25" customHeight="1" x14ac:dyDescent="0.15">
      <c r="A39" s="119"/>
      <c r="B39" s="120"/>
      <c r="C39" s="154"/>
      <c r="D39" s="83" t="s">
        <v>74</v>
      </c>
      <c r="E39" s="124"/>
      <c r="F39" s="152"/>
      <c r="G39" s="140"/>
      <c r="H39" s="143"/>
      <c r="I39" s="146"/>
      <c r="J39" s="149"/>
      <c r="K39" s="143"/>
      <c r="L39" s="146"/>
      <c r="M39" s="128"/>
      <c r="N39" s="130"/>
    </row>
    <row r="40" spans="1:14" ht="32.25" customHeight="1" x14ac:dyDescent="0.15">
      <c r="A40" s="119"/>
      <c r="B40" s="120"/>
      <c r="C40" s="132"/>
      <c r="D40" s="81" t="s">
        <v>69</v>
      </c>
      <c r="E40" s="124"/>
      <c r="F40" s="152"/>
      <c r="G40" s="140"/>
      <c r="H40" s="143"/>
      <c r="I40" s="146"/>
      <c r="J40" s="149"/>
      <c r="K40" s="143"/>
      <c r="L40" s="146"/>
      <c r="M40" s="128"/>
      <c r="N40" s="130"/>
    </row>
    <row r="41" spans="1:14" ht="32.25" customHeight="1" thickBot="1" x14ac:dyDescent="0.2">
      <c r="A41" s="121"/>
      <c r="B41" s="122"/>
      <c r="C41" s="133" t="s">
        <v>70</v>
      </c>
      <c r="D41" s="134"/>
      <c r="E41" s="125"/>
      <c r="F41" s="153"/>
      <c r="G41" s="141"/>
      <c r="H41" s="144"/>
      <c r="I41" s="147"/>
      <c r="J41" s="150"/>
      <c r="K41" s="144"/>
      <c r="L41" s="147"/>
      <c r="M41" s="129"/>
      <c r="N41" s="130"/>
    </row>
    <row r="42" spans="1:14" ht="33" customHeight="1" thickTop="1" x14ac:dyDescent="0.15">
      <c r="A42" s="135"/>
      <c r="B42" s="136"/>
      <c r="C42" s="137" t="s">
        <v>21</v>
      </c>
      <c r="D42" s="138"/>
      <c r="E42" s="14"/>
      <c r="F42" s="15" t="s">
        <v>20</v>
      </c>
      <c r="G42" s="56">
        <f>G11+G15+G24+G32</f>
        <v>70</v>
      </c>
      <c r="H42" s="70"/>
      <c r="I42" s="15" t="s">
        <v>20</v>
      </c>
      <c r="J42" s="71">
        <f>J11+J15+J24+J32+J34</f>
        <v>130</v>
      </c>
      <c r="K42" s="15"/>
      <c r="L42" s="15" t="s">
        <v>20</v>
      </c>
      <c r="M42" s="51">
        <f>SUM(G42,J42)</f>
        <v>200</v>
      </c>
    </row>
    <row r="43" spans="1:14" ht="9" customHeight="1" x14ac:dyDescent="0.15">
      <c r="B43" s="4"/>
      <c r="C43" s="5"/>
      <c r="D43" s="5"/>
      <c r="E43" s="4"/>
      <c r="F43" s="4"/>
      <c r="G43" s="4"/>
      <c r="H43" s="4"/>
      <c r="I43" s="4"/>
      <c r="J43" s="4"/>
      <c r="K43" s="4"/>
      <c r="L43" s="4"/>
      <c r="M43" s="4"/>
    </row>
    <row r="44" spans="1:14" ht="13.5" customHeight="1" x14ac:dyDescent="0.15">
      <c r="A44" s="35" t="s">
        <v>34</v>
      </c>
      <c r="C44" s="16"/>
      <c r="D44" s="16"/>
      <c r="E44" s="17"/>
      <c r="F44" s="17"/>
      <c r="G44" s="17"/>
      <c r="H44" s="7"/>
      <c r="I44" s="7"/>
      <c r="J44" s="7"/>
      <c r="K44" s="7"/>
      <c r="L44" s="7"/>
      <c r="M44" s="7"/>
    </row>
    <row r="45" spans="1:14" ht="13.5" customHeight="1" x14ac:dyDescent="0.15">
      <c r="A45" s="36" t="s">
        <v>35</v>
      </c>
      <c r="C45" s="16"/>
      <c r="D45" s="16"/>
      <c r="E45" s="17"/>
      <c r="F45" s="17"/>
      <c r="G45" s="17"/>
      <c r="H45" s="7"/>
      <c r="I45" s="7"/>
      <c r="J45" s="7"/>
      <c r="K45" s="7"/>
      <c r="L45" s="7"/>
      <c r="M45" s="6"/>
    </row>
    <row r="46" spans="1:14" ht="13.5" customHeight="1" x14ac:dyDescent="0.15">
      <c r="A46" s="19"/>
      <c r="C46" s="16"/>
      <c r="D46" s="16"/>
      <c r="E46" s="17"/>
      <c r="F46" s="17"/>
      <c r="G46" s="17"/>
      <c r="H46" s="7"/>
      <c r="I46" s="7"/>
      <c r="J46" s="7"/>
      <c r="K46" s="7"/>
      <c r="L46" s="7"/>
      <c r="M46" s="7"/>
    </row>
    <row r="47" spans="1:14" ht="13.5" customHeight="1" x14ac:dyDescent="0.15">
      <c r="A47" s="19" t="s">
        <v>46</v>
      </c>
      <c r="C47" s="18"/>
      <c r="D47" s="18"/>
      <c r="E47" s="17"/>
      <c r="F47" s="17"/>
      <c r="G47" s="17"/>
      <c r="H47" s="7"/>
      <c r="I47" s="7"/>
      <c r="J47" s="7"/>
      <c r="K47" s="7"/>
      <c r="L47" s="7"/>
      <c r="M47" s="7"/>
    </row>
    <row r="48" spans="1:14" x14ac:dyDescent="0.15">
      <c r="A48" s="19" t="s">
        <v>75</v>
      </c>
      <c r="E48" s="7"/>
      <c r="F48" s="7"/>
      <c r="G48" s="7"/>
      <c r="H48" s="7"/>
      <c r="I48" s="7"/>
      <c r="J48" s="7"/>
      <c r="K48" s="7"/>
      <c r="L48" s="7"/>
      <c r="M48" s="7"/>
    </row>
    <row r="49" spans="1:13" x14ac:dyDescent="0.15">
      <c r="A49" s="19" t="s">
        <v>47</v>
      </c>
      <c r="E49" s="7"/>
      <c r="F49" s="7"/>
      <c r="G49" s="7"/>
      <c r="H49" s="7"/>
      <c r="I49" s="7"/>
      <c r="J49" s="7"/>
      <c r="K49" s="7"/>
      <c r="L49" s="7"/>
      <c r="M49" s="7"/>
    </row>
    <row r="50" spans="1:13" x14ac:dyDescent="0.15">
      <c r="A50" s="19" t="s">
        <v>48</v>
      </c>
      <c r="E50" s="7"/>
      <c r="F50" s="7"/>
      <c r="G50" s="7"/>
      <c r="H50" s="7"/>
      <c r="I50" s="7"/>
      <c r="J50" s="7"/>
      <c r="K50" s="7"/>
      <c r="L50" s="7"/>
      <c r="M50" s="7"/>
    </row>
    <row r="51" spans="1:13" x14ac:dyDescent="0.15">
      <c r="A51" s="19"/>
      <c r="E51" s="7"/>
      <c r="F51" s="7"/>
      <c r="G51" s="7"/>
      <c r="H51" s="7"/>
      <c r="I51" s="7"/>
      <c r="J51" s="7"/>
      <c r="K51" s="7"/>
      <c r="L51" s="7"/>
      <c r="M51" s="7"/>
    </row>
    <row r="52" spans="1:13" x14ac:dyDescent="0.15">
      <c r="A52" s="19" t="s">
        <v>50</v>
      </c>
      <c r="E52" s="7"/>
      <c r="F52" s="7"/>
      <c r="G52" s="7"/>
      <c r="H52" s="7"/>
      <c r="I52" s="7"/>
      <c r="J52" s="7"/>
      <c r="K52" s="7"/>
      <c r="L52" s="7"/>
      <c r="M52" s="7"/>
    </row>
    <row r="53" spans="1:13" x14ac:dyDescent="0.15">
      <c r="A53" s="19" t="s">
        <v>51</v>
      </c>
      <c r="E53" s="7"/>
      <c r="F53" s="7"/>
      <c r="G53" s="7"/>
      <c r="H53" s="7"/>
      <c r="I53" s="7"/>
      <c r="J53" s="7"/>
      <c r="K53" s="7"/>
      <c r="L53" s="7"/>
      <c r="M53" s="7"/>
    </row>
    <row r="54" spans="1:13" x14ac:dyDescent="0.15">
      <c r="A54" s="19" t="s">
        <v>52</v>
      </c>
      <c r="E54" s="7"/>
      <c r="F54" s="7"/>
      <c r="G54" s="7"/>
      <c r="H54" s="7"/>
      <c r="I54" s="7"/>
      <c r="J54" s="7"/>
      <c r="K54" s="7"/>
      <c r="L54" s="7"/>
      <c r="M54" s="7"/>
    </row>
    <row r="55" spans="1:13" x14ac:dyDescent="0.15">
      <c r="A55" s="19" t="s">
        <v>53</v>
      </c>
      <c r="E55" s="7"/>
      <c r="F55" s="7"/>
      <c r="G55" s="7"/>
      <c r="H55" s="7"/>
      <c r="I55" s="7"/>
      <c r="J55" s="7"/>
      <c r="K55" s="7"/>
      <c r="L55" s="7"/>
      <c r="M55" s="7"/>
    </row>
    <row r="56" spans="1:13" x14ac:dyDescent="0.15">
      <c r="A56" s="19"/>
      <c r="E56" s="7"/>
      <c r="F56" s="7"/>
      <c r="G56" s="7"/>
      <c r="H56" s="7"/>
      <c r="I56" s="7"/>
      <c r="J56" s="7"/>
      <c r="K56" s="7"/>
      <c r="L56" s="7"/>
      <c r="M56" s="7"/>
    </row>
    <row r="57" spans="1:13" x14ac:dyDescent="0.15">
      <c r="A57" s="19" t="s">
        <v>58</v>
      </c>
      <c r="E57" s="7"/>
      <c r="F57" s="7"/>
      <c r="G57" s="7"/>
      <c r="H57" s="7"/>
      <c r="I57" s="7"/>
      <c r="J57" s="7"/>
      <c r="K57" s="7"/>
      <c r="L57" s="7"/>
      <c r="M57" s="7"/>
    </row>
    <row r="58" spans="1:13" x14ac:dyDescent="0.15">
      <c r="A58" s="126" t="s">
        <v>54</v>
      </c>
      <c r="B58" s="126"/>
      <c r="C58" s="126"/>
      <c r="D58" s="126"/>
      <c r="E58" s="126"/>
      <c r="F58" s="126"/>
      <c r="G58" s="126"/>
      <c r="H58" s="126"/>
      <c r="I58" s="126"/>
      <c r="J58" s="126"/>
      <c r="K58" s="126"/>
      <c r="L58" s="126"/>
      <c r="M58" s="126"/>
    </row>
    <row r="59" spans="1:13" x14ac:dyDescent="0.15">
      <c r="A59" s="126"/>
      <c r="B59" s="126"/>
      <c r="C59" s="126"/>
      <c r="D59" s="126"/>
      <c r="E59" s="126"/>
      <c r="F59" s="126"/>
      <c r="G59" s="126"/>
      <c r="H59" s="126"/>
      <c r="I59" s="126"/>
      <c r="J59" s="126"/>
      <c r="K59" s="126"/>
      <c r="L59" s="126"/>
      <c r="M59" s="126"/>
    </row>
    <row r="60" spans="1:13" x14ac:dyDescent="0.15">
      <c r="A60" s="126" t="s">
        <v>49</v>
      </c>
      <c r="B60" s="126"/>
      <c r="C60" s="126"/>
      <c r="D60" s="126"/>
      <c r="E60" s="126"/>
      <c r="F60" s="126"/>
      <c r="G60" s="126"/>
      <c r="H60" s="126"/>
      <c r="I60" s="126"/>
      <c r="J60" s="126"/>
      <c r="K60" s="126"/>
      <c r="L60" s="126"/>
      <c r="M60" s="126"/>
    </row>
    <row r="61" spans="1:13" x14ac:dyDescent="0.15">
      <c r="A61" s="126"/>
      <c r="B61" s="126"/>
      <c r="C61" s="126"/>
      <c r="D61" s="126"/>
      <c r="E61" s="126"/>
      <c r="F61" s="126"/>
      <c r="G61" s="126"/>
      <c r="H61" s="126"/>
      <c r="I61" s="126"/>
      <c r="J61" s="126"/>
      <c r="K61" s="126"/>
      <c r="L61" s="126"/>
      <c r="M61" s="126"/>
    </row>
    <row r="62" spans="1:13" x14ac:dyDescent="0.15">
      <c r="A62" s="19" t="s">
        <v>59</v>
      </c>
    </row>
  </sheetData>
  <mergeCells count="52">
    <mergeCell ref="A58:M59"/>
    <mergeCell ref="A60:M61"/>
    <mergeCell ref="M34:M41"/>
    <mergeCell ref="N34:N41"/>
    <mergeCell ref="C38:C40"/>
    <mergeCell ref="C41:D41"/>
    <mergeCell ref="A42:B42"/>
    <mergeCell ref="C42:D42"/>
    <mergeCell ref="G34:G41"/>
    <mergeCell ref="H34:H41"/>
    <mergeCell ref="I34:I41"/>
    <mergeCell ref="J34:J41"/>
    <mergeCell ref="K34:K41"/>
    <mergeCell ref="L34:L41"/>
    <mergeCell ref="F34:F41"/>
    <mergeCell ref="C32:D32"/>
    <mergeCell ref="C33:D33"/>
    <mergeCell ref="A34:B41"/>
    <mergeCell ref="C34:C37"/>
    <mergeCell ref="E34:E41"/>
    <mergeCell ref="B28:B29"/>
    <mergeCell ref="C28:D28"/>
    <mergeCell ref="C29:D29"/>
    <mergeCell ref="B30:B31"/>
    <mergeCell ref="C30:D30"/>
    <mergeCell ref="C31:D31"/>
    <mergeCell ref="C23:D23"/>
    <mergeCell ref="C24:D24"/>
    <mergeCell ref="B25:B27"/>
    <mergeCell ref="C25:D25"/>
    <mergeCell ref="C26:D26"/>
    <mergeCell ref="C27:D27"/>
    <mergeCell ref="C17:D17"/>
    <mergeCell ref="B18:B19"/>
    <mergeCell ref="C18:D18"/>
    <mergeCell ref="C19:D19"/>
    <mergeCell ref="B20:B22"/>
    <mergeCell ref="C20:D20"/>
    <mergeCell ref="C21:D21"/>
    <mergeCell ref="C22:D22"/>
    <mergeCell ref="C16:D16"/>
    <mergeCell ref="A9:B10"/>
    <mergeCell ref="C9:D10"/>
    <mergeCell ref="E9:M9"/>
    <mergeCell ref="E10:G10"/>
    <mergeCell ref="H10:J10"/>
    <mergeCell ref="K10:M10"/>
    <mergeCell ref="C11:D11"/>
    <mergeCell ref="C12:D12"/>
    <mergeCell ref="C13:D13"/>
    <mergeCell ref="C14:D14"/>
    <mergeCell ref="C15:D15"/>
  </mergeCells>
  <phoneticPr fontId="1"/>
  <printOptions horizontalCentered="1"/>
  <pageMargins left="0.70866141732283472" right="0.70866141732283472" top="0.35433070866141736" bottom="0.35433070866141736" header="0.31496062992125984" footer="0.31496062992125984"/>
  <pageSetup paperSize="9" scale="53"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技術審査用紙</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介護労働対策室介護労働対策</cp:lastModifiedBy>
  <cp:lastPrinted>2017-12-13T00:29:57Z</cp:lastPrinted>
  <dcterms:created xsi:type="dcterms:W3CDTF">2015-12-16T00:47:42Z</dcterms:created>
  <dcterms:modified xsi:type="dcterms:W3CDTF">2018-01-23T04:27:29Z</dcterms:modified>
</cp:coreProperties>
</file>