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800" yWindow="345" windowWidth="11925" windowHeight="6015"/>
  </bookViews>
  <sheets>
    <sheet name="相談支援" sheetId="1" r:id="rId1"/>
    <sheet name="集中訓練" sheetId="4" r:id="rId2"/>
    <sheet name="Sheet2" sheetId="2" r:id="rId3"/>
    <sheet name="Sheet3" sheetId="3" r:id="rId4"/>
  </sheets>
  <definedNames>
    <definedName name="_xlnm.Print_Area" localSheetId="1">集中訓練!$A$1:$X$49</definedName>
    <definedName name="_xlnm.Print_Area" localSheetId="0">相談支援!$A$1:$X$172</definedName>
  </definedNames>
  <calcPr calcId="145621"/>
</workbook>
</file>

<file path=xl/calcChain.xml><?xml version="1.0" encoding="utf-8"?>
<calcChain xmlns="http://schemas.openxmlformats.org/spreadsheetml/2006/main">
  <c r="R11" i="4" l="1"/>
  <c r="R29" i="4" s="1"/>
  <c r="R32" i="4" s="1"/>
  <c r="R140" i="1"/>
  <c r="R136" i="1"/>
  <c r="R133" i="1"/>
  <c r="R128" i="1"/>
  <c r="R123" i="1"/>
  <c r="R115" i="1"/>
  <c r="R101" i="1"/>
  <c r="R146" i="1"/>
  <c r="R87" i="1"/>
  <c r="R82" i="1"/>
  <c r="R75" i="1"/>
  <c r="R93" i="1"/>
  <c r="R63" i="1"/>
  <c r="R59" i="1"/>
  <c r="R55" i="1"/>
  <c r="R51" i="1"/>
  <c r="R47" i="1"/>
  <c r="R38" i="1"/>
  <c r="R32" i="1"/>
  <c r="R26" i="1"/>
  <c r="R20" i="1"/>
  <c r="R14" i="1"/>
  <c r="R100" i="1" l="1"/>
  <c r="R72" i="1"/>
  <c r="R71" i="1" s="1"/>
  <c r="R70" i="1" s="1"/>
  <c r="R46" i="1"/>
  <c r="R45" i="1" s="1"/>
  <c r="R155" i="1" s="1"/>
  <c r="R161" i="1" s="1"/>
  <c r="R13" i="1"/>
  <c r="R12" i="1" s="1"/>
  <c r="R153" i="1" s="1"/>
  <c r="E5" i="4"/>
  <c r="M5" i="4"/>
  <c r="E7" i="4"/>
  <c r="R152" i="1" l="1"/>
  <c r="R159" i="1"/>
  <c r="R158" i="1" s="1"/>
  <c r="R167" i="1"/>
  <c r="R11" i="1"/>
  <c r="R165" i="1" l="1"/>
  <c r="R164" i="1" s="1"/>
</calcChain>
</file>

<file path=xl/sharedStrings.xml><?xml version="1.0" encoding="utf-8"?>
<sst xmlns="http://schemas.openxmlformats.org/spreadsheetml/2006/main" count="187" uniqueCount="133">
  <si>
    <t>調達番号</t>
    <rPh sb="0" eb="2">
      <t>チョウタツ</t>
    </rPh>
    <rPh sb="2" eb="4">
      <t>バンゴウ</t>
    </rPh>
    <phoneticPr fontId="1"/>
  </si>
  <si>
    <t>サポステ名称</t>
    <rPh sb="4" eb="6">
      <t>メイショウ</t>
    </rPh>
    <phoneticPr fontId="1"/>
  </si>
  <si>
    <t>受託者名</t>
    <rPh sb="0" eb="3">
      <t>ジュタクシャ</t>
    </rPh>
    <rPh sb="3" eb="4">
      <t>メイ</t>
    </rPh>
    <phoneticPr fontId="1"/>
  </si>
  <si>
    <t>備考</t>
    <rPh sb="0" eb="2">
      <t>ビコウ</t>
    </rPh>
    <phoneticPr fontId="1"/>
  </si>
  <si>
    <t xml:space="preserve">　　(ｲ)各種手当 </t>
    <rPh sb="5" eb="7">
      <t>カクシュ</t>
    </rPh>
    <rPh sb="7" eb="9">
      <t>テア</t>
    </rPh>
    <phoneticPr fontId="1"/>
  </si>
  <si>
    <t>　　(ｳ)賞与</t>
    <rPh sb="5" eb="7">
      <t>ショウヨ</t>
    </rPh>
    <phoneticPr fontId="1"/>
  </si>
  <si>
    <t>　　　a　総括コーディネーター</t>
    <rPh sb="5" eb="7">
      <t>ソウカツ</t>
    </rPh>
    <phoneticPr fontId="1"/>
  </si>
  <si>
    <t>　　　b　キャリアコンサルタント</t>
    <phoneticPr fontId="1"/>
  </si>
  <si>
    <t>　　　c　相談支援員</t>
    <rPh sb="5" eb="7">
      <t>ソウダン</t>
    </rPh>
    <rPh sb="7" eb="10">
      <t>シエンイン</t>
    </rPh>
    <phoneticPr fontId="1"/>
  </si>
  <si>
    <t>　　　d　情報管理員</t>
    <rPh sb="5" eb="7">
      <t>ジョウホウ</t>
    </rPh>
    <rPh sb="7" eb="10">
      <t>カンリイン</t>
    </rPh>
    <phoneticPr fontId="1"/>
  </si>
  <si>
    <t>　イ　諸税及び負担金</t>
    <rPh sb="3" eb="5">
      <t>ショゼイ</t>
    </rPh>
    <rPh sb="5" eb="6">
      <t>オヨ</t>
    </rPh>
    <rPh sb="7" eb="10">
      <t>フタンキン</t>
    </rPh>
    <phoneticPr fontId="1"/>
  </si>
  <si>
    <t>　　(ｱ)健康保険料</t>
    <rPh sb="5" eb="7">
      <t>ケンコウ</t>
    </rPh>
    <rPh sb="7" eb="10">
      <t>ホケンリョウ</t>
    </rPh>
    <phoneticPr fontId="1"/>
  </si>
  <si>
    <t>　　(ｲ)厚生年金保険料</t>
    <rPh sb="5" eb="7">
      <t>コウセイ</t>
    </rPh>
    <rPh sb="7" eb="9">
      <t>ネンキン</t>
    </rPh>
    <rPh sb="9" eb="12">
      <t>ホケンリョウ</t>
    </rPh>
    <phoneticPr fontId="1"/>
  </si>
  <si>
    <t>　　(ｳ)労働保険料（雇用・労災）</t>
    <rPh sb="5" eb="7">
      <t>ロウドウ</t>
    </rPh>
    <rPh sb="7" eb="10">
      <t>ホケンリョウ</t>
    </rPh>
    <rPh sb="11" eb="13">
      <t>コヨウ</t>
    </rPh>
    <rPh sb="14" eb="16">
      <t>ロウサイ</t>
    </rPh>
    <phoneticPr fontId="1"/>
  </si>
  <si>
    <t>金額</t>
    <rPh sb="0" eb="2">
      <t>キンガク</t>
    </rPh>
    <phoneticPr fontId="1"/>
  </si>
  <si>
    <t>積算内訳・計算式</t>
    <rPh sb="0" eb="2">
      <t>セキサン</t>
    </rPh>
    <rPh sb="2" eb="4">
      <t>ウチワケ</t>
    </rPh>
    <rPh sb="5" eb="8">
      <t>ケイサンシキ</t>
    </rPh>
    <phoneticPr fontId="1"/>
  </si>
  <si>
    <t>（相談支援事業）</t>
    <rPh sb="1" eb="3">
      <t>ソウダン</t>
    </rPh>
    <rPh sb="3" eb="5">
      <t>シエン</t>
    </rPh>
    <rPh sb="5" eb="7">
      <t>ジギョウ</t>
    </rPh>
    <phoneticPr fontId="1"/>
  </si>
  <si>
    <t>（若年無業者等集中訓練プログラム事業）</t>
    <rPh sb="1" eb="3">
      <t>ジャクネン</t>
    </rPh>
    <rPh sb="3" eb="4">
      <t>ム</t>
    </rPh>
    <rPh sb="4" eb="6">
      <t>ギョウシャ</t>
    </rPh>
    <rPh sb="6" eb="7">
      <t>トウ</t>
    </rPh>
    <rPh sb="7" eb="9">
      <t>シュウチュウ</t>
    </rPh>
    <rPh sb="9" eb="11">
      <t>クンレン</t>
    </rPh>
    <rPh sb="16" eb="18">
      <t>ジギョウ</t>
    </rPh>
    <phoneticPr fontId="1"/>
  </si>
  <si>
    <t>「平成30年度地域若者サポートステーション事業」積算内訳明細</t>
    <rPh sb="1" eb="3">
      <t>ヘイセイ</t>
    </rPh>
    <rPh sb="5" eb="7">
      <t>ネンド</t>
    </rPh>
    <rPh sb="7" eb="9">
      <t>チイキ</t>
    </rPh>
    <rPh sb="9" eb="11">
      <t>ワカモノ</t>
    </rPh>
    <rPh sb="21" eb="23">
      <t>ジギョウ</t>
    </rPh>
    <rPh sb="24" eb="26">
      <t>セキサン</t>
    </rPh>
    <rPh sb="26" eb="28">
      <t>ウチワケ</t>
    </rPh>
    <rPh sb="28" eb="30">
      <t>メイサイ</t>
    </rPh>
    <phoneticPr fontId="1"/>
  </si>
  <si>
    <t>１　体制費</t>
    <rPh sb="2" eb="4">
      <t>タイセイ</t>
    </rPh>
    <rPh sb="4" eb="5">
      <t>ヒ</t>
    </rPh>
    <phoneticPr fontId="1"/>
  </si>
  <si>
    <t>（１）基盤的支援メニュー</t>
    <rPh sb="3" eb="6">
      <t>キバンテキ</t>
    </rPh>
    <rPh sb="6" eb="8">
      <t>シエン</t>
    </rPh>
    <phoneticPr fontId="1"/>
  </si>
  <si>
    <t>　ア　人件費</t>
    <rPh sb="3" eb="6">
      <t>ジンケンヒ</t>
    </rPh>
    <phoneticPr fontId="1"/>
  </si>
  <si>
    <t>　　(ｱ)　給与</t>
    <rPh sb="6" eb="8">
      <t>キュウヨ</t>
    </rPh>
    <phoneticPr fontId="1"/>
  </si>
  <si>
    <t>　　(ｴ)介護保険料</t>
    <rPh sb="5" eb="7">
      <t>カイゴ</t>
    </rPh>
    <rPh sb="7" eb="10">
      <t>ホケンリョウ</t>
    </rPh>
    <phoneticPr fontId="1"/>
  </si>
  <si>
    <t>　　(ｵ)子ども・子育て拠出金</t>
    <rPh sb="5" eb="6">
      <t>コ</t>
    </rPh>
    <rPh sb="9" eb="11">
      <t>コソダ</t>
    </rPh>
    <rPh sb="12" eb="15">
      <t>キョシュツキン</t>
    </rPh>
    <phoneticPr fontId="1"/>
  </si>
  <si>
    <t>（２）実践的支援メニュー</t>
    <rPh sb="3" eb="5">
      <t>ジッセン</t>
    </rPh>
    <rPh sb="5" eb="6">
      <t>テキ</t>
    </rPh>
    <rPh sb="6" eb="8">
      <t>シエン</t>
    </rPh>
    <phoneticPr fontId="1"/>
  </si>
  <si>
    <t>　　　a　キャリアコンサルタント</t>
    <phoneticPr fontId="1"/>
  </si>
  <si>
    <t>　　　b　相談支援員</t>
    <rPh sb="5" eb="7">
      <t>ソウダン</t>
    </rPh>
    <rPh sb="7" eb="10">
      <t>シエンイン</t>
    </rPh>
    <phoneticPr fontId="1"/>
  </si>
  <si>
    <t>　　(ｳ)　賞与</t>
    <rPh sb="6" eb="8">
      <t>ショウヨ</t>
    </rPh>
    <phoneticPr fontId="1"/>
  </si>
  <si>
    <t>　　(ｴ)退職手当積立金</t>
    <rPh sb="5" eb="7">
      <t>タイショク</t>
    </rPh>
    <rPh sb="7" eb="9">
      <t>テアテ</t>
    </rPh>
    <rPh sb="9" eb="12">
      <t>ツミタテキン</t>
    </rPh>
    <phoneticPr fontId="1"/>
  </si>
  <si>
    <t>　　(ｴ)　退職手当積立金</t>
    <rPh sb="6" eb="8">
      <t>タイショク</t>
    </rPh>
    <rPh sb="8" eb="10">
      <t>テアテ</t>
    </rPh>
    <rPh sb="10" eb="13">
      <t>ツミタテキン</t>
    </rPh>
    <phoneticPr fontId="1"/>
  </si>
  <si>
    <t>２　活動事務費</t>
    <rPh sb="2" eb="4">
      <t>カツドウ</t>
    </rPh>
    <rPh sb="4" eb="7">
      <t>ジムヒ</t>
    </rPh>
    <phoneticPr fontId="1"/>
  </si>
  <si>
    <t>　ア　借料及び損料</t>
    <rPh sb="3" eb="5">
      <t>シャクリョウ</t>
    </rPh>
    <rPh sb="5" eb="6">
      <t>オヨ</t>
    </rPh>
    <rPh sb="7" eb="9">
      <t>ソンリョウ</t>
    </rPh>
    <phoneticPr fontId="1"/>
  </si>
  <si>
    <t>　　(ｲ)　機器等借料</t>
    <rPh sb="6" eb="8">
      <t>キキ</t>
    </rPh>
    <rPh sb="8" eb="9">
      <t>トウ</t>
    </rPh>
    <rPh sb="9" eb="11">
      <t>シャクリョウ</t>
    </rPh>
    <phoneticPr fontId="1"/>
  </si>
  <si>
    <t>a　複写機</t>
    <rPh sb="2" eb="5">
      <t>フクシャキ</t>
    </rPh>
    <phoneticPr fontId="1"/>
  </si>
  <si>
    <t>b　FAX</t>
    <phoneticPr fontId="1"/>
  </si>
  <si>
    <t>c　パソコン</t>
    <phoneticPr fontId="1"/>
  </si>
  <si>
    <t>d　複合機</t>
    <rPh sb="2" eb="5">
      <t>フクゴウキ</t>
    </rPh>
    <phoneticPr fontId="1"/>
  </si>
  <si>
    <t>e　保守料</t>
    <rPh sb="2" eb="5">
      <t>ホシュリョウ</t>
    </rPh>
    <phoneticPr fontId="1"/>
  </si>
  <si>
    <t>　　(ｳ)　備品借料</t>
    <rPh sb="6" eb="8">
      <t>ビヒン</t>
    </rPh>
    <rPh sb="8" eb="10">
      <t>シャクリョウ</t>
    </rPh>
    <phoneticPr fontId="1"/>
  </si>
  <si>
    <t>a　机</t>
    <rPh sb="2" eb="3">
      <t>ツクエ</t>
    </rPh>
    <phoneticPr fontId="1"/>
  </si>
  <si>
    <t>b　椅子</t>
    <rPh sb="2" eb="4">
      <t>イス</t>
    </rPh>
    <phoneticPr fontId="1"/>
  </si>
  <si>
    <t>c　パーテーション</t>
    <phoneticPr fontId="1"/>
  </si>
  <si>
    <t>a　車両</t>
    <rPh sb="2" eb="4">
      <t>シャリョウ</t>
    </rPh>
    <phoneticPr fontId="1"/>
  </si>
  <si>
    <t>b　駐車場</t>
    <rPh sb="2" eb="5">
      <t>チュウシャジョウ</t>
    </rPh>
    <phoneticPr fontId="1"/>
  </si>
  <si>
    <t>　　(ｱ)　事務所</t>
    <rPh sb="6" eb="9">
      <t>ジムショ</t>
    </rPh>
    <phoneticPr fontId="1"/>
  </si>
  <si>
    <t>　イ　その他</t>
    <rPh sb="5" eb="6">
      <t>タ</t>
    </rPh>
    <phoneticPr fontId="1"/>
  </si>
  <si>
    <t>　　(ｱ)　ファイルメーカーPRO</t>
    <phoneticPr fontId="1"/>
  </si>
  <si>
    <t>　　(ｲ)　健康診断料</t>
    <rPh sb="6" eb="8">
      <t>ケンコウ</t>
    </rPh>
    <rPh sb="8" eb="11">
      <t>シンダンリョウ</t>
    </rPh>
    <phoneticPr fontId="1"/>
  </si>
  <si>
    <t>　　(ｳ)　振込手数料（給与）</t>
    <rPh sb="6" eb="8">
      <t>フリコミ</t>
    </rPh>
    <rPh sb="8" eb="11">
      <t>テスウリョウ</t>
    </rPh>
    <rPh sb="12" eb="14">
      <t>キュウヨ</t>
    </rPh>
    <phoneticPr fontId="1"/>
  </si>
  <si>
    <t>　　(ｴ)　振込手数料（基盤的支援メニュー経費）</t>
    <rPh sb="6" eb="8">
      <t>フリコミ</t>
    </rPh>
    <rPh sb="8" eb="11">
      <t>テスウリョウ</t>
    </rPh>
    <rPh sb="12" eb="15">
      <t>キバンテキ</t>
    </rPh>
    <rPh sb="15" eb="17">
      <t>シエン</t>
    </rPh>
    <rPh sb="21" eb="23">
      <t>ケイヒ</t>
    </rPh>
    <phoneticPr fontId="1"/>
  </si>
  <si>
    <t>　　(ｵ)　減価償却費</t>
    <rPh sb="6" eb="8">
      <t>ゲンカ</t>
    </rPh>
    <rPh sb="8" eb="11">
      <t>ショウキャクヒ</t>
    </rPh>
    <phoneticPr fontId="1"/>
  </si>
  <si>
    <t>　ア　旅費</t>
    <rPh sb="3" eb="5">
      <t>リョヒ</t>
    </rPh>
    <phoneticPr fontId="1"/>
  </si>
  <si>
    <t>　イ　消耗品費</t>
    <rPh sb="3" eb="6">
      <t>ショウモウヒン</t>
    </rPh>
    <rPh sb="6" eb="7">
      <t>ヒ</t>
    </rPh>
    <phoneticPr fontId="1"/>
  </si>
  <si>
    <t>　ウ　印刷製本費</t>
    <rPh sb="3" eb="5">
      <t>インサツ</t>
    </rPh>
    <rPh sb="5" eb="7">
      <t>セイホン</t>
    </rPh>
    <rPh sb="7" eb="8">
      <t>ヒ</t>
    </rPh>
    <phoneticPr fontId="1"/>
  </si>
  <si>
    <t>　エ　通信運搬費</t>
    <rPh sb="3" eb="5">
      <t>ツウシン</t>
    </rPh>
    <rPh sb="5" eb="8">
      <t>ウンパンヒ</t>
    </rPh>
    <phoneticPr fontId="1"/>
  </si>
  <si>
    <t>　オ　借料及び損料</t>
    <rPh sb="3" eb="5">
      <t>シャクリョウ</t>
    </rPh>
    <rPh sb="5" eb="6">
      <t>オヨ</t>
    </rPh>
    <rPh sb="7" eb="9">
      <t>ソンリョウ</t>
    </rPh>
    <phoneticPr fontId="1"/>
  </si>
  <si>
    <t>　カ　謝金</t>
    <rPh sb="3" eb="5">
      <t>シャキン</t>
    </rPh>
    <phoneticPr fontId="1"/>
  </si>
  <si>
    <t>　キ　その他</t>
    <rPh sb="5" eb="6">
      <t>タ</t>
    </rPh>
    <phoneticPr fontId="1"/>
  </si>
  <si>
    <t>３　一般管理費</t>
    <rPh sb="2" eb="4">
      <t>イッパン</t>
    </rPh>
    <rPh sb="4" eb="7">
      <t>カンリヒ</t>
    </rPh>
    <phoneticPr fontId="1"/>
  </si>
  <si>
    <t>４　消費税</t>
    <rPh sb="2" eb="5">
      <t>ショウヒゼイ</t>
    </rPh>
    <phoneticPr fontId="1"/>
  </si>
  <si>
    <t>※　１（１）と２（１）の合計の１０％以内</t>
    <rPh sb="12" eb="14">
      <t>ゴウケイ</t>
    </rPh>
    <rPh sb="18" eb="20">
      <t>イナイ</t>
    </rPh>
    <phoneticPr fontId="1"/>
  </si>
  <si>
    <t>※　１（２）と２（２）の合計の１０％以内</t>
    <rPh sb="12" eb="14">
      <t>ゴウケイ</t>
    </rPh>
    <rPh sb="18" eb="20">
      <t>イナイ</t>
    </rPh>
    <phoneticPr fontId="1"/>
  </si>
  <si>
    <t>※　１（１）、２（１）、３（１）の合計の８％</t>
    <rPh sb="17" eb="19">
      <t>ゴウケイ</t>
    </rPh>
    <phoneticPr fontId="1"/>
  </si>
  <si>
    <t>※　１（２）、２（２）、３（２）の合計の８％</t>
    <rPh sb="17" eb="19">
      <t>ゴウケイ</t>
    </rPh>
    <phoneticPr fontId="1"/>
  </si>
  <si>
    <t>※　１（１）、２（１）、３（１）、４（１）の合計</t>
    <rPh sb="22" eb="24">
      <t>ゴウケイ</t>
    </rPh>
    <phoneticPr fontId="1"/>
  </si>
  <si>
    <t>※　１（２）、２（２）、３（２）、４（２）の合計</t>
    <rPh sb="22" eb="24">
      <t>ゴウケイ</t>
    </rPh>
    <phoneticPr fontId="1"/>
  </si>
  <si>
    <t>（１）基盤的支援メニュー（税抜）</t>
    <rPh sb="3" eb="6">
      <t>キバンテキ</t>
    </rPh>
    <rPh sb="6" eb="8">
      <t>シエン</t>
    </rPh>
    <rPh sb="13" eb="15">
      <t>ゼイヌ</t>
    </rPh>
    <phoneticPr fontId="1"/>
  </si>
  <si>
    <t>※　１（１）、２（１）、３（１）の合計</t>
    <rPh sb="17" eb="19">
      <t>ゴウケイ</t>
    </rPh>
    <phoneticPr fontId="1"/>
  </si>
  <si>
    <t>（２）実践的支援メニュー（税抜）</t>
    <rPh sb="3" eb="5">
      <t>ジッセン</t>
    </rPh>
    <rPh sb="5" eb="6">
      <t>テキ</t>
    </rPh>
    <rPh sb="6" eb="8">
      <t>シエン</t>
    </rPh>
    <rPh sb="13" eb="15">
      <t>ゼイヌ</t>
    </rPh>
    <phoneticPr fontId="1"/>
  </si>
  <si>
    <t>※　１（２）、２（２）、３（２）の合計</t>
    <rPh sb="17" eb="19">
      <t>ゴウケイ</t>
    </rPh>
    <phoneticPr fontId="1"/>
  </si>
  <si>
    <t>【小計】　※入札書に記載する金額</t>
    <rPh sb="1" eb="3">
      <t>ショウケイ</t>
    </rPh>
    <rPh sb="6" eb="9">
      <t>ニュウサツショ</t>
    </rPh>
    <rPh sb="10" eb="12">
      <t>キサイ</t>
    </rPh>
    <rPh sb="14" eb="16">
      <t>キンガク</t>
    </rPh>
    <phoneticPr fontId="1"/>
  </si>
  <si>
    <t>（１）基盤的支援メニューの合計（税込）</t>
    <rPh sb="3" eb="6">
      <t>キバンテキ</t>
    </rPh>
    <rPh sb="6" eb="8">
      <t>シエン</t>
    </rPh>
    <rPh sb="13" eb="15">
      <t>ゴウケイ</t>
    </rPh>
    <rPh sb="16" eb="18">
      <t>ゼイコ</t>
    </rPh>
    <phoneticPr fontId="1"/>
  </si>
  <si>
    <t>（２）実践的支援メニューの合計（税込）</t>
    <rPh sb="3" eb="6">
      <t>ジッセンテキ</t>
    </rPh>
    <rPh sb="6" eb="8">
      <t>シエン</t>
    </rPh>
    <rPh sb="13" eb="15">
      <t>ゴウケイ</t>
    </rPh>
    <rPh sb="16" eb="18">
      <t>ゼイコ</t>
    </rPh>
    <phoneticPr fontId="1"/>
  </si>
  <si>
    <t>【合計】　</t>
    <rPh sb="1" eb="3">
      <t>ゴウケイ</t>
    </rPh>
    <phoneticPr fontId="1"/>
  </si>
  <si>
    <t>a+b+c+d</t>
    <phoneticPr fontId="1"/>
  </si>
  <si>
    <t>(1)+(2)</t>
    <phoneticPr fontId="1"/>
  </si>
  <si>
    <t>ア+イ</t>
    <phoneticPr fontId="1"/>
  </si>
  <si>
    <t>(ｱ)+(ｲ)+(ｳ)+(ｴ)</t>
    <phoneticPr fontId="1"/>
  </si>
  <si>
    <t>(ｱ)+(ｲ)+(ｳ)＋(ｴ)＋(ｵ)</t>
    <phoneticPr fontId="1"/>
  </si>
  <si>
    <t>　　(ｵ)　利用者の自家用車両に係る駐車場</t>
    <rPh sb="6" eb="9">
      <t>リヨウシャ</t>
    </rPh>
    <rPh sb="10" eb="13">
      <t>ジカヨウ</t>
    </rPh>
    <rPh sb="13" eb="15">
      <t>シャリョウ</t>
    </rPh>
    <rPh sb="16" eb="17">
      <t>カカ</t>
    </rPh>
    <rPh sb="18" eb="21">
      <t>チュウシャジョウ</t>
    </rPh>
    <phoneticPr fontId="1"/>
  </si>
  <si>
    <t>　　(ｴ)　業務用車両</t>
    <rPh sb="6" eb="8">
      <t>ギョウム</t>
    </rPh>
    <rPh sb="8" eb="9">
      <t>ヨウ</t>
    </rPh>
    <rPh sb="9" eb="11">
      <t>シャリョウ</t>
    </rPh>
    <phoneticPr fontId="1"/>
  </si>
  <si>
    <t>(ｱ)+(ｲ)＋(ｳ)+(ｴ)</t>
    <phoneticPr fontId="1"/>
  </si>
  <si>
    <t>a+b</t>
    <phoneticPr fontId="1"/>
  </si>
  <si>
    <t>(ｱ)+(ｲ)＋(ｳ)+(ｴ)+(ｵ)</t>
    <phoneticPr fontId="1"/>
  </si>
  <si>
    <t>a+b+c+d+e</t>
    <phoneticPr fontId="1"/>
  </si>
  <si>
    <t>a+b+c</t>
    <phoneticPr fontId="1"/>
  </si>
  <si>
    <t>　　(ｱ)　出張相談（出張相談会、アウトリーチ相談）に要する旅費</t>
    <phoneticPr fontId="1"/>
  </si>
  <si>
    <t>　　(ｲ)　ハローワークとの連絡調整に要する旅費</t>
    <phoneticPr fontId="1"/>
  </si>
  <si>
    <t>　　(ｳ)　その他関係機関との連絡調整に要する旅費</t>
    <phoneticPr fontId="1"/>
  </si>
  <si>
    <t>　　(ｵ)　職場体験プログラム実施事業所の開拓に要する旅費</t>
    <phoneticPr fontId="1"/>
  </si>
  <si>
    <t>　　(ｶ)　職場体験プログラムのフォローアップに要する旅費</t>
    <phoneticPr fontId="1"/>
  </si>
  <si>
    <t>　　(ｷ)　定着・ステップアッププログラム対象者へのフォローアップための要する旅費</t>
    <phoneticPr fontId="1"/>
  </si>
  <si>
    <t>　　(ｸ)　相談支援窓口、常設サテライト窓口間の連絡調整に要する旅費</t>
    <phoneticPr fontId="1"/>
  </si>
  <si>
    <t>　　(ｹ)　研修に参加するために要する旅費</t>
    <phoneticPr fontId="1"/>
  </si>
  <si>
    <t>　　(ｺ)　ネットワーク会議参加に要する旅費</t>
    <phoneticPr fontId="1"/>
  </si>
  <si>
    <t>　　(ｻ)　支援ネット情報の整備に要する旅費</t>
    <phoneticPr fontId="1"/>
  </si>
  <si>
    <t>連絡調整、説明会、連絡会議等に要する旅費</t>
    <phoneticPr fontId="1"/>
  </si>
  <si>
    <t>　　(ｴ)　職場体験プログラムに係る経営者団体・地方公共団体等の関係機関との</t>
    <phoneticPr fontId="1"/>
  </si>
  <si>
    <t>(ｱ)～(ｻ)の計</t>
    <rPh sb="8" eb="9">
      <t>ケイ</t>
    </rPh>
    <phoneticPr fontId="1"/>
  </si>
  <si>
    <t>　　(ｱ)　コピー用紙</t>
    <rPh sb="9" eb="11">
      <t>ヨウシ</t>
    </rPh>
    <phoneticPr fontId="1"/>
  </si>
  <si>
    <t>　　(ｲ)　封筒</t>
    <rPh sb="6" eb="8">
      <t>フウトウ</t>
    </rPh>
    <phoneticPr fontId="1"/>
  </si>
  <si>
    <t>　　(ｳ)　筆記用具</t>
    <rPh sb="6" eb="8">
      <t>ヒッキ</t>
    </rPh>
    <rPh sb="8" eb="10">
      <t>ヨウグ</t>
    </rPh>
    <phoneticPr fontId="1"/>
  </si>
  <si>
    <t>　　(ｴ)　文具用品</t>
    <rPh sb="6" eb="8">
      <t>ブング</t>
    </rPh>
    <rPh sb="8" eb="10">
      <t>ヨウヒン</t>
    </rPh>
    <phoneticPr fontId="1"/>
  </si>
  <si>
    <t>　　(ｵ)　USBメモリ</t>
    <phoneticPr fontId="1"/>
  </si>
  <si>
    <t>　　(ｶ)　その他の事務用品</t>
    <phoneticPr fontId="1"/>
  </si>
  <si>
    <t>(ｱ)～(ｶ)の計</t>
    <rPh sb="8" eb="9">
      <t>ケイ</t>
    </rPh>
    <phoneticPr fontId="1"/>
  </si>
  <si>
    <t>　　(ｱ)　広報資料（リーフレット、ポスター等）の印刷・製本費</t>
    <rPh sb="6" eb="8">
      <t>コウホウ</t>
    </rPh>
    <rPh sb="8" eb="10">
      <t>シリョウ</t>
    </rPh>
    <rPh sb="22" eb="23">
      <t>ナド</t>
    </rPh>
    <rPh sb="25" eb="27">
      <t>インサツ</t>
    </rPh>
    <rPh sb="28" eb="30">
      <t>セイホン</t>
    </rPh>
    <rPh sb="30" eb="31">
      <t>ヒ</t>
    </rPh>
    <phoneticPr fontId="1"/>
  </si>
  <si>
    <t>　　(ｲ)　新聞、各種広報誌への公告等掲載料</t>
    <rPh sb="6" eb="8">
      <t>シンブン</t>
    </rPh>
    <rPh sb="9" eb="11">
      <t>カクシュ</t>
    </rPh>
    <rPh sb="11" eb="14">
      <t>コウホウシ</t>
    </rPh>
    <rPh sb="16" eb="19">
      <t>コウコクナド</t>
    </rPh>
    <rPh sb="19" eb="22">
      <t>ケイサイリョウ</t>
    </rPh>
    <phoneticPr fontId="1"/>
  </si>
  <si>
    <t>　　(ｳ)　その他周知・広報に必要な経費</t>
    <rPh sb="8" eb="9">
      <t>タ</t>
    </rPh>
    <rPh sb="9" eb="11">
      <t>シュウチ</t>
    </rPh>
    <rPh sb="12" eb="14">
      <t>コウホウ</t>
    </rPh>
    <rPh sb="15" eb="17">
      <t>ヒツヨウ</t>
    </rPh>
    <rPh sb="18" eb="20">
      <t>ケイヒ</t>
    </rPh>
    <phoneticPr fontId="1"/>
  </si>
  <si>
    <t>　　(ｱ)　通信回線使用料（電話通話料、データ通信料、電子証明書の取得費用）</t>
    <rPh sb="6" eb="8">
      <t>ツウシン</t>
    </rPh>
    <rPh sb="8" eb="10">
      <t>カイセン</t>
    </rPh>
    <rPh sb="10" eb="13">
      <t>シヨウリョウ</t>
    </rPh>
    <rPh sb="14" eb="16">
      <t>デンワ</t>
    </rPh>
    <rPh sb="16" eb="19">
      <t>ツウワリョウ</t>
    </rPh>
    <rPh sb="23" eb="25">
      <t>ツウシン</t>
    </rPh>
    <rPh sb="25" eb="26">
      <t>リョウ</t>
    </rPh>
    <rPh sb="27" eb="29">
      <t>デンシ</t>
    </rPh>
    <rPh sb="29" eb="32">
      <t>ショウメイショ</t>
    </rPh>
    <rPh sb="33" eb="35">
      <t>シュトク</t>
    </rPh>
    <rPh sb="35" eb="37">
      <t>ヒヨウ</t>
    </rPh>
    <phoneticPr fontId="1"/>
  </si>
  <si>
    <t>　　(ｲ)　ホームページ設置・運営費</t>
    <rPh sb="12" eb="14">
      <t>セッチ</t>
    </rPh>
    <rPh sb="15" eb="17">
      <t>ウンエイ</t>
    </rPh>
    <rPh sb="17" eb="18">
      <t>ヒ</t>
    </rPh>
    <phoneticPr fontId="1"/>
  </si>
  <si>
    <t>　　(ｳ)　発送料（郵便料、宅配料）等</t>
    <rPh sb="6" eb="8">
      <t>ハッソウ</t>
    </rPh>
    <rPh sb="8" eb="9">
      <t>リョウ</t>
    </rPh>
    <rPh sb="10" eb="12">
      <t>ユウビン</t>
    </rPh>
    <rPh sb="12" eb="13">
      <t>リョウ</t>
    </rPh>
    <rPh sb="14" eb="16">
      <t>タクハイ</t>
    </rPh>
    <rPh sb="16" eb="17">
      <t>リョウ</t>
    </rPh>
    <rPh sb="18" eb="19">
      <t>トウ</t>
    </rPh>
    <phoneticPr fontId="1"/>
  </si>
  <si>
    <t>　　(ｱ)　プログラムを実施する際に使用する外部会議室等の利用料</t>
    <phoneticPr fontId="1"/>
  </si>
  <si>
    <t>　　(ｱ)　職場体験プログラム実施事業主への職場体験プログラム協力謝金</t>
    <phoneticPr fontId="1"/>
  </si>
  <si>
    <t>　　(ｲ)　日額１万円（所得税込）までの謝金（プログラムの講師謝金等）</t>
    <phoneticPr fontId="1"/>
  </si>
  <si>
    <t>　　(ｲ)　振込手数料（給与）</t>
    <rPh sb="6" eb="8">
      <t>フリコミ</t>
    </rPh>
    <rPh sb="8" eb="11">
      <t>テスウリョウ</t>
    </rPh>
    <rPh sb="12" eb="14">
      <t>キュウヨ</t>
    </rPh>
    <phoneticPr fontId="1"/>
  </si>
  <si>
    <t>　　(ｳ)　振込手数料（基盤的支援メニュー経費）</t>
    <rPh sb="6" eb="8">
      <t>フリコミ</t>
    </rPh>
    <rPh sb="8" eb="11">
      <t>テスウリョウ</t>
    </rPh>
    <rPh sb="12" eb="15">
      <t>キバンテキ</t>
    </rPh>
    <rPh sb="15" eb="17">
      <t>シエン</t>
    </rPh>
    <rPh sb="21" eb="23">
      <t>ケイヒ</t>
    </rPh>
    <phoneticPr fontId="1"/>
  </si>
  <si>
    <t>　　(ｴ)　図書購入費</t>
    <rPh sb="6" eb="8">
      <t>トショ</t>
    </rPh>
    <rPh sb="8" eb="11">
      <t>コウニュウヒ</t>
    </rPh>
    <phoneticPr fontId="1"/>
  </si>
  <si>
    <t>　　(ｱ)　健康診断料</t>
    <phoneticPr fontId="1"/>
  </si>
  <si>
    <t>ア～キの計</t>
    <rPh sb="4" eb="5">
      <t>ケイ</t>
    </rPh>
    <phoneticPr fontId="1"/>
  </si>
  <si>
    <t>(ｱ)～(ｳ)の計</t>
    <rPh sb="8" eb="9">
      <t>ケイ</t>
    </rPh>
    <phoneticPr fontId="1"/>
  </si>
  <si>
    <t>(ｱ)～(ｲ)の計</t>
    <rPh sb="8" eb="9">
      <t>ケイ</t>
    </rPh>
    <phoneticPr fontId="1"/>
  </si>
  <si>
    <t>(ｱ)～(ｴ)の計</t>
    <rPh sb="8" eb="9">
      <t>ケイ</t>
    </rPh>
    <phoneticPr fontId="1"/>
  </si>
  <si>
    <t>（１）基本事業費</t>
    <rPh sb="3" eb="5">
      <t>キホン</t>
    </rPh>
    <rPh sb="5" eb="8">
      <t>ジギョウヒ</t>
    </rPh>
    <phoneticPr fontId="1"/>
  </si>
  <si>
    <t>（２）合宿事業費</t>
    <rPh sb="3" eb="5">
      <t>ガッシュク</t>
    </rPh>
    <rPh sb="5" eb="8">
      <t>ジギョウヒ</t>
    </rPh>
    <phoneticPr fontId="1"/>
  </si>
  <si>
    <t>２　消費税</t>
    <rPh sb="2" eb="5">
      <t>ショウヒゼイ</t>
    </rPh>
    <phoneticPr fontId="1"/>
  </si>
  <si>
    <t>１　事業費　※入札書に記載する金額</t>
    <rPh sb="2" eb="5">
      <t>ジギョウヒ</t>
    </rPh>
    <rPh sb="7" eb="9">
      <t>ニュウサツ</t>
    </rPh>
    <rPh sb="9" eb="10">
      <t>ショ</t>
    </rPh>
    <rPh sb="11" eb="13">
      <t>キサイ</t>
    </rPh>
    <rPh sb="15" eb="17">
      <t>キンガク</t>
    </rPh>
    <phoneticPr fontId="1"/>
  </si>
  <si>
    <t>　※単価は、1人1日当たり3,000円（月20日以上の場合は6万円）とすること。</t>
    <phoneticPr fontId="1"/>
  </si>
  <si>
    <t>　※単価は、1人1日当たり2,000円（月20日以上の場合は4万円）とすること。</t>
    <phoneticPr fontId="1"/>
  </si>
  <si>
    <t>　※4泊5日の場合は、5日分を計上すること。</t>
    <rPh sb="3" eb="4">
      <t>ハク</t>
    </rPh>
    <rPh sb="5" eb="6">
      <t>ニチ</t>
    </rPh>
    <rPh sb="7" eb="9">
      <t>バアイ</t>
    </rPh>
    <rPh sb="12" eb="13">
      <t>ニチ</t>
    </rPh>
    <rPh sb="13" eb="14">
      <t>ブン</t>
    </rPh>
    <rPh sb="15" eb="17">
      <t>ケイジョウ</t>
    </rPh>
    <phoneticPr fontId="1"/>
  </si>
  <si>
    <t>平成30年度地域若者サポートステーション事業　積算内訳明細</t>
    <rPh sb="0" eb="2">
      <t>ヘイセイ</t>
    </rPh>
    <rPh sb="4" eb="6">
      <t>ネンド</t>
    </rPh>
    <rPh sb="6" eb="8">
      <t>チイキ</t>
    </rPh>
    <rPh sb="8" eb="10">
      <t>ワカモノ</t>
    </rPh>
    <rPh sb="20" eb="22">
      <t>ジギョウ</t>
    </rPh>
    <rPh sb="23" eb="25">
      <t>セキサン</t>
    </rPh>
    <rPh sb="25" eb="27">
      <t>ウチワケ</t>
    </rPh>
    <rPh sb="27" eb="29">
      <t>メイサイ</t>
    </rPh>
    <phoneticPr fontId="1"/>
  </si>
  <si>
    <t>（別紙２）</t>
    <rPh sb="1" eb="3">
      <t>ベッシ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</si>
</sst>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&quot;　円&quot;"/>
  </numFmts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horizontal="distributed" vertical="center"/>
    </xf>
    <xf numFmtId="0" fontId="0" fillId="0" borderId="0" xfId="0" applyBorder="1" applyAlignment="1">
      <alignment horizontal="left" vertical="center"/>
    </xf>
    <xf numFmtId="0" fontId="0" fillId="0" borderId="5" xfId="0" applyBorder="1">
      <alignment vertical="center"/>
    </xf>
    <xf numFmtId="0" fontId="0" fillId="0" borderId="0" xfId="0" applyBorder="1">
      <alignment vertical="center"/>
    </xf>
    <xf numFmtId="0" fontId="0" fillId="0" borderId="7" xfId="0" applyBorder="1">
      <alignment vertical="center"/>
    </xf>
    <xf numFmtId="0" fontId="0" fillId="0" borderId="1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Border="1" applyAlignment="1">
      <alignment horizontal="right" vertical="center"/>
    </xf>
    <xf numFmtId="176" fontId="0" fillId="0" borderId="5" xfId="0" applyNumberFormat="1" applyBorder="1" applyAlignment="1">
      <alignment horizontal="right" vertical="center"/>
    </xf>
    <xf numFmtId="176" fontId="0" fillId="0" borderId="7" xfId="0" applyNumberFormat="1" applyBorder="1" applyAlignment="1">
      <alignment horizontal="right"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176" fontId="0" fillId="2" borderId="5" xfId="0" applyNumberFormat="1" applyFill="1" applyBorder="1" applyAlignment="1">
      <alignment horizontal="right" vertical="center"/>
    </xf>
    <xf numFmtId="176" fontId="0" fillId="0" borderId="5" xfId="0" applyNumberFormat="1" applyFill="1" applyBorder="1" applyAlignment="1">
      <alignment horizontal="right" vertical="center"/>
    </xf>
    <xf numFmtId="0" fontId="0" fillId="0" borderId="9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2" fillId="0" borderId="5" xfId="0" applyFont="1" applyBorder="1">
      <alignment vertical="center"/>
    </xf>
    <xf numFmtId="0" fontId="2" fillId="0" borderId="0" xfId="0" applyFont="1" applyBorder="1">
      <alignment vertical="center"/>
    </xf>
    <xf numFmtId="0" fontId="3" fillId="0" borderId="0" xfId="0" applyFont="1" applyFill="1" applyBorder="1">
      <alignment vertical="center"/>
    </xf>
    <xf numFmtId="0" fontId="3" fillId="0" borderId="7" xfId="0" applyFont="1" applyBorder="1">
      <alignment vertical="center"/>
    </xf>
    <xf numFmtId="0" fontId="3" fillId="0" borderId="1" xfId="0" applyFont="1" applyBorder="1">
      <alignment vertical="center"/>
    </xf>
    <xf numFmtId="0" fontId="0" fillId="0" borderId="12" xfId="0" applyBorder="1" applyAlignment="1">
      <alignment horizontal="right" vertical="center"/>
    </xf>
    <xf numFmtId="176" fontId="0" fillId="0" borderId="12" xfId="0" applyNumberFormat="1" applyBorder="1" applyAlignment="1">
      <alignment horizontal="right" vertical="center"/>
    </xf>
    <xf numFmtId="176" fontId="0" fillId="0" borderId="12" xfId="0" applyNumberFormat="1" applyFill="1" applyBorder="1" applyAlignment="1">
      <alignment horizontal="right" vertical="center"/>
    </xf>
    <xf numFmtId="0" fontId="0" fillId="0" borderId="12" xfId="0" applyFill="1" applyBorder="1" applyAlignment="1">
      <alignment horizontal="right" vertical="center"/>
    </xf>
    <xf numFmtId="176" fontId="4" fillId="0" borderId="12" xfId="0" applyNumberFormat="1" applyFont="1" applyBorder="1" applyAlignment="1">
      <alignment horizontal="right" vertical="center"/>
    </xf>
    <xf numFmtId="176" fontId="4" fillId="0" borderId="5" xfId="0" applyNumberFormat="1" applyFont="1" applyBorder="1" applyAlignment="1">
      <alignment horizontal="right" vertical="center"/>
    </xf>
    <xf numFmtId="0" fontId="0" fillId="0" borderId="0" xfId="0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70"/>
  <sheetViews>
    <sheetView tabSelected="1" view="pageBreakPreview" zoomScale="115" zoomScaleNormal="85" zoomScaleSheetLayoutView="115" workbookViewId="0">
      <selection activeCell="A13" sqref="A13"/>
    </sheetView>
  </sheetViews>
  <sheetFormatPr defaultColWidth="3.75" defaultRowHeight="17.25" customHeight="1" x14ac:dyDescent="0.15"/>
  <cols>
    <col min="18" max="18" width="13.75" style="9" customWidth="1"/>
    <col min="24" max="24" width="2.375" customWidth="1"/>
  </cols>
  <sheetData>
    <row r="1" spans="1:24" ht="17.25" customHeight="1" x14ac:dyDescent="0.15">
      <c r="T1" s="43" t="s">
        <v>132</v>
      </c>
      <c r="U1" s="43"/>
      <c r="V1" s="43"/>
      <c r="W1" s="43"/>
      <c r="X1" s="43"/>
    </row>
    <row r="2" spans="1:24" ht="17.25" customHeight="1" x14ac:dyDescent="0.15">
      <c r="A2" s="14" t="s">
        <v>131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</row>
    <row r="3" spans="1:24" ht="17.25" customHeight="1" x14ac:dyDescent="0.15">
      <c r="A3" s="14" t="s">
        <v>16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</row>
    <row r="5" spans="1:24" ht="17.25" customHeight="1" x14ac:dyDescent="0.15">
      <c r="A5" s="17" t="s">
        <v>0</v>
      </c>
      <c r="B5" s="17"/>
      <c r="C5" s="17"/>
      <c r="D5" s="13"/>
      <c r="E5" s="18"/>
      <c r="F5" s="18"/>
      <c r="G5" s="18"/>
      <c r="H5" s="1"/>
      <c r="I5" s="17" t="s">
        <v>1</v>
      </c>
      <c r="J5" s="17"/>
      <c r="K5" s="17"/>
      <c r="L5" s="13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"/>
    </row>
    <row r="6" spans="1:24" ht="17.25" customHeight="1" x14ac:dyDescent="0.15">
      <c r="A6" s="2"/>
      <c r="B6" s="2"/>
      <c r="C6" s="2"/>
      <c r="D6" s="2"/>
      <c r="E6" s="3"/>
      <c r="F6" s="3"/>
      <c r="G6" s="3"/>
      <c r="H6" s="1"/>
      <c r="I6" s="2"/>
      <c r="J6" s="2"/>
      <c r="K6" s="2"/>
      <c r="L6" s="2"/>
      <c r="M6" s="3"/>
      <c r="N6" s="3"/>
      <c r="O6" s="3"/>
      <c r="P6" s="3"/>
      <c r="Q6" s="3"/>
      <c r="R6" s="10"/>
      <c r="S6" s="3"/>
      <c r="T6" s="3"/>
      <c r="U6" s="3"/>
      <c r="V6" s="3"/>
      <c r="W6" s="3"/>
      <c r="X6" s="1"/>
    </row>
    <row r="7" spans="1:24" ht="17.25" customHeight="1" x14ac:dyDescent="0.15">
      <c r="A7" s="17" t="s">
        <v>2</v>
      </c>
      <c r="B7" s="17"/>
      <c r="C7" s="17"/>
      <c r="D7" s="13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"/>
    </row>
    <row r="9" spans="1:24" ht="17.25" customHeight="1" x14ac:dyDescent="0.15">
      <c r="A9" s="15" t="s">
        <v>15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8" t="s">
        <v>14</v>
      </c>
      <c r="S9" s="15" t="s">
        <v>3</v>
      </c>
      <c r="T9" s="16"/>
      <c r="U9" s="16"/>
      <c r="V9" s="16"/>
      <c r="W9" s="16"/>
      <c r="X9" s="19"/>
    </row>
    <row r="10" spans="1:24" ht="17.25" customHeight="1" x14ac:dyDescent="0.15">
      <c r="A10" s="32"/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11"/>
      <c r="S10" s="23"/>
      <c r="T10" s="24"/>
      <c r="U10" s="24"/>
      <c r="V10" s="24"/>
      <c r="W10" s="24"/>
      <c r="X10" s="25"/>
    </row>
    <row r="11" spans="1:24" ht="17.25" customHeight="1" x14ac:dyDescent="0.15">
      <c r="A11" s="32" t="s">
        <v>19</v>
      </c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42">
        <f>SUM(R12,R45)</f>
        <v>0</v>
      </c>
      <c r="S11" s="26" t="s">
        <v>76</v>
      </c>
      <c r="T11" s="27"/>
      <c r="U11" s="27"/>
      <c r="V11" s="27"/>
      <c r="W11" s="27"/>
      <c r="X11" s="28"/>
    </row>
    <row r="12" spans="1:24" ht="17.25" customHeight="1" x14ac:dyDescent="0.15">
      <c r="A12" s="32" t="s">
        <v>20</v>
      </c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11">
        <f>SUM(R13,R38)</f>
        <v>0</v>
      </c>
      <c r="S12" s="26" t="s">
        <v>77</v>
      </c>
      <c r="T12" s="27"/>
      <c r="U12" s="27"/>
      <c r="V12" s="27"/>
      <c r="W12" s="27"/>
      <c r="X12" s="28"/>
    </row>
    <row r="13" spans="1:24" ht="17.25" customHeight="1" x14ac:dyDescent="0.15">
      <c r="A13" s="32" t="s">
        <v>21</v>
      </c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11">
        <f>SUM(R14,R20,R26,R32)</f>
        <v>0</v>
      </c>
      <c r="S13" s="26" t="s">
        <v>78</v>
      </c>
      <c r="T13" s="27"/>
      <c r="U13" s="27"/>
      <c r="V13" s="27"/>
      <c r="W13" s="27"/>
      <c r="X13" s="28"/>
    </row>
    <row r="14" spans="1:24" ht="17.25" customHeight="1" x14ac:dyDescent="0.15">
      <c r="A14" s="32" t="s">
        <v>22</v>
      </c>
      <c r="B14" s="33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11">
        <f>SUM(R15:R18)</f>
        <v>0</v>
      </c>
      <c r="S14" s="26" t="s">
        <v>75</v>
      </c>
      <c r="T14" s="27"/>
      <c r="U14" s="27"/>
      <c r="V14" s="27"/>
      <c r="W14" s="27"/>
      <c r="X14" s="28"/>
    </row>
    <row r="15" spans="1:24" ht="17.25" customHeight="1" x14ac:dyDescent="0.15">
      <c r="A15" s="32" t="s">
        <v>6</v>
      </c>
      <c r="B15" s="33"/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21">
        <v>0</v>
      </c>
      <c r="S15" s="26"/>
      <c r="T15" s="27"/>
      <c r="U15" s="27"/>
      <c r="V15" s="27"/>
      <c r="W15" s="27"/>
      <c r="X15" s="28"/>
    </row>
    <row r="16" spans="1:24" ht="17.25" customHeight="1" x14ac:dyDescent="0.15">
      <c r="A16" s="32" t="s">
        <v>7</v>
      </c>
      <c r="B16" s="33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21">
        <v>0</v>
      </c>
      <c r="S16" s="26"/>
      <c r="T16" s="27"/>
      <c r="U16" s="27"/>
      <c r="V16" s="27"/>
      <c r="W16" s="27"/>
      <c r="X16" s="28"/>
    </row>
    <row r="17" spans="1:24" ht="17.25" customHeight="1" x14ac:dyDescent="0.15">
      <c r="A17" s="32" t="s">
        <v>8</v>
      </c>
      <c r="B17" s="33"/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21">
        <v>0</v>
      </c>
      <c r="S17" s="26"/>
      <c r="T17" s="27"/>
      <c r="U17" s="27"/>
      <c r="V17" s="27"/>
      <c r="W17" s="27"/>
      <c r="X17" s="28"/>
    </row>
    <row r="18" spans="1:24" ht="17.25" customHeight="1" x14ac:dyDescent="0.15">
      <c r="A18" s="32" t="s">
        <v>9</v>
      </c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21">
        <v>0</v>
      </c>
      <c r="S18" s="26"/>
      <c r="T18" s="27"/>
      <c r="U18" s="27"/>
      <c r="V18" s="27"/>
      <c r="W18" s="27"/>
      <c r="X18" s="28"/>
    </row>
    <row r="19" spans="1:24" ht="17.25" customHeight="1" x14ac:dyDescent="0.15">
      <c r="A19" s="32"/>
      <c r="B19" s="33"/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22"/>
      <c r="S19" s="26"/>
      <c r="T19" s="27"/>
      <c r="U19" s="27"/>
      <c r="V19" s="27"/>
      <c r="W19" s="27"/>
      <c r="X19" s="28"/>
    </row>
    <row r="20" spans="1:24" ht="17.25" customHeight="1" x14ac:dyDescent="0.15">
      <c r="A20" s="32" t="s">
        <v>4</v>
      </c>
      <c r="B20" s="33"/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11">
        <f>SUM(R21:R24)</f>
        <v>0</v>
      </c>
      <c r="S20" s="26" t="s">
        <v>75</v>
      </c>
      <c r="T20" s="27"/>
      <c r="U20" s="27"/>
      <c r="V20" s="27"/>
      <c r="W20" s="27"/>
      <c r="X20" s="28"/>
    </row>
    <row r="21" spans="1:24" ht="17.25" customHeight="1" x14ac:dyDescent="0.15">
      <c r="A21" s="32" t="s">
        <v>6</v>
      </c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21">
        <v>0</v>
      </c>
      <c r="S21" s="26"/>
      <c r="T21" s="27"/>
      <c r="U21" s="27"/>
      <c r="V21" s="27"/>
      <c r="W21" s="27"/>
      <c r="X21" s="28"/>
    </row>
    <row r="22" spans="1:24" ht="17.25" customHeight="1" x14ac:dyDescent="0.15">
      <c r="A22" s="32" t="s">
        <v>7</v>
      </c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21">
        <v>0</v>
      </c>
      <c r="S22" s="26"/>
      <c r="T22" s="27"/>
      <c r="U22" s="27"/>
      <c r="V22" s="27"/>
      <c r="W22" s="27"/>
      <c r="X22" s="28"/>
    </row>
    <row r="23" spans="1:24" ht="17.25" customHeight="1" x14ac:dyDescent="0.15">
      <c r="A23" s="32" t="s">
        <v>8</v>
      </c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21">
        <v>0</v>
      </c>
      <c r="S23" s="26"/>
      <c r="T23" s="27"/>
      <c r="U23" s="27"/>
      <c r="V23" s="27"/>
      <c r="W23" s="27"/>
      <c r="X23" s="28"/>
    </row>
    <row r="24" spans="1:24" ht="17.25" customHeight="1" x14ac:dyDescent="0.15">
      <c r="A24" s="32" t="s">
        <v>9</v>
      </c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21">
        <v>0</v>
      </c>
      <c r="S24" s="26"/>
      <c r="T24" s="27"/>
      <c r="U24" s="27"/>
      <c r="V24" s="27"/>
      <c r="W24" s="27"/>
      <c r="X24" s="28"/>
    </row>
    <row r="25" spans="1:24" ht="17.25" customHeight="1" x14ac:dyDescent="0.15">
      <c r="A25" s="32"/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22"/>
      <c r="S25" s="26"/>
      <c r="T25" s="27"/>
      <c r="U25" s="27"/>
      <c r="V25" s="27"/>
      <c r="W25" s="27"/>
      <c r="X25" s="28"/>
    </row>
    <row r="26" spans="1:24" ht="17.25" customHeight="1" x14ac:dyDescent="0.15">
      <c r="A26" s="32" t="s">
        <v>5</v>
      </c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11">
        <f>SUM(R27:R30)</f>
        <v>0</v>
      </c>
      <c r="S26" s="26" t="s">
        <v>75</v>
      </c>
      <c r="T26" s="27"/>
      <c r="U26" s="27"/>
      <c r="V26" s="27"/>
      <c r="W26" s="27"/>
      <c r="X26" s="28"/>
    </row>
    <row r="27" spans="1:24" ht="17.25" customHeight="1" x14ac:dyDescent="0.15">
      <c r="A27" s="32" t="s">
        <v>6</v>
      </c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21">
        <v>0</v>
      </c>
      <c r="S27" s="26"/>
      <c r="T27" s="27"/>
      <c r="U27" s="27"/>
      <c r="V27" s="27"/>
      <c r="W27" s="27"/>
      <c r="X27" s="28"/>
    </row>
    <row r="28" spans="1:24" ht="17.25" customHeight="1" x14ac:dyDescent="0.15">
      <c r="A28" s="32" t="s">
        <v>7</v>
      </c>
      <c r="B28" s="33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21">
        <v>0</v>
      </c>
      <c r="S28" s="26"/>
      <c r="T28" s="27"/>
      <c r="U28" s="27"/>
      <c r="V28" s="27"/>
      <c r="W28" s="27"/>
      <c r="X28" s="28"/>
    </row>
    <row r="29" spans="1:24" ht="17.25" customHeight="1" x14ac:dyDescent="0.15">
      <c r="A29" s="32" t="s">
        <v>8</v>
      </c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21">
        <v>0</v>
      </c>
      <c r="S29" s="26"/>
      <c r="T29" s="27"/>
      <c r="U29" s="27"/>
      <c r="V29" s="27"/>
      <c r="W29" s="27"/>
      <c r="X29" s="28"/>
    </row>
    <row r="30" spans="1:24" ht="17.25" customHeight="1" x14ac:dyDescent="0.15">
      <c r="A30" s="32" t="s">
        <v>9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21">
        <v>0</v>
      </c>
      <c r="S30" s="26"/>
      <c r="T30" s="27"/>
      <c r="U30" s="27"/>
      <c r="V30" s="27"/>
      <c r="W30" s="27"/>
      <c r="X30" s="28"/>
    </row>
    <row r="31" spans="1:24" ht="17.25" customHeight="1" x14ac:dyDescent="0.15">
      <c r="A31" s="32"/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22"/>
      <c r="S31" s="26"/>
      <c r="T31" s="27"/>
      <c r="U31" s="27"/>
      <c r="V31" s="27"/>
      <c r="W31" s="27"/>
      <c r="X31" s="28"/>
    </row>
    <row r="32" spans="1:24" ht="17.25" customHeight="1" x14ac:dyDescent="0.15">
      <c r="A32" s="32" t="s">
        <v>29</v>
      </c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11">
        <f>SUM(R33:R36)</f>
        <v>0</v>
      </c>
      <c r="S32" s="26" t="s">
        <v>75</v>
      </c>
      <c r="T32" s="27"/>
      <c r="U32" s="27"/>
      <c r="V32" s="27"/>
      <c r="W32" s="27"/>
      <c r="X32" s="28"/>
    </row>
    <row r="33" spans="1:24" ht="17.25" customHeight="1" x14ac:dyDescent="0.15">
      <c r="A33" s="32" t="s">
        <v>6</v>
      </c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21">
        <v>0</v>
      </c>
      <c r="S33" s="26"/>
      <c r="T33" s="27"/>
      <c r="U33" s="27"/>
      <c r="V33" s="27"/>
      <c r="W33" s="27"/>
      <c r="X33" s="28"/>
    </row>
    <row r="34" spans="1:24" ht="17.25" customHeight="1" x14ac:dyDescent="0.15">
      <c r="A34" s="32" t="s">
        <v>7</v>
      </c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21">
        <v>0</v>
      </c>
      <c r="S34" s="26"/>
      <c r="T34" s="27"/>
      <c r="U34" s="27"/>
      <c r="V34" s="27"/>
      <c r="W34" s="27"/>
      <c r="X34" s="28"/>
    </row>
    <row r="35" spans="1:24" ht="17.25" customHeight="1" x14ac:dyDescent="0.15">
      <c r="A35" s="32" t="s">
        <v>8</v>
      </c>
      <c r="B35" s="33"/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21">
        <v>0</v>
      </c>
      <c r="S35" s="26"/>
      <c r="T35" s="27"/>
      <c r="U35" s="27"/>
      <c r="V35" s="27"/>
      <c r="W35" s="27"/>
      <c r="X35" s="28"/>
    </row>
    <row r="36" spans="1:24" ht="17.25" customHeight="1" x14ac:dyDescent="0.15">
      <c r="A36" s="32" t="s">
        <v>9</v>
      </c>
      <c r="B36" s="33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21">
        <v>0</v>
      </c>
      <c r="S36" s="26"/>
      <c r="T36" s="27"/>
      <c r="U36" s="27"/>
      <c r="V36" s="27"/>
      <c r="W36" s="27"/>
      <c r="X36" s="28"/>
    </row>
    <row r="37" spans="1:24" ht="17.25" customHeight="1" x14ac:dyDescent="0.15">
      <c r="A37" s="32"/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22"/>
      <c r="S37" s="26"/>
      <c r="T37" s="27"/>
      <c r="U37" s="27"/>
      <c r="V37" s="27"/>
      <c r="W37" s="27"/>
      <c r="X37" s="28"/>
    </row>
    <row r="38" spans="1:24" ht="17.25" customHeight="1" x14ac:dyDescent="0.15">
      <c r="A38" s="32" t="s">
        <v>10</v>
      </c>
      <c r="B38" s="33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11">
        <f>SUM(R39:R43)</f>
        <v>0</v>
      </c>
      <c r="S38" s="26" t="s">
        <v>79</v>
      </c>
      <c r="T38" s="27"/>
      <c r="U38" s="27"/>
      <c r="V38" s="27"/>
      <c r="W38" s="27"/>
      <c r="X38" s="28"/>
    </row>
    <row r="39" spans="1:24" ht="17.25" customHeight="1" x14ac:dyDescent="0.15">
      <c r="A39" s="32" t="s">
        <v>11</v>
      </c>
      <c r="B39" s="33"/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21">
        <v>0</v>
      </c>
      <c r="S39" s="26"/>
      <c r="T39" s="27"/>
      <c r="U39" s="27"/>
      <c r="V39" s="27"/>
      <c r="W39" s="27"/>
      <c r="X39" s="28"/>
    </row>
    <row r="40" spans="1:24" ht="17.25" customHeight="1" x14ac:dyDescent="0.15">
      <c r="A40" s="32" t="s">
        <v>12</v>
      </c>
      <c r="B40" s="33"/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21">
        <v>0</v>
      </c>
      <c r="S40" s="26"/>
      <c r="T40" s="27"/>
      <c r="U40" s="27"/>
      <c r="V40" s="27"/>
      <c r="W40" s="27"/>
      <c r="X40" s="28"/>
    </row>
    <row r="41" spans="1:24" ht="17.25" customHeight="1" x14ac:dyDescent="0.15">
      <c r="A41" s="32" t="s">
        <v>13</v>
      </c>
      <c r="B41" s="33"/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21">
        <v>0</v>
      </c>
      <c r="S41" s="26"/>
      <c r="T41" s="27"/>
      <c r="U41" s="27"/>
      <c r="V41" s="27"/>
      <c r="W41" s="27"/>
      <c r="X41" s="28"/>
    </row>
    <row r="42" spans="1:24" ht="17.25" customHeight="1" x14ac:dyDescent="0.15">
      <c r="A42" s="32" t="s">
        <v>23</v>
      </c>
      <c r="B42" s="33"/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21">
        <v>0</v>
      </c>
      <c r="S42" s="26"/>
      <c r="T42" s="27"/>
      <c r="U42" s="27"/>
      <c r="V42" s="27"/>
      <c r="W42" s="27"/>
      <c r="X42" s="28"/>
    </row>
    <row r="43" spans="1:24" ht="17.25" customHeight="1" x14ac:dyDescent="0.15">
      <c r="A43" s="32" t="s">
        <v>24</v>
      </c>
      <c r="B43" s="33"/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21">
        <v>0</v>
      </c>
      <c r="S43" s="26"/>
      <c r="T43" s="27"/>
      <c r="U43" s="27"/>
      <c r="V43" s="27"/>
      <c r="W43" s="27"/>
      <c r="X43" s="28"/>
    </row>
    <row r="44" spans="1:24" ht="17.25" customHeight="1" x14ac:dyDescent="0.15">
      <c r="A44" s="32"/>
      <c r="B44" s="33"/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11"/>
      <c r="S44" s="26"/>
      <c r="T44" s="27"/>
      <c r="U44" s="27"/>
      <c r="V44" s="27"/>
      <c r="W44" s="27"/>
      <c r="X44" s="28"/>
    </row>
    <row r="45" spans="1:24" ht="17.25" customHeight="1" x14ac:dyDescent="0.15">
      <c r="A45" s="32" t="s">
        <v>25</v>
      </c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11">
        <f>SUM(R46,R63)</f>
        <v>0</v>
      </c>
      <c r="S45" s="26" t="s">
        <v>77</v>
      </c>
      <c r="T45" s="27"/>
      <c r="U45" s="27"/>
      <c r="V45" s="27"/>
      <c r="W45" s="27"/>
      <c r="X45" s="28"/>
    </row>
    <row r="46" spans="1:24" ht="17.25" customHeight="1" x14ac:dyDescent="0.15">
      <c r="A46" s="32" t="s">
        <v>21</v>
      </c>
      <c r="B46" s="33"/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11">
        <f>SUM(R47,R51,R55,R59)</f>
        <v>0</v>
      </c>
      <c r="S46" s="26" t="s">
        <v>82</v>
      </c>
      <c r="T46" s="27"/>
      <c r="U46" s="27"/>
      <c r="V46" s="27"/>
      <c r="W46" s="27"/>
      <c r="X46" s="28"/>
    </row>
    <row r="47" spans="1:24" ht="17.25" customHeight="1" x14ac:dyDescent="0.15">
      <c r="A47" s="32" t="s">
        <v>22</v>
      </c>
      <c r="B47" s="33"/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11">
        <f>SUM(R48:R49)</f>
        <v>0</v>
      </c>
      <c r="S47" s="26" t="s">
        <v>83</v>
      </c>
      <c r="T47" s="27"/>
      <c r="U47" s="27"/>
      <c r="V47" s="27"/>
      <c r="W47" s="27"/>
      <c r="X47" s="28"/>
    </row>
    <row r="48" spans="1:24" ht="17.25" customHeight="1" x14ac:dyDescent="0.15">
      <c r="A48" s="32" t="s">
        <v>26</v>
      </c>
      <c r="B48" s="33"/>
      <c r="C48" s="33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21">
        <v>0</v>
      </c>
      <c r="S48" s="26"/>
      <c r="T48" s="27"/>
      <c r="U48" s="27"/>
      <c r="V48" s="27"/>
      <c r="W48" s="27"/>
      <c r="X48" s="28"/>
    </row>
    <row r="49" spans="1:24" ht="17.25" customHeight="1" x14ac:dyDescent="0.15">
      <c r="A49" s="32" t="s">
        <v>27</v>
      </c>
      <c r="B49" s="33"/>
      <c r="C49" s="33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21">
        <v>0</v>
      </c>
      <c r="S49" s="26"/>
      <c r="T49" s="27"/>
      <c r="U49" s="27"/>
      <c r="V49" s="27"/>
      <c r="W49" s="27"/>
      <c r="X49" s="28"/>
    </row>
    <row r="50" spans="1:24" ht="17.25" customHeight="1" x14ac:dyDescent="0.15">
      <c r="A50" s="32"/>
      <c r="B50" s="33"/>
      <c r="C50" s="33"/>
      <c r="D50" s="33"/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11"/>
      <c r="S50" s="26"/>
      <c r="T50" s="27"/>
      <c r="U50" s="27"/>
      <c r="V50" s="27"/>
      <c r="W50" s="27"/>
      <c r="X50" s="28"/>
    </row>
    <row r="51" spans="1:24" ht="17.25" customHeight="1" x14ac:dyDescent="0.15">
      <c r="A51" s="32" t="s">
        <v>4</v>
      </c>
      <c r="B51" s="33"/>
      <c r="C51" s="33"/>
      <c r="D51" s="33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11">
        <f>SUM(R52:R53)</f>
        <v>0</v>
      </c>
      <c r="S51" s="26" t="s">
        <v>83</v>
      </c>
      <c r="T51" s="27"/>
      <c r="U51" s="27"/>
      <c r="V51" s="27"/>
      <c r="W51" s="27"/>
      <c r="X51" s="28"/>
    </row>
    <row r="52" spans="1:24" ht="17.25" customHeight="1" x14ac:dyDescent="0.15">
      <c r="A52" s="32" t="s">
        <v>26</v>
      </c>
      <c r="B52" s="33"/>
      <c r="C52" s="33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21">
        <v>0</v>
      </c>
      <c r="S52" s="26"/>
      <c r="T52" s="27"/>
      <c r="U52" s="27"/>
      <c r="V52" s="27"/>
      <c r="W52" s="27"/>
      <c r="X52" s="28"/>
    </row>
    <row r="53" spans="1:24" ht="17.25" customHeight="1" x14ac:dyDescent="0.15">
      <c r="A53" s="32" t="s">
        <v>27</v>
      </c>
      <c r="B53" s="33"/>
      <c r="C53" s="33"/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21">
        <v>0</v>
      </c>
      <c r="S53" s="26"/>
      <c r="T53" s="27"/>
      <c r="U53" s="27"/>
      <c r="V53" s="27"/>
      <c r="W53" s="27"/>
      <c r="X53" s="28"/>
    </row>
    <row r="54" spans="1:24" ht="17.25" customHeight="1" x14ac:dyDescent="0.15">
      <c r="A54" s="32"/>
      <c r="B54" s="33"/>
      <c r="C54" s="33"/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11"/>
      <c r="S54" s="26"/>
      <c r="T54" s="27"/>
      <c r="U54" s="27"/>
      <c r="V54" s="27"/>
      <c r="W54" s="27"/>
      <c r="X54" s="28"/>
    </row>
    <row r="55" spans="1:24" ht="17.25" customHeight="1" x14ac:dyDescent="0.15">
      <c r="A55" s="32" t="s">
        <v>28</v>
      </c>
      <c r="B55" s="33"/>
      <c r="C55" s="33"/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11">
        <f>SUM(R56:R57)</f>
        <v>0</v>
      </c>
      <c r="S55" s="26" t="s">
        <v>83</v>
      </c>
      <c r="T55" s="27"/>
      <c r="U55" s="27"/>
      <c r="V55" s="27"/>
      <c r="W55" s="27"/>
      <c r="X55" s="28"/>
    </row>
    <row r="56" spans="1:24" ht="17.25" customHeight="1" x14ac:dyDescent="0.15">
      <c r="A56" s="32" t="s">
        <v>26</v>
      </c>
      <c r="B56" s="33"/>
      <c r="C56" s="33"/>
      <c r="D56" s="33"/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21">
        <v>0</v>
      </c>
      <c r="S56" s="26"/>
      <c r="T56" s="27"/>
      <c r="U56" s="27"/>
      <c r="V56" s="27"/>
      <c r="W56" s="27"/>
      <c r="X56" s="28"/>
    </row>
    <row r="57" spans="1:24" ht="17.25" customHeight="1" x14ac:dyDescent="0.15">
      <c r="A57" s="32" t="s">
        <v>27</v>
      </c>
      <c r="B57" s="33"/>
      <c r="C57" s="33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3"/>
      <c r="R57" s="21">
        <v>0</v>
      </c>
      <c r="S57" s="26"/>
      <c r="T57" s="27"/>
      <c r="U57" s="27"/>
      <c r="V57" s="27"/>
      <c r="W57" s="27"/>
      <c r="X57" s="28"/>
    </row>
    <row r="58" spans="1:24" ht="17.25" customHeight="1" x14ac:dyDescent="0.15">
      <c r="A58" s="32"/>
      <c r="B58" s="33"/>
      <c r="C58" s="33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11"/>
      <c r="S58" s="26"/>
      <c r="T58" s="27"/>
      <c r="U58" s="27"/>
      <c r="V58" s="27"/>
      <c r="W58" s="27"/>
      <c r="X58" s="28"/>
    </row>
    <row r="59" spans="1:24" ht="17.25" customHeight="1" x14ac:dyDescent="0.15">
      <c r="A59" s="32" t="s">
        <v>30</v>
      </c>
      <c r="B59" s="33"/>
      <c r="C59" s="33"/>
      <c r="D59" s="33"/>
      <c r="E59" s="33"/>
      <c r="F59" s="33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11">
        <f>SUM(R60:R61)</f>
        <v>0</v>
      </c>
      <c r="S59" s="26" t="s">
        <v>83</v>
      </c>
      <c r="T59" s="27"/>
      <c r="U59" s="27"/>
      <c r="V59" s="27"/>
      <c r="W59" s="27"/>
      <c r="X59" s="28"/>
    </row>
    <row r="60" spans="1:24" ht="17.25" customHeight="1" x14ac:dyDescent="0.15">
      <c r="A60" s="32" t="s">
        <v>26</v>
      </c>
      <c r="B60" s="33"/>
      <c r="C60" s="33"/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21">
        <v>0</v>
      </c>
      <c r="S60" s="26"/>
      <c r="T60" s="27"/>
      <c r="U60" s="27"/>
      <c r="V60" s="27"/>
      <c r="W60" s="27"/>
      <c r="X60" s="28"/>
    </row>
    <row r="61" spans="1:24" ht="17.25" customHeight="1" x14ac:dyDescent="0.15">
      <c r="A61" s="32" t="s">
        <v>27</v>
      </c>
      <c r="B61" s="33"/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21">
        <v>0</v>
      </c>
      <c r="S61" s="26"/>
      <c r="T61" s="27"/>
      <c r="U61" s="27"/>
      <c r="V61" s="27"/>
      <c r="W61" s="27"/>
      <c r="X61" s="28"/>
    </row>
    <row r="62" spans="1:24" ht="17.25" customHeight="1" x14ac:dyDescent="0.15">
      <c r="A62" s="32"/>
      <c r="B62" s="33"/>
      <c r="C62" s="33"/>
      <c r="D62" s="33"/>
      <c r="E62" s="33"/>
      <c r="F62" s="33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11"/>
      <c r="S62" s="26"/>
      <c r="T62" s="27"/>
      <c r="U62" s="27"/>
      <c r="V62" s="27"/>
      <c r="W62" s="27"/>
      <c r="X62" s="28"/>
    </row>
    <row r="63" spans="1:24" ht="17.25" customHeight="1" x14ac:dyDescent="0.15">
      <c r="A63" s="32" t="s">
        <v>10</v>
      </c>
      <c r="B63" s="33"/>
      <c r="C63" s="33"/>
      <c r="D63" s="33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11">
        <f>SUM(R64:R68)</f>
        <v>0</v>
      </c>
      <c r="S63" s="26" t="s">
        <v>79</v>
      </c>
      <c r="T63" s="27"/>
      <c r="U63" s="27"/>
      <c r="V63" s="27"/>
      <c r="W63" s="27"/>
      <c r="X63" s="28"/>
    </row>
    <row r="64" spans="1:24" ht="17.25" customHeight="1" x14ac:dyDescent="0.15">
      <c r="A64" s="32" t="s">
        <v>11</v>
      </c>
      <c r="B64" s="33"/>
      <c r="C64" s="33"/>
      <c r="D64" s="33"/>
      <c r="E64" s="33"/>
      <c r="F64" s="33"/>
      <c r="G64" s="33"/>
      <c r="H64" s="33"/>
      <c r="I64" s="33"/>
      <c r="J64" s="33"/>
      <c r="K64" s="33"/>
      <c r="L64" s="33"/>
      <c r="M64" s="33"/>
      <c r="N64" s="33"/>
      <c r="O64" s="33"/>
      <c r="P64" s="33"/>
      <c r="Q64" s="33"/>
      <c r="R64" s="21">
        <v>0</v>
      </c>
      <c r="S64" s="26"/>
      <c r="T64" s="27"/>
      <c r="U64" s="27"/>
      <c r="V64" s="27"/>
      <c r="W64" s="27"/>
      <c r="X64" s="28"/>
    </row>
    <row r="65" spans="1:24" ht="17.25" customHeight="1" x14ac:dyDescent="0.15">
      <c r="A65" s="32" t="s">
        <v>12</v>
      </c>
      <c r="B65" s="33"/>
      <c r="C65" s="33"/>
      <c r="D65" s="33"/>
      <c r="E65" s="33"/>
      <c r="F65" s="33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21">
        <v>0</v>
      </c>
      <c r="S65" s="26"/>
      <c r="T65" s="27"/>
      <c r="U65" s="27"/>
      <c r="V65" s="27"/>
      <c r="W65" s="27"/>
      <c r="X65" s="28"/>
    </row>
    <row r="66" spans="1:24" ht="17.25" customHeight="1" x14ac:dyDescent="0.15">
      <c r="A66" s="32" t="s">
        <v>13</v>
      </c>
      <c r="B66" s="33"/>
      <c r="C66" s="33"/>
      <c r="D66" s="33"/>
      <c r="E66" s="33"/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21">
        <v>0</v>
      </c>
      <c r="S66" s="26"/>
      <c r="T66" s="27"/>
      <c r="U66" s="27"/>
      <c r="V66" s="27"/>
      <c r="W66" s="27"/>
      <c r="X66" s="28"/>
    </row>
    <row r="67" spans="1:24" ht="17.25" customHeight="1" x14ac:dyDescent="0.15">
      <c r="A67" s="32" t="s">
        <v>23</v>
      </c>
      <c r="B67" s="33"/>
      <c r="C67" s="33"/>
      <c r="D67" s="33"/>
      <c r="E67" s="33"/>
      <c r="F67" s="33"/>
      <c r="G67" s="33"/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21">
        <v>0</v>
      </c>
      <c r="S67" s="26"/>
      <c r="T67" s="27"/>
      <c r="U67" s="27"/>
      <c r="V67" s="27"/>
      <c r="W67" s="27"/>
      <c r="X67" s="28"/>
    </row>
    <row r="68" spans="1:24" ht="17.25" customHeight="1" x14ac:dyDescent="0.15">
      <c r="A68" s="32" t="s">
        <v>24</v>
      </c>
      <c r="B68" s="33"/>
      <c r="C68" s="33"/>
      <c r="D68" s="33"/>
      <c r="E68" s="33"/>
      <c r="F68" s="33"/>
      <c r="G68" s="33"/>
      <c r="H68" s="33"/>
      <c r="I68" s="33"/>
      <c r="J68" s="33"/>
      <c r="K68" s="33"/>
      <c r="L68" s="33"/>
      <c r="M68" s="33"/>
      <c r="N68" s="33"/>
      <c r="O68" s="33"/>
      <c r="P68" s="33"/>
      <c r="Q68" s="33"/>
      <c r="R68" s="21">
        <v>0</v>
      </c>
      <c r="S68" s="26"/>
      <c r="T68" s="27"/>
      <c r="U68" s="27"/>
      <c r="V68" s="27"/>
      <c r="W68" s="27"/>
      <c r="X68" s="28"/>
    </row>
    <row r="69" spans="1:24" ht="17.25" customHeight="1" x14ac:dyDescent="0.15">
      <c r="A69" s="32"/>
      <c r="B69" s="33"/>
      <c r="C69" s="33"/>
      <c r="D69" s="33"/>
      <c r="E69" s="33"/>
      <c r="F69" s="33"/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11"/>
      <c r="S69" s="26"/>
      <c r="T69" s="27"/>
      <c r="U69" s="27"/>
      <c r="V69" s="27"/>
      <c r="W69" s="27"/>
      <c r="X69" s="28"/>
    </row>
    <row r="70" spans="1:24" ht="17.25" customHeight="1" x14ac:dyDescent="0.15">
      <c r="A70" s="32" t="s">
        <v>31</v>
      </c>
      <c r="B70" s="33"/>
      <c r="C70" s="33"/>
      <c r="D70" s="33"/>
      <c r="E70" s="33"/>
      <c r="F70" s="33"/>
      <c r="G70" s="33"/>
      <c r="H70" s="33"/>
      <c r="I70" s="33"/>
      <c r="J70" s="33"/>
      <c r="K70" s="33"/>
      <c r="L70" s="33"/>
      <c r="M70" s="33"/>
      <c r="N70" s="33"/>
      <c r="O70" s="33"/>
      <c r="P70" s="33"/>
      <c r="Q70" s="33"/>
      <c r="R70" s="42">
        <f>R71+R100</f>
        <v>0</v>
      </c>
      <c r="S70" s="26" t="s">
        <v>76</v>
      </c>
      <c r="T70" s="27"/>
      <c r="U70" s="27"/>
      <c r="V70" s="27"/>
      <c r="W70" s="27"/>
      <c r="X70" s="28"/>
    </row>
    <row r="71" spans="1:24" ht="17.25" customHeight="1" x14ac:dyDescent="0.15">
      <c r="A71" s="32" t="s">
        <v>20</v>
      </c>
      <c r="B71" s="33"/>
      <c r="C71" s="33"/>
      <c r="D71" s="33"/>
      <c r="E71" s="33"/>
      <c r="F71" s="33"/>
      <c r="G71" s="33"/>
      <c r="H71" s="33"/>
      <c r="I71" s="33"/>
      <c r="J71" s="33"/>
      <c r="K71" s="33"/>
      <c r="L71" s="33"/>
      <c r="M71" s="33"/>
      <c r="N71" s="33"/>
      <c r="O71" s="33"/>
      <c r="P71" s="33"/>
      <c r="Q71" s="33"/>
      <c r="R71" s="11">
        <f>SUM(R72,R93)</f>
        <v>0</v>
      </c>
      <c r="S71" s="26" t="s">
        <v>77</v>
      </c>
      <c r="T71" s="27"/>
      <c r="U71" s="27"/>
      <c r="V71" s="27"/>
      <c r="W71" s="27"/>
      <c r="X71" s="28"/>
    </row>
    <row r="72" spans="1:24" ht="17.25" customHeight="1" x14ac:dyDescent="0.15">
      <c r="A72" s="32" t="s">
        <v>32</v>
      </c>
      <c r="B72" s="33"/>
      <c r="C72" s="33"/>
      <c r="D72" s="33"/>
      <c r="E72" s="33"/>
      <c r="F72" s="33"/>
      <c r="G72" s="33"/>
      <c r="H72" s="33"/>
      <c r="I72" s="33"/>
      <c r="J72" s="33"/>
      <c r="K72" s="33"/>
      <c r="L72" s="33"/>
      <c r="M72" s="33"/>
      <c r="N72" s="33"/>
      <c r="O72" s="33"/>
      <c r="P72" s="33"/>
      <c r="Q72" s="33"/>
      <c r="R72" s="11">
        <f>SUM(R73,R75,R82,R87,R91)</f>
        <v>0</v>
      </c>
      <c r="S72" s="26" t="s">
        <v>84</v>
      </c>
      <c r="T72" s="27"/>
      <c r="U72" s="27"/>
      <c r="V72" s="27"/>
      <c r="W72" s="27"/>
      <c r="X72" s="28"/>
    </row>
    <row r="73" spans="1:24" ht="17.25" customHeight="1" x14ac:dyDescent="0.15">
      <c r="A73" s="32" t="s">
        <v>45</v>
      </c>
      <c r="B73" s="33"/>
      <c r="C73" s="33"/>
      <c r="D73" s="33"/>
      <c r="E73" s="33"/>
      <c r="F73" s="33"/>
      <c r="G73" s="33"/>
      <c r="H73" s="33"/>
      <c r="I73" s="33"/>
      <c r="J73" s="33"/>
      <c r="K73" s="33"/>
      <c r="L73" s="33"/>
      <c r="M73" s="33"/>
      <c r="N73" s="33"/>
      <c r="O73" s="33"/>
      <c r="P73" s="33"/>
      <c r="Q73" s="33"/>
      <c r="R73" s="21">
        <v>0</v>
      </c>
      <c r="S73" s="26"/>
      <c r="T73" s="27"/>
      <c r="U73" s="27"/>
      <c r="V73" s="27"/>
      <c r="W73" s="27"/>
      <c r="X73" s="28"/>
    </row>
    <row r="74" spans="1:24" ht="17.25" customHeight="1" x14ac:dyDescent="0.15">
      <c r="A74" s="32"/>
      <c r="B74" s="33"/>
      <c r="C74" s="33"/>
      <c r="D74" s="33"/>
      <c r="E74" s="33"/>
      <c r="F74" s="33"/>
      <c r="G74" s="33"/>
      <c r="H74" s="33"/>
      <c r="I74" s="33"/>
      <c r="J74" s="33"/>
      <c r="K74" s="33"/>
      <c r="L74" s="33"/>
      <c r="M74" s="33"/>
      <c r="N74" s="33"/>
      <c r="O74" s="33"/>
      <c r="P74" s="33"/>
      <c r="Q74" s="33"/>
      <c r="R74" s="11"/>
      <c r="S74" s="26"/>
      <c r="T74" s="27"/>
      <c r="U74" s="27"/>
      <c r="V74" s="27"/>
      <c r="W74" s="27"/>
      <c r="X74" s="28"/>
    </row>
    <row r="75" spans="1:24" ht="17.25" customHeight="1" x14ac:dyDescent="0.15">
      <c r="A75" s="32" t="s">
        <v>33</v>
      </c>
      <c r="B75" s="33"/>
      <c r="C75" s="33"/>
      <c r="D75" s="33"/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11">
        <f>SUM(R76:R80)</f>
        <v>0</v>
      </c>
      <c r="S75" s="26" t="s">
        <v>85</v>
      </c>
      <c r="T75" s="27"/>
      <c r="U75" s="27"/>
      <c r="V75" s="27"/>
      <c r="W75" s="27"/>
      <c r="X75" s="28"/>
    </row>
    <row r="76" spans="1:24" ht="17.25" customHeight="1" x14ac:dyDescent="0.15">
      <c r="A76" s="32"/>
      <c r="B76" s="33" t="s">
        <v>34</v>
      </c>
      <c r="C76" s="33"/>
      <c r="D76" s="33"/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21">
        <v>0</v>
      </c>
      <c r="S76" s="26"/>
      <c r="T76" s="27"/>
      <c r="U76" s="27"/>
      <c r="V76" s="27"/>
      <c r="W76" s="27"/>
      <c r="X76" s="28"/>
    </row>
    <row r="77" spans="1:24" ht="17.25" customHeight="1" x14ac:dyDescent="0.15">
      <c r="A77" s="32"/>
      <c r="B77" s="33" t="s">
        <v>35</v>
      </c>
      <c r="C77" s="33"/>
      <c r="D77" s="33"/>
      <c r="E77" s="33"/>
      <c r="F77" s="33"/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33"/>
      <c r="R77" s="21">
        <v>0</v>
      </c>
      <c r="S77" s="26"/>
      <c r="T77" s="27"/>
      <c r="U77" s="27"/>
      <c r="V77" s="27"/>
      <c r="W77" s="27"/>
      <c r="X77" s="28"/>
    </row>
    <row r="78" spans="1:24" ht="17.25" customHeight="1" x14ac:dyDescent="0.15">
      <c r="A78" s="32"/>
      <c r="B78" s="33" t="s">
        <v>36</v>
      </c>
      <c r="C78" s="33"/>
      <c r="D78" s="33"/>
      <c r="E78" s="33"/>
      <c r="F78" s="33"/>
      <c r="G78" s="33"/>
      <c r="H78" s="33"/>
      <c r="I78" s="33"/>
      <c r="J78" s="33"/>
      <c r="K78" s="33"/>
      <c r="L78" s="33"/>
      <c r="M78" s="33"/>
      <c r="N78" s="33"/>
      <c r="O78" s="33"/>
      <c r="P78" s="33"/>
      <c r="Q78" s="33"/>
      <c r="R78" s="21">
        <v>0</v>
      </c>
      <c r="S78" s="26"/>
      <c r="T78" s="27"/>
      <c r="U78" s="27"/>
      <c r="V78" s="27"/>
      <c r="W78" s="27"/>
      <c r="X78" s="28"/>
    </row>
    <row r="79" spans="1:24" ht="17.25" customHeight="1" x14ac:dyDescent="0.15">
      <c r="A79" s="32"/>
      <c r="B79" s="34" t="s">
        <v>37</v>
      </c>
      <c r="C79" s="33"/>
      <c r="D79" s="33"/>
      <c r="E79" s="33"/>
      <c r="F79" s="33"/>
      <c r="G79" s="33"/>
      <c r="H79" s="33"/>
      <c r="I79" s="33"/>
      <c r="J79" s="33"/>
      <c r="K79" s="33"/>
      <c r="L79" s="33"/>
      <c r="M79" s="33"/>
      <c r="N79" s="33"/>
      <c r="O79" s="33"/>
      <c r="P79" s="33"/>
      <c r="Q79" s="33"/>
      <c r="R79" s="21">
        <v>0</v>
      </c>
      <c r="S79" s="26"/>
      <c r="T79" s="27"/>
      <c r="U79" s="27"/>
      <c r="V79" s="27"/>
      <c r="W79" s="27"/>
      <c r="X79" s="28"/>
    </row>
    <row r="80" spans="1:24" ht="17.25" customHeight="1" x14ac:dyDescent="0.15">
      <c r="A80" s="32"/>
      <c r="B80" s="34" t="s">
        <v>38</v>
      </c>
      <c r="C80" s="33"/>
      <c r="D80" s="33"/>
      <c r="E80" s="33"/>
      <c r="F80" s="33"/>
      <c r="G80" s="33"/>
      <c r="H80" s="33"/>
      <c r="I80" s="33"/>
      <c r="J80" s="33"/>
      <c r="K80" s="33"/>
      <c r="L80" s="33"/>
      <c r="M80" s="33"/>
      <c r="N80" s="33"/>
      <c r="O80" s="33"/>
      <c r="P80" s="33"/>
      <c r="Q80" s="33"/>
      <c r="R80" s="21">
        <v>0</v>
      </c>
      <c r="S80" s="26"/>
      <c r="T80" s="27"/>
      <c r="U80" s="27"/>
      <c r="V80" s="27"/>
      <c r="W80" s="27"/>
      <c r="X80" s="28"/>
    </row>
    <row r="81" spans="1:24" ht="17.25" customHeight="1" x14ac:dyDescent="0.15">
      <c r="A81" s="32"/>
      <c r="B81" s="34"/>
      <c r="C81" s="33"/>
      <c r="D81" s="33"/>
      <c r="E81" s="33"/>
      <c r="F81" s="33"/>
      <c r="G81" s="33"/>
      <c r="H81" s="33"/>
      <c r="I81" s="33"/>
      <c r="J81" s="33"/>
      <c r="K81" s="33"/>
      <c r="L81" s="33"/>
      <c r="M81" s="33"/>
      <c r="N81" s="33"/>
      <c r="O81" s="33"/>
      <c r="P81" s="33"/>
      <c r="Q81" s="33"/>
      <c r="R81" s="11"/>
      <c r="S81" s="26"/>
      <c r="T81" s="27"/>
      <c r="U81" s="27"/>
      <c r="V81" s="27"/>
      <c r="W81" s="27"/>
      <c r="X81" s="28"/>
    </row>
    <row r="82" spans="1:24" ht="17.25" customHeight="1" x14ac:dyDescent="0.15">
      <c r="A82" s="32" t="s">
        <v>39</v>
      </c>
      <c r="B82" s="33"/>
      <c r="C82" s="33"/>
      <c r="D82" s="33"/>
      <c r="E82" s="33"/>
      <c r="F82" s="33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11">
        <f>SUM(R83:R85)</f>
        <v>0</v>
      </c>
      <c r="S82" s="26" t="s">
        <v>86</v>
      </c>
      <c r="T82" s="27"/>
      <c r="U82" s="27"/>
      <c r="V82" s="27"/>
      <c r="W82" s="27"/>
      <c r="X82" s="28"/>
    </row>
    <row r="83" spans="1:24" ht="17.25" customHeight="1" x14ac:dyDescent="0.15">
      <c r="A83" s="32"/>
      <c r="B83" s="34" t="s">
        <v>40</v>
      </c>
      <c r="C83" s="33"/>
      <c r="D83" s="33"/>
      <c r="E83" s="33"/>
      <c r="F83" s="33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21">
        <v>0</v>
      </c>
      <c r="S83" s="26"/>
      <c r="T83" s="27"/>
      <c r="U83" s="27"/>
      <c r="V83" s="27"/>
      <c r="W83" s="27"/>
      <c r="X83" s="28"/>
    </row>
    <row r="84" spans="1:24" ht="17.25" customHeight="1" x14ac:dyDescent="0.15">
      <c r="A84" s="32"/>
      <c r="B84" s="34" t="s">
        <v>41</v>
      </c>
      <c r="C84" s="33"/>
      <c r="D84" s="33"/>
      <c r="E84" s="33"/>
      <c r="F84" s="33"/>
      <c r="G84" s="33"/>
      <c r="H84" s="33"/>
      <c r="I84" s="33"/>
      <c r="J84" s="33"/>
      <c r="K84" s="33"/>
      <c r="L84" s="33"/>
      <c r="M84" s="33"/>
      <c r="N84" s="33"/>
      <c r="O84" s="33"/>
      <c r="P84" s="33"/>
      <c r="Q84" s="33"/>
      <c r="R84" s="21">
        <v>0</v>
      </c>
      <c r="S84" s="26"/>
      <c r="T84" s="27"/>
      <c r="U84" s="27"/>
      <c r="V84" s="27"/>
      <c r="W84" s="27"/>
      <c r="X84" s="28"/>
    </row>
    <row r="85" spans="1:24" ht="17.25" customHeight="1" x14ac:dyDescent="0.15">
      <c r="A85" s="32"/>
      <c r="B85" s="34" t="s">
        <v>42</v>
      </c>
      <c r="C85" s="33"/>
      <c r="D85" s="33"/>
      <c r="E85" s="33"/>
      <c r="F85" s="33"/>
      <c r="G85" s="33"/>
      <c r="H85" s="33"/>
      <c r="I85" s="33"/>
      <c r="J85" s="33"/>
      <c r="K85" s="33"/>
      <c r="L85" s="33"/>
      <c r="M85" s="33"/>
      <c r="N85" s="33"/>
      <c r="O85" s="33"/>
      <c r="P85" s="33"/>
      <c r="Q85" s="33"/>
      <c r="R85" s="21">
        <v>0</v>
      </c>
      <c r="S85" s="26"/>
      <c r="T85" s="27"/>
      <c r="U85" s="27"/>
      <c r="V85" s="27"/>
      <c r="W85" s="27"/>
      <c r="X85" s="28"/>
    </row>
    <row r="86" spans="1:24" ht="17.25" customHeight="1" x14ac:dyDescent="0.15">
      <c r="A86" s="32"/>
      <c r="B86" s="34"/>
      <c r="C86" s="33"/>
      <c r="D86" s="33"/>
      <c r="E86" s="33"/>
      <c r="F86" s="33"/>
      <c r="G86" s="33"/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11"/>
      <c r="S86" s="26"/>
      <c r="T86" s="27"/>
      <c r="U86" s="27"/>
      <c r="V86" s="27"/>
      <c r="W86" s="27"/>
      <c r="X86" s="28"/>
    </row>
    <row r="87" spans="1:24" ht="17.25" customHeight="1" x14ac:dyDescent="0.15">
      <c r="A87" s="32" t="s">
        <v>81</v>
      </c>
      <c r="B87" s="34"/>
      <c r="C87" s="33"/>
      <c r="D87" s="33"/>
      <c r="E87" s="33"/>
      <c r="F87" s="33"/>
      <c r="G87" s="33"/>
      <c r="H87" s="33"/>
      <c r="I87" s="33"/>
      <c r="J87" s="33"/>
      <c r="K87" s="33"/>
      <c r="L87" s="33"/>
      <c r="M87" s="33"/>
      <c r="N87" s="33"/>
      <c r="O87" s="33"/>
      <c r="P87" s="33"/>
      <c r="Q87" s="33"/>
      <c r="R87" s="11">
        <f>SUM(R88:R89)</f>
        <v>0</v>
      </c>
      <c r="S87" s="26" t="s">
        <v>83</v>
      </c>
      <c r="T87" s="27"/>
      <c r="U87" s="27"/>
      <c r="V87" s="27"/>
      <c r="W87" s="27"/>
      <c r="X87" s="28"/>
    </row>
    <row r="88" spans="1:24" ht="17.25" customHeight="1" x14ac:dyDescent="0.15">
      <c r="A88" s="32"/>
      <c r="B88" s="34" t="s">
        <v>43</v>
      </c>
      <c r="C88" s="33"/>
      <c r="D88" s="33"/>
      <c r="E88" s="33"/>
      <c r="F88" s="33"/>
      <c r="G88" s="33"/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21">
        <v>0</v>
      </c>
      <c r="S88" s="26"/>
      <c r="T88" s="27"/>
      <c r="U88" s="27"/>
      <c r="V88" s="27"/>
      <c r="W88" s="27"/>
      <c r="X88" s="28"/>
    </row>
    <row r="89" spans="1:24" ht="17.25" customHeight="1" x14ac:dyDescent="0.15">
      <c r="A89" s="32"/>
      <c r="B89" s="34" t="s">
        <v>44</v>
      </c>
      <c r="C89" s="33"/>
      <c r="D89" s="33"/>
      <c r="E89" s="33"/>
      <c r="F89" s="33"/>
      <c r="G89" s="33"/>
      <c r="H89" s="33"/>
      <c r="I89" s="33"/>
      <c r="J89" s="33"/>
      <c r="K89" s="33"/>
      <c r="L89" s="33"/>
      <c r="M89" s="33"/>
      <c r="N89" s="33"/>
      <c r="O89" s="33"/>
      <c r="P89" s="33"/>
      <c r="Q89" s="33"/>
      <c r="R89" s="21">
        <v>0</v>
      </c>
      <c r="S89" s="26"/>
      <c r="T89" s="27"/>
      <c r="U89" s="27"/>
      <c r="V89" s="27"/>
      <c r="W89" s="27"/>
      <c r="X89" s="28"/>
    </row>
    <row r="90" spans="1:24" ht="17.25" customHeight="1" x14ac:dyDescent="0.15">
      <c r="A90" s="32"/>
      <c r="B90" s="34"/>
      <c r="C90" s="33"/>
      <c r="D90" s="33"/>
      <c r="E90" s="33"/>
      <c r="F90" s="33"/>
      <c r="G90" s="33"/>
      <c r="H90" s="33"/>
      <c r="I90" s="33"/>
      <c r="J90" s="33"/>
      <c r="K90" s="33"/>
      <c r="L90" s="33"/>
      <c r="M90" s="33"/>
      <c r="N90" s="33"/>
      <c r="O90" s="33"/>
      <c r="P90" s="33"/>
      <c r="Q90" s="33"/>
      <c r="R90" s="11"/>
      <c r="S90" s="26"/>
      <c r="T90" s="27"/>
      <c r="U90" s="27"/>
      <c r="V90" s="27"/>
      <c r="W90" s="27"/>
      <c r="X90" s="28"/>
    </row>
    <row r="91" spans="1:24" ht="17.25" customHeight="1" x14ac:dyDescent="0.15">
      <c r="A91" s="32" t="s">
        <v>80</v>
      </c>
      <c r="B91" s="33"/>
      <c r="C91" s="33"/>
      <c r="D91" s="33"/>
      <c r="E91" s="33"/>
      <c r="F91" s="33"/>
      <c r="G91" s="33"/>
      <c r="H91" s="33"/>
      <c r="I91" s="33"/>
      <c r="J91" s="33"/>
      <c r="K91" s="33"/>
      <c r="L91" s="33"/>
      <c r="M91" s="33"/>
      <c r="N91" s="33"/>
      <c r="O91" s="33"/>
      <c r="P91" s="33"/>
      <c r="Q91" s="33"/>
      <c r="R91" s="21">
        <v>0</v>
      </c>
      <c r="S91" s="26"/>
      <c r="T91" s="27"/>
      <c r="U91" s="27"/>
      <c r="V91" s="27"/>
      <c r="W91" s="27"/>
      <c r="X91" s="28"/>
    </row>
    <row r="92" spans="1:24" ht="17.25" customHeight="1" x14ac:dyDescent="0.15">
      <c r="A92" s="32"/>
      <c r="B92" s="33"/>
      <c r="C92" s="33"/>
      <c r="D92" s="33"/>
      <c r="E92" s="33"/>
      <c r="F92" s="33"/>
      <c r="G92" s="33"/>
      <c r="H92" s="33"/>
      <c r="I92" s="33"/>
      <c r="J92" s="33"/>
      <c r="K92" s="33"/>
      <c r="L92" s="33"/>
      <c r="M92" s="33"/>
      <c r="N92" s="33"/>
      <c r="O92" s="33"/>
      <c r="P92" s="33"/>
      <c r="Q92" s="33"/>
      <c r="R92" s="11"/>
      <c r="S92" s="26"/>
      <c r="T92" s="27"/>
      <c r="U92" s="27"/>
      <c r="V92" s="27"/>
      <c r="W92" s="27"/>
      <c r="X92" s="28"/>
    </row>
    <row r="93" spans="1:24" ht="17.25" customHeight="1" x14ac:dyDescent="0.15">
      <c r="A93" s="32" t="s">
        <v>46</v>
      </c>
      <c r="B93" s="33"/>
      <c r="C93" s="33"/>
      <c r="D93" s="33"/>
      <c r="E93" s="33"/>
      <c r="F93" s="33"/>
      <c r="G93" s="33"/>
      <c r="H93" s="33"/>
      <c r="I93" s="33"/>
      <c r="J93" s="33"/>
      <c r="K93" s="33"/>
      <c r="L93" s="33"/>
      <c r="M93" s="33"/>
      <c r="N93" s="33"/>
      <c r="O93" s="33"/>
      <c r="P93" s="33"/>
      <c r="Q93" s="33"/>
      <c r="R93" s="11">
        <f>SUM(R94:R98)</f>
        <v>0</v>
      </c>
      <c r="S93" s="26" t="s">
        <v>84</v>
      </c>
      <c r="T93" s="27"/>
      <c r="U93" s="27"/>
      <c r="V93" s="27"/>
      <c r="W93" s="27"/>
      <c r="X93" s="28"/>
    </row>
    <row r="94" spans="1:24" ht="17.25" customHeight="1" x14ac:dyDescent="0.15">
      <c r="A94" s="32" t="s">
        <v>47</v>
      </c>
      <c r="B94" s="33"/>
      <c r="C94" s="33"/>
      <c r="D94" s="33"/>
      <c r="E94" s="33"/>
      <c r="F94" s="33"/>
      <c r="G94" s="33"/>
      <c r="H94" s="33"/>
      <c r="I94" s="33"/>
      <c r="J94" s="33"/>
      <c r="K94" s="33"/>
      <c r="L94" s="33"/>
      <c r="M94" s="33"/>
      <c r="N94" s="33"/>
      <c r="O94" s="33"/>
      <c r="P94" s="33"/>
      <c r="Q94" s="33"/>
      <c r="R94" s="21">
        <v>0</v>
      </c>
      <c r="S94" s="26"/>
      <c r="T94" s="27"/>
      <c r="U94" s="27"/>
      <c r="V94" s="27"/>
      <c r="W94" s="27"/>
      <c r="X94" s="28"/>
    </row>
    <row r="95" spans="1:24" ht="17.25" customHeight="1" x14ac:dyDescent="0.15">
      <c r="A95" s="32" t="s">
        <v>48</v>
      </c>
      <c r="B95" s="33"/>
      <c r="C95" s="33"/>
      <c r="D95" s="33"/>
      <c r="E95" s="33"/>
      <c r="F95" s="33"/>
      <c r="G95" s="33"/>
      <c r="H95" s="33"/>
      <c r="I95" s="33"/>
      <c r="J95" s="33"/>
      <c r="K95" s="33"/>
      <c r="L95" s="33"/>
      <c r="M95" s="33"/>
      <c r="N95" s="33"/>
      <c r="O95" s="33"/>
      <c r="P95" s="33"/>
      <c r="Q95" s="33"/>
      <c r="R95" s="21">
        <v>0</v>
      </c>
      <c r="S95" s="26"/>
      <c r="T95" s="27"/>
      <c r="U95" s="27"/>
      <c r="V95" s="27"/>
      <c r="W95" s="27"/>
      <c r="X95" s="28"/>
    </row>
    <row r="96" spans="1:24" ht="17.25" customHeight="1" x14ac:dyDescent="0.15">
      <c r="A96" s="32" t="s">
        <v>49</v>
      </c>
      <c r="B96" s="33"/>
      <c r="C96" s="33"/>
      <c r="D96" s="33"/>
      <c r="E96" s="33"/>
      <c r="F96" s="33"/>
      <c r="G96" s="33"/>
      <c r="H96" s="33"/>
      <c r="I96" s="33"/>
      <c r="J96" s="33"/>
      <c r="K96" s="33"/>
      <c r="L96" s="33"/>
      <c r="M96" s="33"/>
      <c r="N96" s="33"/>
      <c r="O96" s="33"/>
      <c r="P96" s="33"/>
      <c r="Q96" s="33"/>
      <c r="R96" s="21">
        <v>0</v>
      </c>
      <c r="S96" s="26"/>
      <c r="T96" s="27"/>
      <c r="U96" s="27"/>
      <c r="V96" s="27"/>
      <c r="W96" s="27"/>
      <c r="X96" s="28"/>
    </row>
    <row r="97" spans="1:24" ht="17.25" customHeight="1" x14ac:dyDescent="0.15">
      <c r="A97" s="32" t="s">
        <v>50</v>
      </c>
      <c r="B97" s="33"/>
      <c r="C97" s="33"/>
      <c r="D97" s="33"/>
      <c r="E97" s="33"/>
      <c r="F97" s="33"/>
      <c r="G97" s="33"/>
      <c r="H97" s="33"/>
      <c r="I97" s="33"/>
      <c r="J97" s="33"/>
      <c r="K97" s="33"/>
      <c r="L97" s="33"/>
      <c r="M97" s="33"/>
      <c r="N97" s="33"/>
      <c r="O97" s="33"/>
      <c r="P97" s="33"/>
      <c r="Q97" s="33"/>
      <c r="R97" s="21">
        <v>0</v>
      </c>
      <c r="S97" s="26"/>
      <c r="T97" s="27"/>
      <c r="U97" s="27"/>
      <c r="V97" s="27"/>
      <c r="W97" s="27"/>
      <c r="X97" s="28"/>
    </row>
    <row r="98" spans="1:24" ht="17.25" customHeight="1" x14ac:dyDescent="0.15">
      <c r="A98" s="32" t="s">
        <v>51</v>
      </c>
      <c r="B98" s="33"/>
      <c r="C98" s="33"/>
      <c r="D98" s="33"/>
      <c r="E98" s="33"/>
      <c r="F98" s="33"/>
      <c r="G98" s="33"/>
      <c r="H98" s="33"/>
      <c r="I98" s="33"/>
      <c r="J98" s="33"/>
      <c r="K98" s="33"/>
      <c r="L98" s="33"/>
      <c r="M98" s="33"/>
      <c r="N98" s="33"/>
      <c r="O98" s="33"/>
      <c r="P98" s="33"/>
      <c r="Q98" s="33"/>
      <c r="R98" s="21">
        <v>0</v>
      </c>
      <c r="S98" s="26"/>
      <c r="T98" s="27"/>
      <c r="U98" s="27"/>
      <c r="V98" s="27"/>
      <c r="W98" s="27"/>
      <c r="X98" s="28"/>
    </row>
    <row r="99" spans="1:24" ht="17.25" customHeight="1" x14ac:dyDescent="0.15">
      <c r="A99" s="32"/>
      <c r="B99" s="33"/>
      <c r="C99" s="33"/>
      <c r="D99" s="33"/>
      <c r="E99" s="33"/>
      <c r="F99" s="33"/>
      <c r="G99" s="33"/>
      <c r="H99" s="33"/>
      <c r="I99" s="33"/>
      <c r="J99" s="33"/>
      <c r="K99" s="33"/>
      <c r="L99" s="33"/>
      <c r="M99" s="33"/>
      <c r="N99" s="33"/>
      <c r="O99" s="33"/>
      <c r="P99" s="33"/>
      <c r="Q99" s="33"/>
      <c r="R99" s="11"/>
      <c r="S99" s="26"/>
      <c r="T99" s="27"/>
      <c r="U99" s="27"/>
      <c r="V99" s="27"/>
      <c r="W99" s="27"/>
      <c r="X99" s="28"/>
    </row>
    <row r="100" spans="1:24" ht="17.25" customHeight="1" x14ac:dyDescent="0.15">
      <c r="A100" s="32" t="s">
        <v>25</v>
      </c>
      <c r="B100" s="33"/>
      <c r="C100" s="33"/>
      <c r="D100" s="33"/>
      <c r="E100" s="33"/>
      <c r="F100" s="33"/>
      <c r="G100" s="33"/>
      <c r="H100" s="33"/>
      <c r="I100" s="33"/>
      <c r="J100" s="33"/>
      <c r="K100" s="33"/>
      <c r="L100" s="33"/>
      <c r="M100" s="33"/>
      <c r="N100" s="33"/>
      <c r="O100" s="33"/>
      <c r="P100" s="33"/>
      <c r="Q100" s="33"/>
      <c r="R100" s="11">
        <f>SUM(R101,R115,R123,R128,R133,R136,R140)</f>
        <v>0</v>
      </c>
      <c r="S100" s="26" t="s">
        <v>120</v>
      </c>
      <c r="T100" s="27"/>
      <c r="U100" s="27"/>
      <c r="V100" s="27"/>
      <c r="W100" s="27"/>
      <c r="X100" s="28"/>
    </row>
    <row r="101" spans="1:24" ht="17.25" customHeight="1" x14ac:dyDescent="0.15">
      <c r="A101" s="32" t="s">
        <v>52</v>
      </c>
      <c r="B101" s="33"/>
      <c r="C101" s="33"/>
      <c r="D101" s="33"/>
      <c r="E101" s="33"/>
      <c r="F101" s="33"/>
      <c r="G101" s="33"/>
      <c r="H101" s="33"/>
      <c r="I101" s="33"/>
      <c r="J101" s="33"/>
      <c r="K101" s="33"/>
      <c r="L101" s="33"/>
      <c r="M101" s="33"/>
      <c r="N101" s="33"/>
      <c r="O101" s="33"/>
      <c r="P101" s="33"/>
      <c r="Q101" s="33"/>
      <c r="R101" s="11">
        <f>SUM(R102:R113)</f>
        <v>0</v>
      </c>
      <c r="S101" s="26" t="s">
        <v>99</v>
      </c>
      <c r="T101" s="27"/>
      <c r="U101" s="27"/>
      <c r="V101" s="27"/>
      <c r="W101" s="27"/>
      <c r="X101" s="28"/>
    </row>
    <row r="102" spans="1:24" ht="17.25" customHeight="1" x14ac:dyDescent="0.15">
      <c r="A102" s="32" t="s">
        <v>87</v>
      </c>
      <c r="B102" s="33"/>
      <c r="C102" s="33"/>
      <c r="D102" s="33"/>
      <c r="E102" s="33"/>
      <c r="F102" s="33"/>
      <c r="G102" s="33"/>
      <c r="H102" s="33"/>
      <c r="I102" s="33"/>
      <c r="J102" s="33"/>
      <c r="K102" s="33"/>
      <c r="L102" s="33"/>
      <c r="M102" s="33"/>
      <c r="N102" s="33"/>
      <c r="O102" s="33"/>
      <c r="P102" s="33"/>
      <c r="Q102" s="33"/>
      <c r="R102" s="21">
        <v>0</v>
      </c>
      <c r="S102" s="26"/>
      <c r="T102" s="27"/>
      <c r="U102" s="27"/>
      <c r="V102" s="27"/>
      <c r="W102" s="27"/>
      <c r="X102" s="28"/>
    </row>
    <row r="103" spans="1:24" ht="17.25" customHeight="1" x14ac:dyDescent="0.15">
      <c r="A103" s="32" t="s">
        <v>88</v>
      </c>
      <c r="B103" s="33"/>
      <c r="C103" s="33"/>
      <c r="D103" s="33"/>
      <c r="E103" s="33"/>
      <c r="F103" s="33"/>
      <c r="G103" s="33"/>
      <c r="H103" s="33"/>
      <c r="I103" s="33"/>
      <c r="J103" s="33"/>
      <c r="K103" s="33"/>
      <c r="L103" s="33"/>
      <c r="M103" s="33"/>
      <c r="N103" s="33"/>
      <c r="O103" s="33"/>
      <c r="P103" s="33"/>
      <c r="Q103" s="33"/>
      <c r="R103" s="21">
        <v>0</v>
      </c>
      <c r="S103" s="26"/>
      <c r="T103" s="27"/>
      <c r="U103" s="27"/>
      <c r="V103" s="27"/>
      <c r="W103" s="27"/>
      <c r="X103" s="28"/>
    </row>
    <row r="104" spans="1:24" ht="17.25" customHeight="1" x14ac:dyDescent="0.15">
      <c r="A104" s="32" t="s">
        <v>89</v>
      </c>
      <c r="B104" s="33"/>
      <c r="C104" s="33"/>
      <c r="D104" s="33"/>
      <c r="E104" s="33"/>
      <c r="F104" s="33"/>
      <c r="G104" s="33"/>
      <c r="H104" s="33"/>
      <c r="I104" s="33"/>
      <c r="J104" s="33"/>
      <c r="K104" s="33"/>
      <c r="L104" s="33"/>
      <c r="M104" s="33"/>
      <c r="N104" s="33"/>
      <c r="O104" s="33"/>
      <c r="P104" s="33"/>
      <c r="Q104" s="33"/>
      <c r="R104" s="21">
        <v>0</v>
      </c>
      <c r="S104" s="26"/>
      <c r="T104" s="27"/>
      <c r="U104" s="27"/>
      <c r="V104" s="27"/>
      <c r="W104" s="27"/>
      <c r="X104" s="28"/>
    </row>
    <row r="105" spans="1:24" ht="17.25" customHeight="1" x14ac:dyDescent="0.15">
      <c r="A105" s="32" t="s">
        <v>98</v>
      </c>
      <c r="B105" s="33"/>
      <c r="C105" s="33"/>
      <c r="D105" s="33"/>
      <c r="E105" s="33"/>
      <c r="F105" s="33"/>
      <c r="G105" s="33"/>
      <c r="H105" s="33"/>
      <c r="I105" s="33"/>
      <c r="J105" s="33"/>
      <c r="K105" s="33"/>
      <c r="L105" s="33"/>
      <c r="M105" s="33"/>
      <c r="N105" s="33"/>
      <c r="O105" s="33"/>
      <c r="P105" s="33"/>
      <c r="Q105" s="33"/>
      <c r="R105" s="21">
        <v>0</v>
      </c>
      <c r="S105" s="26"/>
      <c r="T105" s="27"/>
      <c r="U105" s="27"/>
      <c r="V105" s="27"/>
      <c r="W105" s="27"/>
      <c r="X105" s="28"/>
    </row>
    <row r="106" spans="1:24" ht="17.25" customHeight="1" x14ac:dyDescent="0.15">
      <c r="A106" s="32"/>
      <c r="B106" s="33" t="s">
        <v>97</v>
      </c>
      <c r="C106" s="33"/>
      <c r="D106" s="33"/>
      <c r="E106" s="33"/>
      <c r="F106" s="33"/>
      <c r="G106" s="33"/>
      <c r="H106" s="33"/>
      <c r="I106" s="33"/>
      <c r="J106" s="33"/>
      <c r="K106" s="33"/>
      <c r="L106" s="33"/>
      <c r="M106" s="33"/>
      <c r="N106" s="33"/>
      <c r="O106" s="33"/>
      <c r="P106" s="33"/>
      <c r="Q106" s="33"/>
      <c r="R106" s="21">
        <v>0</v>
      </c>
      <c r="S106" s="26"/>
      <c r="T106" s="27"/>
      <c r="U106" s="27"/>
      <c r="V106" s="27"/>
      <c r="W106" s="27"/>
      <c r="X106" s="28"/>
    </row>
    <row r="107" spans="1:24" ht="17.25" customHeight="1" x14ac:dyDescent="0.15">
      <c r="A107" s="32" t="s">
        <v>90</v>
      </c>
      <c r="B107" s="33"/>
      <c r="C107" s="33"/>
      <c r="D107" s="33"/>
      <c r="E107" s="33"/>
      <c r="F107" s="33"/>
      <c r="G107" s="33"/>
      <c r="H107" s="33"/>
      <c r="I107" s="33"/>
      <c r="J107" s="33"/>
      <c r="K107" s="33"/>
      <c r="L107" s="33"/>
      <c r="M107" s="33"/>
      <c r="N107" s="33"/>
      <c r="O107" s="33"/>
      <c r="P107" s="33"/>
      <c r="Q107" s="33"/>
      <c r="R107" s="21">
        <v>0</v>
      </c>
      <c r="S107" s="26"/>
      <c r="T107" s="27"/>
      <c r="U107" s="27"/>
      <c r="V107" s="27"/>
      <c r="W107" s="27"/>
      <c r="X107" s="28"/>
    </row>
    <row r="108" spans="1:24" ht="17.25" customHeight="1" x14ac:dyDescent="0.15">
      <c r="A108" s="32" t="s">
        <v>91</v>
      </c>
      <c r="B108" s="33"/>
      <c r="C108" s="33"/>
      <c r="D108" s="33"/>
      <c r="E108" s="33"/>
      <c r="F108" s="33"/>
      <c r="G108" s="33"/>
      <c r="H108" s="33"/>
      <c r="I108" s="33"/>
      <c r="J108" s="33"/>
      <c r="K108" s="33"/>
      <c r="L108" s="33"/>
      <c r="M108" s="33"/>
      <c r="N108" s="33"/>
      <c r="O108" s="33"/>
      <c r="P108" s="33"/>
      <c r="Q108" s="33"/>
      <c r="R108" s="21">
        <v>0</v>
      </c>
      <c r="S108" s="26"/>
      <c r="T108" s="27"/>
      <c r="U108" s="27"/>
      <c r="V108" s="27"/>
      <c r="W108" s="27"/>
      <c r="X108" s="28"/>
    </row>
    <row r="109" spans="1:24" ht="17.25" customHeight="1" x14ac:dyDescent="0.15">
      <c r="A109" s="32" t="s">
        <v>92</v>
      </c>
      <c r="B109" s="33"/>
      <c r="C109" s="33"/>
      <c r="D109" s="33"/>
      <c r="E109" s="33"/>
      <c r="F109" s="33"/>
      <c r="G109" s="33"/>
      <c r="H109" s="33"/>
      <c r="I109" s="33"/>
      <c r="J109" s="33"/>
      <c r="K109" s="33"/>
      <c r="L109" s="33"/>
      <c r="M109" s="33"/>
      <c r="N109" s="33"/>
      <c r="O109" s="33"/>
      <c r="P109" s="33"/>
      <c r="Q109" s="33"/>
      <c r="R109" s="21">
        <v>0</v>
      </c>
      <c r="S109" s="26"/>
      <c r="T109" s="27"/>
      <c r="U109" s="27"/>
      <c r="V109" s="27"/>
      <c r="W109" s="27"/>
      <c r="X109" s="28"/>
    </row>
    <row r="110" spans="1:24" ht="17.25" customHeight="1" x14ac:dyDescent="0.15">
      <c r="A110" s="32" t="s">
        <v>93</v>
      </c>
      <c r="B110" s="33"/>
      <c r="C110" s="33"/>
      <c r="D110" s="33"/>
      <c r="E110" s="33"/>
      <c r="F110" s="33"/>
      <c r="G110" s="33"/>
      <c r="H110" s="33"/>
      <c r="I110" s="33"/>
      <c r="J110" s="33"/>
      <c r="K110" s="33"/>
      <c r="L110" s="33"/>
      <c r="M110" s="33"/>
      <c r="N110" s="33"/>
      <c r="O110" s="33"/>
      <c r="P110" s="33"/>
      <c r="Q110" s="33"/>
      <c r="R110" s="21">
        <v>0</v>
      </c>
      <c r="S110" s="26"/>
      <c r="T110" s="27"/>
      <c r="U110" s="27"/>
      <c r="V110" s="27"/>
      <c r="W110" s="27"/>
      <c r="X110" s="28"/>
    </row>
    <row r="111" spans="1:24" ht="17.25" customHeight="1" x14ac:dyDescent="0.15">
      <c r="A111" s="32" t="s">
        <v>94</v>
      </c>
      <c r="B111" s="33"/>
      <c r="C111" s="33"/>
      <c r="D111" s="33"/>
      <c r="E111" s="33"/>
      <c r="F111" s="33"/>
      <c r="G111" s="33"/>
      <c r="H111" s="33"/>
      <c r="I111" s="33"/>
      <c r="J111" s="33"/>
      <c r="K111" s="33"/>
      <c r="L111" s="33"/>
      <c r="M111" s="33"/>
      <c r="N111" s="33"/>
      <c r="O111" s="33"/>
      <c r="P111" s="33"/>
      <c r="Q111" s="33"/>
      <c r="R111" s="21">
        <v>0</v>
      </c>
      <c r="S111" s="26"/>
      <c r="T111" s="27"/>
      <c r="U111" s="27"/>
      <c r="V111" s="27"/>
      <c r="W111" s="27"/>
      <c r="X111" s="28"/>
    </row>
    <row r="112" spans="1:24" ht="17.25" customHeight="1" x14ac:dyDescent="0.15">
      <c r="A112" s="32" t="s">
        <v>95</v>
      </c>
      <c r="B112" s="33"/>
      <c r="C112" s="33"/>
      <c r="D112" s="33"/>
      <c r="E112" s="33"/>
      <c r="F112" s="33"/>
      <c r="G112" s="33"/>
      <c r="H112" s="33"/>
      <c r="I112" s="33"/>
      <c r="J112" s="33"/>
      <c r="K112" s="33"/>
      <c r="L112" s="33"/>
      <c r="M112" s="33"/>
      <c r="N112" s="33"/>
      <c r="O112" s="33"/>
      <c r="P112" s="33"/>
      <c r="Q112" s="33"/>
      <c r="R112" s="21">
        <v>0</v>
      </c>
      <c r="S112" s="26"/>
      <c r="T112" s="27"/>
      <c r="U112" s="27"/>
      <c r="V112" s="27"/>
      <c r="W112" s="27"/>
      <c r="X112" s="28"/>
    </row>
    <row r="113" spans="1:24" ht="17.25" customHeight="1" x14ac:dyDescent="0.15">
      <c r="A113" s="32" t="s">
        <v>96</v>
      </c>
      <c r="B113" s="33"/>
      <c r="C113" s="33"/>
      <c r="D113" s="33"/>
      <c r="E113" s="33"/>
      <c r="F113" s="33"/>
      <c r="G113" s="33"/>
      <c r="H113" s="33"/>
      <c r="I113" s="33"/>
      <c r="J113" s="33"/>
      <c r="K113" s="33"/>
      <c r="L113" s="33"/>
      <c r="M113" s="33"/>
      <c r="N113" s="33"/>
      <c r="O113" s="33"/>
      <c r="P113" s="33"/>
      <c r="Q113" s="33"/>
      <c r="R113" s="21">
        <v>0</v>
      </c>
      <c r="S113" s="26"/>
      <c r="T113" s="27"/>
      <c r="U113" s="27"/>
      <c r="V113" s="27"/>
      <c r="W113" s="27"/>
      <c r="X113" s="28"/>
    </row>
    <row r="114" spans="1:24" ht="17.25" customHeight="1" x14ac:dyDescent="0.15">
      <c r="A114" s="32"/>
      <c r="B114" s="33"/>
      <c r="C114" s="33"/>
      <c r="D114" s="33"/>
      <c r="E114" s="33"/>
      <c r="F114" s="33"/>
      <c r="G114" s="33"/>
      <c r="H114" s="33"/>
      <c r="I114" s="33"/>
      <c r="J114" s="33"/>
      <c r="K114" s="33"/>
      <c r="L114" s="33"/>
      <c r="M114" s="33"/>
      <c r="N114" s="33"/>
      <c r="O114" s="33"/>
      <c r="P114" s="33"/>
      <c r="Q114" s="33"/>
      <c r="R114" s="11"/>
      <c r="S114" s="26"/>
      <c r="T114" s="27"/>
      <c r="U114" s="27"/>
      <c r="V114" s="27"/>
      <c r="W114" s="27"/>
      <c r="X114" s="28"/>
    </row>
    <row r="115" spans="1:24" ht="17.25" customHeight="1" x14ac:dyDescent="0.15">
      <c r="A115" s="32" t="s">
        <v>53</v>
      </c>
      <c r="B115" s="33"/>
      <c r="C115" s="33"/>
      <c r="D115" s="33"/>
      <c r="E115" s="33"/>
      <c r="F115" s="33"/>
      <c r="G115" s="33"/>
      <c r="H115" s="33"/>
      <c r="I115" s="33"/>
      <c r="J115" s="33"/>
      <c r="K115" s="33"/>
      <c r="L115" s="33"/>
      <c r="M115" s="33"/>
      <c r="N115" s="33"/>
      <c r="O115" s="33"/>
      <c r="P115" s="33"/>
      <c r="Q115" s="33"/>
      <c r="R115" s="11">
        <f>SUM(R116:R121)</f>
        <v>0</v>
      </c>
      <c r="S115" s="26" t="s">
        <v>106</v>
      </c>
      <c r="T115" s="27"/>
      <c r="U115" s="27"/>
      <c r="V115" s="27"/>
      <c r="W115" s="27"/>
      <c r="X115" s="28"/>
    </row>
    <row r="116" spans="1:24" ht="17.25" customHeight="1" x14ac:dyDescent="0.15">
      <c r="A116" s="32" t="s">
        <v>100</v>
      </c>
      <c r="B116" s="33"/>
      <c r="C116" s="33"/>
      <c r="D116" s="33"/>
      <c r="E116" s="33"/>
      <c r="F116" s="33"/>
      <c r="G116" s="33"/>
      <c r="H116" s="33"/>
      <c r="I116" s="33"/>
      <c r="J116" s="33"/>
      <c r="K116" s="33"/>
      <c r="L116" s="33"/>
      <c r="M116" s="33"/>
      <c r="N116" s="33"/>
      <c r="O116" s="33"/>
      <c r="P116" s="33"/>
      <c r="Q116" s="33"/>
      <c r="R116" s="21">
        <v>0</v>
      </c>
      <c r="S116" s="26"/>
      <c r="T116" s="27"/>
      <c r="U116" s="27"/>
      <c r="V116" s="27"/>
      <c r="W116" s="27"/>
      <c r="X116" s="28"/>
    </row>
    <row r="117" spans="1:24" ht="17.25" customHeight="1" x14ac:dyDescent="0.15">
      <c r="A117" s="32" t="s">
        <v>101</v>
      </c>
      <c r="B117" s="33"/>
      <c r="C117" s="33"/>
      <c r="D117" s="33"/>
      <c r="E117" s="33"/>
      <c r="F117" s="33"/>
      <c r="G117" s="33"/>
      <c r="H117" s="33"/>
      <c r="I117" s="33"/>
      <c r="J117" s="33"/>
      <c r="K117" s="33"/>
      <c r="L117" s="33"/>
      <c r="M117" s="33"/>
      <c r="N117" s="33"/>
      <c r="O117" s="33"/>
      <c r="P117" s="33"/>
      <c r="Q117" s="33"/>
      <c r="R117" s="21">
        <v>0</v>
      </c>
      <c r="S117" s="26"/>
      <c r="T117" s="27"/>
      <c r="U117" s="27"/>
      <c r="V117" s="27"/>
      <c r="W117" s="27"/>
      <c r="X117" s="28"/>
    </row>
    <row r="118" spans="1:24" ht="17.25" customHeight="1" x14ac:dyDescent="0.15">
      <c r="A118" s="32" t="s">
        <v>102</v>
      </c>
      <c r="B118" s="33"/>
      <c r="C118" s="33"/>
      <c r="D118" s="33"/>
      <c r="E118" s="33"/>
      <c r="F118" s="33"/>
      <c r="G118" s="33"/>
      <c r="H118" s="33"/>
      <c r="I118" s="33"/>
      <c r="J118" s="33"/>
      <c r="K118" s="33"/>
      <c r="L118" s="33"/>
      <c r="M118" s="33"/>
      <c r="N118" s="33"/>
      <c r="O118" s="33"/>
      <c r="P118" s="33"/>
      <c r="Q118" s="33"/>
      <c r="R118" s="21">
        <v>0</v>
      </c>
      <c r="S118" s="26"/>
      <c r="T118" s="27"/>
      <c r="U118" s="27"/>
      <c r="V118" s="27"/>
      <c r="W118" s="27"/>
      <c r="X118" s="28"/>
    </row>
    <row r="119" spans="1:24" ht="17.25" customHeight="1" x14ac:dyDescent="0.15">
      <c r="A119" s="32" t="s">
        <v>103</v>
      </c>
      <c r="B119" s="33"/>
      <c r="C119" s="33"/>
      <c r="D119" s="33"/>
      <c r="E119" s="33"/>
      <c r="F119" s="33"/>
      <c r="G119" s="33"/>
      <c r="H119" s="33"/>
      <c r="I119" s="33"/>
      <c r="J119" s="33"/>
      <c r="K119" s="33"/>
      <c r="L119" s="33"/>
      <c r="M119" s="33"/>
      <c r="N119" s="33"/>
      <c r="O119" s="33"/>
      <c r="P119" s="33"/>
      <c r="Q119" s="33"/>
      <c r="R119" s="21">
        <v>0</v>
      </c>
      <c r="S119" s="26"/>
      <c r="T119" s="27"/>
      <c r="U119" s="27"/>
      <c r="V119" s="27"/>
      <c r="W119" s="27"/>
      <c r="X119" s="28"/>
    </row>
    <row r="120" spans="1:24" ht="17.25" customHeight="1" x14ac:dyDescent="0.15">
      <c r="A120" s="32" t="s">
        <v>104</v>
      </c>
      <c r="B120" s="33"/>
      <c r="C120" s="33"/>
      <c r="D120" s="33"/>
      <c r="E120" s="33"/>
      <c r="F120" s="33"/>
      <c r="G120" s="33"/>
      <c r="H120" s="33"/>
      <c r="I120" s="33"/>
      <c r="J120" s="33"/>
      <c r="K120" s="33"/>
      <c r="L120" s="33"/>
      <c r="M120" s="33"/>
      <c r="N120" s="33"/>
      <c r="O120" s="33"/>
      <c r="P120" s="33"/>
      <c r="Q120" s="33"/>
      <c r="R120" s="21">
        <v>0</v>
      </c>
      <c r="S120" s="26"/>
      <c r="T120" s="27"/>
      <c r="U120" s="27"/>
      <c r="V120" s="27"/>
      <c r="W120" s="27"/>
      <c r="X120" s="28"/>
    </row>
    <row r="121" spans="1:24" ht="17.25" customHeight="1" x14ac:dyDescent="0.15">
      <c r="A121" s="32" t="s">
        <v>105</v>
      </c>
      <c r="B121" s="33"/>
      <c r="C121" s="33"/>
      <c r="D121" s="33"/>
      <c r="E121" s="33"/>
      <c r="F121" s="33"/>
      <c r="G121" s="33"/>
      <c r="H121" s="33"/>
      <c r="I121" s="33"/>
      <c r="J121" s="33"/>
      <c r="K121" s="33"/>
      <c r="L121" s="33"/>
      <c r="M121" s="33"/>
      <c r="N121" s="33"/>
      <c r="O121" s="33"/>
      <c r="P121" s="33"/>
      <c r="Q121" s="33"/>
      <c r="R121" s="21">
        <v>0</v>
      </c>
      <c r="S121" s="26"/>
      <c r="T121" s="27"/>
      <c r="U121" s="27"/>
      <c r="V121" s="27"/>
      <c r="W121" s="27"/>
      <c r="X121" s="28"/>
    </row>
    <row r="122" spans="1:24" ht="17.25" customHeight="1" x14ac:dyDescent="0.15">
      <c r="A122" s="32"/>
      <c r="B122" s="33"/>
      <c r="C122" s="33"/>
      <c r="D122" s="33"/>
      <c r="E122" s="33"/>
      <c r="F122" s="33"/>
      <c r="G122" s="33"/>
      <c r="H122" s="33"/>
      <c r="I122" s="33"/>
      <c r="J122" s="33"/>
      <c r="K122" s="33"/>
      <c r="L122" s="33"/>
      <c r="M122" s="33"/>
      <c r="N122" s="33"/>
      <c r="O122" s="33"/>
      <c r="P122" s="33"/>
      <c r="Q122" s="33"/>
      <c r="R122" s="11"/>
      <c r="S122" s="26"/>
      <c r="T122" s="27"/>
      <c r="U122" s="27"/>
      <c r="V122" s="27"/>
      <c r="W122" s="27"/>
      <c r="X122" s="28"/>
    </row>
    <row r="123" spans="1:24" ht="17.25" customHeight="1" x14ac:dyDescent="0.15">
      <c r="A123" s="32" t="s">
        <v>54</v>
      </c>
      <c r="B123" s="33"/>
      <c r="C123" s="33"/>
      <c r="D123" s="33"/>
      <c r="E123" s="33"/>
      <c r="F123" s="33"/>
      <c r="G123" s="33"/>
      <c r="H123" s="33"/>
      <c r="I123" s="33"/>
      <c r="J123" s="33"/>
      <c r="K123" s="33"/>
      <c r="L123" s="33"/>
      <c r="M123" s="33"/>
      <c r="N123" s="33"/>
      <c r="O123" s="33"/>
      <c r="P123" s="33"/>
      <c r="Q123" s="33"/>
      <c r="R123" s="11">
        <f>SUM(R124:R126)</f>
        <v>0</v>
      </c>
      <c r="S123" s="26" t="s">
        <v>121</v>
      </c>
      <c r="T123" s="27"/>
      <c r="U123" s="27"/>
      <c r="V123" s="27"/>
      <c r="W123" s="27"/>
      <c r="X123" s="28"/>
    </row>
    <row r="124" spans="1:24" ht="17.25" customHeight="1" x14ac:dyDescent="0.15">
      <c r="A124" s="32" t="s">
        <v>107</v>
      </c>
      <c r="B124" s="33"/>
      <c r="C124" s="33"/>
      <c r="D124" s="33"/>
      <c r="E124" s="33"/>
      <c r="F124" s="33"/>
      <c r="G124" s="33"/>
      <c r="H124" s="33"/>
      <c r="I124" s="33"/>
      <c r="J124" s="33"/>
      <c r="K124" s="33"/>
      <c r="L124" s="33"/>
      <c r="M124" s="33"/>
      <c r="N124" s="33"/>
      <c r="O124" s="33"/>
      <c r="P124" s="33"/>
      <c r="Q124" s="33"/>
      <c r="R124" s="21">
        <v>0</v>
      </c>
      <c r="S124" s="26"/>
      <c r="T124" s="27"/>
      <c r="U124" s="27"/>
      <c r="V124" s="27"/>
      <c r="W124" s="27"/>
      <c r="X124" s="28"/>
    </row>
    <row r="125" spans="1:24" ht="17.25" customHeight="1" x14ac:dyDescent="0.15">
      <c r="A125" s="32" t="s">
        <v>108</v>
      </c>
      <c r="B125" s="33"/>
      <c r="C125" s="33"/>
      <c r="D125" s="33"/>
      <c r="E125" s="33"/>
      <c r="F125" s="33"/>
      <c r="G125" s="33"/>
      <c r="H125" s="33"/>
      <c r="I125" s="33"/>
      <c r="J125" s="33"/>
      <c r="K125" s="33"/>
      <c r="L125" s="33"/>
      <c r="M125" s="33"/>
      <c r="N125" s="33"/>
      <c r="O125" s="33"/>
      <c r="P125" s="33"/>
      <c r="Q125" s="33"/>
      <c r="R125" s="21">
        <v>0</v>
      </c>
      <c r="S125" s="26"/>
      <c r="T125" s="27"/>
      <c r="U125" s="27"/>
      <c r="V125" s="27"/>
      <c r="W125" s="27"/>
      <c r="X125" s="28"/>
    </row>
    <row r="126" spans="1:24" ht="17.25" customHeight="1" x14ac:dyDescent="0.15">
      <c r="A126" s="32" t="s">
        <v>109</v>
      </c>
      <c r="B126" s="33"/>
      <c r="C126" s="33"/>
      <c r="D126" s="33"/>
      <c r="E126" s="33"/>
      <c r="F126" s="33"/>
      <c r="G126" s="33"/>
      <c r="H126" s="33"/>
      <c r="I126" s="33"/>
      <c r="J126" s="33"/>
      <c r="K126" s="33"/>
      <c r="L126" s="33"/>
      <c r="M126" s="33"/>
      <c r="N126" s="33"/>
      <c r="O126" s="33"/>
      <c r="P126" s="33"/>
      <c r="Q126" s="33"/>
      <c r="R126" s="21">
        <v>0</v>
      </c>
      <c r="S126" s="26"/>
      <c r="T126" s="27"/>
      <c r="U126" s="27"/>
      <c r="V126" s="27"/>
      <c r="W126" s="27"/>
      <c r="X126" s="28"/>
    </row>
    <row r="127" spans="1:24" ht="17.25" customHeight="1" x14ac:dyDescent="0.15">
      <c r="A127" s="32"/>
      <c r="B127" s="33"/>
      <c r="C127" s="33"/>
      <c r="D127" s="33"/>
      <c r="E127" s="33"/>
      <c r="F127" s="33"/>
      <c r="G127" s="33"/>
      <c r="H127" s="33"/>
      <c r="I127" s="33"/>
      <c r="J127" s="33"/>
      <c r="K127" s="33"/>
      <c r="L127" s="33"/>
      <c r="M127" s="33"/>
      <c r="N127" s="33"/>
      <c r="O127" s="33"/>
      <c r="P127" s="33"/>
      <c r="Q127" s="33"/>
      <c r="R127" s="11"/>
      <c r="S127" s="26"/>
      <c r="T127" s="27"/>
      <c r="U127" s="27"/>
      <c r="V127" s="27"/>
      <c r="W127" s="27"/>
      <c r="X127" s="28"/>
    </row>
    <row r="128" spans="1:24" ht="17.25" customHeight="1" x14ac:dyDescent="0.15">
      <c r="A128" s="32" t="s">
        <v>55</v>
      </c>
      <c r="B128" s="33"/>
      <c r="C128" s="33"/>
      <c r="D128" s="33"/>
      <c r="E128" s="33"/>
      <c r="F128" s="33"/>
      <c r="G128" s="33"/>
      <c r="H128" s="33"/>
      <c r="I128" s="33"/>
      <c r="J128" s="33"/>
      <c r="K128" s="33"/>
      <c r="L128" s="33"/>
      <c r="M128" s="33"/>
      <c r="N128" s="33"/>
      <c r="O128" s="33"/>
      <c r="P128" s="33"/>
      <c r="Q128" s="33"/>
      <c r="R128" s="11">
        <f>SUM(R129:R131)</f>
        <v>0</v>
      </c>
      <c r="S128" s="26" t="s">
        <v>121</v>
      </c>
      <c r="T128" s="27"/>
      <c r="U128" s="27"/>
      <c r="V128" s="27"/>
      <c r="W128" s="27"/>
      <c r="X128" s="28"/>
    </row>
    <row r="129" spans="1:24" ht="17.25" customHeight="1" x14ac:dyDescent="0.15">
      <c r="A129" s="32" t="s">
        <v>110</v>
      </c>
      <c r="B129" s="33"/>
      <c r="C129" s="33"/>
      <c r="D129" s="33"/>
      <c r="E129" s="33"/>
      <c r="F129" s="33"/>
      <c r="G129" s="33"/>
      <c r="H129" s="33"/>
      <c r="I129" s="33"/>
      <c r="J129" s="33"/>
      <c r="K129" s="33"/>
      <c r="L129" s="33"/>
      <c r="M129" s="33"/>
      <c r="N129" s="33"/>
      <c r="O129" s="33"/>
      <c r="P129" s="33"/>
      <c r="Q129" s="33"/>
      <c r="R129" s="21">
        <v>0</v>
      </c>
      <c r="S129" s="26"/>
      <c r="T129" s="27"/>
      <c r="U129" s="27"/>
      <c r="V129" s="27"/>
      <c r="W129" s="27"/>
      <c r="X129" s="28"/>
    </row>
    <row r="130" spans="1:24" ht="17.25" customHeight="1" x14ac:dyDescent="0.15">
      <c r="A130" s="32" t="s">
        <v>111</v>
      </c>
      <c r="B130" s="33"/>
      <c r="C130" s="33"/>
      <c r="D130" s="33"/>
      <c r="E130" s="33"/>
      <c r="F130" s="33"/>
      <c r="G130" s="33"/>
      <c r="H130" s="33"/>
      <c r="I130" s="33"/>
      <c r="J130" s="33"/>
      <c r="K130" s="33"/>
      <c r="L130" s="33"/>
      <c r="M130" s="33"/>
      <c r="N130" s="33"/>
      <c r="O130" s="33"/>
      <c r="P130" s="33"/>
      <c r="Q130" s="33"/>
      <c r="R130" s="21">
        <v>0</v>
      </c>
      <c r="S130" s="26"/>
      <c r="T130" s="27"/>
      <c r="U130" s="27"/>
      <c r="V130" s="27"/>
      <c r="W130" s="27"/>
      <c r="X130" s="28"/>
    </row>
    <row r="131" spans="1:24" ht="17.25" customHeight="1" x14ac:dyDescent="0.15">
      <c r="A131" s="32" t="s">
        <v>112</v>
      </c>
      <c r="B131" s="33"/>
      <c r="C131" s="33"/>
      <c r="D131" s="33"/>
      <c r="E131" s="33"/>
      <c r="F131" s="33"/>
      <c r="G131" s="33"/>
      <c r="H131" s="33"/>
      <c r="I131" s="33"/>
      <c r="J131" s="33"/>
      <c r="K131" s="33"/>
      <c r="L131" s="33"/>
      <c r="M131" s="33"/>
      <c r="N131" s="33"/>
      <c r="O131" s="33"/>
      <c r="P131" s="33"/>
      <c r="Q131" s="33"/>
      <c r="R131" s="21">
        <v>0</v>
      </c>
      <c r="S131" s="26"/>
      <c r="T131" s="27"/>
      <c r="U131" s="27"/>
      <c r="V131" s="27"/>
      <c r="W131" s="27"/>
      <c r="X131" s="28"/>
    </row>
    <row r="132" spans="1:24" ht="17.25" customHeight="1" x14ac:dyDescent="0.15">
      <c r="A132" s="32"/>
      <c r="B132" s="33"/>
      <c r="C132" s="33"/>
      <c r="D132" s="33"/>
      <c r="E132" s="33"/>
      <c r="F132" s="33"/>
      <c r="G132" s="33"/>
      <c r="H132" s="33"/>
      <c r="I132" s="33"/>
      <c r="J132" s="33"/>
      <c r="K132" s="33"/>
      <c r="L132" s="33"/>
      <c r="M132" s="33"/>
      <c r="N132" s="33"/>
      <c r="O132" s="33"/>
      <c r="P132" s="33"/>
      <c r="Q132" s="33"/>
      <c r="R132" s="11"/>
      <c r="S132" s="26"/>
      <c r="T132" s="27"/>
      <c r="U132" s="27"/>
      <c r="V132" s="27"/>
      <c r="W132" s="27"/>
      <c r="X132" s="28"/>
    </row>
    <row r="133" spans="1:24" ht="17.25" customHeight="1" x14ac:dyDescent="0.15">
      <c r="A133" s="32" t="s">
        <v>56</v>
      </c>
      <c r="B133" s="33"/>
      <c r="C133" s="33"/>
      <c r="D133" s="33"/>
      <c r="E133" s="33"/>
      <c r="F133" s="33"/>
      <c r="G133" s="33"/>
      <c r="H133" s="33"/>
      <c r="I133" s="33"/>
      <c r="J133" s="33"/>
      <c r="K133" s="33"/>
      <c r="L133" s="33"/>
      <c r="M133" s="33"/>
      <c r="N133" s="33"/>
      <c r="O133" s="33"/>
      <c r="P133" s="33"/>
      <c r="Q133" s="33"/>
      <c r="R133" s="11">
        <f>SUM(R134)</f>
        <v>0</v>
      </c>
      <c r="S133" s="26"/>
      <c r="T133" s="27"/>
      <c r="U133" s="27"/>
      <c r="V133" s="27"/>
      <c r="W133" s="27"/>
      <c r="X133" s="28"/>
    </row>
    <row r="134" spans="1:24" ht="17.25" customHeight="1" x14ac:dyDescent="0.15">
      <c r="A134" s="32" t="s">
        <v>113</v>
      </c>
      <c r="B134" s="33"/>
      <c r="C134" s="33"/>
      <c r="D134" s="33"/>
      <c r="E134" s="33"/>
      <c r="F134" s="33"/>
      <c r="G134" s="33"/>
      <c r="H134" s="33"/>
      <c r="I134" s="33"/>
      <c r="J134" s="33"/>
      <c r="K134" s="33"/>
      <c r="L134" s="33"/>
      <c r="M134" s="33"/>
      <c r="N134" s="33"/>
      <c r="O134" s="33"/>
      <c r="P134" s="33"/>
      <c r="Q134" s="33"/>
      <c r="R134" s="21">
        <v>0</v>
      </c>
      <c r="S134" s="26"/>
      <c r="T134" s="27"/>
      <c r="U134" s="27"/>
      <c r="V134" s="27"/>
      <c r="W134" s="27"/>
      <c r="X134" s="28"/>
    </row>
    <row r="135" spans="1:24" ht="17.25" customHeight="1" x14ac:dyDescent="0.15">
      <c r="A135" s="32"/>
      <c r="B135" s="33"/>
      <c r="C135" s="33"/>
      <c r="D135" s="33"/>
      <c r="E135" s="33"/>
      <c r="F135" s="33"/>
      <c r="G135" s="33"/>
      <c r="H135" s="33"/>
      <c r="I135" s="33"/>
      <c r="J135" s="33"/>
      <c r="K135" s="33"/>
      <c r="L135" s="33"/>
      <c r="M135" s="33"/>
      <c r="N135" s="33"/>
      <c r="O135" s="33"/>
      <c r="P135" s="33"/>
      <c r="Q135" s="33"/>
      <c r="R135" s="37"/>
      <c r="S135" s="26"/>
      <c r="T135" s="27"/>
      <c r="U135" s="27"/>
      <c r="V135" s="27"/>
      <c r="W135" s="27"/>
      <c r="X135" s="28"/>
    </row>
    <row r="136" spans="1:24" ht="17.25" customHeight="1" x14ac:dyDescent="0.15">
      <c r="A136" s="32" t="s">
        <v>57</v>
      </c>
      <c r="B136" s="33"/>
      <c r="C136" s="33"/>
      <c r="D136" s="33"/>
      <c r="E136" s="33"/>
      <c r="F136" s="33"/>
      <c r="G136" s="33"/>
      <c r="H136" s="33"/>
      <c r="I136" s="33"/>
      <c r="J136" s="33"/>
      <c r="K136" s="33"/>
      <c r="L136" s="33"/>
      <c r="M136" s="33"/>
      <c r="N136" s="33"/>
      <c r="O136" s="33"/>
      <c r="P136" s="33"/>
      <c r="Q136" s="33"/>
      <c r="R136" s="11">
        <f>SUM(R137:R138)</f>
        <v>0</v>
      </c>
      <c r="S136" s="26" t="s">
        <v>122</v>
      </c>
      <c r="T136" s="27"/>
      <c r="U136" s="27"/>
      <c r="V136" s="27"/>
      <c r="W136" s="27"/>
      <c r="X136" s="28"/>
    </row>
    <row r="137" spans="1:24" ht="17.25" customHeight="1" x14ac:dyDescent="0.15">
      <c r="A137" s="32" t="s">
        <v>114</v>
      </c>
      <c r="B137" s="33"/>
      <c r="C137" s="33"/>
      <c r="D137" s="33"/>
      <c r="E137" s="33"/>
      <c r="F137" s="33"/>
      <c r="G137" s="33"/>
      <c r="H137" s="33"/>
      <c r="I137" s="33"/>
      <c r="J137" s="33"/>
      <c r="K137" s="33"/>
      <c r="L137" s="33"/>
      <c r="M137" s="33"/>
      <c r="N137" s="33"/>
      <c r="O137" s="33"/>
      <c r="P137" s="33"/>
      <c r="Q137" s="33"/>
      <c r="R137" s="21">
        <v>0</v>
      </c>
      <c r="S137" s="26"/>
      <c r="T137" s="27"/>
      <c r="U137" s="27"/>
      <c r="V137" s="27"/>
      <c r="W137" s="27"/>
      <c r="X137" s="28"/>
    </row>
    <row r="138" spans="1:24" ht="17.25" customHeight="1" x14ac:dyDescent="0.15">
      <c r="A138" s="32" t="s">
        <v>115</v>
      </c>
      <c r="B138" s="33"/>
      <c r="C138" s="33"/>
      <c r="D138" s="33"/>
      <c r="E138" s="33"/>
      <c r="F138" s="33"/>
      <c r="G138" s="33"/>
      <c r="H138" s="33"/>
      <c r="I138" s="33"/>
      <c r="J138" s="33"/>
      <c r="K138" s="33"/>
      <c r="L138" s="33"/>
      <c r="M138" s="33"/>
      <c r="N138" s="33"/>
      <c r="O138" s="33"/>
      <c r="P138" s="33"/>
      <c r="Q138" s="33"/>
      <c r="R138" s="21">
        <v>0</v>
      </c>
      <c r="S138" s="26"/>
      <c r="T138" s="27"/>
      <c r="U138" s="27"/>
      <c r="V138" s="27"/>
      <c r="W138" s="27"/>
      <c r="X138" s="28"/>
    </row>
    <row r="139" spans="1:24" ht="17.25" customHeight="1" x14ac:dyDescent="0.15">
      <c r="A139" s="32"/>
      <c r="B139" s="33"/>
      <c r="C139" s="33"/>
      <c r="D139" s="33"/>
      <c r="E139" s="33"/>
      <c r="F139" s="33"/>
      <c r="G139" s="33"/>
      <c r="H139" s="33"/>
      <c r="I139" s="33"/>
      <c r="J139" s="33"/>
      <c r="K139" s="33"/>
      <c r="L139" s="33"/>
      <c r="M139" s="33"/>
      <c r="N139" s="33"/>
      <c r="O139" s="33"/>
      <c r="P139" s="33"/>
      <c r="Q139" s="33"/>
      <c r="R139" s="11"/>
      <c r="S139" s="26"/>
      <c r="T139" s="27"/>
      <c r="U139" s="27"/>
      <c r="V139" s="27"/>
      <c r="W139" s="27"/>
      <c r="X139" s="28"/>
    </row>
    <row r="140" spans="1:24" ht="17.25" customHeight="1" x14ac:dyDescent="0.15">
      <c r="A140" s="32" t="s">
        <v>58</v>
      </c>
      <c r="B140" s="33"/>
      <c r="C140" s="33"/>
      <c r="D140" s="33"/>
      <c r="E140" s="33"/>
      <c r="F140" s="33"/>
      <c r="G140" s="33"/>
      <c r="H140" s="33"/>
      <c r="I140" s="33"/>
      <c r="J140" s="33"/>
      <c r="K140" s="33"/>
      <c r="L140" s="33"/>
      <c r="M140" s="33"/>
      <c r="N140" s="33"/>
      <c r="O140" s="33"/>
      <c r="P140" s="33"/>
      <c r="Q140" s="33"/>
      <c r="R140" s="11">
        <f>SUM(R141:R144)</f>
        <v>0</v>
      </c>
      <c r="S140" s="26" t="s">
        <v>123</v>
      </c>
      <c r="T140" s="27"/>
      <c r="U140" s="27"/>
      <c r="V140" s="27"/>
      <c r="W140" s="27"/>
      <c r="X140" s="28"/>
    </row>
    <row r="141" spans="1:24" ht="17.25" customHeight="1" x14ac:dyDescent="0.15">
      <c r="A141" s="32" t="s">
        <v>119</v>
      </c>
      <c r="B141" s="33"/>
      <c r="C141" s="33"/>
      <c r="D141" s="33"/>
      <c r="E141" s="33"/>
      <c r="F141" s="33"/>
      <c r="G141" s="33"/>
      <c r="H141" s="33"/>
      <c r="I141" s="33"/>
      <c r="J141" s="33"/>
      <c r="K141" s="33"/>
      <c r="L141" s="33"/>
      <c r="M141" s="33"/>
      <c r="N141" s="33"/>
      <c r="O141" s="33"/>
      <c r="P141" s="33"/>
      <c r="Q141" s="33"/>
      <c r="R141" s="21">
        <v>0</v>
      </c>
      <c r="S141" s="26"/>
      <c r="T141" s="27"/>
      <c r="U141" s="27"/>
      <c r="V141" s="27"/>
      <c r="W141" s="27"/>
      <c r="X141" s="28"/>
    </row>
    <row r="142" spans="1:24" ht="17.25" customHeight="1" x14ac:dyDescent="0.15">
      <c r="A142" s="32" t="s">
        <v>116</v>
      </c>
      <c r="B142" s="33"/>
      <c r="C142" s="33"/>
      <c r="D142" s="33"/>
      <c r="E142" s="33"/>
      <c r="F142" s="33"/>
      <c r="G142" s="33"/>
      <c r="H142" s="33"/>
      <c r="I142" s="33"/>
      <c r="J142" s="33"/>
      <c r="K142" s="33"/>
      <c r="L142" s="33"/>
      <c r="M142" s="33"/>
      <c r="N142" s="33"/>
      <c r="O142" s="33"/>
      <c r="P142" s="33"/>
      <c r="Q142" s="33"/>
      <c r="R142" s="21">
        <v>0</v>
      </c>
      <c r="S142" s="26"/>
      <c r="T142" s="27"/>
      <c r="U142" s="27"/>
      <c r="V142" s="27"/>
      <c r="W142" s="27"/>
      <c r="X142" s="28"/>
    </row>
    <row r="143" spans="1:24" ht="17.25" customHeight="1" x14ac:dyDescent="0.15">
      <c r="A143" s="32" t="s">
        <v>117</v>
      </c>
      <c r="B143" s="33"/>
      <c r="C143" s="33"/>
      <c r="D143" s="33"/>
      <c r="E143" s="33"/>
      <c r="F143" s="33"/>
      <c r="G143" s="33"/>
      <c r="H143" s="33"/>
      <c r="I143" s="33"/>
      <c r="J143" s="33"/>
      <c r="K143" s="33"/>
      <c r="L143" s="33"/>
      <c r="M143" s="33"/>
      <c r="N143" s="33"/>
      <c r="O143" s="33"/>
      <c r="P143" s="33"/>
      <c r="Q143" s="33"/>
      <c r="R143" s="21">
        <v>0</v>
      </c>
      <c r="S143" s="26"/>
      <c r="T143" s="27"/>
      <c r="U143" s="27"/>
      <c r="V143" s="27"/>
      <c r="W143" s="27"/>
      <c r="X143" s="28"/>
    </row>
    <row r="144" spans="1:24" ht="17.25" customHeight="1" x14ac:dyDescent="0.15">
      <c r="A144" s="32" t="s">
        <v>118</v>
      </c>
      <c r="B144" s="33"/>
      <c r="C144" s="33"/>
      <c r="D144" s="33"/>
      <c r="E144" s="33"/>
      <c r="F144" s="33"/>
      <c r="G144" s="33"/>
      <c r="H144" s="33"/>
      <c r="I144" s="33"/>
      <c r="J144" s="33"/>
      <c r="K144" s="33"/>
      <c r="L144" s="33"/>
      <c r="M144" s="33"/>
      <c r="N144" s="33"/>
      <c r="O144" s="33"/>
      <c r="P144" s="33"/>
      <c r="Q144" s="33"/>
      <c r="R144" s="21">
        <v>0</v>
      </c>
      <c r="S144" s="26"/>
      <c r="T144" s="27"/>
      <c r="U144" s="27"/>
      <c r="V144" s="27"/>
      <c r="W144" s="27"/>
      <c r="X144" s="28"/>
    </row>
    <row r="145" spans="1:24" ht="17.25" customHeight="1" x14ac:dyDescent="0.15">
      <c r="A145" s="32"/>
      <c r="B145" s="33"/>
      <c r="C145" s="33"/>
      <c r="D145" s="33"/>
      <c r="E145" s="33"/>
      <c r="F145" s="33"/>
      <c r="G145" s="33"/>
      <c r="H145" s="33"/>
      <c r="I145" s="33"/>
      <c r="J145" s="33"/>
      <c r="K145" s="33"/>
      <c r="L145" s="33"/>
      <c r="M145" s="33"/>
      <c r="N145" s="33"/>
      <c r="O145" s="33"/>
      <c r="P145" s="33"/>
      <c r="Q145" s="33"/>
      <c r="R145" s="11"/>
      <c r="S145" s="26"/>
      <c r="T145" s="27"/>
      <c r="U145" s="27"/>
      <c r="V145" s="27"/>
      <c r="W145" s="27"/>
      <c r="X145" s="28"/>
    </row>
    <row r="146" spans="1:24" ht="17.25" customHeight="1" x14ac:dyDescent="0.15">
      <c r="A146" s="32" t="s">
        <v>59</v>
      </c>
      <c r="B146" s="33"/>
      <c r="C146" s="33"/>
      <c r="D146" s="33"/>
      <c r="E146" s="33"/>
      <c r="F146" s="33"/>
      <c r="G146" s="33"/>
      <c r="H146" s="33"/>
      <c r="I146" s="33"/>
      <c r="J146" s="33"/>
      <c r="K146" s="33"/>
      <c r="L146" s="33"/>
      <c r="M146" s="33"/>
      <c r="N146" s="33"/>
      <c r="O146" s="33"/>
      <c r="P146" s="33"/>
      <c r="Q146" s="33"/>
      <c r="R146" s="42">
        <f>SUM(R147,R149)</f>
        <v>0</v>
      </c>
      <c r="S146" s="26"/>
      <c r="T146" s="27"/>
      <c r="U146" s="27"/>
      <c r="V146" s="27"/>
      <c r="W146" s="27"/>
      <c r="X146" s="28"/>
    </row>
    <row r="147" spans="1:24" ht="17.25" customHeight="1" x14ac:dyDescent="0.15">
      <c r="A147" s="32" t="s">
        <v>20</v>
      </c>
      <c r="B147" s="33"/>
      <c r="C147" s="33"/>
      <c r="D147" s="33"/>
      <c r="E147" s="33"/>
      <c r="F147" s="33"/>
      <c r="G147" s="33"/>
      <c r="H147" s="33"/>
      <c r="I147" s="33"/>
      <c r="J147" s="33"/>
      <c r="K147" s="33"/>
      <c r="L147" s="33"/>
      <c r="M147" s="33"/>
      <c r="N147" s="33"/>
      <c r="O147" s="33"/>
      <c r="P147" s="33"/>
      <c r="Q147" s="33"/>
      <c r="R147" s="21"/>
      <c r="S147" s="26"/>
      <c r="T147" s="27"/>
      <c r="U147" s="27"/>
      <c r="V147" s="27"/>
      <c r="W147" s="27"/>
      <c r="X147" s="28"/>
    </row>
    <row r="148" spans="1:24" ht="17.25" customHeight="1" x14ac:dyDescent="0.15">
      <c r="A148" s="32"/>
      <c r="B148" s="33" t="s">
        <v>61</v>
      </c>
      <c r="C148" s="33"/>
      <c r="D148" s="33"/>
      <c r="E148" s="33"/>
      <c r="F148" s="33"/>
      <c r="G148" s="33"/>
      <c r="H148" s="33"/>
      <c r="I148" s="33"/>
      <c r="J148" s="33"/>
      <c r="K148" s="33"/>
      <c r="L148" s="33"/>
      <c r="M148" s="33"/>
      <c r="N148" s="33"/>
      <c r="O148" s="33"/>
      <c r="P148" s="33"/>
      <c r="Q148" s="33"/>
      <c r="R148" s="11"/>
      <c r="S148" s="26"/>
      <c r="T148" s="27"/>
      <c r="U148" s="27"/>
      <c r="V148" s="27"/>
      <c r="W148" s="27"/>
      <c r="X148" s="28"/>
    </row>
    <row r="149" spans="1:24" ht="17.25" customHeight="1" x14ac:dyDescent="0.15">
      <c r="A149" s="32" t="s">
        <v>25</v>
      </c>
      <c r="B149" s="33"/>
      <c r="C149" s="33"/>
      <c r="D149" s="33"/>
      <c r="E149" s="33"/>
      <c r="F149" s="33"/>
      <c r="G149" s="33"/>
      <c r="H149" s="33"/>
      <c r="I149" s="33"/>
      <c r="J149" s="33"/>
      <c r="K149" s="33"/>
      <c r="L149" s="33"/>
      <c r="M149" s="33"/>
      <c r="N149" s="33"/>
      <c r="O149" s="33"/>
      <c r="P149" s="33"/>
      <c r="Q149" s="33"/>
      <c r="R149" s="21"/>
      <c r="S149" s="26"/>
      <c r="T149" s="27"/>
      <c r="U149" s="27"/>
      <c r="V149" s="27"/>
      <c r="W149" s="27"/>
      <c r="X149" s="28"/>
    </row>
    <row r="150" spans="1:24" ht="17.25" customHeight="1" x14ac:dyDescent="0.15">
      <c r="A150" s="32"/>
      <c r="B150" s="33" t="s">
        <v>62</v>
      </c>
      <c r="C150" s="33"/>
      <c r="D150" s="33"/>
      <c r="E150" s="33"/>
      <c r="F150" s="33"/>
      <c r="G150" s="33"/>
      <c r="H150" s="33"/>
      <c r="I150" s="33"/>
      <c r="J150" s="33"/>
      <c r="K150" s="33"/>
      <c r="L150" s="33"/>
      <c r="M150" s="33"/>
      <c r="N150" s="33"/>
      <c r="O150" s="33"/>
      <c r="P150" s="33"/>
      <c r="Q150" s="33"/>
      <c r="R150" s="11"/>
      <c r="S150" s="26"/>
      <c r="T150" s="27"/>
      <c r="U150" s="27"/>
      <c r="V150" s="27"/>
      <c r="W150" s="27"/>
      <c r="X150" s="28"/>
    </row>
    <row r="151" spans="1:24" ht="17.25" customHeight="1" x14ac:dyDescent="0.15">
      <c r="A151" s="32"/>
      <c r="B151" s="33"/>
      <c r="C151" s="33"/>
      <c r="D151" s="33"/>
      <c r="E151" s="33"/>
      <c r="F151" s="33"/>
      <c r="G151" s="33"/>
      <c r="H151" s="33"/>
      <c r="I151" s="33"/>
      <c r="J151" s="33"/>
      <c r="K151" s="33"/>
      <c r="L151" s="33"/>
      <c r="M151" s="33"/>
      <c r="N151" s="33"/>
      <c r="O151" s="33"/>
      <c r="P151" s="33"/>
      <c r="Q151" s="33"/>
      <c r="R151" s="11"/>
      <c r="S151" s="26"/>
      <c r="T151" s="27"/>
      <c r="U151" s="27"/>
      <c r="V151" s="27"/>
      <c r="W151" s="27"/>
      <c r="X151" s="28"/>
    </row>
    <row r="152" spans="1:24" ht="17.25" customHeight="1" x14ac:dyDescent="0.15">
      <c r="A152" s="32" t="s">
        <v>71</v>
      </c>
      <c r="B152" s="33"/>
      <c r="C152" s="33"/>
      <c r="D152" s="33"/>
      <c r="E152" s="33"/>
      <c r="F152" s="33"/>
      <c r="G152" s="33"/>
      <c r="H152" s="33"/>
      <c r="I152" s="33"/>
      <c r="J152" s="33"/>
      <c r="K152" s="33"/>
      <c r="L152" s="33"/>
      <c r="M152" s="33"/>
      <c r="N152" s="33"/>
      <c r="O152" s="33"/>
      <c r="P152" s="33"/>
      <c r="Q152" s="33"/>
      <c r="R152" s="42">
        <f>SUM(R153,R155)</f>
        <v>0</v>
      </c>
      <c r="S152" s="26"/>
      <c r="T152" s="27"/>
      <c r="U152" s="27"/>
      <c r="V152" s="27"/>
      <c r="W152" s="27"/>
      <c r="X152" s="28"/>
    </row>
    <row r="153" spans="1:24" ht="17.25" customHeight="1" x14ac:dyDescent="0.15">
      <c r="A153" s="32" t="s">
        <v>67</v>
      </c>
      <c r="B153" s="33"/>
      <c r="C153" s="33"/>
      <c r="D153" s="33"/>
      <c r="E153" s="33"/>
      <c r="F153" s="33"/>
      <c r="G153" s="33"/>
      <c r="H153" s="33"/>
      <c r="I153" s="33"/>
      <c r="J153" s="33"/>
      <c r="K153" s="33"/>
      <c r="L153" s="33"/>
      <c r="M153" s="33"/>
      <c r="N153" s="33"/>
      <c r="O153" s="33"/>
      <c r="P153" s="33"/>
      <c r="Q153" s="33"/>
      <c r="R153" s="11">
        <f>SUM(R12,R71,R147)</f>
        <v>0</v>
      </c>
      <c r="S153" s="26"/>
      <c r="T153" s="27"/>
      <c r="U153" s="27"/>
      <c r="V153" s="27"/>
      <c r="W153" s="27"/>
      <c r="X153" s="28"/>
    </row>
    <row r="154" spans="1:24" ht="17.25" customHeight="1" x14ac:dyDescent="0.15">
      <c r="A154" s="32"/>
      <c r="B154" s="33" t="s">
        <v>68</v>
      </c>
      <c r="C154" s="33"/>
      <c r="D154" s="33"/>
      <c r="E154" s="33"/>
      <c r="F154" s="33"/>
      <c r="G154" s="33"/>
      <c r="H154" s="33"/>
      <c r="I154" s="33"/>
      <c r="J154" s="33"/>
      <c r="K154" s="33"/>
      <c r="L154" s="33"/>
      <c r="M154" s="33"/>
      <c r="N154" s="33"/>
      <c r="O154" s="33"/>
      <c r="P154" s="33"/>
      <c r="Q154" s="33"/>
      <c r="R154" s="37"/>
      <c r="S154" s="26"/>
      <c r="T154" s="27"/>
      <c r="U154" s="27"/>
      <c r="V154" s="27"/>
      <c r="W154" s="27"/>
      <c r="X154" s="28"/>
    </row>
    <row r="155" spans="1:24" ht="17.25" customHeight="1" x14ac:dyDescent="0.15">
      <c r="A155" s="32" t="s">
        <v>69</v>
      </c>
      <c r="B155" s="33"/>
      <c r="C155" s="33"/>
      <c r="D155" s="33"/>
      <c r="E155" s="33"/>
      <c r="F155" s="33"/>
      <c r="G155" s="33"/>
      <c r="H155" s="33"/>
      <c r="I155" s="33"/>
      <c r="J155" s="33"/>
      <c r="K155" s="33"/>
      <c r="L155" s="33"/>
      <c r="M155" s="33"/>
      <c r="N155" s="33"/>
      <c r="O155" s="33"/>
      <c r="P155" s="33"/>
      <c r="Q155" s="33"/>
      <c r="R155" s="11">
        <f>SUM(R45,R100,R149)</f>
        <v>0</v>
      </c>
      <c r="S155" s="26"/>
      <c r="T155" s="27"/>
      <c r="U155" s="27"/>
      <c r="V155" s="27"/>
      <c r="W155" s="27"/>
      <c r="X155" s="28"/>
    </row>
    <row r="156" spans="1:24" ht="17.25" customHeight="1" x14ac:dyDescent="0.15">
      <c r="A156" s="32"/>
      <c r="B156" s="33" t="s">
        <v>70</v>
      </c>
      <c r="C156" s="33"/>
      <c r="D156" s="33"/>
      <c r="E156" s="33"/>
      <c r="F156" s="33"/>
      <c r="G156" s="33"/>
      <c r="H156" s="33"/>
      <c r="I156" s="33"/>
      <c r="J156" s="33"/>
      <c r="K156" s="33"/>
      <c r="L156" s="33"/>
      <c r="M156" s="33"/>
      <c r="N156" s="33"/>
      <c r="O156" s="33"/>
      <c r="P156" s="33"/>
      <c r="Q156" s="33"/>
      <c r="R156" s="11"/>
      <c r="S156" s="26"/>
      <c r="T156" s="27"/>
      <c r="U156" s="27"/>
      <c r="V156" s="27"/>
      <c r="W156" s="27"/>
      <c r="X156" s="28"/>
    </row>
    <row r="157" spans="1:24" ht="17.25" customHeight="1" x14ac:dyDescent="0.15">
      <c r="A157" s="32"/>
      <c r="B157" s="33"/>
      <c r="C157" s="33"/>
      <c r="D157" s="33"/>
      <c r="E157" s="33"/>
      <c r="F157" s="33"/>
      <c r="G157" s="33"/>
      <c r="H157" s="33"/>
      <c r="I157" s="33"/>
      <c r="J157" s="33"/>
      <c r="K157" s="33"/>
      <c r="L157" s="33"/>
      <c r="M157" s="33"/>
      <c r="N157" s="33"/>
      <c r="O157" s="33"/>
      <c r="P157" s="33"/>
      <c r="Q157" s="33"/>
      <c r="R157" s="11"/>
      <c r="S157" s="26"/>
      <c r="T157" s="27"/>
      <c r="U157" s="27"/>
      <c r="V157" s="27"/>
      <c r="W157" s="27"/>
      <c r="X157" s="28"/>
    </row>
    <row r="158" spans="1:24" ht="17.25" customHeight="1" x14ac:dyDescent="0.15">
      <c r="A158" s="32" t="s">
        <v>60</v>
      </c>
      <c r="B158" s="33"/>
      <c r="C158" s="33"/>
      <c r="D158" s="33"/>
      <c r="E158" s="33"/>
      <c r="F158" s="33"/>
      <c r="G158" s="33"/>
      <c r="H158" s="33"/>
      <c r="I158" s="33"/>
      <c r="J158" s="33"/>
      <c r="K158" s="33"/>
      <c r="L158" s="33"/>
      <c r="M158" s="33"/>
      <c r="N158" s="33"/>
      <c r="O158" s="33"/>
      <c r="P158" s="33"/>
      <c r="Q158" s="33"/>
      <c r="R158" s="41">
        <f>SUM(R159,R161)</f>
        <v>0</v>
      </c>
      <c r="S158" s="26"/>
      <c r="T158" s="27"/>
      <c r="U158" s="27"/>
      <c r="V158" s="27"/>
      <c r="W158" s="27"/>
      <c r="X158" s="28"/>
    </row>
    <row r="159" spans="1:24" ht="17.25" customHeight="1" x14ac:dyDescent="0.15">
      <c r="A159" s="32" t="s">
        <v>20</v>
      </c>
      <c r="B159" s="33"/>
      <c r="C159" s="33"/>
      <c r="D159" s="33"/>
      <c r="E159" s="33"/>
      <c r="F159" s="33"/>
      <c r="G159" s="33"/>
      <c r="H159" s="33"/>
      <c r="I159" s="33"/>
      <c r="J159" s="33"/>
      <c r="K159" s="33"/>
      <c r="L159" s="33"/>
      <c r="M159" s="33"/>
      <c r="N159" s="33"/>
      <c r="O159" s="33"/>
      <c r="P159" s="33"/>
      <c r="Q159" s="33"/>
      <c r="R159" s="39">
        <f>ROUNDDOWN(R153*0.08,)</f>
        <v>0</v>
      </c>
      <c r="S159" s="26"/>
      <c r="T159" s="27"/>
      <c r="U159" s="27"/>
      <c r="V159" s="27"/>
      <c r="W159" s="27"/>
      <c r="X159" s="28"/>
    </row>
    <row r="160" spans="1:24" ht="17.25" customHeight="1" x14ac:dyDescent="0.15">
      <c r="A160" s="32"/>
      <c r="B160" s="33" t="s">
        <v>63</v>
      </c>
      <c r="C160" s="33"/>
      <c r="D160" s="33"/>
      <c r="E160" s="33"/>
      <c r="F160" s="33"/>
      <c r="G160" s="33"/>
      <c r="H160" s="33"/>
      <c r="I160" s="33"/>
      <c r="J160" s="33"/>
      <c r="K160" s="33"/>
      <c r="L160" s="33"/>
      <c r="M160" s="33"/>
      <c r="N160" s="33"/>
      <c r="O160" s="33"/>
      <c r="P160" s="33"/>
      <c r="Q160" s="33"/>
      <c r="R160" s="40"/>
      <c r="S160" s="26"/>
      <c r="T160" s="27"/>
      <c r="U160" s="27"/>
      <c r="V160" s="27"/>
      <c r="W160" s="27"/>
      <c r="X160" s="28"/>
    </row>
    <row r="161" spans="1:24" ht="17.25" customHeight="1" x14ac:dyDescent="0.15">
      <c r="A161" s="32" t="s">
        <v>25</v>
      </c>
      <c r="B161" s="33"/>
      <c r="C161" s="33"/>
      <c r="D161" s="33"/>
      <c r="E161" s="33"/>
      <c r="F161" s="33"/>
      <c r="G161" s="33"/>
      <c r="H161" s="33"/>
      <c r="I161" s="33"/>
      <c r="J161" s="33"/>
      <c r="K161" s="33"/>
      <c r="L161" s="33"/>
      <c r="M161" s="33"/>
      <c r="N161" s="33"/>
      <c r="O161" s="33"/>
      <c r="P161" s="33"/>
      <c r="Q161" s="33"/>
      <c r="R161" s="39">
        <f>ROUNDDOWN(R155*0.08,0)</f>
        <v>0</v>
      </c>
      <c r="S161" s="26"/>
      <c r="T161" s="27"/>
      <c r="U161" s="27"/>
      <c r="V161" s="27"/>
      <c r="W161" s="27"/>
      <c r="X161" s="28"/>
    </row>
    <row r="162" spans="1:24" ht="17.25" customHeight="1" x14ac:dyDescent="0.15">
      <c r="A162" s="32"/>
      <c r="B162" s="33" t="s">
        <v>64</v>
      </c>
      <c r="C162" s="33"/>
      <c r="D162" s="33"/>
      <c r="E162" s="33"/>
      <c r="F162" s="33"/>
      <c r="G162" s="33"/>
      <c r="H162" s="33"/>
      <c r="I162" s="33"/>
      <c r="J162" s="33"/>
      <c r="K162" s="33"/>
      <c r="L162" s="33"/>
      <c r="M162" s="33"/>
      <c r="N162" s="33"/>
      <c r="O162" s="33"/>
      <c r="P162" s="33"/>
      <c r="Q162" s="33"/>
      <c r="R162" s="37"/>
      <c r="S162" s="26"/>
      <c r="T162" s="27"/>
      <c r="U162" s="27"/>
      <c r="V162" s="27"/>
      <c r="W162" s="27"/>
      <c r="X162" s="28"/>
    </row>
    <row r="163" spans="1:24" ht="17.25" customHeight="1" x14ac:dyDescent="0.15">
      <c r="A163" s="32"/>
      <c r="B163" s="33"/>
      <c r="C163" s="33"/>
      <c r="D163" s="33"/>
      <c r="E163" s="33"/>
      <c r="F163" s="33"/>
      <c r="G163" s="33"/>
      <c r="H163" s="33"/>
      <c r="I163" s="33"/>
      <c r="J163" s="33"/>
      <c r="K163" s="33"/>
      <c r="L163" s="33"/>
      <c r="M163" s="33"/>
      <c r="N163" s="33"/>
      <c r="O163" s="33"/>
      <c r="P163" s="33"/>
      <c r="Q163" s="33"/>
      <c r="R163" s="38"/>
      <c r="S163" s="26"/>
      <c r="T163" s="27"/>
      <c r="U163" s="27"/>
      <c r="V163" s="27"/>
      <c r="W163" s="27"/>
      <c r="X163" s="28"/>
    </row>
    <row r="164" spans="1:24" ht="17.25" customHeight="1" x14ac:dyDescent="0.15">
      <c r="A164" s="32" t="s">
        <v>74</v>
      </c>
      <c r="B164" s="33"/>
      <c r="C164" s="33"/>
      <c r="D164" s="33"/>
      <c r="E164" s="33"/>
      <c r="F164" s="33"/>
      <c r="G164" s="33"/>
      <c r="H164" s="33"/>
      <c r="I164" s="33"/>
      <c r="J164" s="33"/>
      <c r="K164" s="33"/>
      <c r="L164" s="33"/>
      <c r="M164" s="33"/>
      <c r="N164" s="33"/>
      <c r="O164" s="33"/>
      <c r="P164" s="33"/>
      <c r="Q164" s="33"/>
      <c r="R164" s="41">
        <f>SUM(R165,R167)</f>
        <v>0</v>
      </c>
      <c r="S164" s="26"/>
      <c r="T164" s="27"/>
      <c r="U164" s="27"/>
      <c r="V164" s="27"/>
      <c r="W164" s="27"/>
      <c r="X164" s="28"/>
    </row>
    <row r="165" spans="1:24" ht="17.25" customHeight="1" x14ac:dyDescent="0.15">
      <c r="A165" s="32" t="s">
        <v>72</v>
      </c>
      <c r="B165" s="33"/>
      <c r="C165" s="33"/>
      <c r="D165" s="33"/>
      <c r="E165" s="33"/>
      <c r="F165" s="33"/>
      <c r="G165" s="33"/>
      <c r="H165" s="33"/>
      <c r="I165" s="33"/>
      <c r="J165" s="33"/>
      <c r="K165" s="33"/>
      <c r="L165" s="33"/>
      <c r="M165" s="33"/>
      <c r="N165" s="33"/>
      <c r="O165" s="33"/>
      <c r="P165" s="33"/>
      <c r="Q165" s="33"/>
      <c r="R165" s="11">
        <f>SUM(R153,R159)</f>
        <v>0</v>
      </c>
      <c r="S165" s="26"/>
      <c r="T165" s="27"/>
      <c r="U165" s="27"/>
      <c r="V165" s="27"/>
      <c r="W165" s="27"/>
      <c r="X165" s="28"/>
    </row>
    <row r="166" spans="1:24" ht="17.25" customHeight="1" x14ac:dyDescent="0.15">
      <c r="A166" s="32"/>
      <c r="B166" s="33" t="s">
        <v>65</v>
      </c>
      <c r="C166" s="33"/>
      <c r="D166" s="33"/>
      <c r="E166" s="33"/>
      <c r="F166" s="33"/>
      <c r="G166" s="33"/>
      <c r="H166" s="33"/>
      <c r="I166" s="33"/>
      <c r="J166" s="33"/>
      <c r="K166" s="33"/>
      <c r="L166" s="33"/>
      <c r="M166" s="33"/>
      <c r="N166" s="33"/>
      <c r="O166" s="33"/>
      <c r="P166" s="33"/>
      <c r="Q166" s="33"/>
      <c r="R166" s="37"/>
      <c r="S166" s="26"/>
      <c r="T166" s="27"/>
      <c r="U166" s="27"/>
      <c r="V166" s="27"/>
      <c r="W166" s="27"/>
      <c r="X166" s="28"/>
    </row>
    <row r="167" spans="1:24" ht="17.25" customHeight="1" x14ac:dyDescent="0.15">
      <c r="A167" s="32" t="s">
        <v>73</v>
      </c>
      <c r="B167" s="33"/>
      <c r="C167" s="33"/>
      <c r="D167" s="33"/>
      <c r="E167" s="33"/>
      <c r="F167" s="33"/>
      <c r="G167" s="33"/>
      <c r="H167" s="33"/>
      <c r="I167" s="33"/>
      <c r="J167" s="33"/>
      <c r="K167" s="33"/>
      <c r="L167" s="33"/>
      <c r="M167" s="33"/>
      <c r="N167" s="33"/>
      <c r="O167" s="33"/>
      <c r="P167" s="33"/>
      <c r="Q167" s="33"/>
      <c r="R167" s="11">
        <f>SUM(R155,R161)</f>
        <v>0</v>
      </c>
      <c r="S167" s="26"/>
      <c r="T167" s="27"/>
      <c r="U167" s="27"/>
      <c r="V167" s="27"/>
      <c r="W167" s="27"/>
      <c r="X167" s="28"/>
    </row>
    <row r="168" spans="1:24" ht="17.25" customHeight="1" x14ac:dyDescent="0.15">
      <c r="A168" s="32"/>
      <c r="B168" s="33" t="s">
        <v>66</v>
      </c>
      <c r="C168" s="33"/>
      <c r="D168" s="33"/>
      <c r="E168" s="33"/>
      <c r="F168" s="33"/>
      <c r="G168" s="33"/>
      <c r="H168" s="33"/>
      <c r="I168" s="33"/>
      <c r="J168" s="33"/>
      <c r="K168" s="33"/>
      <c r="L168" s="33"/>
      <c r="M168" s="33"/>
      <c r="N168" s="33"/>
      <c r="O168" s="33"/>
      <c r="P168" s="33"/>
      <c r="Q168" s="33"/>
      <c r="R168" s="11"/>
      <c r="S168" s="26"/>
      <c r="T168" s="27"/>
      <c r="U168" s="27"/>
      <c r="V168" s="27"/>
      <c r="W168" s="27"/>
      <c r="X168" s="28"/>
    </row>
    <row r="169" spans="1:24" ht="17.25" customHeight="1" x14ac:dyDescent="0.15">
      <c r="A169" s="32"/>
      <c r="B169" s="33"/>
      <c r="C169" s="33"/>
      <c r="D169" s="33"/>
      <c r="E169" s="33"/>
      <c r="F169" s="33"/>
      <c r="G169" s="33"/>
      <c r="H169" s="33"/>
      <c r="I169" s="33"/>
      <c r="J169" s="33"/>
      <c r="K169" s="33"/>
      <c r="L169" s="33"/>
      <c r="M169" s="33"/>
      <c r="N169" s="33"/>
      <c r="O169" s="33"/>
      <c r="P169" s="33"/>
      <c r="Q169" s="33"/>
      <c r="R169" s="11"/>
      <c r="S169" s="26"/>
      <c r="T169" s="27"/>
      <c r="U169" s="27"/>
      <c r="V169" s="27"/>
      <c r="W169" s="27"/>
      <c r="X169" s="28"/>
    </row>
    <row r="170" spans="1:24" ht="17.25" customHeight="1" x14ac:dyDescent="0.15">
      <c r="A170" s="35"/>
      <c r="B170" s="36"/>
      <c r="C170" s="36"/>
      <c r="D170" s="36"/>
      <c r="E170" s="36"/>
      <c r="F170" s="36"/>
      <c r="G170" s="36"/>
      <c r="H170" s="36"/>
      <c r="I170" s="36"/>
      <c r="J170" s="36"/>
      <c r="K170" s="36"/>
      <c r="L170" s="36"/>
      <c r="M170" s="36"/>
      <c r="N170" s="36"/>
      <c r="O170" s="36"/>
      <c r="P170" s="36"/>
      <c r="Q170" s="36"/>
      <c r="R170" s="12"/>
      <c r="S170" s="29"/>
      <c r="T170" s="30"/>
      <c r="U170" s="30"/>
      <c r="V170" s="30"/>
      <c r="W170" s="30"/>
      <c r="X170" s="31"/>
    </row>
  </sheetData>
  <mergeCells count="172">
    <mergeCell ref="S86:X86"/>
    <mergeCell ref="S81:X81"/>
    <mergeCell ref="S74:X74"/>
    <mergeCell ref="T1:X1"/>
    <mergeCell ref="S87:X87"/>
    <mergeCell ref="S141:X141"/>
    <mergeCell ref="S142:X142"/>
    <mergeCell ref="S130:X130"/>
    <mergeCell ref="S125:X125"/>
    <mergeCell ref="S120:X120"/>
    <mergeCell ref="S121:X121"/>
    <mergeCell ref="S122:X122"/>
    <mergeCell ref="S102:X102"/>
    <mergeCell ref="S103:X103"/>
    <mergeCell ref="S104:X104"/>
    <mergeCell ref="S105:X105"/>
    <mergeCell ref="S106:X106"/>
    <mergeCell ref="S107:X107"/>
    <mergeCell ref="S108:X108"/>
    <mergeCell ref="S109:X109"/>
    <mergeCell ref="S166:X166"/>
    <mergeCell ref="S167:X167"/>
    <mergeCell ref="S168:X168"/>
    <mergeCell ref="S169:X169"/>
    <mergeCell ref="S170:X170"/>
    <mergeCell ref="S161:X161"/>
    <mergeCell ref="S162:X162"/>
    <mergeCell ref="S163:X163"/>
    <mergeCell ref="S164:X164"/>
    <mergeCell ref="S165:X165"/>
    <mergeCell ref="S156:X156"/>
    <mergeCell ref="S157:X157"/>
    <mergeCell ref="S158:X158"/>
    <mergeCell ref="S159:X159"/>
    <mergeCell ref="S160:X160"/>
    <mergeCell ref="S151:X151"/>
    <mergeCell ref="S152:X152"/>
    <mergeCell ref="S153:X153"/>
    <mergeCell ref="S154:X154"/>
    <mergeCell ref="S155:X155"/>
    <mergeCell ref="S146:X146"/>
    <mergeCell ref="S147:X147"/>
    <mergeCell ref="S148:X148"/>
    <mergeCell ref="S149:X149"/>
    <mergeCell ref="S150:X150"/>
    <mergeCell ref="S140:X140"/>
    <mergeCell ref="S143:X143"/>
    <mergeCell ref="S144:X144"/>
    <mergeCell ref="S145:X145"/>
    <mergeCell ref="S136:X136"/>
    <mergeCell ref="S137:X137"/>
    <mergeCell ref="S138:X138"/>
    <mergeCell ref="S139:X139"/>
    <mergeCell ref="S131:X131"/>
    <mergeCell ref="S132:X132"/>
    <mergeCell ref="S133:X133"/>
    <mergeCell ref="S134:X134"/>
    <mergeCell ref="S135:X135"/>
    <mergeCell ref="S124:X124"/>
    <mergeCell ref="S126:X126"/>
    <mergeCell ref="S127:X127"/>
    <mergeCell ref="S128:X128"/>
    <mergeCell ref="S129:X129"/>
    <mergeCell ref="S116:X116"/>
    <mergeCell ref="S117:X117"/>
    <mergeCell ref="S118:X118"/>
    <mergeCell ref="S119:X119"/>
    <mergeCell ref="S123:X123"/>
    <mergeCell ref="S100:X100"/>
    <mergeCell ref="S101:X101"/>
    <mergeCell ref="S111:X111"/>
    <mergeCell ref="S114:X114"/>
    <mergeCell ref="S115:X115"/>
    <mergeCell ref="S110:X110"/>
    <mergeCell ref="S112:X112"/>
    <mergeCell ref="S113:X113"/>
    <mergeCell ref="S95:X95"/>
    <mergeCell ref="S96:X96"/>
    <mergeCell ref="S97:X97"/>
    <mergeCell ref="S98:X98"/>
    <mergeCell ref="S99:X99"/>
    <mergeCell ref="S88:X88"/>
    <mergeCell ref="S89:X89"/>
    <mergeCell ref="S91:X91"/>
    <mergeCell ref="S93:X93"/>
    <mergeCell ref="S94:X94"/>
    <mergeCell ref="S92:X92"/>
    <mergeCell ref="S90:X90"/>
    <mergeCell ref="S82:X82"/>
    <mergeCell ref="S83:X83"/>
    <mergeCell ref="S84:X84"/>
    <mergeCell ref="S85:X85"/>
    <mergeCell ref="S76:X76"/>
    <mergeCell ref="S77:X77"/>
    <mergeCell ref="S78:X78"/>
    <mergeCell ref="S79:X79"/>
    <mergeCell ref="S80:X80"/>
    <mergeCell ref="S70:X70"/>
    <mergeCell ref="S71:X71"/>
    <mergeCell ref="S72:X72"/>
    <mergeCell ref="S73:X73"/>
    <mergeCell ref="S75:X75"/>
    <mergeCell ref="S65:X65"/>
    <mergeCell ref="S66:X66"/>
    <mergeCell ref="S67:X67"/>
    <mergeCell ref="S68:X68"/>
    <mergeCell ref="S69:X69"/>
    <mergeCell ref="S60:X60"/>
    <mergeCell ref="S61:X61"/>
    <mergeCell ref="S62:X62"/>
    <mergeCell ref="S63:X63"/>
    <mergeCell ref="S64:X64"/>
    <mergeCell ref="S55:X55"/>
    <mergeCell ref="S56:X56"/>
    <mergeCell ref="S57:X57"/>
    <mergeCell ref="S58:X58"/>
    <mergeCell ref="S59:X59"/>
    <mergeCell ref="S50:X50"/>
    <mergeCell ref="S51:X51"/>
    <mergeCell ref="S52:X52"/>
    <mergeCell ref="S53:X53"/>
    <mergeCell ref="S54:X54"/>
    <mergeCell ref="S45:X45"/>
    <mergeCell ref="S46:X46"/>
    <mergeCell ref="S47:X47"/>
    <mergeCell ref="S48:X48"/>
    <mergeCell ref="S49:X49"/>
    <mergeCell ref="S40:X40"/>
    <mergeCell ref="S41:X41"/>
    <mergeCell ref="S42:X42"/>
    <mergeCell ref="S43:X43"/>
    <mergeCell ref="S44:X44"/>
    <mergeCell ref="S35:X35"/>
    <mergeCell ref="S36:X36"/>
    <mergeCell ref="S37:X37"/>
    <mergeCell ref="S38:X38"/>
    <mergeCell ref="S39:X39"/>
    <mergeCell ref="S30:X30"/>
    <mergeCell ref="S31:X31"/>
    <mergeCell ref="S32:X32"/>
    <mergeCell ref="S33:X33"/>
    <mergeCell ref="S34:X34"/>
    <mergeCell ref="S25:X25"/>
    <mergeCell ref="S26:X26"/>
    <mergeCell ref="S27:X27"/>
    <mergeCell ref="S28:X28"/>
    <mergeCell ref="S29:X29"/>
    <mergeCell ref="S20:X20"/>
    <mergeCell ref="S21:X21"/>
    <mergeCell ref="S22:X22"/>
    <mergeCell ref="S23:X23"/>
    <mergeCell ref="S24:X24"/>
    <mergeCell ref="S15:X15"/>
    <mergeCell ref="S16:X16"/>
    <mergeCell ref="S17:X17"/>
    <mergeCell ref="S18:X18"/>
    <mergeCell ref="S19:X19"/>
    <mergeCell ref="S10:X10"/>
    <mergeCell ref="S11:X11"/>
    <mergeCell ref="S12:X12"/>
    <mergeCell ref="S13:X13"/>
    <mergeCell ref="S14:X14"/>
    <mergeCell ref="A2:X2"/>
    <mergeCell ref="A9:Q9"/>
    <mergeCell ref="A3:X3"/>
    <mergeCell ref="A5:C5"/>
    <mergeCell ref="I5:K5"/>
    <mergeCell ref="A7:C7"/>
    <mergeCell ref="E5:G5"/>
    <mergeCell ref="M5:W5"/>
    <mergeCell ref="E7:W7"/>
    <mergeCell ref="S9:X9"/>
  </mergeCells>
  <phoneticPr fontId="1"/>
  <pageMargins left="0.31496062992125984" right="0.31496062992125984" top="0.55118110236220474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05"/>
  <sheetViews>
    <sheetView view="pageBreakPreview" zoomScale="85" zoomScaleNormal="85" zoomScaleSheetLayoutView="85" workbookViewId="0">
      <selection activeCell="P13" sqref="P13"/>
    </sheetView>
  </sheetViews>
  <sheetFormatPr defaultColWidth="3.75" defaultRowHeight="17.25" customHeight="1" x14ac:dyDescent="0.15"/>
  <cols>
    <col min="18" max="18" width="13.75" style="9" customWidth="1"/>
    <col min="24" max="24" width="2.375" customWidth="1"/>
  </cols>
  <sheetData>
    <row r="1" spans="1:24" ht="17.25" customHeight="1" x14ac:dyDescent="0.15">
      <c r="T1" s="43" t="s">
        <v>132</v>
      </c>
      <c r="U1" s="43"/>
      <c r="V1" s="43"/>
      <c r="W1" s="43"/>
      <c r="X1" s="43"/>
    </row>
    <row r="2" spans="1:24" ht="17.25" customHeight="1" x14ac:dyDescent="0.15">
      <c r="A2" s="14" t="s">
        <v>18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</row>
    <row r="3" spans="1:24" ht="17.25" customHeight="1" x14ac:dyDescent="0.15">
      <c r="A3" s="14" t="s">
        <v>17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</row>
    <row r="5" spans="1:24" ht="17.25" customHeight="1" x14ac:dyDescent="0.15">
      <c r="A5" s="17" t="s">
        <v>0</v>
      </c>
      <c r="B5" s="17"/>
      <c r="C5" s="17"/>
      <c r="D5" s="13"/>
      <c r="E5" s="20">
        <f>相談支援!E5</f>
        <v>0</v>
      </c>
      <c r="F5" s="20"/>
      <c r="G5" s="20"/>
      <c r="H5" s="1"/>
      <c r="I5" s="17" t="s">
        <v>1</v>
      </c>
      <c r="J5" s="17"/>
      <c r="K5" s="17"/>
      <c r="L5" s="13"/>
      <c r="M5" s="20">
        <f>相談支援!M5</f>
        <v>0</v>
      </c>
      <c r="N5" s="20"/>
      <c r="O5" s="20"/>
      <c r="P5" s="20"/>
      <c r="Q5" s="20"/>
      <c r="R5" s="20"/>
      <c r="S5" s="20"/>
      <c r="T5" s="20"/>
      <c r="U5" s="20"/>
      <c r="V5" s="20"/>
      <c r="W5" s="20"/>
      <c r="X5" s="1"/>
    </row>
    <row r="6" spans="1:24" ht="17.25" customHeight="1" x14ac:dyDescent="0.15">
      <c r="A6" s="2"/>
      <c r="B6" s="2"/>
      <c r="C6" s="2"/>
      <c r="D6" s="2"/>
      <c r="E6" s="3"/>
      <c r="F6" s="3"/>
      <c r="G6" s="3"/>
      <c r="H6" s="1"/>
      <c r="I6" s="2"/>
      <c r="J6" s="2"/>
      <c r="K6" s="2"/>
      <c r="L6" s="2"/>
      <c r="M6" s="3"/>
      <c r="N6" s="3"/>
      <c r="O6" s="3"/>
      <c r="P6" s="3"/>
      <c r="Q6" s="3"/>
      <c r="R6" s="10"/>
      <c r="S6" s="3"/>
      <c r="T6" s="3"/>
      <c r="U6" s="3"/>
      <c r="V6" s="3"/>
      <c r="W6" s="3"/>
      <c r="X6" s="1"/>
    </row>
    <row r="7" spans="1:24" ht="17.25" customHeight="1" x14ac:dyDescent="0.15">
      <c r="A7" s="17" t="s">
        <v>2</v>
      </c>
      <c r="B7" s="17"/>
      <c r="C7" s="17"/>
      <c r="D7" s="13"/>
      <c r="E7" s="20">
        <f>相談支援!E7</f>
        <v>0</v>
      </c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1"/>
    </row>
    <row r="9" spans="1:24" ht="17.25" customHeight="1" x14ac:dyDescent="0.15">
      <c r="A9" s="15" t="s">
        <v>15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8" t="s">
        <v>14</v>
      </c>
      <c r="S9" s="15" t="s">
        <v>3</v>
      </c>
      <c r="T9" s="16"/>
      <c r="U9" s="16"/>
      <c r="V9" s="16"/>
      <c r="W9" s="16"/>
      <c r="X9" s="19"/>
    </row>
    <row r="10" spans="1:24" ht="17.25" customHeight="1" x14ac:dyDescent="0.15">
      <c r="A10" s="4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11"/>
      <c r="S10" s="23"/>
      <c r="T10" s="24"/>
      <c r="U10" s="24"/>
      <c r="V10" s="24"/>
      <c r="W10" s="24"/>
      <c r="X10" s="25"/>
    </row>
    <row r="11" spans="1:24" ht="17.25" customHeight="1" x14ac:dyDescent="0.15">
      <c r="A11" s="4" t="s">
        <v>127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42">
        <f>SUM(R12,R20)</f>
        <v>0</v>
      </c>
      <c r="S11" s="26"/>
      <c r="T11" s="27"/>
      <c r="U11" s="27"/>
      <c r="V11" s="27"/>
      <c r="W11" s="27"/>
      <c r="X11" s="28"/>
    </row>
    <row r="12" spans="1:24" ht="17.25" customHeight="1" x14ac:dyDescent="0.15">
      <c r="A12" s="4" t="s">
        <v>124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21">
        <v>0</v>
      </c>
      <c r="S12" s="26"/>
      <c r="T12" s="27"/>
      <c r="U12" s="27"/>
      <c r="V12" s="27"/>
      <c r="W12" s="27"/>
      <c r="X12" s="28"/>
    </row>
    <row r="13" spans="1:24" ht="17.25" customHeight="1" x14ac:dyDescent="0.15">
      <c r="A13" s="4" t="s">
        <v>128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11"/>
      <c r="S13" s="26"/>
      <c r="T13" s="27"/>
      <c r="U13" s="27"/>
      <c r="V13" s="27"/>
      <c r="W13" s="27"/>
      <c r="X13" s="28"/>
    </row>
    <row r="14" spans="1:24" ht="17.25" customHeight="1" x14ac:dyDescent="0.15">
      <c r="A14" s="4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11"/>
      <c r="S14" s="26"/>
      <c r="T14" s="27"/>
      <c r="U14" s="27"/>
      <c r="V14" s="27"/>
      <c r="W14" s="27"/>
      <c r="X14" s="28"/>
    </row>
    <row r="15" spans="1:24" ht="17.25" customHeight="1" x14ac:dyDescent="0.15">
      <c r="A15" s="4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11"/>
      <c r="S15" s="26"/>
      <c r="T15" s="27"/>
      <c r="U15" s="27"/>
      <c r="V15" s="27"/>
      <c r="W15" s="27"/>
      <c r="X15" s="28"/>
    </row>
    <row r="16" spans="1:24" ht="17.25" customHeight="1" x14ac:dyDescent="0.15">
      <c r="A16" s="4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11"/>
      <c r="S16" s="26"/>
      <c r="T16" s="27"/>
      <c r="U16" s="27"/>
      <c r="V16" s="27"/>
      <c r="W16" s="27"/>
      <c r="X16" s="28"/>
    </row>
    <row r="17" spans="1:24" ht="17.25" customHeight="1" x14ac:dyDescent="0.15">
      <c r="A17" s="4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11"/>
      <c r="S17" s="26"/>
      <c r="T17" s="27"/>
      <c r="U17" s="27"/>
      <c r="V17" s="27"/>
      <c r="W17" s="27"/>
      <c r="X17" s="28"/>
    </row>
    <row r="18" spans="1:24" ht="17.25" customHeight="1" x14ac:dyDescent="0.15">
      <c r="A18" s="4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11"/>
      <c r="S18" s="26"/>
      <c r="T18" s="27"/>
      <c r="U18" s="27"/>
      <c r="V18" s="27"/>
      <c r="W18" s="27"/>
      <c r="X18" s="28"/>
    </row>
    <row r="19" spans="1:24" ht="17.25" customHeight="1" x14ac:dyDescent="0.15">
      <c r="A19" s="4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11"/>
      <c r="S19" s="26"/>
      <c r="T19" s="27"/>
      <c r="U19" s="27"/>
      <c r="V19" s="27"/>
      <c r="W19" s="27"/>
      <c r="X19" s="28"/>
    </row>
    <row r="20" spans="1:24" ht="17.25" customHeight="1" x14ac:dyDescent="0.15">
      <c r="A20" s="4" t="s">
        <v>125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21">
        <v>0</v>
      </c>
      <c r="S20" s="26"/>
      <c r="T20" s="27"/>
      <c r="U20" s="27"/>
      <c r="V20" s="27"/>
      <c r="W20" s="27"/>
      <c r="X20" s="28"/>
    </row>
    <row r="21" spans="1:24" ht="17.25" customHeight="1" x14ac:dyDescent="0.15">
      <c r="A21" s="4" t="s">
        <v>129</v>
      </c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11"/>
      <c r="S21" s="26"/>
      <c r="T21" s="27"/>
      <c r="U21" s="27"/>
      <c r="V21" s="27"/>
      <c r="W21" s="27"/>
      <c r="X21" s="28"/>
    </row>
    <row r="22" spans="1:24" ht="17.25" customHeight="1" x14ac:dyDescent="0.15">
      <c r="A22" s="4" t="s">
        <v>130</v>
      </c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11"/>
      <c r="S22" s="26"/>
      <c r="T22" s="27"/>
      <c r="U22" s="27"/>
      <c r="V22" s="27"/>
      <c r="W22" s="27"/>
      <c r="X22" s="28"/>
    </row>
    <row r="23" spans="1:24" ht="17.25" customHeight="1" x14ac:dyDescent="0.15">
      <c r="A23" s="4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11"/>
      <c r="S23" s="26"/>
      <c r="T23" s="27"/>
      <c r="U23" s="27"/>
      <c r="V23" s="27"/>
      <c r="W23" s="27"/>
      <c r="X23" s="28"/>
    </row>
    <row r="24" spans="1:24" ht="17.25" customHeight="1" x14ac:dyDescent="0.15">
      <c r="A24" s="4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11"/>
      <c r="S24" s="26"/>
      <c r="T24" s="27"/>
      <c r="U24" s="27"/>
      <c r="V24" s="27"/>
      <c r="W24" s="27"/>
      <c r="X24" s="28"/>
    </row>
    <row r="25" spans="1:24" ht="17.25" customHeight="1" x14ac:dyDescent="0.15">
      <c r="A25" s="4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11"/>
      <c r="S25" s="26"/>
      <c r="T25" s="27"/>
      <c r="U25" s="27"/>
      <c r="V25" s="27"/>
      <c r="W25" s="27"/>
      <c r="X25" s="28"/>
    </row>
    <row r="26" spans="1:24" ht="17.25" customHeight="1" x14ac:dyDescent="0.15">
      <c r="A26" s="4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11"/>
      <c r="S26" s="26"/>
      <c r="T26" s="27"/>
      <c r="U26" s="27"/>
      <c r="V26" s="27"/>
      <c r="W26" s="27"/>
      <c r="X26" s="28"/>
    </row>
    <row r="27" spans="1:24" ht="17.25" customHeight="1" x14ac:dyDescent="0.15">
      <c r="A27" s="4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11"/>
      <c r="S27" s="26"/>
      <c r="T27" s="27"/>
      <c r="U27" s="27"/>
      <c r="V27" s="27"/>
      <c r="W27" s="27"/>
      <c r="X27" s="28"/>
    </row>
    <row r="28" spans="1:24" ht="17.25" customHeight="1" x14ac:dyDescent="0.15">
      <c r="A28" s="4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11"/>
      <c r="S28" s="26"/>
      <c r="T28" s="27"/>
      <c r="U28" s="27"/>
      <c r="V28" s="27"/>
      <c r="W28" s="27"/>
      <c r="X28" s="28"/>
    </row>
    <row r="29" spans="1:24" ht="17.25" customHeight="1" x14ac:dyDescent="0.15">
      <c r="A29" s="4" t="s">
        <v>126</v>
      </c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42">
        <f>ROUNDDOWN(R11*0.08,0)</f>
        <v>0</v>
      </c>
      <c r="S29" s="26"/>
      <c r="T29" s="27"/>
      <c r="U29" s="27"/>
      <c r="V29" s="27"/>
      <c r="W29" s="27"/>
      <c r="X29" s="28"/>
    </row>
    <row r="30" spans="1:24" ht="17.25" customHeight="1" x14ac:dyDescent="0.15">
      <c r="A30" s="4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11"/>
      <c r="S30" s="26"/>
      <c r="T30" s="27"/>
      <c r="U30" s="27"/>
      <c r="V30" s="27"/>
      <c r="W30" s="27"/>
      <c r="X30" s="28"/>
    </row>
    <row r="31" spans="1:24" ht="17.25" customHeight="1" x14ac:dyDescent="0.15">
      <c r="A31" s="4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11"/>
      <c r="S31" s="26"/>
      <c r="T31" s="27"/>
      <c r="U31" s="27"/>
      <c r="V31" s="27"/>
      <c r="W31" s="27"/>
      <c r="X31" s="28"/>
    </row>
    <row r="32" spans="1:24" ht="17.25" customHeight="1" x14ac:dyDescent="0.15">
      <c r="A32" s="32" t="s">
        <v>74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42">
        <f>SUM(R11,R29)</f>
        <v>0</v>
      </c>
      <c r="S32" s="26"/>
      <c r="T32" s="27"/>
      <c r="U32" s="27"/>
      <c r="V32" s="27"/>
      <c r="W32" s="27"/>
      <c r="X32" s="28"/>
    </row>
    <row r="33" spans="1:24" ht="17.25" customHeight="1" x14ac:dyDescent="0.15">
      <c r="A33" s="4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11"/>
      <c r="S33" s="26"/>
      <c r="T33" s="27"/>
      <c r="U33" s="27"/>
      <c r="V33" s="27"/>
      <c r="W33" s="27"/>
      <c r="X33" s="28"/>
    </row>
    <row r="34" spans="1:24" ht="17.25" customHeight="1" x14ac:dyDescent="0.15">
      <c r="A34" s="4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11"/>
      <c r="S34" s="26"/>
      <c r="T34" s="27"/>
      <c r="U34" s="27"/>
      <c r="V34" s="27"/>
      <c r="W34" s="27"/>
      <c r="X34" s="28"/>
    </row>
    <row r="35" spans="1:24" ht="17.25" customHeight="1" x14ac:dyDescent="0.15">
      <c r="A35" s="4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11"/>
      <c r="S35" s="26"/>
      <c r="T35" s="27"/>
      <c r="U35" s="27"/>
      <c r="V35" s="27"/>
      <c r="W35" s="27"/>
      <c r="X35" s="28"/>
    </row>
    <row r="36" spans="1:24" ht="17.25" customHeight="1" x14ac:dyDescent="0.15">
      <c r="A36" s="4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11"/>
      <c r="S36" s="26"/>
      <c r="T36" s="27"/>
      <c r="U36" s="27"/>
      <c r="V36" s="27"/>
      <c r="W36" s="27"/>
      <c r="X36" s="28"/>
    </row>
    <row r="37" spans="1:24" ht="17.25" customHeight="1" x14ac:dyDescent="0.15">
      <c r="A37" s="4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11"/>
      <c r="S37" s="26"/>
      <c r="T37" s="27"/>
      <c r="U37" s="27"/>
      <c r="V37" s="27"/>
      <c r="W37" s="27"/>
      <c r="X37" s="28"/>
    </row>
    <row r="38" spans="1:24" ht="17.25" customHeight="1" x14ac:dyDescent="0.15">
      <c r="A38" s="4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11"/>
      <c r="S38" s="26"/>
      <c r="T38" s="27"/>
      <c r="U38" s="27"/>
      <c r="V38" s="27"/>
      <c r="W38" s="27"/>
      <c r="X38" s="28"/>
    </row>
    <row r="39" spans="1:24" ht="17.25" customHeight="1" x14ac:dyDescent="0.15">
      <c r="A39" s="4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11"/>
      <c r="S39" s="26"/>
      <c r="T39" s="27"/>
      <c r="U39" s="27"/>
      <c r="V39" s="27"/>
      <c r="W39" s="27"/>
      <c r="X39" s="28"/>
    </row>
    <row r="40" spans="1:24" ht="17.25" customHeight="1" x14ac:dyDescent="0.15">
      <c r="A40" s="4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11"/>
      <c r="S40" s="26"/>
      <c r="T40" s="27"/>
      <c r="U40" s="27"/>
      <c r="V40" s="27"/>
      <c r="W40" s="27"/>
      <c r="X40" s="28"/>
    </row>
    <row r="41" spans="1:24" ht="17.25" customHeight="1" x14ac:dyDescent="0.15">
      <c r="A41" s="4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11"/>
      <c r="S41" s="26"/>
      <c r="T41" s="27"/>
      <c r="U41" s="27"/>
      <c r="V41" s="27"/>
      <c r="W41" s="27"/>
      <c r="X41" s="28"/>
    </row>
    <row r="42" spans="1:24" ht="17.25" customHeight="1" x14ac:dyDescent="0.15">
      <c r="A42" s="4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11"/>
      <c r="S42" s="26"/>
      <c r="T42" s="27"/>
      <c r="U42" s="27"/>
      <c r="V42" s="27"/>
      <c r="W42" s="27"/>
      <c r="X42" s="28"/>
    </row>
    <row r="43" spans="1:24" ht="17.25" customHeight="1" x14ac:dyDescent="0.15">
      <c r="A43" s="4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11"/>
      <c r="S43" s="26"/>
      <c r="T43" s="27"/>
      <c r="U43" s="27"/>
      <c r="V43" s="27"/>
      <c r="W43" s="27"/>
      <c r="X43" s="28"/>
    </row>
    <row r="44" spans="1:24" ht="17.25" customHeight="1" x14ac:dyDescent="0.15">
      <c r="A44" s="4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11"/>
      <c r="S44" s="26"/>
      <c r="T44" s="27"/>
      <c r="U44" s="27"/>
      <c r="V44" s="27"/>
      <c r="W44" s="27"/>
      <c r="X44" s="28"/>
    </row>
    <row r="45" spans="1:24" ht="17.25" customHeight="1" x14ac:dyDescent="0.15">
      <c r="A45" s="4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11"/>
      <c r="S45" s="26"/>
      <c r="T45" s="27"/>
      <c r="U45" s="27"/>
      <c r="V45" s="27"/>
      <c r="W45" s="27"/>
      <c r="X45" s="28"/>
    </row>
    <row r="46" spans="1:24" ht="17.25" customHeight="1" x14ac:dyDescent="0.15">
      <c r="A46" s="4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11"/>
      <c r="S46" s="26"/>
      <c r="T46" s="27"/>
      <c r="U46" s="27"/>
      <c r="V46" s="27"/>
      <c r="W46" s="27"/>
      <c r="X46" s="28"/>
    </row>
    <row r="47" spans="1:24" ht="17.25" customHeight="1" x14ac:dyDescent="0.15">
      <c r="A47" s="4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11"/>
      <c r="S47" s="26"/>
      <c r="T47" s="27"/>
      <c r="U47" s="27"/>
      <c r="V47" s="27"/>
      <c r="W47" s="27"/>
      <c r="X47" s="28"/>
    </row>
    <row r="48" spans="1:24" ht="17.25" customHeight="1" x14ac:dyDescent="0.15">
      <c r="A48" s="4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11"/>
      <c r="S48" s="26"/>
      <c r="T48" s="27"/>
      <c r="U48" s="27"/>
      <c r="V48" s="27"/>
      <c r="W48" s="27"/>
      <c r="X48" s="28"/>
    </row>
    <row r="49" spans="1:24" ht="17.25" customHeight="1" x14ac:dyDescent="0.15">
      <c r="A49" s="6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12"/>
      <c r="S49" s="29"/>
      <c r="T49" s="30"/>
      <c r="U49" s="30"/>
      <c r="V49" s="30"/>
      <c r="W49" s="30"/>
      <c r="X49" s="31"/>
    </row>
    <row r="61" spans="1:24" ht="17.25" customHeight="1" x14ac:dyDescent="0.15">
      <c r="R61"/>
    </row>
    <row r="62" spans="1:24" ht="17.25" customHeight="1" x14ac:dyDescent="0.15">
      <c r="R62"/>
    </row>
    <row r="63" spans="1:24" ht="17.25" customHeight="1" x14ac:dyDescent="0.15">
      <c r="R63"/>
    </row>
    <row r="64" spans="1:24" ht="17.25" customHeight="1" x14ac:dyDescent="0.15">
      <c r="R64"/>
    </row>
    <row r="65" spans="18:18" ht="17.25" customHeight="1" x14ac:dyDescent="0.15">
      <c r="R65"/>
    </row>
    <row r="66" spans="18:18" ht="17.25" customHeight="1" x14ac:dyDescent="0.15">
      <c r="R66"/>
    </row>
    <row r="67" spans="18:18" ht="17.25" customHeight="1" x14ac:dyDescent="0.15">
      <c r="R67"/>
    </row>
    <row r="68" spans="18:18" ht="17.25" customHeight="1" x14ac:dyDescent="0.15">
      <c r="R68"/>
    </row>
    <row r="69" spans="18:18" ht="17.25" customHeight="1" x14ac:dyDescent="0.15">
      <c r="R69"/>
    </row>
    <row r="70" spans="18:18" ht="17.25" customHeight="1" x14ac:dyDescent="0.15">
      <c r="R70"/>
    </row>
    <row r="71" spans="18:18" ht="17.25" customHeight="1" x14ac:dyDescent="0.15">
      <c r="R71"/>
    </row>
    <row r="72" spans="18:18" ht="17.25" customHeight="1" x14ac:dyDescent="0.15">
      <c r="R72"/>
    </row>
    <row r="73" spans="18:18" ht="17.25" customHeight="1" x14ac:dyDescent="0.15">
      <c r="R73"/>
    </row>
    <row r="74" spans="18:18" ht="17.25" customHeight="1" x14ac:dyDescent="0.15">
      <c r="R74"/>
    </row>
    <row r="75" spans="18:18" ht="17.25" customHeight="1" x14ac:dyDescent="0.15">
      <c r="R75"/>
    </row>
    <row r="76" spans="18:18" ht="17.25" customHeight="1" x14ac:dyDescent="0.15">
      <c r="R76"/>
    </row>
    <row r="77" spans="18:18" ht="17.25" customHeight="1" x14ac:dyDescent="0.15">
      <c r="R77"/>
    </row>
    <row r="78" spans="18:18" ht="17.25" customHeight="1" x14ac:dyDescent="0.15">
      <c r="R78"/>
    </row>
    <row r="79" spans="18:18" ht="17.25" customHeight="1" x14ac:dyDescent="0.15">
      <c r="R79"/>
    </row>
    <row r="80" spans="18:18" ht="17.25" customHeight="1" x14ac:dyDescent="0.15">
      <c r="R80"/>
    </row>
    <row r="81" spans="18:18" ht="17.25" customHeight="1" x14ac:dyDescent="0.15">
      <c r="R81"/>
    </row>
    <row r="82" spans="18:18" ht="17.25" customHeight="1" x14ac:dyDescent="0.15">
      <c r="R82"/>
    </row>
    <row r="83" spans="18:18" ht="17.25" customHeight="1" x14ac:dyDescent="0.15">
      <c r="R83"/>
    </row>
    <row r="84" spans="18:18" ht="17.25" customHeight="1" x14ac:dyDescent="0.15">
      <c r="R84"/>
    </row>
    <row r="85" spans="18:18" ht="17.25" customHeight="1" x14ac:dyDescent="0.15">
      <c r="R85"/>
    </row>
    <row r="86" spans="18:18" ht="17.25" customHeight="1" x14ac:dyDescent="0.15">
      <c r="R86"/>
    </row>
    <row r="87" spans="18:18" ht="17.25" customHeight="1" x14ac:dyDescent="0.15">
      <c r="R87"/>
    </row>
    <row r="88" spans="18:18" ht="17.25" customHeight="1" x14ac:dyDescent="0.15">
      <c r="R88"/>
    </row>
    <row r="89" spans="18:18" ht="17.25" customHeight="1" x14ac:dyDescent="0.15">
      <c r="R89"/>
    </row>
    <row r="90" spans="18:18" ht="17.25" customHeight="1" x14ac:dyDescent="0.15">
      <c r="R90"/>
    </row>
    <row r="91" spans="18:18" ht="17.25" customHeight="1" x14ac:dyDescent="0.15">
      <c r="R91"/>
    </row>
    <row r="92" spans="18:18" ht="17.25" customHeight="1" x14ac:dyDescent="0.15">
      <c r="R92"/>
    </row>
    <row r="93" spans="18:18" ht="17.25" customHeight="1" x14ac:dyDescent="0.15">
      <c r="R93"/>
    </row>
    <row r="94" spans="18:18" ht="17.25" customHeight="1" x14ac:dyDescent="0.15">
      <c r="R94"/>
    </row>
    <row r="95" spans="18:18" ht="17.25" customHeight="1" x14ac:dyDescent="0.15">
      <c r="R95"/>
    </row>
    <row r="96" spans="18:18" ht="17.25" customHeight="1" x14ac:dyDescent="0.15">
      <c r="R96"/>
    </row>
    <row r="97" spans="18:18" ht="17.25" customHeight="1" x14ac:dyDescent="0.15">
      <c r="R97"/>
    </row>
    <row r="98" spans="18:18" ht="17.25" customHeight="1" x14ac:dyDescent="0.15">
      <c r="R98"/>
    </row>
    <row r="99" spans="18:18" ht="17.25" customHeight="1" x14ac:dyDescent="0.15">
      <c r="R99"/>
    </row>
    <row r="100" spans="18:18" ht="17.25" customHeight="1" x14ac:dyDescent="0.15">
      <c r="R100"/>
    </row>
    <row r="101" spans="18:18" ht="17.25" customHeight="1" x14ac:dyDescent="0.15">
      <c r="R101"/>
    </row>
    <row r="102" spans="18:18" ht="17.25" customHeight="1" x14ac:dyDescent="0.15">
      <c r="R102"/>
    </row>
    <row r="103" spans="18:18" ht="17.25" customHeight="1" x14ac:dyDescent="0.15">
      <c r="R103"/>
    </row>
    <row r="104" spans="18:18" ht="17.25" customHeight="1" x14ac:dyDescent="0.15">
      <c r="R104"/>
    </row>
    <row r="105" spans="18:18" ht="17.25" customHeight="1" x14ac:dyDescent="0.15">
      <c r="R105"/>
    </row>
    <row r="106" spans="18:18" ht="17.25" customHeight="1" x14ac:dyDescent="0.15">
      <c r="R106"/>
    </row>
    <row r="107" spans="18:18" ht="17.25" customHeight="1" x14ac:dyDescent="0.15">
      <c r="R107"/>
    </row>
    <row r="108" spans="18:18" ht="17.25" customHeight="1" x14ac:dyDescent="0.15">
      <c r="R108"/>
    </row>
    <row r="109" spans="18:18" ht="17.25" customHeight="1" x14ac:dyDescent="0.15">
      <c r="R109"/>
    </row>
    <row r="110" spans="18:18" ht="17.25" customHeight="1" x14ac:dyDescent="0.15">
      <c r="R110"/>
    </row>
    <row r="111" spans="18:18" ht="17.25" customHeight="1" x14ac:dyDescent="0.15">
      <c r="R111"/>
    </row>
    <row r="112" spans="18:18" ht="17.25" customHeight="1" x14ac:dyDescent="0.15">
      <c r="R112"/>
    </row>
    <row r="113" spans="18:18" ht="17.25" customHeight="1" x14ac:dyDescent="0.15">
      <c r="R113"/>
    </row>
    <row r="114" spans="18:18" ht="17.25" customHeight="1" x14ac:dyDescent="0.15">
      <c r="R114"/>
    </row>
    <row r="115" spans="18:18" ht="17.25" customHeight="1" x14ac:dyDescent="0.15">
      <c r="R115"/>
    </row>
    <row r="116" spans="18:18" ht="17.25" customHeight="1" x14ac:dyDescent="0.15">
      <c r="R116"/>
    </row>
    <row r="117" spans="18:18" ht="17.25" customHeight="1" x14ac:dyDescent="0.15">
      <c r="R117"/>
    </row>
    <row r="118" spans="18:18" ht="17.25" customHeight="1" x14ac:dyDescent="0.15">
      <c r="R118"/>
    </row>
    <row r="119" spans="18:18" ht="17.25" customHeight="1" x14ac:dyDescent="0.15">
      <c r="R119"/>
    </row>
    <row r="120" spans="18:18" ht="17.25" customHeight="1" x14ac:dyDescent="0.15">
      <c r="R120"/>
    </row>
    <row r="121" spans="18:18" ht="17.25" customHeight="1" x14ac:dyDescent="0.15">
      <c r="R121"/>
    </row>
    <row r="122" spans="18:18" ht="17.25" customHeight="1" x14ac:dyDescent="0.15">
      <c r="R122"/>
    </row>
    <row r="123" spans="18:18" ht="17.25" customHeight="1" x14ac:dyDescent="0.15">
      <c r="R123"/>
    </row>
    <row r="124" spans="18:18" ht="17.25" customHeight="1" x14ac:dyDescent="0.15">
      <c r="R124"/>
    </row>
    <row r="125" spans="18:18" ht="17.25" customHeight="1" x14ac:dyDescent="0.15">
      <c r="R125"/>
    </row>
    <row r="126" spans="18:18" ht="17.25" customHeight="1" x14ac:dyDescent="0.15">
      <c r="R126"/>
    </row>
    <row r="127" spans="18:18" ht="17.25" customHeight="1" x14ac:dyDescent="0.15">
      <c r="R127"/>
    </row>
    <row r="128" spans="18:18" ht="17.25" customHeight="1" x14ac:dyDescent="0.15">
      <c r="R128"/>
    </row>
    <row r="129" spans="18:18" ht="17.25" customHeight="1" x14ac:dyDescent="0.15">
      <c r="R129"/>
    </row>
    <row r="130" spans="18:18" ht="17.25" customHeight="1" x14ac:dyDescent="0.15">
      <c r="R130"/>
    </row>
    <row r="131" spans="18:18" ht="17.25" customHeight="1" x14ac:dyDescent="0.15">
      <c r="R131"/>
    </row>
    <row r="132" spans="18:18" ht="17.25" customHeight="1" x14ac:dyDescent="0.15">
      <c r="R132"/>
    </row>
    <row r="133" spans="18:18" ht="17.25" customHeight="1" x14ac:dyDescent="0.15">
      <c r="R133"/>
    </row>
    <row r="134" spans="18:18" ht="17.25" customHeight="1" x14ac:dyDescent="0.15">
      <c r="R134"/>
    </row>
    <row r="135" spans="18:18" ht="17.25" customHeight="1" x14ac:dyDescent="0.15">
      <c r="R135"/>
    </row>
    <row r="136" spans="18:18" ht="17.25" customHeight="1" x14ac:dyDescent="0.15">
      <c r="R136"/>
    </row>
    <row r="137" spans="18:18" ht="17.25" customHeight="1" x14ac:dyDescent="0.15">
      <c r="R137"/>
    </row>
    <row r="138" spans="18:18" ht="17.25" customHeight="1" x14ac:dyDescent="0.15">
      <c r="R138"/>
    </row>
    <row r="139" spans="18:18" ht="17.25" customHeight="1" x14ac:dyDescent="0.15">
      <c r="R139"/>
    </row>
    <row r="140" spans="18:18" ht="17.25" customHeight="1" x14ac:dyDescent="0.15">
      <c r="R140"/>
    </row>
    <row r="141" spans="18:18" ht="17.25" customHeight="1" x14ac:dyDescent="0.15">
      <c r="R141"/>
    </row>
    <row r="142" spans="18:18" ht="17.25" customHeight="1" x14ac:dyDescent="0.15">
      <c r="R142"/>
    </row>
    <row r="143" spans="18:18" ht="17.25" customHeight="1" x14ac:dyDescent="0.15">
      <c r="R143"/>
    </row>
    <row r="144" spans="18:18" ht="17.25" customHeight="1" x14ac:dyDescent="0.15">
      <c r="R144"/>
    </row>
    <row r="145" spans="18:18" ht="17.25" customHeight="1" x14ac:dyDescent="0.15">
      <c r="R145"/>
    </row>
    <row r="146" spans="18:18" ht="17.25" customHeight="1" x14ac:dyDescent="0.15">
      <c r="R146"/>
    </row>
    <row r="147" spans="18:18" ht="17.25" customHeight="1" x14ac:dyDescent="0.15">
      <c r="R147"/>
    </row>
    <row r="148" spans="18:18" ht="17.25" customHeight="1" x14ac:dyDescent="0.15">
      <c r="R148"/>
    </row>
    <row r="149" spans="18:18" ht="17.25" customHeight="1" x14ac:dyDescent="0.15">
      <c r="R149"/>
    </row>
    <row r="150" spans="18:18" ht="17.25" customHeight="1" x14ac:dyDescent="0.15">
      <c r="R150"/>
    </row>
    <row r="151" spans="18:18" ht="17.25" customHeight="1" x14ac:dyDescent="0.15">
      <c r="R151"/>
    </row>
    <row r="152" spans="18:18" ht="17.25" customHeight="1" x14ac:dyDescent="0.15">
      <c r="R152"/>
    </row>
    <row r="153" spans="18:18" ht="17.25" customHeight="1" x14ac:dyDescent="0.15">
      <c r="R153"/>
    </row>
    <row r="154" spans="18:18" ht="17.25" customHeight="1" x14ac:dyDescent="0.15">
      <c r="R154"/>
    </row>
    <row r="155" spans="18:18" ht="17.25" customHeight="1" x14ac:dyDescent="0.15">
      <c r="R155"/>
    </row>
    <row r="156" spans="18:18" ht="17.25" customHeight="1" x14ac:dyDescent="0.15">
      <c r="R156"/>
    </row>
    <row r="157" spans="18:18" ht="17.25" customHeight="1" x14ac:dyDescent="0.15">
      <c r="R157"/>
    </row>
    <row r="158" spans="18:18" ht="17.25" customHeight="1" x14ac:dyDescent="0.15">
      <c r="R158"/>
    </row>
    <row r="159" spans="18:18" ht="17.25" customHeight="1" x14ac:dyDescent="0.15">
      <c r="R159"/>
    </row>
    <row r="160" spans="18:18" ht="17.25" customHeight="1" x14ac:dyDescent="0.15">
      <c r="R160"/>
    </row>
    <row r="161" spans="18:18" ht="17.25" customHeight="1" x14ac:dyDescent="0.15">
      <c r="R161"/>
    </row>
    <row r="162" spans="18:18" ht="17.25" customHeight="1" x14ac:dyDescent="0.15">
      <c r="R162"/>
    </row>
    <row r="163" spans="18:18" ht="17.25" customHeight="1" x14ac:dyDescent="0.15">
      <c r="R163"/>
    </row>
    <row r="164" spans="18:18" ht="17.25" customHeight="1" x14ac:dyDescent="0.15">
      <c r="R164"/>
    </row>
    <row r="165" spans="18:18" ht="17.25" customHeight="1" x14ac:dyDescent="0.15">
      <c r="R165"/>
    </row>
    <row r="166" spans="18:18" ht="17.25" customHeight="1" x14ac:dyDescent="0.15">
      <c r="R166"/>
    </row>
    <row r="167" spans="18:18" ht="17.25" customHeight="1" x14ac:dyDescent="0.15">
      <c r="R167"/>
    </row>
    <row r="168" spans="18:18" ht="17.25" customHeight="1" x14ac:dyDescent="0.15">
      <c r="R168"/>
    </row>
    <row r="169" spans="18:18" ht="17.25" customHeight="1" x14ac:dyDescent="0.15">
      <c r="R169"/>
    </row>
    <row r="170" spans="18:18" ht="17.25" customHeight="1" x14ac:dyDescent="0.15">
      <c r="R170"/>
    </row>
    <row r="171" spans="18:18" ht="17.25" customHeight="1" x14ac:dyDescent="0.15">
      <c r="R171"/>
    </row>
    <row r="172" spans="18:18" ht="17.25" customHeight="1" x14ac:dyDescent="0.15">
      <c r="R172"/>
    </row>
    <row r="173" spans="18:18" ht="17.25" customHeight="1" x14ac:dyDescent="0.15">
      <c r="R173"/>
    </row>
    <row r="174" spans="18:18" ht="17.25" customHeight="1" x14ac:dyDescent="0.15">
      <c r="R174"/>
    </row>
    <row r="175" spans="18:18" ht="17.25" customHeight="1" x14ac:dyDescent="0.15">
      <c r="R175"/>
    </row>
    <row r="176" spans="18:18" ht="17.25" customHeight="1" x14ac:dyDescent="0.15">
      <c r="R176"/>
    </row>
    <row r="177" spans="18:18" ht="17.25" customHeight="1" x14ac:dyDescent="0.15">
      <c r="R177"/>
    </row>
    <row r="178" spans="18:18" ht="17.25" customHeight="1" x14ac:dyDescent="0.15">
      <c r="R178"/>
    </row>
    <row r="179" spans="18:18" ht="17.25" customHeight="1" x14ac:dyDescent="0.15">
      <c r="R179"/>
    </row>
    <row r="180" spans="18:18" ht="17.25" customHeight="1" x14ac:dyDescent="0.15">
      <c r="R180"/>
    </row>
    <row r="181" spans="18:18" ht="17.25" customHeight="1" x14ac:dyDescent="0.15">
      <c r="R181"/>
    </row>
    <row r="182" spans="18:18" ht="17.25" customHeight="1" x14ac:dyDescent="0.15">
      <c r="R182"/>
    </row>
    <row r="183" spans="18:18" ht="17.25" customHeight="1" x14ac:dyDescent="0.15">
      <c r="R183"/>
    </row>
    <row r="184" spans="18:18" ht="17.25" customHeight="1" x14ac:dyDescent="0.15">
      <c r="R184"/>
    </row>
    <row r="185" spans="18:18" ht="17.25" customHeight="1" x14ac:dyDescent="0.15">
      <c r="R185"/>
    </row>
    <row r="186" spans="18:18" ht="17.25" customHeight="1" x14ac:dyDescent="0.15">
      <c r="R186"/>
    </row>
    <row r="187" spans="18:18" ht="17.25" customHeight="1" x14ac:dyDescent="0.15">
      <c r="R187"/>
    </row>
    <row r="188" spans="18:18" ht="17.25" customHeight="1" x14ac:dyDescent="0.15">
      <c r="R188"/>
    </row>
    <row r="189" spans="18:18" ht="17.25" customHeight="1" x14ac:dyDescent="0.15">
      <c r="R189"/>
    </row>
    <row r="190" spans="18:18" ht="17.25" customHeight="1" x14ac:dyDescent="0.15">
      <c r="R190"/>
    </row>
    <row r="191" spans="18:18" ht="17.25" customHeight="1" x14ac:dyDescent="0.15">
      <c r="R191"/>
    </row>
    <row r="192" spans="18:18" ht="17.25" customHeight="1" x14ac:dyDescent="0.15">
      <c r="R192"/>
    </row>
    <row r="193" spans="18:18" ht="17.25" customHeight="1" x14ac:dyDescent="0.15">
      <c r="R193"/>
    </row>
    <row r="194" spans="18:18" ht="17.25" customHeight="1" x14ac:dyDescent="0.15">
      <c r="R194"/>
    </row>
    <row r="195" spans="18:18" ht="17.25" customHeight="1" x14ac:dyDescent="0.15">
      <c r="R195"/>
    </row>
    <row r="196" spans="18:18" ht="17.25" customHeight="1" x14ac:dyDescent="0.15">
      <c r="R196"/>
    </row>
    <row r="197" spans="18:18" ht="17.25" customHeight="1" x14ac:dyDescent="0.15">
      <c r="R197"/>
    </row>
    <row r="198" spans="18:18" ht="17.25" customHeight="1" x14ac:dyDescent="0.15">
      <c r="R198"/>
    </row>
    <row r="199" spans="18:18" ht="17.25" customHeight="1" x14ac:dyDescent="0.15">
      <c r="R199"/>
    </row>
    <row r="200" spans="18:18" ht="17.25" customHeight="1" x14ac:dyDescent="0.15">
      <c r="R200"/>
    </row>
    <row r="201" spans="18:18" ht="17.25" customHeight="1" x14ac:dyDescent="0.15">
      <c r="R201"/>
    </row>
    <row r="202" spans="18:18" ht="17.25" customHeight="1" x14ac:dyDescent="0.15">
      <c r="R202"/>
    </row>
    <row r="203" spans="18:18" ht="17.25" customHeight="1" x14ac:dyDescent="0.15">
      <c r="R203"/>
    </row>
    <row r="204" spans="18:18" ht="17.25" customHeight="1" x14ac:dyDescent="0.15">
      <c r="R204"/>
    </row>
    <row r="205" spans="18:18" ht="17.25" customHeight="1" x14ac:dyDescent="0.15">
      <c r="R205"/>
    </row>
  </sheetData>
  <mergeCells count="51">
    <mergeCell ref="T1:X1"/>
    <mergeCell ref="S15:X15"/>
    <mergeCell ref="S16:X16"/>
    <mergeCell ref="S24:X24"/>
    <mergeCell ref="S25:X25"/>
    <mergeCell ref="S48:X48"/>
    <mergeCell ref="S49:X49"/>
    <mergeCell ref="S44:X44"/>
    <mergeCell ref="S45:X45"/>
    <mergeCell ref="S46:X46"/>
    <mergeCell ref="S47:X47"/>
    <mergeCell ref="S39:X39"/>
    <mergeCell ref="S40:X40"/>
    <mergeCell ref="S41:X41"/>
    <mergeCell ref="S42:X42"/>
    <mergeCell ref="S43:X43"/>
    <mergeCell ref="S34:X34"/>
    <mergeCell ref="S35:X35"/>
    <mergeCell ref="S36:X36"/>
    <mergeCell ref="S37:X37"/>
    <mergeCell ref="S38:X38"/>
    <mergeCell ref="S29:X29"/>
    <mergeCell ref="S30:X30"/>
    <mergeCell ref="S31:X31"/>
    <mergeCell ref="S32:X32"/>
    <mergeCell ref="S33:X33"/>
    <mergeCell ref="S22:X22"/>
    <mergeCell ref="S23:X23"/>
    <mergeCell ref="S26:X26"/>
    <mergeCell ref="S27:X27"/>
    <mergeCell ref="S28:X28"/>
    <mergeCell ref="S17:X17"/>
    <mergeCell ref="S18:X18"/>
    <mergeCell ref="S19:X19"/>
    <mergeCell ref="S20:X20"/>
    <mergeCell ref="S21:X21"/>
    <mergeCell ref="S10:X10"/>
    <mergeCell ref="S11:X11"/>
    <mergeCell ref="S12:X12"/>
    <mergeCell ref="S13:X13"/>
    <mergeCell ref="S14:X14"/>
    <mergeCell ref="A2:X2"/>
    <mergeCell ref="A3:X3"/>
    <mergeCell ref="E5:G5"/>
    <mergeCell ref="M5:W5"/>
    <mergeCell ref="E7:W7"/>
    <mergeCell ref="A9:Q9"/>
    <mergeCell ref="S9:X9"/>
    <mergeCell ref="A5:C5"/>
    <mergeCell ref="A7:C7"/>
    <mergeCell ref="I5:K5"/>
  </mergeCells>
  <phoneticPr fontId="1"/>
  <pageMargins left="0.31496062992125984" right="0.31496062992125984" top="0.55118110236220474" bottom="0.35433070866141736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相談支援</vt:lpstr>
      <vt:lpstr>集中訓練</vt:lpstr>
      <vt:lpstr>Sheet2</vt:lpstr>
      <vt:lpstr>Sheet3</vt:lpstr>
      <vt:lpstr>集中訓練!Print_Area</vt:lpstr>
      <vt:lpstr>相談支援!Print_Area</vt:lpstr>
    </vt:vector>
  </TitlesOfParts>
  <Company>厚生労働省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厚生労働省ネットワークシステム</cp:lastModifiedBy>
  <cp:lastPrinted>2017-12-30T07:14:00Z</cp:lastPrinted>
  <dcterms:created xsi:type="dcterms:W3CDTF">2017-01-04T02:18:03Z</dcterms:created>
  <dcterms:modified xsi:type="dcterms:W3CDTF">2017-12-30T07:18:52Z</dcterms:modified>
</cp:coreProperties>
</file>