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comments+xml" PartName="/xl/comments1.xml"/>
  <Override ContentType="application/vnd.ms-excel.controlproperties+xml" PartName="/xl/ctrlProps/ctrlProp1.xml"/>
  <Override ContentType="application/vnd.ms-excel.controlproperties+xml" PartName="/xl/ctrlProps/ctrlProp2.xml"/>
  <Override ContentType="application/vnd.ms-excel.controlproperties+xml" PartName="/xl/ctrlProps/ctrlProp3.xml"/>
  <Override ContentType="application/vnd.ms-excel.controlproperties+xml" PartName="/xl/ctrlProps/ctrlProp4.xml"/>
  <Override ContentType="application/vnd.ms-excel.controlproperties+xml" PartName="/xl/ctrlProps/ctrlProp5.xml"/>
  <Override ContentType="application/vnd.ms-excel.controlproperties+xml" PartName="/xl/ctrlProps/ctrlProp6.xml"/>
  <Override ContentType="application/vnd.ms-excel.controlproperties+xml" PartName="/xl/ctrlProps/ctrlProp7.xml"/>
  <Override ContentType="application/vnd.ms-excel.controlproperties+xml" PartName="/xl/ctrlProps/ctrlProp8.xml"/>
  <Override ContentType="application/vnd.ms-excel.controlproperties+xml" PartName="/xl/ctrlProps/ctrlProp9.xml"/>
  <Override ContentType="application/vnd.ms-excel.controlproperties+xml" PartName="/xl/ctrlProps/ctrlProp10.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NetApp-549b.kikan-ad.esb.mhlw.go.jp\NAS\SKJGLS\Desktop\最賃\最賃以下になる事業所への送付物\"/>
    </mc:Choice>
  </mc:AlternateContent>
  <xr:revisionPtr revIDLastSave="0" documentId="13_ncr:1_{DB375FB2-31EF-48E4-8D2A-6E485E0BEE55}" xr6:coauthVersionLast="47" xr6:coauthVersionMax="47" xr10:uidLastSave="{00000000-0000-0000-0000-000000000000}"/>
  <bookViews>
    <workbookView xWindow="-120" yWindow="-120" windowWidth="19440" windowHeight="15000" xr2:uid="{00000000-000D-0000-FFFF-FFFF00000000}"/>
  </bookViews>
  <sheets>
    <sheet name="最賃改定用修正依頼書" sheetId="2" r:id="rId1"/>
  </sheets>
  <definedNames>
    <definedName name="_xlnm.Print_Area" localSheetId="0">最賃改定用修正依頼書!$A$1:$W$95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84" i="2" l="1"/>
  <c r="G95" i="2" s="1"/>
  <c r="T95" i="2" s="1"/>
  <c r="R66" i="2"/>
  <c r="G77" i="2" s="1"/>
  <c r="T77" i="2" s="1"/>
  <c r="R48" i="2"/>
  <c r="G59" i="2" s="1"/>
  <c r="T59" i="2" s="1"/>
  <c r="R19" i="2"/>
  <c r="G30" i="2" s="1"/>
  <c r="T30"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佐賀絵海</author>
  </authors>
  <commentList>
    <comment ref="J18" authorId="0" shapeId="0" xr:uid="{00000000-0006-0000-0000-000001000000}">
      <text>
        <r>
          <rPr>
            <sz val="10"/>
            <color indexed="81"/>
            <rFont val="Meiryo UI"/>
            <family val="3"/>
            <charset val="128"/>
          </rPr>
          <t>求人票に記載している
年間休日数を入力
してください</t>
        </r>
        <r>
          <rPr>
            <b/>
            <sz val="10"/>
            <color indexed="81"/>
            <rFont val="MS P ゴシック"/>
            <family val="3"/>
            <charset val="128"/>
          </rPr>
          <t>。</t>
        </r>
      </text>
    </comment>
    <comment ref="P30" authorId="0" shapeId="0" xr:uid="{00000000-0006-0000-0000-000002000000}">
      <text>
        <r>
          <rPr>
            <sz val="10"/>
            <color indexed="81"/>
            <rFont val="Meiryo UI"/>
            <family val="3"/>
            <charset val="128"/>
          </rPr>
          <t>割増賃金率が異なる
場合は変更してください。</t>
        </r>
      </text>
    </comment>
    <comment ref="T30" authorId="0" shapeId="0" xr:uid="{00000000-0006-0000-0000-000003000000}">
      <text>
        <r>
          <rPr>
            <sz val="10"/>
            <color indexed="81"/>
            <rFont val="Meiryo UI"/>
            <family val="3"/>
            <charset val="128"/>
          </rPr>
          <t>※賃金時間額・払われるべき
割増賃金の金額は、除算によって生じる小数点以下の端数を考慮した目安金額です。
賃金計算の端数処理は、御社の賃金規定を考慮ください。</t>
        </r>
      </text>
    </comment>
    <comment ref="J47" authorId="0" shapeId="0" xr:uid="{00000000-0006-0000-0000-000004000000}">
      <text>
        <r>
          <rPr>
            <sz val="10"/>
            <color indexed="81"/>
            <rFont val="Meiryo UI"/>
            <family val="3"/>
            <charset val="128"/>
          </rPr>
          <t>求人票に記載している
年間休日数を入力
してください</t>
        </r>
        <r>
          <rPr>
            <b/>
            <sz val="10"/>
            <color indexed="81"/>
            <rFont val="MS P ゴシック"/>
            <family val="3"/>
            <charset val="128"/>
          </rPr>
          <t>。</t>
        </r>
      </text>
    </comment>
    <comment ref="P59" authorId="0" shapeId="0" xr:uid="{00000000-0006-0000-0000-000005000000}">
      <text>
        <r>
          <rPr>
            <sz val="10"/>
            <color indexed="81"/>
            <rFont val="Meiryo UI"/>
            <family val="3"/>
            <charset val="128"/>
          </rPr>
          <t>割増賃金率が異なる
場合は変更してください。</t>
        </r>
      </text>
    </comment>
    <comment ref="T59" authorId="0" shapeId="0" xr:uid="{00000000-0006-0000-0000-000006000000}">
      <text>
        <r>
          <rPr>
            <sz val="10"/>
            <color indexed="81"/>
            <rFont val="Meiryo UI"/>
            <family val="3"/>
            <charset val="128"/>
          </rPr>
          <t>※賃金時間額・払われるべき
割増賃金の金額は、除算によって生じる小数点以下の端数を考慮した目安金額です。
賃金計算の端数処理は、御社の賃金規定を考慮ください。</t>
        </r>
      </text>
    </comment>
    <comment ref="J65" authorId="0" shapeId="0" xr:uid="{00000000-0006-0000-0000-000007000000}">
      <text>
        <r>
          <rPr>
            <sz val="10"/>
            <color indexed="81"/>
            <rFont val="Meiryo UI"/>
            <family val="3"/>
            <charset val="128"/>
          </rPr>
          <t>求人票に記載している
年間休日数を入力
してください</t>
        </r>
        <r>
          <rPr>
            <b/>
            <sz val="10"/>
            <color indexed="81"/>
            <rFont val="MS P ゴシック"/>
            <family val="3"/>
            <charset val="128"/>
          </rPr>
          <t>。</t>
        </r>
      </text>
    </comment>
    <comment ref="P77" authorId="0" shapeId="0" xr:uid="{00000000-0006-0000-0000-000008000000}">
      <text>
        <r>
          <rPr>
            <sz val="10"/>
            <color indexed="81"/>
            <rFont val="Meiryo UI"/>
            <family val="3"/>
            <charset val="128"/>
          </rPr>
          <t>割増賃金率が異なる
場合は変更してください。</t>
        </r>
      </text>
    </comment>
    <comment ref="T77" authorId="0" shapeId="0" xr:uid="{00000000-0006-0000-0000-000009000000}">
      <text>
        <r>
          <rPr>
            <sz val="10"/>
            <color indexed="81"/>
            <rFont val="Meiryo UI"/>
            <family val="3"/>
            <charset val="128"/>
          </rPr>
          <t>※賃金時間額・払われるべき
割増賃金の金額は、除算によって生じる小数点以下の端数を考慮した目安金額です。
賃金計算の端数処理は、御社の賃金規定を考慮ください。</t>
        </r>
      </text>
    </comment>
    <comment ref="J83" authorId="0" shapeId="0" xr:uid="{00000000-0006-0000-0000-00000A000000}">
      <text>
        <r>
          <rPr>
            <sz val="10"/>
            <color indexed="81"/>
            <rFont val="Meiryo UI"/>
            <family val="3"/>
            <charset val="128"/>
          </rPr>
          <t>求人票に記載している
年間休日数を入力
してください</t>
        </r>
        <r>
          <rPr>
            <b/>
            <sz val="10"/>
            <color indexed="81"/>
            <rFont val="MS P ゴシック"/>
            <family val="3"/>
            <charset val="128"/>
          </rPr>
          <t>。</t>
        </r>
      </text>
    </comment>
    <comment ref="P95" authorId="0" shapeId="0" xr:uid="{00000000-0006-0000-0000-00000B000000}">
      <text>
        <r>
          <rPr>
            <sz val="10"/>
            <color indexed="81"/>
            <rFont val="Meiryo UI"/>
            <family val="3"/>
            <charset val="128"/>
          </rPr>
          <t>割増賃金率が異なる
場合は変更してください。</t>
        </r>
      </text>
    </comment>
    <comment ref="T95" authorId="0" shapeId="0" xr:uid="{00000000-0006-0000-0000-00000C000000}">
      <text>
        <r>
          <rPr>
            <sz val="10"/>
            <color indexed="81"/>
            <rFont val="Meiryo UI"/>
            <family val="3"/>
            <charset val="128"/>
          </rPr>
          <t>※賃金時間額・払われるべき
割増賃金の金額は、除算によって生じる小数点以下の端数を考慮した目安金額です。
賃金計算の端数処理は、御社の賃金規定を考慮ください。</t>
        </r>
      </text>
    </comment>
  </commentList>
</comments>
</file>

<file path=xl/sharedStrings.xml><?xml version="1.0" encoding="utf-8"?>
<sst xmlns="http://schemas.openxmlformats.org/spreadsheetml/2006/main" count="162" uniqueCount="64">
  <si>
    <t>／</t>
    <phoneticPr fontId="1"/>
  </si>
  <si>
    <t>　↓一般的な計算式はこちら</t>
    <rPh sb="2" eb="5">
      <t>イッパンテキ</t>
    </rPh>
    <rPh sb="6" eb="9">
      <t>ケイサンシキ</t>
    </rPh>
    <phoneticPr fontId="1"/>
  </si>
  <si>
    <t>年間総労働日数</t>
    <rPh sb="0" eb="2">
      <t>ネンカン</t>
    </rPh>
    <rPh sb="2" eb="3">
      <t>ソウ</t>
    </rPh>
    <rPh sb="3" eb="5">
      <t>ロウドウ</t>
    </rPh>
    <rPh sb="5" eb="7">
      <t>ニッスウ</t>
    </rPh>
    <phoneticPr fontId="1"/>
  </si>
  <si>
    <t>1日労働時間</t>
    <rPh sb="1" eb="2">
      <t>ニチ</t>
    </rPh>
    <rPh sb="2" eb="4">
      <t>ロウドウ</t>
    </rPh>
    <rPh sb="4" eb="6">
      <t>ジカン</t>
    </rPh>
    <phoneticPr fontId="1"/>
  </si>
  <si>
    <t>×12÷(</t>
    <phoneticPr fontId="1"/>
  </si>
  <si>
    <t>ー</t>
    <phoneticPr fontId="1"/>
  </si>
  <si>
    <t>)÷</t>
    <phoneticPr fontId="1"/>
  </si>
  <si>
    <t>賃金時間額</t>
    <rPh sb="0" eb="2">
      <t>チンギン</t>
    </rPh>
    <rPh sb="2" eb="5">
      <t>ジカンガク</t>
    </rPh>
    <phoneticPr fontId="1"/>
  </si>
  <si>
    <t>　↓１年単位の変形労働時間制を導入している場合はこちら</t>
    <rPh sb="3" eb="6">
      <t>ネンタンイ</t>
    </rPh>
    <rPh sb="7" eb="9">
      <t>ヘンケイ</t>
    </rPh>
    <rPh sb="9" eb="11">
      <t>ロウドウ</t>
    </rPh>
    <rPh sb="11" eb="14">
      <t>ジカンセイ</t>
    </rPh>
    <rPh sb="15" eb="17">
      <t>ドウニュウ</t>
    </rPh>
    <rPh sb="21" eb="23">
      <t>バアイ</t>
    </rPh>
    <phoneticPr fontId="1"/>
  </si>
  <si>
    <t>年間総労働時間</t>
    <rPh sb="0" eb="2">
      <t>ネンカン</t>
    </rPh>
    <rPh sb="2" eb="3">
      <t>ソウ</t>
    </rPh>
    <rPh sb="3" eb="5">
      <t>ロウドウ</t>
    </rPh>
    <rPh sb="5" eb="7">
      <t>ジカン</t>
    </rPh>
    <phoneticPr fontId="1"/>
  </si>
  <si>
    <t>×12÷</t>
    <phoneticPr fontId="1"/>
  </si>
  <si>
    <r>
      <t>　</t>
    </r>
    <r>
      <rPr>
        <b/>
        <sz val="11"/>
        <color theme="1"/>
        <rFont val="Meiryo UI"/>
        <family val="3"/>
        <charset val="128"/>
      </rPr>
      <t>※上記以外の計算方法の場合</t>
    </r>
    <r>
      <rPr>
        <sz val="11"/>
        <color theme="1"/>
        <rFont val="Meiryo UI"/>
        <family val="3"/>
        <charset val="128"/>
      </rPr>
      <t>（賃金時間額計算の際に用いる計算式を記載してください。）</t>
    </r>
    <rPh sb="2" eb="4">
      <t>ジョウキ</t>
    </rPh>
    <rPh sb="4" eb="6">
      <t>イガイ</t>
    </rPh>
    <rPh sb="7" eb="9">
      <t>ケイサン</t>
    </rPh>
    <rPh sb="9" eb="11">
      <t>ホウホウ</t>
    </rPh>
    <rPh sb="12" eb="14">
      <t>バアイ</t>
    </rPh>
    <rPh sb="15" eb="17">
      <t>チンギン</t>
    </rPh>
    <rPh sb="17" eb="20">
      <t>ジカンガク</t>
    </rPh>
    <rPh sb="20" eb="22">
      <t>ケイサン</t>
    </rPh>
    <rPh sb="23" eb="24">
      <t>サイ</t>
    </rPh>
    <rPh sb="25" eb="26">
      <t>モチ</t>
    </rPh>
    <rPh sb="28" eb="31">
      <t>ケイサンシキ</t>
    </rPh>
    <rPh sb="32" eb="34">
      <t>キサイ</t>
    </rPh>
    <phoneticPr fontId="1"/>
  </si>
  <si>
    <t>（</t>
    <phoneticPr fontId="1"/>
  </si>
  <si>
    <t>）</t>
    <phoneticPr fontId="1"/>
  </si>
  <si>
    <t>おもて</t>
    <phoneticPr fontId="1"/>
  </si>
  <si>
    <t>※（１）～（８）について記載してください。</t>
    <rPh sb="12" eb="14">
      <t>キサイ</t>
    </rPh>
    <phoneticPr fontId="1"/>
  </si>
  <si>
    <t>(1)事業所名</t>
    <rPh sb="3" eb="6">
      <t>ジギョウショ</t>
    </rPh>
    <rPh sb="6" eb="7">
      <t>メイ</t>
    </rPh>
    <phoneticPr fontId="1"/>
  </si>
  <si>
    <t>：</t>
    <phoneticPr fontId="1"/>
  </si>
  <si>
    <t>ハローワーク記載欄</t>
    <rPh sb="6" eb="8">
      <t>キサイ</t>
    </rPh>
    <rPh sb="8" eb="9">
      <t>ラン</t>
    </rPh>
    <phoneticPr fontId="1"/>
  </si>
  <si>
    <t>受付番号</t>
    <rPh sb="0" eb="2">
      <t>ウケツケ</t>
    </rPh>
    <rPh sb="2" eb="4">
      <t>バンゴウ</t>
    </rPh>
    <phoneticPr fontId="1"/>
  </si>
  <si>
    <t>※↑求人内容等確認する際の連絡方法としてメールを希望する場合はアドレスを記載</t>
    <rPh sb="2" eb="4">
      <t>キュウジン</t>
    </rPh>
    <rPh sb="4" eb="6">
      <t>ナイヨウ</t>
    </rPh>
    <rPh sb="6" eb="7">
      <t>トウ</t>
    </rPh>
    <rPh sb="7" eb="9">
      <t>カクニン</t>
    </rPh>
    <rPh sb="11" eb="12">
      <t>サイ</t>
    </rPh>
    <rPh sb="13" eb="15">
      <t>レンラク</t>
    </rPh>
    <rPh sb="15" eb="17">
      <t>ホウホウ</t>
    </rPh>
    <rPh sb="24" eb="26">
      <t>キボウ</t>
    </rPh>
    <rPh sb="28" eb="30">
      <t>バアイ</t>
    </rPh>
    <rPh sb="36" eb="38">
      <t>キサイ</t>
    </rPh>
    <phoneticPr fontId="1"/>
  </si>
  <si>
    <t>郵送による返戻を希望</t>
    <rPh sb="0" eb="2">
      <t>ユウソウ</t>
    </rPh>
    <rPh sb="5" eb="7">
      <t>ヘンレイ</t>
    </rPh>
    <rPh sb="8" eb="10">
      <t>キボウ</t>
    </rPh>
    <phoneticPr fontId="1"/>
  </si>
  <si>
    <t>→求人票記載の所在地あて郵送いたします</t>
    <rPh sb="1" eb="4">
      <t>キュウジンヒョウ</t>
    </rPh>
    <rPh sb="4" eb="6">
      <t>キサイ</t>
    </rPh>
    <rPh sb="7" eb="10">
      <t>ショザイチ</t>
    </rPh>
    <rPh sb="12" eb="14">
      <t>ユウソウ</t>
    </rPh>
    <phoneticPr fontId="1"/>
  </si>
  <si>
    <t>来所による返戻を希望</t>
    <rPh sb="0" eb="2">
      <t>ライショ</t>
    </rPh>
    <rPh sb="5" eb="7">
      <t>ヘンレイ</t>
    </rPh>
    <rPh sb="8" eb="10">
      <t>キボウ</t>
    </rPh>
    <phoneticPr fontId="1"/>
  </si>
  <si>
    <t>→返戻予定日はハローワークよりご連絡します</t>
    <rPh sb="1" eb="3">
      <t>ヘンレイ</t>
    </rPh>
    <rPh sb="3" eb="6">
      <t>ヨテイビ</t>
    </rPh>
    <rPh sb="16" eb="18">
      <t>レンラク</t>
    </rPh>
    <phoneticPr fontId="1"/>
  </si>
  <si>
    <t>受理年月日</t>
    <rPh sb="0" eb="2">
      <t>ジュリ</t>
    </rPh>
    <rPh sb="2" eb="5">
      <t>ネンガッピ</t>
    </rPh>
    <phoneticPr fontId="1"/>
  </si>
  <si>
    <t>返却</t>
    <rPh sb="0" eb="2">
      <t>ヘンキャク</t>
    </rPh>
    <phoneticPr fontId="1"/>
  </si>
  <si>
    <t>（備考欄）</t>
    <rPh sb="1" eb="4">
      <t>ビコウラン</t>
    </rPh>
    <phoneticPr fontId="1"/>
  </si>
  <si>
    <t>無し</t>
    <rPh sb="0" eb="1">
      <t>ナ</t>
    </rPh>
    <phoneticPr fontId="1"/>
  </si>
  <si>
    <t>有り</t>
    <rPh sb="0" eb="1">
      <t>ア</t>
    </rPh>
    <phoneticPr fontId="1"/>
  </si>
  <si>
    <t>＊支払われる固定残業代が本来支払われるべき割増賃金額を下回っていないか確認してください。</t>
    <rPh sb="1" eb="3">
      <t>シハラ</t>
    </rPh>
    <rPh sb="6" eb="8">
      <t>コテイ</t>
    </rPh>
    <rPh sb="8" eb="11">
      <t>ザンギョウダイ</t>
    </rPh>
    <rPh sb="12" eb="14">
      <t>ホンライ</t>
    </rPh>
    <rPh sb="14" eb="16">
      <t>シハラ</t>
    </rPh>
    <rPh sb="21" eb="22">
      <t>ワ</t>
    </rPh>
    <rPh sb="22" eb="23">
      <t>マ</t>
    </rPh>
    <rPh sb="23" eb="26">
      <t>チンギンガク</t>
    </rPh>
    <rPh sb="27" eb="29">
      <t>シタマワ</t>
    </rPh>
    <rPh sb="35" eb="37">
      <t>カクニン</t>
    </rPh>
    <phoneticPr fontId="1"/>
  </si>
  <si>
    <t>時間給単価</t>
    <rPh sb="0" eb="3">
      <t>ジカンキュウ</t>
    </rPh>
    <rPh sb="3" eb="5">
      <t>タンカ</t>
    </rPh>
    <phoneticPr fontId="1"/>
  </si>
  <si>
    <t>時間外労働時間数</t>
    <rPh sb="0" eb="3">
      <t>ジカンガイ</t>
    </rPh>
    <rPh sb="3" eb="5">
      <t>ロウドウ</t>
    </rPh>
    <rPh sb="5" eb="8">
      <t>ジカンスウ</t>
    </rPh>
    <phoneticPr fontId="1"/>
  </si>
  <si>
    <t>割増賃金率</t>
    <rPh sb="0" eb="2">
      <t>ワリマシ</t>
    </rPh>
    <rPh sb="2" eb="5">
      <t>チンギンリツ</t>
    </rPh>
    <phoneticPr fontId="1"/>
  </si>
  <si>
    <t>支払われるべき割増賃金額</t>
    <rPh sb="0" eb="2">
      <t>シハラ</t>
    </rPh>
    <rPh sb="7" eb="9">
      <t>ワリマシ</t>
    </rPh>
    <rPh sb="9" eb="12">
      <t>チンギンガク</t>
    </rPh>
    <phoneticPr fontId="1"/>
  </si>
  <si>
    <t>×</t>
    <phoneticPr fontId="1"/>
  </si>
  <si>
    <t>＝</t>
    <phoneticPr fontId="1"/>
  </si>
  <si>
    <t>【ハローワーク記載欄】</t>
    <rPh sb="7" eb="9">
      <t>キサイ</t>
    </rPh>
    <rPh sb="9" eb="10">
      <t>ラン</t>
    </rPh>
    <phoneticPr fontId="1"/>
  </si>
  <si>
    <t>(2)部署・担当者名</t>
    <rPh sb="3" eb="5">
      <t>ブショ</t>
    </rPh>
    <rPh sb="6" eb="9">
      <t>タントウシャ</t>
    </rPh>
    <rPh sb="9" eb="10">
      <t>メイ</t>
    </rPh>
    <phoneticPr fontId="1"/>
  </si>
  <si>
    <t>(3)TEL／FAX</t>
    <phoneticPr fontId="1"/>
  </si>
  <si>
    <t>(4)メールアドレス</t>
    <phoneticPr fontId="1"/>
  </si>
  <si>
    <t>＊就業場所</t>
    <rPh sb="1" eb="3">
      <t>シュウギョウ</t>
    </rPh>
    <rPh sb="3" eb="5">
      <t>バショ</t>
    </rPh>
    <phoneticPr fontId="1"/>
  </si>
  <si>
    <t>【問い合わせ先】</t>
    <rPh sb="1" eb="2">
      <t>ト</t>
    </rPh>
    <rPh sb="3" eb="4">
      <t>ア</t>
    </rPh>
    <rPh sb="6" eb="7">
      <t>サキ</t>
    </rPh>
    <phoneticPr fontId="1"/>
  </si>
  <si>
    <t>ハローワーク渋谷スクールコーナー</t>
    <rPh sb="6" eb="8">
      <t>シブヤ</t>
    </rPh>
    <phoneticPr fontId="1"/>
  </si>
  <si>
    <t>〒150-0041</t>
    <phoneticPr fontId="1"/>
  </si>
  <si>
    <t>東京都渋谷区神南1-3-5</t>
    <rPh sb="0" eb="3">
      <t>トウキョウト</t>
    </rPh>
    <rPh sb="3" eb="6">
      <t>シブヤク</t>
    </rPh>
    <rPh sb="6" eb="8">
      <t>ジンナン</t>
    </rPh>
    <phoneticPr fontId="1"/>
  </si>
  <si>
    <t>℡：03-3476-8609（35＃）</t>
    <phoneticPr fontId="1"/>
  </si>
  <si>
    <t>変更後の賃金月額</t>
    <rPh sb="0" eb="2">
      <t>ヘンコウ</t>
    </rPh>
    <rPh sb="2" eb="3">
      <t>ゴ</t>
    </rPh>
    <rPh sb="4" eb="6">
      <t>チンギン</t>
    </rPh>
    <rPh sb="6" eb="8">
      <t>ゲツガク</t>
    </rPh>
    <phoneticPr fontId="1"/>
  </si>
  <si>
    <t>就業場所の最低賃金を　下回っていませんか？</t>
    <rPh sb="0" eb="2">
      <t>シュウギョウ</t>
    </rPh>
    <rPh sb="2" eb="4">
      <t>バショ</t>
    </rPh>
    <rPh sb="5" eb="7">
      <t>サイテイ</t>
    </rPh>
    <rPh sb="7" eb="9">
      <t>チンギン</t>
    </rPh>
    <rPh sb="11" eb="13">
      <t>シタマワ</t>
    </rPh>
    <phoneticPr fontId="1"/>
  </si>
  <si>
    <t>●賃金見直し対象の求人番号および見直し後の賃金額を記載してください。</t>
    <rPh sb="1" eb="3">
      <t>チンギン</t>
    </rPh>
    <rPh sb="3" eb="5">
      <t>ミナオ</t>
    </rPh>
    <rPh sb="6" eb="8">
      <t>タイショウ</t>
    </rPh>
    <rPh sb="9" eb="11">
      <t>キュウジン</t>
    </rPh>
    <rPh sb="11" eb="13">
      <t>バンゴウ</t>
    </rPh>
    <rPh sb="16" eb="18">
      <t>ミナオ</t>
    </rPh>
    <rPh sb="19" eb="20">
      <t>ゴ</t>
    </rPh>
    <rPh sb="21" eb="23">
      <t>チンギン</t>
    </rPh>
    <rPh sb="23" eb="24">
      <t>ガク</t>
    </rPh>
    <rPh sb="25" eb="27">
      <t>キサイ</t>
    </rPh>
    <phoneticPr fontId="1"/>
  </si>
  <si>
    <t>対象となる求人が複数の場合は裏面を使用するか、別途リスト等を作成し添付してください。</t>
    <rPh sb="0" eb="2">
      <t>タイショウ</t>
    </rPh>
    <rPh sb="5" eb="7">
      <t>キュウジン</t>
    </rPh>
    <rPh sb="8" eb="10">
      <t>フクスウ</t>
    </rPh>
    <rPh sb="11" eb="13">
      <t>バアイ</t>
    </rPh>
    <rPh sb="14" eb="16">
      <t>リメン</t>
    </rPh>
    <rPh sb="17" eb="19">
      <t>シヨウ</t>
    </rPh>
    <rPh sb="23" eb="25">
      <t>ベット</t>
    </rPh>
    <rPh sb="28" eb="29">
      <t>トウ</t>
    </rPh>
    <rPh sb="30" eb="32">
      <t>サクセイ</t>
    </rPh>
    <rPh sb="33" eb="35">
      <t>テンプ</t>
    </rPh>
    <phoneticPr fontId="1"/>
  </si>
  <si>
    <t>★修正対象求人が複数の場合はこちらに記載してください</t>
    <rPh sb="1" eb="3">
      <t>シュウセイ</t>
    </rPh>
    <rPh sb="3" eb="5">
      <t>タイショウ</t>
    </rPh>
    <rPh sb="5" eb="7">
      <t>キュウジン</t>
    </rPh>
    <rPh sb="8" eb="10">
      <t>フクスウ</t>
    </rPh>
    <rPh sb="11" eb="13">
      <t>バアイ</t>
    </rPh>
    <rPh sb="18" eb="20">
      <t>キサイ</t>
    </rPh>
    <phoneticPr fontId="1"/>
  </si>
  <si>
    <t>➊変更後の賃金額及び時給額の計算の計算方法</t>
    <rPh sb="1" eb="3">
      <t>ヘンコウ</t>
    </rPh>
    <rPh sb="3" eb="4">
      <t>ゴ</t>
    </rPh>
    <rPh sb="5" eb="7">
      <t>チンギン</t>
    </rPh>
    <rPh sb="7" eb="8">
      <t>ガク</t>
    </rPh>
    <rPh sb="8" eb="9">
      <t>オヨ</t>
    </rPh>
    <rPh sb="10" eb="12">
      <t>ジキュウ</t>
    </rPh>
    <rPh sb="12" eb="13">
      <t>ガク</t>
    </rPh>
    <rPh sb="14" eb="16">
      <t>ケイサン</t>
    </rPh>
    <rPh sb="17" eb="19">
      <t>ケイサン</t>
    </rPh>
    <rPh sb="19" eb="21">
      <t>ホウホウ</t>
    </rPh>
    <phoneticPr fontId="1"/>
  </si>
  <si>
    <t>❷固定残業代の支払いがある場合</t>
    <rPh sb="1" eb="3">
      <t>コテイ</t>
    </rPh>
    <rPh sb="3" eb="6">
      <t>ザンギョウダイ</t>
    </rPh>
    <rPh sb="7" eb="9">
      <t>シハラ</t>
    </rPh>
    <rPh sb="13" eb="15">
      <t>バアイ</t>
    </rPh>
    <phoneticPr fontId="1"/>
  </si>
  <si>
    <t>【修正対象求人番号①】</t>
    <rPh sb="1" eb="3">
      <t>シュウセイ</t>
    </rPh>
    <rPh sb="3" eb="5">
      <t>タイショウ</t>
    </rPh>
    <rPh sb="5" eb="7">
      <t>キュウジン</t>
    </rPh>
    <rPh sb="7" eb="9">
      <t>バンゴウ</t>
    </rPh>
    <phoneticPr fontId="1"/>
  </si>
  <si>
    <t>【修正対象求人番号②】</t>
    <rPh sb="1" eb="3">
      <t>シュウセイ</t>
    </rPh>
    <rPh sb="3" eb="5">
      <t>タイショウ</t>
    </rPh>
    <rPh sb="5" eb="7">
      <t>キュウジン</t>
    </rPh>
    <rPh sb="7" eb="9">
      <t>バンゴウ</t>
    </rPh>
    <phoneticPr fontId="1"/>
  </si>
  <si>
    <t>ⅰ変更後の賃金額及び時給額の計算の計算方法</t>
    <rPh sb="1" eb="3">
      <t>ヘンコウ</t>
    </rPh>
    <rPh sb="3" eb="4">
      <t>ゴ</t>
    </rPh>
    <rPh sb="5" eb="7">
      <t>チンギン</t>
    </rPh>
    <rPh sb="7" eb="8">
      <t>ガク</t>
    </rPh>
    <rPh sb="8" eb="9">
      <t>オヨ</t>
    </rPh>
    <rPh sb="10" eb="12">
      <t>ジキュウ</t>
    </rPh>
    <rPh sb="12" eb="13">
      <t>ガク</t>
    </rPh>
    <rPh sb="14" eb="16">
      <t>ケイサン</t>
    </rPh>
    <rPh sb="17" eb="19">
      <t>ケイサン</t>
    </rPh>
    <rPh sb="19" eb="21">
      <t>ホウホウ</t>
    </rPh>
    <phoneticPr fontId="1"/>
  </si>
  <si>
    <t>ⅱ固定残業代の支払いがある場合</t>
    <rPh sb="1" eb="3">
      <t>コテイ</t>
    </rPh>
    <rPh sb="3" eb="6">
      <t>ザンギョウダイ</t>
    </rPh>
    <rPh sb="7" eb="9">
      <t>シハラ</t>
    </rPh>
    <rPh sb="13" eb="15">
      <t>バアイ</t>
    </rPh>
    <phoneticPr fontId="1"/>
  </si>
  <si>
    <t>【修正対象求人番号③】</t>
    <rPh sb="1" eb="3">
      <t>シュウセイ</t>
    </rPh>
    <rPh sb="3" eb="5">
      <t>タイショウ</t>
    </rPh>
    <rPh sb="5" eb="7">
      <t>キュウジン</t>
    </rPh>
    <rPh sb="7" eb="9">
      <t>バンゴウ</t>
    </rPh>
    <phoneticPr fontId="1"/>
  </si>
  <si>
    <t>【修正対象求人番号④】</t>
    <rPh sb="1" eb="3">
      <t>シュウセイ</t>
    </rPh>
    <rPh sb="3" eb="5">
      <t>タイショウ</t>
    </rPh>
    <rPh sb="5" eb="7">
      <t>キュウジン</t>
    </rPh>
    <rPh sb="7" eb="9">
      <t>バンゴウ</t>
    </rPh>
    <phoneticPr fontId="1"/>
  </si>
  <si>
    <t>ⅱ」固定残業代の支払いがある場合</t>
    <rPh sb="2" eb="4">
      <t>コテイ</t>
    </rPh>
    <rPh sb="4" eb="7">
      <t>ザンギョウダイ</t>
    </rPh>
    <rPh sb="8" eb="10">
      <t>シハラ</t>
    </rPh>
    <rPh sb="14" eb="16">
      <t>バアイ</t>
    </rPh>
    <phoneticPr fontId="1"/>
  </si>
  <si>
    <t>E-mail:shibuya-school@mhlw.go.jp</t>
    <phoneticPr fontId="1"/>
  </si>
  <si>
    <r>
      <rPr>
        <b/>
        <sz val="12"/>
        <color theme="1"/>
        <rFont val="Meiryo UI"/>
        <family val="3"/>
        <charset val="128"/>
      </rPr>
      <t>(5)求人票返戻</t>
    </r>
    <r>
      <rPr>
        <b/>
        <sz val="14"/>
        <color theme="1"/>
        <rFont val="Meiryo UI"/>
        <family val="3"/>
        <charset val="128"/>
      </rPr>
      <t xml:space="preserve">　           </t>
    </r>
    <r>
      <rPr>
        <b/>
        <sz val="9"/>
        <color theme="1"/>
        <rFont val="Meiryo UI"/>
        <family val="3"/>
        <charset val="128"/>
      </rPr>
      <t>※どちらかに☑してください</t>
    </r>
    <rPh sb="3" eb="5">
      <t>キュウジン</t>
    </rPh>
    <rPh sb="5" eb="6">
      <t>ヒョウ</t>
    </rPh>
    <rPh sb="6" eb="8">
      <t>ヘンレイ</t>
    </rPh>
    <phoneticPr fontId="1"/>
  </si>
  <si>
    <t>令和8年度（2027年３月卒）求人修正申込書（最低賃金改定用）</t>
    <rPh sb="0" eb="2">
      <t>レイワ</t>
    </rPh>
    <rPh sb="3" eb="5">
      <t>ネンド</t>
    </rPh>
    <rPh sb="10" eb="11">
      <t>ネン</t>
    </rPh>
    <rPh sb="12" eb="13">
      <t>ガツ</t>
    </rPh>
    <rPh sb="13" eb="14">
      <t>ソツ</t>
    </rPh>
    <rPh sb="15" eb="17">
      <t>キュウジン</t>
    </rPh>
    <rPh sb="17" eb="19">
      <t>シュウセイ</t>
    </rPh>
    <rPh sb="19" eb="22">
      <t>モウシコミショ</t>
    </rPh>
    <rPh sb="23" eb="25">
      <t>サイテイ</t>
    </rPh>
    <rPh sb="25" eb="27">
      <t>チンギン</t>
    </rPh>
    <rPh sb="27" eb="29">
      <t>カイテイ</t>
    </rPh>
    <rPh sb="29" eb="30">
      <t>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</si>
</sst>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b/>
      <sz val="12"/>
      <color theme="1"/>
      <name val="Meiryo UI"/>
      <family val="3"/>
      <charset val="128"/>
    </font>
    <font>
      <sz val="12"/>
      <color theme="1"/>
      <name val="Meiryo UI"/>
      <family val="3"/>
      <charset val="128"/>
    </font>
    <font>
      <sz val="10"/>
      <color theme="1"/>
      <name val="Meiryo UI"/>
      <family val="3"/>
      <charset val="128"/>
    </font>
    <font>
      <sz val="9"/>
      <color theme="1"/>
      <name val="Meiryo UI"/>
      <family val="3"/>
      <charset val="128"/>
    </font>
    <font>
      <b/>
      <sz val="10"/>
      <color theme="1"/>
      <name val="Meiryo UI"/>
      <family val="3"/>
      <charset val="128"/>
    </font>
    <font>
      <sz val="11"/>
      <color theme="1"/>
      <name val="Meiryo UI"/>
      <family val="3"/>
      <charset val="128"/>
    </font>
    <font>
      <b/>
      <sz val="14"/>
      <color theme="1"/>
      <name val="Meiryo UI"/>
      <family val="3"/>
      <charset val="128"/>
    </font>
    <font>
      <sz val="14"/>
      <color theme="1"/>
      <name val="Meiryo UI"/>
      <family val="3"/>
      <charset val="128"/>
    </font>
    <font>
      <b/>
      <sz val="11"/>
      <color theme="1"/>
      <name val="Meiryo UI"/>
      <family val="3"/>
      <charset val="128"/>
    </font>
    <font>
      <sz val="10"/>
      <color indexed="81"/>
      <name val="Meiryo UI"/>
      <family val="3"/>
      <charset val="128"/>
    </font>
    <font>
      <b/>
      <sz val="10"/>
      <color indexed="81"/>
      <name val="MS P ゴシック"/>
      <family val="3"/>
      <charset val="128"/>
    </font>
    <font>
      <b/>
      <sz val="16"/>
      <color theme="1"/>
      <name val="Meiryo UI"/>
      <family val="3"/>
      <charset val="128"/>
    </font>
    <font>
      <sz val="14"/>
      <color theme="1"/>
      <name val="游ゴシック"/>
      <family val="2"/>
      <charset val="128"/>
      <scheme val="minor"/>
    </font>
    <font>
      <sz val="12"/>
      <color theme="1"/>
      <name val="游ゴシック"/>
      <family val="2"/>
      <charset val="128"/>
      <scheme val="minor"/>
    </font>
    <font>
      <b/>
      <sz val="12"/>
      <color theme="0"/>
      <name val="Meiryo UI"/>
      <family val="3"/>
      <charset val="128"/>
    </font>
    <font>
      <sz val="12"/>
      <color theme="0"/>
      <name val="Meiryo UI"/>
      <family val="3"/>
      <charset val="128"/>
    </font>
    <font>
      <b/>
      <sz val="9"/>
      <color theme="1"/>
      <name val="Meiryo UI"/>
      <family val="3"/>
      <charset val="128"/>
    </font>
    <font>
      <sz val="16"/>
      <color theme="1"/>
      <name val="游ゴシック"/>
      <family val="2"/>
      <charset val="128"/>
      <scheme val="minor"/>
    </font>
    <font>
      <sz val="10"/>
      <color theme="1"/>
      <name val="游ゴシック"/>
      <family val="2"/>
      <charset val="128"/>
      <scheme val="minor"/>
    </font>
    <font>
      <b/>
      <sz val="7"/>
      <color theme="1"/>
      <name val="Meiryo UI"/>
      <family val="3"/>
      <charset val="128"/>
    </font>
    <font>
      <sz val="12"/>
      <color theme="1"/>
      <name val="メイリオ"/>
      <family val="3"/>
      <charset val="128"/>
    </font>
  </fonts>
  <fills count="5">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theme="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dashed">
        <color indexed="64"/>
      </bottom>
      <diagonal/>
    </border>
  </borders>
  <cellStyleXfs count="2">
    <xf numFmtId="0" fontId="0" fillId="0" borderId="0">
      <alignment vertical="center"/>
    </xf>
    <xf numFmtId="38" fontId="2" fillId="0" borderId="0" applyFont="0" applyFill="0" applyBorder="0" applyAlignment="0" applyProtection="0">
      <alignment vertical="center"/>
    </xf>
  </cellStyleXfs>
  <cellXfs count="128">
    <xf numFmtId="0" fontId="0" fillId="0" borderId="0" xfId="0">
      <alignment vertical="center"/>
    </xf>
    <xf numFmtId="0" fontId="3" fillId="0" borderId="0" xfId="0" applyFont="1">
      <alignment vertical="center"/>
    </xf>
    <xf numFmtId="0" fontId="4" fillId="0" borderId="0" xfId="0" applyFont="1">
      <alignment vertical="center"/>
    </xf>
    <xf numFmtId="0" fontId="5" fillId="0" borderId="0" xfId="0" applyFont="1" applyAlignment="1">
      <alignment horizontal="left" vertical="center"/>
    </xf>
    <xf numFmtId="0" fontId="4" fillId="0" borderId="0" xfId="0" applyFont="1" applyAlignment="1">
      <alignment horizontal="center" vertical="center"/>
    </xf>
    <xf numFmtId="0" fontId="6" fillId="0" borderId="0" xfId="0" applyFont="1" applyAlignment="1">
      <alignment horizontal="center" wrapText="1"/>
    </xf>
    <xf numFmtId="0" fontId="8" fillId="0" borderId="0" xfId="0" applyFont="1" applyFill="1" applyBorder="1" applyAlignment="1">
      <alignment vertical="center"/>
    </xf>
    <xf numFmtId="0" fontId="4" fillId="0" borderId="4" xfId="0" applyFont="1" applyBorder="1" applyAlignment="1">
      <alignment horizontal="center" wrapText="1"/>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38" fontId="8" fillId="0" borderId="0" xfId="1" applyFont="1" applyFill="1" applyBorder="1" applyAlignment="1">
      <alignment vertical="center"/>
    </xf>
    <xf numFmtId="0" fontId="10" fillId="0" borderId="0" xfId="0" applyFont="1" applyFill="1" applyBorder="1" applyAlignment="1">
      <alignment vertical="center"/>
    </xf>
    <xf numFmtId="38" fontId="5" fillId="0" borderId="0" xfId="1" applyFont="1" applyFill="1" applyBorder="1" applyAlignment="1">
      <alignment horizontal="left" vertical="center"/>
    </xf>
    <xf numFmtId="38" fontId="4" fillId="0" borderId="0" xfId="1" applyFont="1" applyFill="1" applyBorder="1" applyAlignment="1">
      <alignment horizontal="center" vertical="center"/>
    </xf>
    <xf numFmtId="38" fontId="8" fillId="0" borderId="0" xfId="1" applyFont="1" applyFill="1" applyBorder="1" applyAlignment="1">
      <alignment horizontal="center" vertical="center"/>
    </xf>
    <xf numFmtId="0" fontId="8" fillId="0" borderId="0" xfId="0" applyFont="1" applyFill="1" applyBorder="1" applyAlignment="1">
      <alignment horizontal="center" vertical="center"/>
    </xf>
    <xf numFmtId="0" fontId="10" fillId="0" borderId="0" xfId="0" applyFont="1" applyFill="1" applyBorder="1" applyAlignment="1">
      <alignment horizontal="center" vertical="center"/>
    </xf>
    <xf numFmtId="0" fontId="8" fillId="0" borderId="0" xfId="0" applyFont="1" applyFill="1" applyBorder="1" applyAlignment="1">
      <alignment horizontal="left" vertical="center"/>
    </xf>
    <xf numFmtId="0" fontId="7" fillId="0" borderId="0" xfId="0" applyFont="1" applyFill="1" applyBorder="1" applyAlignment="1">
      <alignment vertical="center"/>
    </xf>
    <xf numFmtId="38" fontId="5" fillId="0" borderId="0" xfId="1" applyFont="1" applyFill="1" applyBorder="1" applyAlignment="1">
      <alignment vertical="center"/>
    </xf>
    <xf numFmtId="0" fontId="10" fillId="0" borderId="0" xfId="0" applyFont="1" applyFill="1" applyAlignment="1">
      <alignment horizontal="center" vertical="center"/>
    </xf>
    <xf numFmtId="0" fontId="8" fillId="0" borderId="0" xfId="0" applyFont="1">
      <alignment vertical="center"/>
    </xf>
    <xf numFmtId="0" fontId="4" fillId="2" borderId="4" xfId="0" applyFont="1" applyFill="1" applyBorder="1" applyAlignment="1">
      <alignment horizontal="center" vertical="center"/>
    </xf>
    <xf numFmtId="0" fontId="4" fillId="0" borderId="0" xfId="0" applyFont="1" applyFill="1" applyBorder="1">
      <alignment vertical="center"/>
    </xf>
    <xf numFmtId="0" fontId="8" fillId="0" borderId="0" xfId="0" applyFont="1" applyFill="1" applyBorder="1">
      <alignment vertical="center"/>
    </xf>
    <xf numFmtId="0" fontId="4" fillId="0" borderId="0" xfId="0" applyFont="1" applyFill="1" applyBorder="1" applyAlignment="1">
      <alignment horizontal="left" vertical="center"/>
    </xf>
    <xf numFmtId="0" fontId="15" fillId="0" borderId="0" xfId="0" applyFont="1" applyFill="1" applyBorder="1">
      <alignment vertical="center"/>
    </xf>
    <xf numFmtId="0" fontId="5" fillId="0" borderId="0" xfId="0" applyFont="1" applyFill="1" applyBorder="1" applyAlignment="1">
      <alignment horizontal="left" vertical="center"/>
    </xf>
    <xf numFmtId="0" fontId="16" fillId="0" borderId="0" xfId="0" applyFont="1" applyFill="1" applyBorder="1">
      <alignment vertical="center"/>
    </xf>
    <xf numFmtId="0" fontId="4" fillId="0" borderId="0" xfId="0" applyFont="1" applyBorder="1" applyAlignment="1">
      <alignment horizontal="center" vertical="center"/>
    </xf>
    <xf numFmtId="0" fontId="16" fillId="0" borderId="0" xfId="0" applyFont="1">
      <alignment vertical="center"/>
    </xf>
    <xf numFmtId="0" fontId="16" fillId="0" borderId="0" xfId="0" applyFont="1" applyFill="1" applyBorder="1" applyAlignment="1">
      <alignment vertical="center"/>
    </xf>
    <xf numFmtId="0" fontId="6" fillId="0" borderId="0" xfId="0" applyFont="1" applyFill="1" applyBorder="1" applyAlignment="1">
      <alignment vertical="center"/>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4" fillId="0" borderId="13" xfId="0" applyFont="1" applyFill="1" applyBorder="1">
      <alignment vertical="center"/>
    </xf>
    <xf numFmtId="0" fontId="4" fillId="0" borderId="13" xfId="0" applyFont="1" applyFill="1" applyBorder="1" applyAlignment="1">
      <alignment vertical="center"/>
    </xf>
    <xf numFmtId="0" fontId="20" fillId="0" borderId="0" xfId="0" applyFont="1">
      <alignment vertical="center"/>
    </xf>
    <xf numFmtId="0" fontId="15" fillId="0" borderId="0" xfId="0" applyFont="1">
      <alignment vertical="center"/>
    </xf>
    <xf numFmtId="0" fontId="21" fillId="0" borderId="0" xfId="0" applyFont="1">
      <alignment vertical="center"/>
    </xf>
    <xf numFmtId="0" fontId="0" fillId="0" borderId="0" xfId="0" applyFont="1">
      <alignment vertical="center"/>
    </xf>
    <xf numFmtId="0" fontId="16" fillId="0" borderId="0" xfId="0" applyFont="1" applyBorder="1">
      <alignment vertical="center"/>
    </xf>
    <xf numFmtId="0" fontId="3" fillId="0" borderId="0" xfId="0" applyFont="1" applyBorder="1" applyAlignment="1">
      <alignment horizontal="left" vertical="center"/>
    </xf>
    <xf numFmtId="0" fontId="4" fillId="0" borderId="0" xfId="0" applyFont="1" applyFill="1">
      <alignment vertical="center"/>
    </xf>
    <xf numFmtId="0" fontId="6" fillId="0" borderId="0" xfId="0" applyFont="1">
      <alignment vertical="center"/>
    </xf>
    <xf numFmtId="0" fontId="8" fillId="0" borderId="0" xfId="0" applyFont="1" applyAlignment="1">
      <alignment horizontal="center" vertical="center"/>
    </xf>
    <xf numFmtId="0" fontId="8" fillId="0" borderId="0" xfId="0" applyFont="1" applyBorder="1" applyAlignment="1">
      <alignment vertical="center"/>
    </xf>
    <xf numFmtId="0" fontId="8" fillId="0" borderId="0" xfId="0" applyFont="1" applyBorder="1" applyAlignment="1">
      <alignment horizontal="center" vertical="center"/>
    </xf>
    <xf numFmtId="0" fontId="8" fillId="2" borderId="4" xfId="0" applyFont="1" applyFill="1" applyBorder="1" applyAlignment="1">
      <alignment horizontal="center" vertical="center"/>
    </xf>
    <xf numFmtId="0" fontId="16" fillId="0" borderId="0" xfId="0" applyFont="1" applyFill="1" applyBorder="1" applyAlignment="1">
      <alignment horizontal="left" vertical="center"/>
    </xf>
    <xf numFmtId="0" fontId="4" fillId="0" borderId="8" xfId="0" applyFont="1" applyFill="1" applyBorder="1" applyAlignment="1">
      <alignment horizontal="center" vertical="center"/>
    </xf>
    <xf numFmtId="0" fontId="16" fillId="0" borderId="4" xfId="0" applyFont="1" applyFill="1" applyBorder="1" applyAlignment="1">
      <alignment vertical="center"/>
    </xf>
    <xf numFmtId="0" fontId="6" fillId="0" borderId="5" xfId="0" applyFont="1" applyBorder="1" applyAlignment="1">
      <alignment horizontal="center" wrapText="1"/>
    </xf>
    <xf numFmtId="0" fontId="6" fillId="0" borderId="4" xfId="0" applyFont="1" applyBorder="1" applyAlignment="1">
      <alignment horizontal="center" wrapText="1"/>
    </xf>
    <xf numFmtId="0" fontId="16" fillId="2" borderId="4" xfId="0" applyFont="1" applyFill="1" applyBorder="1" applyAlignment="1">
      <alignment vertical="center"/>
    </xf>
    <xf numFmtId="0" fontId="23" fillId="0" borderId="0" xfId="0" applyFont="1" applyFill="1" applyBorder="1">
      <alignment vertical="center"/>
    </xf>
    <xf numFmtId="0" fontId="23" fillId="0" borderId="0" xfId="0" applyFont="1" applyFill="1" applyBorder="1" applyAlignment="1">
      <alignment vertical="center"/>
    </xf>
    <xf numFmtId="0" fontId="4" fillId="0" borderId="0" xfId="0" applyFont="1" applyBorder="1" applyAlignment="1">
      <alignment horizontal="center" vertical="center"/>
    </xf>
    <xf numFmtId="0" fontId="11" fillId="0" borderId="0" xfId="0" applyFont="1" applyFill="1" applyBorder="1" applyAlignment="1">
      <alignment horizontal="left" vertical="center"/>
    </xf>
    <xf numFmtId="0" fontId="3" fillId="0" borderId="0" xfId="0" applyFont="1" applyFill="1" applyBorder="1" applyAlignment="1">
      <alignment horizontal="center" vertical="center"/>
    </xf>
    <xf numFmtId="0" fontId="4" fillId="0" borderId="0" xfId="0" applyFont="1" applyBorder="1" applyAlignment="1">
      <alignment horizontal="center" vertical="center"/>
    </xf>
    <xf numFmtId="0" fontId="11" fillId="0" borderId="0" xfId="0" applyFont="1" applyBorder="1" applyAlignment="1">
      <alignment horizontal="center" vertical="center"/>
    </xf>
    <xf numFmtId="0" fontId="4" fillId="2" borderId="4" xfId="0" applyFont="1" applyFill="1" applyBorder="1" applyAlignment="1">
      <alignment horizontal="center" vertical="center"/>
    </xf>
    <xf numFmtId="0" fontId="4" fillId="0" borderId="0"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12" xfId="0" applyFont="1" applyFill="1" applyBorder="1" applyAlignment="1">
      <alignment horizontal="center" vertical="center"/>
    </xf>
    <xf numFmtId="0" fontId="8" fillId="2" borderId="4" xfId="0" applyFont="1" applyFill="1" applyBorder="1" applyAlignment="1">
      <alignment horizontal="center" vertical="center"/>
    </xf>
    <xf numFmtId="2" fontId="10" fillId="0" borderId="6" xfId="0" applyNumberFormat="1" applyFont="1" applyBorder="1" applyAlignment="1">
      <alignment horizontal="center" vertical="center"/>
    </xf>
    <xf numFmtId="2" fontId="10" fillId="0" borderId="5" xfId="0" applyNumberFormat="1" applyFont="1" applyBorder="1" applyAlignment="1">
      <alignment horizontal="center" vertical="center"/>
    </xf>
    <xf numFmtId="2" fontId="10" fillId="0" borderId="7" xfId="0" applyNumberFormat="1" applyFont="1" applyBorder="1" applyAlignment="1">
      <alignment horizontal="center" vertical="center"/>
    </xf>
    <xf numFmtId="2" fontId="10" fillId="0" borderId="8" xfId="0" applyNumberFormat="1" applyFont="1" applyBorder="1" applyAlignment="1">
      <alignment horizontal="center" vertical="center"/>
    </xf>
    <xf numFmtId="2" fontId="10" fillId="0" borderId="0" xfId="0" applyNumberFormat="1" applyFont="1" applyBorder="1" applyAlignment="1">
      <alignment horizontal="center" vertical="center"/>
    </xf>
    <xf numFmtId="2" fontId="10" fillId="0" borderId="9" xfId="0" applyNumberFormat="1" applyFont="1" applyBorder="1" applyAlignment="1">
      <alignment horizontal="center" vertical="center"/>
    </xf>
    <xf numFmtId="2" fontId="10" fillId="0" borderId="10" xfId="0" applyNumberFormat="1" applyFont="1" applyBorder="1" applyAlignment="1">
      <alignment horizontal="center" vertical="center"/>
    </xf>
    <xf numFmtId="2" fontId="10" fillId="0" borderId="4" xfId="0" applyNumberFormat="1" applyFont="1" applyBorder="1" applyAlignment="1">
      <alignment horizontal="center" vertical="center"/>
    </xf>
    <xf numFmtId="2" fontId="10" fillId="0" borderId="11" xfId="0" applyNumberFormat="1" applyFont="1" applyBorder="1" applyAlignment="1">
      <alignment horizontal="center" vertical="center"/>
    </xf>
    <xf numFmtId="0" fontId="22" fillId="0" borderId="0" xfId="0" applyFont="1" applyBorder="1" applyAlignment="1">
      <alignment horizontal="center" vertical="center" wrapText="1"/>
    </xf>
    <xf numFmtId="0" fontId="8" fillId="0" borderId="3" xfId="0" applyNumberFormat="1" applyFont="1" applyFill="1" applyBorder="1" applyAlignment="1">
      <alignment horizontal="center" vertical="center"/>
    </xf>
    <xf numFmtId="0" fontId="8" fillId="0" borderId="2" xfId="0" applyNumberFormat="1" applyFont="1" applyFill="1" applyBorder="1" applyAlignment="1">
      <alignment horizontal="center" vertical="center"/>
    </xf>
    <xf numFmtId="0" fontId="8" fillId="0" borderId="12" xfId="0" applyNumberFormat="1" applyFont="1" applyFill="1" applyBorder="1" applyAlignment="1">
      <alignment horizontal="center" vertical="center"/>
    </xf>
    <xf numFmtId="38" fontId="7" fillId="0" borderId="0" xfId="1" applyFont="1" applyFill="1" applyBorder="1" applyAlignment="1">
      <alignment horizontal="center" vertical="center"/>
    </xf>
    <xf numFmtId="0" fontId="7" fillId="0" borderId="0" xfId="0" applyFont="1" applyFill="1" applyBorder="1" applyAlignment="1">
      <alignment horizontal="center" vertical="center"/>
    </xf>
    <xf numFmtId="0" fontId="11" fillId="0" borderId="4" xfId="0" applyFont="1" applyBorder="1" applyAlignment="1">
      <alignment horizontal="center" vertical="center"/>
    </xf>
    <xf numFmtId="0" fontId="7" fillId="0" borderId="0" xfId="0" applyFont="1" applyBorder="1" applyAlignment="1">
      <alignment horizontal="center" vertical="center"/>
    </xf>
    <xf numFmtId="0" fontId="9" fillId="0" borderId="0" xfId="0" applyFont="1" applyBorder="1" applyAlignment="1">
      <alignment horizontal="center" vertical="center"/>
    </xf>
    <xf numFmtId="38" fontId="4" fillId="2" borderId="4" xfId="1" applyFont="1" applyFill="1" applyBorder="1" applyAlignment="1">
      <alignment horizontal="center" vertical="center"/>
    </xf>
    <xf numFmtId="0" fontId="6" fillId="0" borderId="5" xfId="0" applyFont="1" applyBorder="1" applyAlignment="1">
      <alignment horizontal="center" vertical="center" wrapText="1"/>
    </xf>
    <xf numFmtId="0" fontId="6" fillId="0" borderId="4" xfId="0" applyFont="1" applyBorder="1" applyAlignment="1">
      <alignment horizontal="center" vertical="center" wrapText="1"/>
    </xf>
    <xf numFmtId="0" fontId="16" fillId="0" borderId="0" xfId="0" applyFont="1" applyBorder="1" applyAlignment="1">
      <alignment horizontal="center" vertical="center"/>
    </xf>
    <xf numFmtId="0" fontId="9" fillId="0" borderId="0" xfId="0" applyFont="1" applyFill="1" applyBorder="1" applyAlignment="1">
      <alignment vertical="center" wrapText="1"/>
    </xf>
    <xf numFmtId="0" fontId="9" fillId="0" borderId="0" xfId="0" applyFont="1" applyFill="1" applyBorder="1" applyAlignment="1">
      <alignment vertical="center"/>
    </xf>
    <xf numFmtId="0" fontId="10" fillId="2" borderId="4" xfId="0" applyFont="1" applyFill="1" applyBorder="1" applyAlignment="1">
      <alignment horizontal="center" vertical="center"/>
    </xf>
    <xf numFmtId="0" fontId="10" fillId="2" borderId="2" xfId="0" applyFont="1" applyFill="1" applyBorder="1" applyAlignment="1">
      <alignment horizontal="center" vertical="center"/>
    </xf>
    <xf numFmtId="0" fontId="18" fillId="0" borderId="6" xfId="0" applyFont="1" applyFill="1" applyBorder="1" applyAlignment="1">
      <alignment horizontal="center" vertical="center"/>
    </xf>
    <xf numFmtId="0" fontId="18" fillId="0" borderId="5"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0" xfId="0" applyFont="1" applyFill="1" applyBorder="1" applyAlignment="1">
      <alignment horizontal="center" vertical="center"/>
    </xf>
    <xf numFmtId="0" fontId="18" fillId="0" borderId="9"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11" xfId="0" applyFont="1" applyFill="1" applyBorder="1" applyAlignment="1">
      <alignment horizontal="center" vertical="center"/>
    </xf>
    <xf numFmtId="0" fontId="3" fillId="0" borderId="0" xfId="0" applyFont="1" applyFill="1" applyBorder="1" applyAlignment="1">
      <alignment horizontal="left" vertical="center"/>
    </xf>
    <xf numFmtId="0" fontId="4" fillId="2" borderId="2" xfId="0" applyFont="1" applyFill="1" applyBorder="1" applyAlignment="1">
      <alignment horizontal="center" vertical="center"/>
    </xf>
    <xf numFmtId="0" fontId="18" fillId="4" borderId="3" xfId="0" applyFont="1" applyFill="1" applyBorder="1" applyAlignment="1">
      <alignment horizontal="center" vertical="center"/>
    </xf>
    <xf numFmtId="0" fontId="18" fillId="4" borderId="2" xfId="0" applyFont="1" applyFill="1" applyBorder="1" applyAlignment="1">
      <alignment horizontal="center" vertical="center"/>
    </xf>
    <xf numFmtId="0" fontId="18" fillId="4" borderId="12" xfId="0" applyFont="1" applyFill="1" applyBorder="1" applyAlignment="1">
      <alignment horizontal="center" vertical="center"/>
    </xf>
    <xf numFmtId="0" fontId="14" fillId="3" borderId="0" xfId="0" applyFont="1" applyFill="1" applyBorder="1" applyAlignment="1">
      <alignment horizontal="center" vertical="center"/>
    </xf>
    <xf numFmtId="0" fontId="3" fillId="0" borderId="0" xfId="0" applyFont="1" applyBorder="1" applyAlignment="1">
      <alignment horizontal="left" vertical="center"/>
    </xf>
    <xf numFmtId="0" fontId="4" fillId="2" borderId="4" xfId="0" applyFont="1" applyFill="1" applyBorder="1" applyAlignment="1">
      <alignment horizontal="left" vertical="center" shrinkToFit="1"/>
    </xf>
    <xf numFmtId="0" fontId="17" fillId="4" borderId="6" xfId="0" applyFont="1" applyFill="1" applyBorder="1" applyAlignment="1">
      <alignment horizontal="center" vertical="center"/>
    </xf>
    <xf numFmtId="0" fontId="17" fillId="4" borderId="5" xfId="0" applyFont="1" applyFill="1" applyBorder="1" applyAlignment="1">
      <alignment horizontal="center" vertical="center"/>
    </xf>
    <xf numFmtId="0" fontId="17" fillId="4" borderId="7"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12" xfId="0" applyFont="1" applyFill="1" applyBorder="1" applyAlignment="1">
      <alignment horizontal="center" vertical="center"/>
    </xf>
    <xf numFmtId="0" fontId="5" fillId="0" borderId="1"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 Id="rId5" Target="calcChain.xml" Type="http://schemas.openxmlformats.org/officeDocument/2006/relationships/calcChain"/><Relationship Id="rId6" Target="../customXml/item1.xml" Type="http://schemas.openxmlformats.org/officeDocument/2006/relationships/customXml"/><Relationship Id="rId7" Target="../customXml/item2.xml" Type="http://schemas.openxmlformats.org/officeDocument/2006/relationships/customXml"/><Relationship Id="rId8" Target="../customXml/item3.xml" Type="http://schemas.openxmlformats.org/officeDocument/2006/relationships/custom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4</xdr:col>
      <xdr:colOff>259770</xdr:colOff>
      <xdr:row>28</xdr:row>
      <xdr:rowOff>0</xdr:rowOff>
    </xdr:from>
    <xdr:to>
      <xdr:col>5</xdr:col>
      <xdr:colOff>199157</xdr:colOff>
      <xdr:row>29</xdr:row>
      <xdr:rowOff>17317</xdr:rowOff>
    </xdr:to>
    <xdr:sp macro="" textlink="">
      <xdr:nvSpPr>
        <xdr:cNvPr id="39" name="屈折矢印 38">
          <a:extLst>
            <a:ext uri="{FF2B5EF4-FFF2-40B4-BE49-F238E27FC236}">
              <a16:creationId xmlns:a16="http://schemas.microsoft.com/office/drawing/2014/main" id="{00000000-0008-0000-0000-000027000000}"/>
            </a:ext>
          </a:extLst>
        </xdr:cNvPr>
        <xdr:cNvSpPr/>
      </xdr:nvSpPr>
      <xdr:spPr>
        <a:xfrm rot="5400000">
          <a:off x="1411430" y="5553940"/>
          <a:ext cx="255442" cy="234662"/>
        </a:xfrm>
        <a:prstGeom prst="bentUpArrow">
          <a:avLst/>
        </a:prstGeom>
        <a:solidFill>
          <a:schemeClr val="tx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138545</xdr:colOff>
      <xdr:row>15</xdr:row>
      <xdr:rowOff>60614</xdr:rowOff>
    </xdr:from>
    <xdr:to>
      <xdr:col>16</xdr:col>
      <xdr:colOff>147204</xdr:colOff>
      <xdr:row>21</xdr:row>
      <xdr:rowOff>207818</xdr:rowOff>
    </xdr:to>
    <xdr:sp macro="" textlink="">
      <xdr:nvSpPr>
        <xdr:cNvPr id="40" name="右中かっこ 39">
          <a:extLst>
            <a:ext uri="{FF2B5EF4-FFF2-40B4-BE49-F238E27FC236}">
              <a16:creationId xmlns:a16="http://schemas.microsoft.com/office/drawing/2014/main" id="{00000000-0008-0000-0000-000028000000}"/>
            </a:ext>
          </a:extLst>
        </xdr:cNvPr>
        <xdr:cNvSpPr/>
      </xdr:nvSpPr>
      <xdr:spPr>
        <a:xfrm>
          <a:off x="4548620" y="2784764"/>
          <a:ext cx="303934" cy="1490229"/>
        </a:xfrm>
        <a:prstGeom prst="rightBrace">
          <a:avLst>
            <a:gd name="adj1" fmla="val 45476"/>
            <a:gd name="adj2" fmla="val 47298"/>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0</xdr:col>
          <xdr:colOff>19050</xdr:colOff>
          <xdr:row>27</xdr:row>
          <xdr:rowOff>9525</xdr:rowOff>
        </xdr:from>
        <xdr:to>
          <xdr:col>1</xdr:col>
          <xdr:colOff>0</xdr:colOff>
          <xdr:row>28</xdr:row>
          <xdr:rowOff>9525</xdr:rowOff>
        </xdr:to>
        <xdr:sp macro="" textlink="">
          <xdr:nvSpPr>
            <xdr:cNvPr id="2089" name="Check Box 41" hidden="1">
              <a:extLst>
                <a:ext uri="{63B3BB69-23CF-44E3-9099-C40C66FF867C}">
                  <a14:compatExt spid="_x0000_s2089"/>
                </a:ext>
                <a:ext uri="{FF2B5EF4-FFF2-40B4-BE49-F238E27FC236}">
                  <a16:creationId xmlns:a16="http://schemas.microsoft.com/office/drawing/2014/main" id="{00000000-0008-0000-0000-00002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27</xdr:row>
          <xdr:rowOff>9525</xdr:rowOff>
        </xdr:from>
        <xdr:to>
          <xdr:col>3</xdr:col>
          <xdr:colOff>266700</xdr:colOff>
          <xdr:row>28</xdr:row>
          <xdr:rowOff>9525</xdr:rowOff>
        </xdr:to>
        <xdr:sp macro="" textlink="">
          <xdr:nvSpPr>
            <xdr:cNvPr id="2090" name="Check Box 42" hidden="1">
              <a:extLst>
                <a:ext uri="{63B3BB69-23CF-44E3-9099-C40C66FF867C}">
                  <a14:compatExt spid="_x0000_s2090"/>
                </a:ext>
                <a:ext uri="{FF2B5EF4-FFF2-40B4-BE49-F238E27FC236}">
                  <a16:creationId xmlns:a16="http://schemas.microsoft.com/office/drawing/2014/main" id="{00000000-0008-0000-0000-00002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17</xdr:col>
      <xdr:colOff>47625</xdr:colOff>
      <xdr:row>15</xdr:row>
      <xdr:rowOff>76200</xdr:rowOff>
    </xdr:from>
    <xdr:to>
      <xdr:col>17</xdr:col>
      <xdr:colOff>266700</xdr:colOff>
      <xdr:row>16</xdr:row>
      <xdr:rowOff>171450</xdr:rowOff>
    </xdr:to>
    <xdr:sp macro="" textlink="">
      <xdr:nvSpPr>
        <xdr:cNvPr id="3" name="下矢印 2">
          <a:extLst>
            <a:ext uri="{FF2B5EF4-FFF2-40B4-BE49-F238E27FC236}">
              <a16:creationId xmlns:a16="http://schemas.microsoft.com/office/drawing/2014/main" id="{00000000-0008-0000-0000-000003000000}"/>
            </a:ext>
          </a:extLst>
        </xdr:cNvPr>
        <xdr:cNvSpPr/>
      </xdr:nvSpPr>
      <xdr:spPr>
        <a:xfrm>
          <a:off x="5276850" y="3838575"/>
          <a:ext cx="219075" cy="3429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259770</xdr:colOff>
      <xdr:row>57</xdr:row>
      <xdr:rowOff>0</xdr:rowOff>
    </xdr:from>
    <xdr:to>
      <xdr:col>5</xdr:col>
      <xdr:colOff>199157</xdr:colOff>
      <xdr:row>58</xdr:row>
      <xdr:rowOff>17317</xdr:rowOff>
    </xdr:to>
    <xdr:sp macro="" textlink="">
      <xdr:nvSpPr>
        <xdr:cNvPr id="44" name="屈折矢印 43">
          <a:extLst>
            <a:ext uri="{FF2B5EF4-FFF2-40B4-BE49-F238E27FC236}">
              <a16:creationId xmlns:a16="http://schemas.microsoft.com/office/drawing/2014/main" id="{00000000-0008-0000-0000-00002C000000}"/>
            </a:ext>
          </a:extLst>
        </xdr:cNvPr>
        <xdr:cNvSpPr/>
      </xdr:nvSpPr>
      <xdr:spPr>
        <a:xfrm rot="5400000">
          <a:off x="1463817" y="7330353"/>
          <a:ext cx="264967" cy="253712"/>
        </a:xfrm>
        <a:prstGeom prst="bentUpArrow">
          <a:avLst/>
        </a:prstGeom>
        <a:solidFill>
          <a:schemeClr val="tx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138545</xdr:colOff>
      <xdr:row>44</xdr:row>
      <xdr:rowOff>60614</xdr:rowOff>
    </xdr:from>
    <xdr:to>
      <xdr:col>16</xdr:col>
      <xdr:colOff>147204</xdr:colOff>
      <xdr:row>50</xdr:row>
      <xdr:rowOff>207818</xdr:rowOff>
    </xdr:to>
    <xdr:sp macro="" textlink="">
      <xdr:nvSpPr>
        <xdr:cNvPr id="45" name="右中かっこ 44">
          <a:extLst>
            <a:ext uri="{FF2B5EF4-FFF2-40B4-BE49-F238E27FC236}">
              <a16:creationId xmlns:a16="http://schemas.microsoft.com/office/drawing/2014/main" id="{00000000-0008-0000-0000-00002D000000}"/>
            </a:ext>
          </a:extLst>
        </xdr:cNvPr>
        <xdr:cNvSpPr/>
      </xdr:nvSpPr>
      <xdr:spPr>
        <a:xfrm>
          <a:off x="4739120" y="4165889"/>
          <a:ext cx="322984" cy="1633104"/>
        </a:xfrm>
        <a:prstGeom prst="rightBrace">
          <a:avLst>
            <a:gd name="adj1" fmla="val 45476"/>
            <a:gd name="adj2" fmla="val 47298"/>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0</xdr:col>
          <xdr:colOff>19050</xdr:colOff>
          <xdr:row>56</xdr:row>
          <xdr:rowOff>9525</xdr:rowOff>
        </xdr:from>
        <xdr:to>
          <xdr:col>1</xdr:col>
          <xdr:colOff>0</xdr:colOff>
          <xdr:row>57</xdr:row>
          <xdr:rowOff>66675</xdr:rowOff>
        </xdr:to>
        <xdr:sp macro="" textlink="">
          <xdr:nvSpPr>
            <xdr:cNvPr id="2096" name="Check Box 48" hidden="1">
              <a:extLst>
                <a:ext uri="{63B3BB69-23CF-44E3-9099-C40C66FF867C}">
                  <a14:compatExt spid="_x0000_s2096"/>
                </a:ext>
                <a:ext uri="{FF2B5EF4-FFF2-40B4-BE49-F238E27FC236}">
                  <a16:creationId xmlns:a16="http://schemas.microsoft.com/office/drawing/2014/main" id="{00000000-0008-0000-0000-00003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56</xdr:row>
          <xdr:rowOff>9525</xdr:rowOff>
        </xdr:from>
        <xdr:to>
          <xdr:col>3</xdr:col>
          <xdr:colOff>266700</xdr:colOff>
          <xdr:row>57</xdr:row>
          <xdr:rowOff>66675</xdr:rowOff>
        </xdr:to>
        <xdr:sp macro="" textlink="">
          <xdr:nvSpPr>
            <xdr:cNvPr id="2097" name="Check Box 49" hidden="1">
              <a:extLst>
                <a:ext uri="{63B3BB69-23CF-44E3-9099-C40C66FF867C}">
                  <a14:compatExt spid="_x0000_s2097"/>
                </a:ext>
                <a:ext uri="{FF2B5EF4-FFF2-40B4-BE49-F238E27FC236}">
                  <a16:creationId xmlns:a16="http://schemas.microsoft.com/office/drawing/2014/main" id="{00000000-0008-0000-0000-00003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17</xdr:col>
      <xdr:colOff>47625</xdr:colOff>
      <xdr:row>44</xdr:row>
      <xdr:rowOff>76200</xdr:rowOff>
    </xdr:from>
    <xdr:to>
      <xdr:col>17</xdr:col>
      <xdr:colOff>266700</xdr:colOff>
      <xdr:row>45</xdr:row>
      <xdr:rowOff>171450</xdr:rowOff>
    </xdr:to>
    <xdr:sp macro="" textlink="">
      <xdr:nvSpPr>
        <xdr:cNvPr id="48" name="下矢印 47">
          <a:extLst>
            <a:ext uri="{FF2B5EF4-FFF2-40B4-BE49-F238E27FC236}">
              <a16:creationId xmlns:a16="http://schemas.microsoft.com/office/drawing/2014/main" id="{00000000-0008-0000-0000-000030000000}"/>
            </a:ext>
          </a:extLst>
        </xdr:cNvPr>
        <xdr:cNvSpPr/>
      </xdr:nvSpPr>
      <xdr:spPr>
        <a:xfrm>
          <a:off x="5276850" y="4181475"/>
          <a:ext cx="219075" cy="3429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259770</xdr:colOff>
      <xdr:row>75</xdr:row>
      <xdr:rowOff>0</xdr:rowOff>
    </xdr:from>
    <xdr:to>
      <xdr:col>5</xdr:col>
      <xdr:colOff>199157</xdr:colOff>
      <xdr:row>76</xdr:row>
      <xdr:rowOff>17317</xdr:rowOff>
    </xdr:to>
    <xdr:sp macro="" textlink="">
      <xdr:nvSpPr>
        <xdr:cNvPr id="49" name="屈折矢印 48">
          <a:extLst>
            <a:ext uri="{FF2B5EF4-FFF2-40B4-BE49-F238E27FC236}">
              <a16:creationId xmlns:a16="http://schemas.microsoft.com/office/drawing/2014/main" id="{00000000-0008-0000-0000-000031000000}"/>
            </a:ext>
          </a:extLst>
        </xdr:cNvPr>
        <xdr:cNvSpPr/>
      </xdr:nvSpPr>
      <xdr:spPr>
        <a:xfrm rot="5400000">
          <a:off x="1463817" y="7330353"/>
          <a:ext cx="264967" cy="253712"/>
        </a:xfrm>
        <a:prstGeom prst="bentUpArrow">
          <a:avLst/>
        </a:prstGeom>
        <a:solidFill>
          <a:schemeClr val="tx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138545</xdr:colOff>
      <xdr:row>62</xdr:row>
      <xdr:rowOff>60614</xdr:rowOff>
    </xdr:from>
    <xdr:to>
      <xdr:col>16</xdr:col>
      <xdr:colOff>147204</xdr:colOff>
      <xdr:row>68</xdr:row>
      <xdr:rowOff>207818</xdr:rowOff>
    </xdr:to>
    <xdr:sp macro="" textlink="">
      <xdr:nvSpPr>
        <xdr:cNvPr id="50" name="右中かっこ 49">
          <a:extLst>
            <a:ext uri="{FF2B5EF4-FFF2-40B4-BE49-F238E27FC236}">
              <a16:creationId xmlns:a16="http://schemas.microsoft.com/office/drawing/2014/main" id="{00000000-0008-0000-0000-000032000000}"/>
            </a:ext>
          </a:extLst>
        </xdr:cNvPr>
        <xdr:cNvSpPr/>
      </xdr:nvSpPr>
      <xdr:spPr>
        <a:xfrm>
          <a:off x="4739120" y="4165889"/>
          <a:ext cx="322984" cy="1633104"/>
        </a:xfrm>
        <a:prstGeom prst="rightBrace">
          <a:avLst>
            <a:gd name="adj1" fmla="val 45476"/>
            <a:gd name="adj2" fmla="val 47298"/>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0</xdr:col>
          <xdr:colOff>19050</xdr:colOff>
          <xdr:row>74</xdr:row>
          <xdr:rowOff>9525</xdr:rowOff>
        </xdr:from>
        <xdr:to>
          <xdr:col>1</xdr:col>
          <xdr:colOff>0</xdr:colOff>
          <xdr:row>75</xdr:row>
          <xdr:rowOff>66675</xdr:rowOff>
        </xdr:to>
        <xdr:sp macro="" textlink="">
          <xdr:nvSpPr>
            <xdr:cNvPr id="2101" name="Check Box 53" hidden="1">
              <a:extLst>
                <a:ext uri="{63B3BB69-23CF-44E3-9099-C40C66FF867C}">
                  <a14:compatExt spid="_x0000_s2101"/>
                </a:ext>
                <a:ext uri="{FF2B5EF4-FFF2-40B4-BE49-F238E27FC236}">
                  <a16:creationId xmlns:a16="http://schemas.microsoft.com/office/drawing/2014/main" id="{00000000-0008-0000-0000-00003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74</xdr:row>
          <xdr:rowOff>9525</xdr:rowOff>
        </xdr:from>
        <xdr:to>
          <xdr:col>3</xdr:col>
          <xdr:colOff>266700</xdr:colOff>
          <xdr:row>75</xdr:row>
          <xdr:rowOff>66675</xdr:rowOff>
        </xdr:to>
        <xdr:sp macro="" textlink="">
          <xdr:nvSpPr>
            <xdr:cNvPr id="2102" name="Check Box 54" hidden="1">
              <a:extLst>
                <a:ext uri="{63B3BB69-23CF-44E3-9099-C40C66FF867C}">
                  <a14:compatExt spid="_x0000_s2102"/>
                </a:ext>
                <a:ext uri="{FF2B5EF4-FFF2-40B4-BE49-F238E27FC236}">
                  <a16:creationId xmlns:a16="http://schemas.microsoft.com/office/drawing/2014/main" id="{00000000-0008-0000-0000-00003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17</xdr:col>
      <xdr:colOff>47625</xdr:colOff>
      <xdr:row>62</xdr:row>
      <xdr:rowOff>76200</xdr:rowOff>
    </xdr:from>
    <xdr:to>
      <xdr:col>17</xdr:col>
      <xdr:colOff>266700</xdr:colOff>
      <xdr:row>63</xdr:row>
      <xdr:rowOff>171450</xdr:rowOff>
    </xdr:to>
    <xdr:sp macro="" textlink="">
      <xdr:nvSpPr>
        <xdr:cNvPr id="53" name="下矢印 52">
          <a:extLst>
            <a:ext uri="{FF2B5EF4-FFF2-40B4-BE49-F238E27FC236}">
              <a16:creationId xmlns:a16="http://schemas.microsoft.com/office/drawing/2014/main" id="{00000000-0008-0000-0000-000035000000}"/>
            </a:ext>
          </a:extLst>
        </xdr:cNvPr>
        <xdr:cNvSpPr/>
      </xdr:nvSpPr>
      <xdr:spPr>
        <a:xfrm>
          <a:off x="5276850" y="4181475"/>
          <a:ext cx="219075" cy="3429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259770</xdr:colOff>
      <xdr:row>93</xdr:row>
      <xdr:rowOff>0</xdr:rowOff>
    </xdr:from>
    <xdr:to>
      <xdr:col>5</xdr:col>
      <xdr:colOff>199157</xdr:colOff>
      <xdr:row>94</xdr:row>
      <xdr:rowOff>17317</xdr:rowOff>
    </xdr:to>
    <xdr:sp macro="" textlink="">
      <xdr:nvSpPr>
        <xdr:cNvPr id="54" name="屈折矢印 53">
          <a:extLst>
            <a:ext uri="{FF2B5EF4-FFF2-40B4-BE49-F238E27FC236}">
              <a16:creationId xmlns:a16="http://schemas.microsoft.com/office/drawing/2014/main" id="{00000000-0008-0000-0000-000036000000}"/>
            </a:ext>
          </a:extLst>
        </xdr:cNvPr>
        <xdr:cNvSpPr/>
      </xdr:nvSpPr>
      <xdr:spPr>
        <a:xfrm rot="5400000">
          <a:off x="1463817" y="7330353"/>
          <a:ext cx="264967" cy="253712"/>
        </a:xfrm>
        <a:prstGeom prst="bentUpArrow">
          <a:avLst/>
        </a:prstGeom>
        <a:solidFill>
          <a:schemeClr val="tx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138545</xdr:colOff>
      <xdr:row>80</xdr:row>
      <xdr:rowOff>60614</xdr:rowOff>
    </xdr:from>
    <xdr:to>
      <xdr:col>16</xdr:col>
      <xdr:colOff>147204</xdr:colOff>
      <xdr:row>86</xdr:row>
      <xdr:rowOff>207818</xdr:rowOff>
    </xdr:to>
    <xdr:sp macro="" textlink="">
      <xdr:nvSpPr>
        <xdr:cNvPr id="55" name="右中かっこ 54">
          <a:extLst>
            <a:ext uri="{FF2B5EF4-FFF2-40B4-BE49-F238E27FC236}">
              <a16:creationId xmlns:a16="http://schemas.microsoft.com/office/drawing/2014/main" id="{00000000-0008-0000-0000-000037000000}"/>
            </a:ext>
          </a:extLst>
        </xdr:cNvPr>
        <xdr:cNvSpPr/>
      </xdr:nvSpPr>
      <xdr:spPr>
        <a:xfrm>
          <a:off x="4739120" y="4165889"/>
          <a:ext cx="322984" cy="1633104"/>
        </a:xfrm>
        <a:prstGeom prst="rightBrace">
          <a:avLst>
            <a:gd name="adj1" fmla="val 45476"/>
            <a:gd name="adj2" fmla="val 47298"/>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0</xdr:col>
          <xdr:colOff>19050</xdr:colOff>
          <xdr:row>92</xdr:row>
          <xdr:rowOff>9525</xdr:rowOff>
        </xdr:from>
        <xdr:to>
          <xdr:col>1</xdr:col>
          <xdr:colOff>0</xdr:colOff>
          <xdr:row>93</xdr:row>
          <xdr:rowOff>66675</xdr:rowOff>
        </xdr:to>
        <xdr:sp macro="" textlink="">
          <xdr:nvSpPr>
            <xdr:cNvPr id="2106" name="Check Box 58" hidden="1">
              <a:extLst>
                <a:ext uri="{63B3BB69-23CF-44E3-9099-C40C66FF867C}">
                  <a14:compatExt spid="_x0000_s2106"/>
                </a:ext>
                <a:ext uri="{FF2B5EF4-FFF2-40B4-BE49-F238E27FC236}">
                  <a16:creationId xmlns:a16="http://schemas.microsoft.com/office/drawing/2014/main" id="{00000000-0008-0000-0000-00003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92</xdr:row>
          <xdr:rowOff>9525</xdr:rowOff>
        </xdr:from>
        <xdr:to>
          <xdr:col>3</xdr:col>
          <xdr:colOff>266700</xdr:colOff>
          <xdr:row>93</xdr:row>
          <xdr:rowOff>66675</xdr:rowOff>
        </xdr:to>
        <xdr:sp macro="" textlink="">
          <xdr:nvSpPr>
            <xdr:cNvPr id="2107" name="Check Box 59" hidden="1">
              <a:extLst>
                <a:ext uri="{63B3BB69-23CF-44E3-9099-C40C66FF867C}">
                  <a14:compatExt spid="_x0000_s2107"/>
                </a:ext>
                <a:ext uri="{FF2B5EF4-FFF2-40B4-BE49-F238E27FC236}">
                  <a16:creationId xmlns:a16="http://schemas.microsoft.com/office/drawing/2014/main" id="{00000000-0008-0000-0000-00003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17</xdr:col>
      <xdr:colOff>47625</xdr:colOff>
      <xdr:row>80</xdr:row>
      <xdr:rowOff>76200</xdr:rowOff>
    </xdr:from>
    <xdr:to>
      <xdr:col>17</xdr:col>
      <xdr:colOff>266700</xdr:colOff>
      <xdr:row>81</xdr:row>
      <xdr:rowOff>171450</xdr:rowOff>
    </xdr:to>
    <xdr:sp macro="" textlink="">
      <xdr:nvSpPr>
        <xdr:cNvPr id="58" name="下矢印 57">
          <a:extLst>
            <a:ext uri="{FF2B5EF4-FFF2-40B4-BE49-F238E27FC236}">
              <a16:creationId xmlns:a16="http://schemas.microsoft.com/office/drawing/2014/main" id="{00000000-0008-0000-0000-00003A000000}"/>
            </a:ext>
          </a:extLst>
        </xdr:cNvPr>
        <xdr:cNvSpPr/>
      </xdr:nvSpPr>
      <xdr:spPr>
        <a:xfrm>
          <a:off x="5276850" y="4181475"/>
          <a:ext cx="219075" cy="3429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6</xdr:col>
          <xdr:colOff>0</xdr:colOff>
          <xdr:row>7</xdr:row>
          <xdr:rowOff>9525</xdr:rowOff>
        </xdr:from>
        <xdr:to>
          <xdr:col>7</xdr:col>
          <xdr:colOff>19050</xdr:colOff>
          <xdr:row>8</xdr:row>
          <xdr:rowOff>19050</xdr:rowOff>
        </xdr:to>
        <xdr:sp macro="" textlink="">
          <xdr:nvSpPr>
            <xdr:cNvPr id="2111" name="Check Box 63"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xdr:row>
          <xdr:rowOff>9525</xdr:rowOff>
        </xdr:from>
        <xdr:to>
          <xdr:col>7</xdr:col>
          <xdr:colOff>19050</xdr:colOff>
          <xdr:row>9</xdr:row>
          <xdr:rowOff>19050</xdr:rowOff>
        </xdr:to>
        <xdr:sp macro="" textlink="">
          <xdr:nvSpPr>
            <xdr:cNvPr id="2112" name="Check Box 64"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9525</xdr:colOff>
      <xdr:row>59</xdr:row>
      <xdr:rowOff>114300</xdr:rowOff>
    </xdr:from>
    <xdr:to>
      <xdr:col>23</xdr:col>
      <xdr:colOff>20250</xdr:colOff>
      <xdr:row>59</xdr:row>
      <xdr:rowOff>133350</xdr:rowOff>
    </xdr:to>
    <xdr:cxnSp macro="">
      <xdr:nvCxnSpPr>
        <xdr:cNvPr id="17" name="直線コネクタ 16">
          <a:extLst>
            <a:ext uri="{FF2B5EF4-FFF2-40B4-BE49-F238E27FC236}">
              <a16:creationId xmlns:a16="http://schemas.microsoft.com/office/drawing/2014/main" id="{00000000-0008-0000-0000-000011000000}"/>
            </a:ext>
          </a:extLst>
        </xdr:cNvPr>
        <xdr:cNvCxnSpPr/>
      </xdr:nvCxnSpPr>
      <xdr:spPr>
        <a:xfrm>
          <a:off x="9525" y="13973175"/>
          <a:ext cx="7164000" cy="19050"/>
        </a:xfrm>
        <a:prstGeom prst="line">
          <a:avLst/>
        </a:prstGeom>
        <a:ln w="38100">
          <a:solidFill>
            <a:schemeClr val="tx1"/>
          </a:solidFill>
          <a:prstDash val="sysDot"/>
        </a:ln>
      </xdr:spPr>
      <xdr:style>
        <a:lnRef idx="3">
          <a:schemeClr val="dk1"/>
        </a:lnRef>
        <a:fillRef idx="0">
          <a:schemeClr val="dk1"/>
        </a:fillRef>
        <a:effectRef idx="2">
          <a:schemeClr val="dk1"/>
        </a:effectRef>
        <a:fontRef idx="minor">
          <a:schemeClr val="tx1"/>
        </a:fontRef>
      </xdr:style>
    </xdr:cxnSp>
    <xdr:clientData/>
  </xdr:twoCellAnchor>
  <xdr:twoCellAnchor>
    <xdr:from>
      <xdr:col>0</xdr:col>
      <xdr:colOff>0</xdr:colOff>
      <xdr:row>77</xdr:row>
      <xdr:rowOff>133350</xdr:rowOff>
    </xdr:from>
    <xdr:to>
      <xdr:col>23</xdr:col>
      <xdr:colOff>10725</xdr:colOff>
      <xdr:row>77</xdr:row>
      <xdr:rowOff>152400</xdr:rowOff>
    </xdr:to>
    <xdr:cxnSp macro="">
      <xdr:nvCxnSpPr>
        <xdr:cNvPr id="41" name="直線コネクタ 40">
          <a:extLst>
            <a:ext uri="{FF2B5EF4-FFF2-40B4-BE49-F238E27FC236}">
              <a16:creationId xmlns:a16="http://schemas.microsoft.com/office/drawing/2014/main" id="{00000000-0008-0000-0000-000029000000}"/>
            </a:ext>
          </a:extLst>
        </xdr:cNvPr>
        <xdr:cNvCxnSpPr/>
      </xdr:nvCxnSpPr>
      <xdr:spPr>
        <a:xfrm>
          <a:off x="0" y="17373600"/>
          <a:ext cx="7164000" cy="19050"/>
        </a:xfrm>
        <a:prstGeom prst="line">
          <a:avLst/>
        </a:prstGeom>
        <a:ln w="38100">
          <a:solidFill>
            <a:schemeClr val="tx1"/>
          </a:solidFill>
          <a:prstDash val="sysDot"/>
        </a:ln>
      </xdr:spPr>
      <xdr:style>
        <a:lnRef idx="3">
          <a:schemeClr val="dk1"/>
        </a:lnRef>
        <a:fillRef idx="0">
          <a:schemeClr val="dk1"/>
        </a:fillRef>
        <a:effectRef idx="2">
          <a:schemeClr val="dk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ln w="38100">
          <a:solidFill>
            <a:schemeClr val="tx1"/>
          </a:solidFill>
        </a:ln>
      </a:spPr>
      <a:bodyPr/>
      <a:lstStyle/>
      <a:style>
        <a:lnRef idx="3">
          <a:schemeClr val="dk1"/>
        </a:lnRef>
        <a:fillRef idx="0">
          <a:schemeClr val="dk1"/>
        </a:fillRef>
        <a:effectRef idx="2">
          <a:schemeClr val="dk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10" Target="../ctrlProps/ctrlProp7.xml" Type="http://schemas.openxmlformats.org/officeDocument/2006/relationships/ctrlProp"/><Relationship Id="rId11" Target="../ctrlProps/ctrlProp8.xml" Type="http://schemas.openxmlformats.org/officeDocument/2006/relationships/ctrlProp"/><Relationship Id="rId12" Target="../ctrlProps/ctrlProp9.xml" Type="http://schemas.openxmlformats.org/officeDocument/2006/relationships/ctrlProp"/><Relationship Id="rId13" Target="../ctrlProps/ctrlProp10.xml" Type="http://schemas.openxmlformats.org/officeDocument/2006/relationships/ctrlProp"/><Relationship Id="rId14" Target="../comments1.xml" Type="http://schemas.openxmlformats.org/officeDocument/2006/relationships/comments"/><Relationship Id="rId2" Target="../drawings/drawing1.xml" Type="http://schemas.openxmlformats.org/officeDocument/2006/relationships/drawing"/><Relationship Id="rId3" Target="../drawings/vmlDrawing1.vml" Type="http://schemas.openxmlformats.org/officeDocument/2006/relationships/vmlDrawing"/><Relationship Id="rId4" Target="../ctrlProps/ctrlProp1.xml" Type="http://schemas.openxmlformats.org/officeDocument/2006/relationships/ctrlProp"/><Relationship Id="rId5" Target="../ctrlProps/ctrlProp2.xml" Type="http://schemas.openxmlformats.org/officeDocument/2006/relationships/ctrlProp"/><Relationship Id="rId6" Target="../ctrlProps/ctrlProp3.xml" Type="http://schemas.openxmlformats.org/officeDocument/2006/relationships/ctrlProp"/><Relationship Id="rId7" Target="../ctrlProps/ctrlProp4.xml" Type="http://schemas.openxmlformats.org/officeDocument/2006/relationships/ctrlProp"/><Relationship Id="rId8" Target="../ctrlProps/ctrlProp5.xml" Type="http://schemas.openxmlformats.org/officeDocument/2006/relationships/ctrlProp"/><Relationship Id="rId9" Target="../ctrlProps/ctrlProp6.xml" Type="http://schemas.openxmlformats.org/officeDocument/2006/relationships/ctrlProp"/></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39997558519241921"/>
  </sheetPr>
  <dimension ref="A1:AI95"/>
  <sheetViews>
    <sheetView tabSelected="1" view="pageBreakPreview" zoomScaleNormal="100" zoomScaleSheetLayoutView="100" workbookViewId="0">
      <selection activeCell="Z13" sqref="Z13"/>
    </sheetView>
  </sheetViews>
  <sheetFormatPr defaultRowHeight="18.75"/>
  <cols>
    <col min="1" max="1" width="3.5" customWidth="1"/>
    <col min="2" max="6" width="4.125" customWidth="1"/>
    <col min="7" max="7" width="3.25" customWidth="1"/>
    <col min="8" max="19" width="4.125" customWidth="1"/>
    <col min="20" max="23" width="4.25" customWidth="1"/>
    <col min="24" max="24" width="8" bestFit="1" customWidth="1"/>
  </cols>
  <sheetData>
    <row r="1" spans="1:35" s="26" customFormat="1" ht="33.75" customHeight="1">
      <c r="A1" s="108" t="s">
        <v>63</v>
      </c>
      <c r="B1" s="108"/>
      <c r="C1" s="108"/>
      <c r="D1" s="108"/>
      <c r="E1" s="108"/>
      <c r="F1" s="108"/>
      <c r="G1" s="108"/>
      <c r="H1" s="108"/>
      <c r="I1" s="108"/>
      <c r="J1" s="108"/>
      <c r="K1" s="108"/>
      <c r="L1" s="108"/>
      <c r="M1" s="108"/>
      <c r="N1" s="108"/>
      <c r="O1" s="108"/>
      <c r="P1" s="108"/>
      <c r="Q1" s="108"/>
      <c r="R1" s="108"/>
      <c r="S1" s="108"/>
      <c r="T1" s="108"/>
      <c r="U1" s="64" t="s">
        <v>14</v>
      </c>
      <c r="V1" s="65"/>
      <c r="W1" s="66"/>
    </row>
    <row r="2" spans="1:35" s="28" customFormat="1" ht="19.5">
      <c r="A2" s="27" t="s">
        <v>15</v>
      </c>
      <c r="B2" s="25"/>
      <c r="C2" s="9"/>
      <c r="D2" s="9"/>
      <c r="E2" s="9"/>
      <c r="F2" s="9"/>
      <c r="G2" s="9"/>
      <c r="H2" s="9"/>
      <c r="I2" s="9"/>
      <c r="J2" s="9"/>
      <c r="K2" s="9"/>
      <c r="L2" s="9"/>
      <c r="M2" s="9"/>
      <c r="N2" s="9"/>
      <c r="O2" s="9"/>
      <c r="P2" s="9"/>
      <c r="Q2" s="25"/>
      <c r="R2" s="9"/>
      <c r="S2" s="9"/>
      <c r="T2" s="9"/>
      <c r="U2" s="9"/>
      <c r="V2" s="9"/>
      <c r="W2" s="9"/>
    </row>
    <row r="3" spans="1:35" ht="23.25" customHeight="1">
      <c r="A3" s="109" t="s">
        <v>16</v>
      </c>
      <c r="B3" s="109"/>
      <c r="C3" s="109"/>
      <c r="D3" s="109"/>
      <c r="E3" s="109"/>
      <c r="F3" s="29" t="s">
        <v>17</v>
      </c>
      <c r="G3" s="110"/>
      <c r="H3" s="110"/>
      <c r="I3" s="110"/>
      <c r="J3" s="110"/>
      <c r="K3" s="110"/>
      <c r="L3" s="110"/>
      <c r="M3" s="110"/>
      <c r="N3" s="110"/>
      <c r="O3" s="110"/>
      <c r="P3" s="110"/>
      <c r="Q3" s="110"/>
      <c r="R3" s="2"/>
      <c r="S3" s="111" t="s">
        <v>18</v>
      </c>
      <c r="T3" s="112"/>
      <c r="U3" s="112"/>
      <c r="V3" s="112"/>
      <c r="W3" s="113"/>
      <c r="X3" s="30"/>
      <c r="Y3" s="30"/>
      <c r="Z3" s="30"/>
      <c r="AA3" s="30"/>
      <c r="AB3" s="30"/>
      <c r="AC3" s="30"/>
      <c r="AD3" s="30"/>
      <c r="AE3" s="30"/>
      <c r="AF3" s="30"/>
      <c r="AG3" s="30"/>
      <c r="AH3" s="30"/>
      <c r="AI3" s="30"/>
    </row>
    <row r="4" spans="1:35" ht="23.25" customHeight="1">
      <c r="A4" s="42" t="s">
        <v>38</v>
      </c>
      <c r="B4" s="42"/>
      <c r="C4" s="42"/>
      <c r="D4" s="42"/>
      <c r="E4" s="42"/>
      <c r="F4" s="29" t="s">
        <v>17</v>
      </c>
      <c r="G4" s="22"/>
      <c r="H4" s="22"/>
      <c r="I4" s="22"/>
      <c r="J4" s="22"/>
      <c r="K4" s="22"/>
      <c r="L4" s="22"/>
      <c r="M4" s="22"/>
      <c r="N4" s="22"/>
      <c r="O4" s="22"/>
      <c r="P4" s="22"/>
      <c r="Q4" s="22"/>
      <c r="R4" s="2"/>
      <c r="S4" s="105" t="s">
        <v>19</v>
      </c>
      <c r="T4" s="106"/>
      <c r="U4" s="106"/>
      <c r="V4" s="106"/>
      <c r="W4" s="107"/>
      <c r="X4" s="30"/>
    </row>
    <row r="5" spans="1:35" ht="23.25" customHeight="1">
      <c r="A5" s="42" t="s">
        <v>39</v>
      </c>
      <c r="B5" s="42"/>
      <c r="C5" s="42"/>
      <c r="D5" s="42"/>
      <c r="E5" s="42"/>
      <c r="F5" s="29" t="s">
        <v>17</v>
      </c>
      <c r="G5" s="22"/>
      <c r="H5" s="22"/>
      <c r="I5" s="22"/>
      <c r="J5" s="22"/>
      <c r="K5" s="22"/>
      <c r="L5" s="22"/>
      <c r="M5" s="22"/>
      <c r="N5" s="22"/>
      <c r="O5" s="22"/>
      <c r="P5" s="22"/>
      <c r="Q5" s="22"/>
      <c r="R5" s="2"/>
      <c r="S5" s="94"/>
      <c r="T5" s="95"/>
      <c r="U5" s="95"/>
      <c r="V5" s="95"/>
      <c r="W5" s="96"/>
      <c r="X5" s="30"/>
    </row>
    <row r="6" spans="1:35" ht="23.25" customHeight="1">
      <c r="A6" s="103" t="s">
        <v>40</v>
      </c>
      <c r="B6" s="103"/>
      <c r="C6" s="103"/>
      <c r="D6" s="103"/>
      <c r="E6" s="103"/>
      <c r="F6" s="9" t="s">
        <v>17</v>
      </c>
      <c r="G6" s="104"/>
      <c r="H6" s="104"/>
      <c r="I6" s="104"/>
      <c r="J6" s="104"/>
      <c r="K6" s="104"/>
      <c r="L6" s="104"/>
      <c r="M6" s="104"/>
      <c r="N6" s="104"/>
      <c r="O6" s="104"/>
      <c r="P6" s="104"/>
      <c r="Q6" s="104"/>
      <c r="R6" s="2"/>
      <c r="S6" s="97"/>
      <c r="T6" s="98"/>
      <c r="U6" s="98"/>
      <c r="V6" s="98"/>
      <c r="W6" s="99"/>
      <c r="X6" s="30"/>
    </row>
    <row r="7" spans="1:35" s="28" customFormat="1" ht="23.25" customHeight="1">
      <c r="F7" s="32" t="s">
        <v>20</v>
      </c>
      <c r="R7" s="9"/>
      <c r="S7" s="100"/>
      <c r="T7" s="101"/>
      <c r="U7" s="101"/>
      <c r="V7" s="101"/>
      <c r="W7" s="102"/>
      <c r="X7" s="31"/>
    </row>
    <row r="8" spans="1:35" s="28" customFormat="1" ht="18.75" customHeight="1">
      <c r="A8" s="90" t="s">
        <v>62</v>
      </c>
      <c r="B8" s="91"/>
      <c r="C8" s="91"/>
      <c r="D8" s="91"/>
      <c r="E8" s="91"/>
      <c r="F8" s="91"/>
      <c r="G8" s="8"/>
      <c r="H8" s="92" t="s">
        <v>21</v>
      </c>
      <c r="I8" s="92"/>
      <c r="J8" s="92"/>
      <c r="K8" s="92"/>
      <c r="L8" s="92"/>
      <c r="M8" s="92"/>
      <c r="N8" s="92"/>
      <c r="O8" s="34" t="s">
        <v>22</v>
      </c>
      <c r="P8" s="11"/>
      <c r="Q8" s="11"/>
      <c r="R8" s="11"/>
      <c r="S8" s="11"/>
      <c r="T8" s="11"/>
      <c r="U8" s="11"/>
      <c r="V8" s="11"/>
      <c r="W8" s="8"/>
      <c r="X8" s="31"/>
    </row>
    <row r="9" spans="1:35" s="28" customFormat="1" ht="18.75" customHeight="1">
      <c r="A9" s="91"/>
      <c r="B9" s="91"/>
      <c r="C9" s="91"/>
      <c r="D9" s="91"/>
      <c r="E9" s="91"/>
      <c r="F9" s="91"/>
      <c r="G9" s="8"/>
      <c r="H9" s="93" t="s">
        <v>23</v>
      </c>
      <c r="I9" s="93"/>
      <c r="J9" s="93"/>
      <c r="K9" s="93"/>
      <c r="L9" s="93"/>
      <c r="M9" s="93"/>
      <c r="N9" s="93"/>
      <c r="O9" s="34" t="s">
        <v>24</v>
      </c>
      <c r="P9" s="11"/>
      <c r="Q9" s="11"/>
      <c r="R9" s="11"/>
      <c r="S9" s="11"/>
      <c r="T9" s="11"/>
      <c r="U9" s="11"/>
      <c r="V9" s="11"/>
      <c r="W9" s="8"/>
      <c r="X9" s="31"/>
    </row>
    <row r="10" spans="1:35" s="31" customFormat="1" ht="19.5" customHeight="1">
      <c r="W10" s="11"/>
    </row>
    <row r="11" spans="1:35" s="31" customFormat="1" ht="19.5" customHeight="1">
      <c r="A11" s="11" t="s">
        <v>49</v>
      </c>
      <c r="B11" s="11"/>
      <c r="C11" s="11"/>
      <c r="D11" s="11"/>
      <c r="E11" s="11"/>
      <c r="F11" s="11"/>
      <c r="G11" s="11"/>
      <c r="H11" s="11"/>
      <c r="I11" s="11"/>
      <c r="J11" s="11"/>
      <c r="K11" s="11"/>
      <c r="L11" s="11"/>
      <c r="M11" s="11"/>
      <c r="N11" s="11"/>
      <c r="O11" s="11"/>
      <c r="P11" s="11"/>
      <c r="W11" s="11"/>
    </row>
    <row r="12" spans="1:35" s="31" customFormat="1" ht="18.75" customHeight="1">
      <c r="A12" s="8"/>
      <c r="B12" s="8" t="s">
        <v>50</v>
      </c>
      <c r="C12" s="8"/>
      <c r="D12" s="8"/>
      <c r="E12" s="8"/>
      <c r="F12" s="8"/>
      <c r="G12" s="8"/>
      <c r="H12" s="8"/>
      <c r="I12" s="8"/>
      <c r="J12" s="8"/>
      <c r="K12" s="8"/>
      <c r="L12" s="8"/>
      <c r="M12" s="8"/>
      <c r="N12" s="8"/>
      <c r="O12" s="8"/>
      <c r="P12" s="8"/>
      <c r="Q12" s="8"/>
      <c r="R12" s="8"/>
      <c r="S12" s="8"/>
      <c r="T12" s="8"/>
      <c r="U12" s="8"/>
      <c r="V12" s="8"/>
      <c r="W12" s="8"/>
    </row>
    <row r="13" spans="1:35" s="31" customFormat="1" ht="19.5" customHeight="1"/>
    <row r="14" spans="1:35" s="31" customFormat="1" ht="19.5" customHeight="1">
      <c r="A14" s="85" t="s">
        <v>54</v>
      </c>
      <c r="B14" s="85"/>
      <c r="C14" s="85"/>
      <c r="D14" s="85"/>
      <c r="E14" s="85"/>
      <c r="F14" s="85"/>
      <c r="G14" s="29" t="s">
        <v>17</v>
      </c>
      <c r="H14" s="60">
        <v>13070</v>
      </c>
      <c r="I14" s="60"/>
      <c r="J14" s="60"/>
      <c r="K14" s="4" t="s">
        <v>5</v>
      </c>
      <c r="L14" s="62"/>
      <c r="M14" s="62"/>
      <c r="N14" s="62"/>
      <c r="O14" s="62"/>
      <c r="P14" s="9"/>
      <c r="Q14" s="8" t="s">
        <v>41</v>
      </c>
    </row>
    <row r="15" spans="1:35" s="31" customFormat="1" ht="19.5" customHeight="1">
      <c r="A15" s="42" t="s">
        <v>52</v>
      </c>
      <c r="B15" s="42"/>
      <c r="C15" s="42"/>
      <c r="D15" s="42"/>
      <c r="E15" s="42"/>
      <c r="F15" s="49"/>
      <c r="G15" s="49"/>
      <c r="H15" s="49"/>
      <c r="I15" s="49"/>
      <c r="J15" s="49"/>
      <c r="Q15" s="54"/>
      <c r="R15" s="54"/>
      <c r="S15" s="54"/>
      <c r="T15" s="54"/>
      <c r="U15" s="54"/>
      <c r="V15" s="54"/>
      <c r="W15" s="51"/>
    </row>
    <row r="16" spans="1:35" s="31" customFormat="1" ht="19.5" customHeight="1">
      <c r="A16" s="3" t="s">
        <v>1</v>
      </c>
      <c r="B16" s="4"/>
      <c r="C16" s="4"/>
      <c r="D16" s="2"/>
      <c r="E16" s="2"/>
      <c r="F16" s="2"/>
      <c r="G16" s="2"/>
      <c r="H16" s="2"/>
      <c r="I16" s="2"/>
      <c r="J16" s="2"/>
      <c r="K16" s="2"/>
      <c r="L16" s="2"/>
      <c r="M16" s="2"/>
      <c r="N16" s="2"/>
      <c r="O16" s="2"/>
      <c r="P16" s="2"/>
      <c r="Q16" s="2"/>
      <c r="R16" s="5"/>
      <c r="S16" s="87" t="s">
        <v>48</v>
      </c>
      <c r="T16" s="87"/>
      <c r="U16" s="87"/>
      <c r="V16" s="87"/>
      <c r="W16" s="52"/>
    </row>
    <row r="17" spans="1:24" s="31" customFormat="1" ht="19.5" customHeight="1">
      <c r="A17" s="82" t="s">
        <v>47</v>
      </c>
      <c r="B17" s="82"/>
      <c r="C17" s="82"/>
      <c r="D17" s="82"/>
      <c r="E17" s="6"/>
      <c r="F17" s="6"/>
      <c r="G17" s="82" t="s">
        <v>2</v>
      </c>
      <c r="H17" s="82"/>
      <c r="I17" s="82"/>
      <c r="J17" s="82"/>
      <c r="K17" s="82"/>
      <c r="L17" s="6"/>
      <c r="M17" s="82" t="s">
        <v>3</v>
      </c>
      <c r="N17" s="82"/>
      <c r="O17" s="82"/>
      <c r="P17" s="6"/>
      <c r="Q17" s="6"/>
      <c r="R17" s="7"/>
      <c r="S17" s="88"/>
      <c r="T17" s="88"/>
      <c r="U17" s="88"/>
      <c r="V17" s="88"/>
      <c r="W17" s="53"/>
      <c r="X17" s="8"/>
    </row>
    <row r="18" spans="1:24" s="31" customFormat="1" ht="19.5" customHeight="1">
      <c r="A18" s="86"/>
      <c r="B18" s="86"/>
      <c r="C18" s="86"/>
      <c r="D18" s="86"/>
      <c r="E18" s="8" t="s">
        <v>4</v>
      </c>
      <c r="F18" s="8"/>
      <c r="G18" s="63">
        <v>365</v>
      </c>
      <c r="H18" s="63"/>
      <c r="I18" s="9" t="s">
        <v>5</v>
      </c>
      <c r="J18" s="62"/>
      <c r="K18" s="62"/>
      <c r="L18" s="9" t="s">
        <v>6</v>
      </c>
      <c r="M18" s="62"/>
      <c r="N18" s="62"/>
      <c r="O18" s="62"/>
      <c r="P18" s="6"/>
      <c r="Q18" s="6"/>
      <c r="R18" s="64" t="s">
        <v>7</v>
      </c>
      <c r="S18" s="65"/>
      <c r="T18" s="65"/>
      <c r="U18" s="65"/>
      <c r="V18" s="65"/>
      <c r="W18" s="66"/>
      <c r="X18" s="8"/>
    </row>
    <row r="19" spans="1:24" s="31" customFormat="1" ht="19.5" customHeight="1">
      <c r="A19" s="10"/>
      <c r="B19" s="10"/>
      <c r="C19" s="10"/>
      <c r="D19" s="10"/>
      <c r="E19" s="6"/>
      <c r="F19" s="6"/>
      <c r="G19" s="11"/>
      <c r="H19" s="6"/>
      <c r="I19" s="6"/>
      <c r="J19" s="6"/>
      <c r="K19" s="6"/>
      <c r="L19" s="6"/>
      <c r="M19" s="11"/>
      <c r="N19" s="6"/>
      <c r="O19" s="6"/>
      <c r="P19" s="6"/>
      <c r="Q19" s="6"/>
      <c r="R19" s="68" t="str">
        <f>IF(G22="",IF(OR(A18="",J18="",M18=""),"",(A18*12)/((365-J18)*M18)),(A22*12)/G22)</f>
        <v/>
      </c>
      <c r="S19" s="69"/>
      <c r="T19" s="69"/>
      <c r="U19" s="69"/>
      <c r="V19" s="69"/>
      <c r="W19" s="70"/>
      <c r="X19" s="8"/>
    </row>
    <row r="20" spans="1:24" s="31" customFormat="1" ht="19.5" customHeight="1">
      <c r="A20" s="12" t="s">
        <v>8</v>
      </c>
      <c r="B20" s="13"/>
      <c r="C20" s="13"/>
      <c r="D20" s="14"/>
      <c r="E20" s="15"/>
      <c r="F20" s="15"/>
      <c r="G20" s="16"/>
      <c r="H20" s="15"/>
      <c r="I20" s="15"/>
      <c r="J20" s="15"/>
      <c r="K20" s="15"/>
      <c r="L20" s="17"/>
      <c r="M20" s="16"/>
      <c r="N20" s="15"/>
      <c r="O20" s="15"/>
      <c r="P20" s="6"/>
      <c r="Q20" s="6"/>
      <c r="R20" s="71"/>
      <c r="S20" s="72"/>
      <c r="T20" s="72"/>
      <c r="U20" s="72"/>
      <c r="V20" s="72"/>
      <c r="W20" s="73"/>
      <c r="X20" s="8"/>
    </row>
    <row r="21" spans="1:24" s="31" customFormat="1" ht="19.5" customHeight="1">
      <c r="A21" s="81" t="s">
        <v>47</v>
      </c>
      <c r="B21" s="81"/>
      <c r="C21" s="81"/>
      <c r="D21" s="81"/>
      <c r="E21" s="15"/>
      <c r="F21" s="15"/>
      <c r="G21" s="82" t="s">
        <v>9</v>
      </c>
      <c r="H21" s="82"/>
      <c r="I21" s="82"/>
      <c r="J21" s="82"/>
      <c r="K21" s="82"/>
      <c r="L21" s="18"/>
      <c r="M21" s="18"/>
      <c r="N21" s="15"/>
      <c r="O21" s="15"/>
      <c r="P21" s="6"/>
      <c r="Q21" s="6"/>
      <c r="R21" s="71"/>
      <c r="S21" s="72"/>
      <c r="T21" s="72"/>
      <c r="U21" s="72"/>
      <c r="V21" s="72"/>
      <c r="W21" s="73"/>
      <c r="X21" s="8"/>
    </row>
    <row r="22" spans="1:24" s="31" customFormat="1" ht="19.5" customHeight="1">
      <c r="A22" s="86"/>
      <c r="B22" s="86"/>
      <c r="C22" s="86"/>
      <c r="D22" s="86"/>
      <c r="E22" s="6" t="s">
        <v>10</v>
      </c>
      <c r="F22" s="6"/>
      <c r="G22" s="62"/>
      <c r="H22" s="62"/>
      <c r="I22" s="62"/>
      <c r="J22" s="62"/>
      <c r="K22" s="62"/>
      <c r="L22" s="11"/>
      <c r="M22" s="11"/>
      <c r="N22" s="15"/>
      <c r="O22" s="15"/>
      <c r="P22" s="6"/>
      <c r="Q22" s="6"/>
      <c r="R22" s="74"/>
      <c r="S22" s="75"/>
      <c r="T22" s="75"/>
      <c r="U22" s="75"/>
      <c r="V22" s="75"/>
      <c r="W22" s="76"/>
      <c r="X22" s="8"/>
    </row>
    <row r="23" spans="1:24" s="31" customFormat="1" ht="19.5" customHeight="1">
      <c r="A23" s="19"/>
      <c r="B23" s="19"/>
      <c r="C23" s="19"/>
      <c r="D23" s="19"/>
      <c r="E23" s="6"/>
      <c r="F23" s="6"/>
      <c r="G23" s="11"/>
      <c r="H23" s="11"/>
      <c r="I23" s="11"/>
      <c r="J23" s="11"/>
      <c r="K23" s="11"/>
      <c r="L23" s="11"/>
      <c r="M23" s="11"/>
      <c r="N23" s="15"/>
      <c r="O23" s="15"/>
      <c r="P23" s="15"/>
      <c r="Q23" s="15"/>
      <c r="R23" s="20"/>
      <c r="S23" s="15"/>
      <c r="T23" s="15"/>
      <c r="U23" s="15"/>
      <c r="V23" s="15"/>
      <c r="W23" s="15"/>
      <c r="X23" s="8"/>
    </row>
    <row r="24" spans="1:24" s="31" customFormat="1" ht="19.5" customHeight="1">
      <c r="A24" s="21" t="s">
        <v>11</v>
      </c>
      <c r="B24" s="21"/>
      <c r="C24" s="21"/>
      <c r="D24" s="21"/>
      <c r="E24" s="21"/>
      <c r="F24" s="21"/>
      <c r="G24" s="21"/>
      <c r="H24" s="21"/>
      <c r="I24" s="21"/>
      <c r="J24" s="21"/>
      <c r="K24" s="21"/>
      <c r="L24" s="21"/>
      <c r="M24" s="21"/>
      <c r="N24" s="21"/>
      <c r="O24" s="21"/>
      <c r="P24" s="21"/>
      <c r="Q24" s="21"/>
      <c r="R24" s="21"/>
      <c r="S24" s="21"/>
      <c r="T24" s="21"/>
      <c r="U24" s="21"/>
      <c r="V24" s="21"/>
      <c r="W24" s="21"/>
      <c r="X24" s="8"/>
    </row>
    <row r="25" spans="1:24" s="31" customFormat="1" ht="19.5" customHeight="1">
      <c r="A25" s="2" t="s">
        <v>12</v>
      </c>
      <c r="B25" s="62"/>
      <c r="C25" s="62"/>
      <c r="D25" s="62"/>
      <c r="E25" s="62"/>
      <c r="F25" s="62"/>
      <c r="G25" s="62"/>
      <c r="H25" s="62"/>
      <c r="I25" s="62"/>
      <c r="J25" s="62"/>
      <c r="K25" s="62"/>
      <c r="L25" s="62"/>
      <c r="M25" s="62"/>
      <c r="N25" s="62"/>
      <c r="O25" s="62"/>
      <c r="P25" s="62"/>
      <c r="Q25" s="62"/>
      <c r="R25" s="62"/>
      <c r="S25" s="62"/>
      <c r="T25" s="62"/>
      <c r="U25" s="62"/>
      <c r="V25" s="2" t="s">
        <v>13</v>
      </c>
      <c r="W25" s="2"/>
      <c r="X25" s="8"/>
    </row>
    <row r="26" spans="1:24" s="31" customFormat="1" ht="19.5" customHeight="1">
      <c r="A26" s="43"/>
      <c r="B26" s="43"/>
      <c r="C26" s="43"/>
      <c r="D26" s="17"/>
      <c r="E26" s="17"/>
      <c r="F26" s="17"/>
      <c r="G26" s="17"/>
      <c r="H26" s="17"/>
      <c r="I26" s="17"/>
      <c r="J26" s="17"/>
      <c r="K26" s="17"/>
      <c r="L26" s="17"/>
      <c r="M26" s="17"/>
      <c r="N26" s="17"/>
      <c r="O26" s="17"/>
      <c r="P26" s="17"/>
      <c r="Q26" s="17"/>
      <c r="R26" s="17"/>
      <c r="S26" s="17"/>
      <c r="T26" s="17"/>
      <c r="U26" s="43"/>
      <c r="V26" s="43"/>
      <c r="W26" s="43"/>
      <c r="X26" s="8"/>
    </row>
    <row r="27" spans="1:24" s="31" customFormat="1" ht="19.5" customHeight="1">
      <c r="A27" s="1" t="s">
        <v>53</v>
      </c>
      <c r="B27" s="2"/>
      <c r="C27" s="2"/>
      <c r="D27" s="2"/>
      <c r="E27" s="2"/>
      <c r="F27" s="2"/>
      <c r="G27" s="2"/>
      <c r="H27" s="2"/>
      <c r="I27" s="2"/>
      <c r="J27" s="2"/>
      <c r="K27" s="2"/>
      <c r="L27" s="2"/>
      <c r="M27" s="2"/>
      <c r="N27" s="2"/>
      <c r="O27" s="2"/>
      <c r="P27" s="2"/>
      <c r="Q27" s="2"/>
      <c r="R27" s="2"/>
      <c r="S27" s="2"/>
      <c r="T27" s="2"/>
      <c r="U27" s="2"/>
      <c r="V27" s="2"/>
      <c r="W27" s="2"/>
      <c r="X27" s="8"/>
    </row>
    <row r="28" spans="1:24" s="31" customFormat="1" ht="19.5" customHeight="1">
      <c r="A28" s="21"/>
      <c r="B28" s="48" t="s">
        <v>28</v>
      </c>
      <c r="C28" s="48"/>
      <c r="D28" s="21"/>
      <c r="E28" s="48" t="s">
        <v>29</v>
      </c>
      <c r="F28" s="48"/>
      <c r="G28" s="44" t="s">
        <v>30</v>
      </c>
      <c r="H28" s="21"/>
      <c r="I28" s="21"/>
      <c r="J28" s="21"/>
      <c r="K28" s="21"/>
      <c r="L28" s="21"/>
      <c r="M28" s="21"/>
      <c r="N28" s="21"/>
      <c r="O28" s="21"/>
      <c r="P28" s="21"/>
      <c r="Q28" s="21"/>
      <c r="R28" s="21"/>
      <c r="S28" s="21"/>
      <c r="T28" s="21"/>
      <c r="U28" s="21"/>
      <c r="V28" s="21"/>
      <c r="W28" s="21"/>
      <c r="X28" s="8"/>
    </row>
    <row r="29" spans="1:24" s="31" customFormat="1" ht="19.5" customHeight="1">
      <c r="A29" s="45"/>
      <c r="B29" s="45"/>
      <c r="C29" s="45"/>
      <c r="D29" s="45"/>
      <c r="E29" s="45"/>
      <c r="F29" s="45"/>
      <c r="G29" s="83" t="s">
        <v>31</v>
      </c>
      <c r="H29" s="83"/>
      <c r="I29" s="83"/>
      <c r="J29" s="46"/>
      <c r="K29" s="84" t="s">
        <v>32</v>
      </c>
      <c r="L29" s="84"/>
      <c r="M29" s="84"/>
      <c r="N29" s="84"/>
      <c r="O29" s="46"/>
      <c r="P29" s="61" t="s">
        <v>33</v>
      </c>
      <c r="Q29" s="61"/>
      <c r="R29" s="61"/>
      <c r="S29" s="46"/>
      <c r="T29" s="77" t="s">
        <v>34</v>
      </c>
      <c r="U29" s="77"/>
      <c r="V29" s="77"/>
      <c r="W29" s="77"/>
      <c r="X29" s="8"/>
    </row>
    <row r="30" spans="1:24" s="31" customFormat="1" ht="19.5" customHeight="1">
      <c r="A30" s="21"/>
      <c r="B30" s="21"/>
      <c r="C30" s="21"/>
      <c r="D30" s="21"/>
      <c r="E30" s="21"/>
      <c r="F30" s="21"/>
      <c r="G30" s="78" t="str">
        <f>R19</f>
        <v/>
      </c>
      <c r="H30" s="79"/>
      <c r="I30" s="80"/>
      <c r="J30" s="47" t="s">
        <v>35</v>
      </c>
      <c r="K30" s="67"/>
      <c r="L30" s="67"/>
      <c r="M30" s="67"/>
      <c r="N30" s="67"/>
      <c r="O30" s="47" t="s">
        <v>35</v>
      </c>
      <c r="P30" s="67">
        <v>1.25</v>
      </c>
      <c r="Q30" s="67"/>
      <c r="R30" s="67"/>
      <c r="S30" s="47" t="s">
        <v>36</v>
      </c>
      <c r="T30" s="67" t="e">
        <f>G30*K30*P30</f>
        <v>#VALUE!</v>
      </c>
      <c r="U30" s="67"/>
      <c r="V30" s="67"/>
      <c r="W30" s="67"/>
      <c r="X30" s="8"/>
    </row>
    <row r="31" spans="1:24" s="31" customFormat="1" ht="19.5" customHeight="1">
      <c r="X31" s="8"/>
    </row>
    <row r="32" spans="1:24" s="31" customFormat="1" ht="19.5" customHeight="1">
      <c r="X32" s="8"/>
    </row>
    <row r="33" spans="1:35" s="31" customFormat="1" ht="9.75" customHeight="1"/>
    <row r="34" spans="1:35" s="28" customFormat="1" ht="19.5">
      <c r="B34" s="35"/>
      <c r="C34" s="35"/>
      <c r="D34" s="36"/>
      <c r="E34" s="36"/>
      <c r="F34" s="36"/>
      <c r="G34" s="36"/>
      <c r="H34" s="36"/>
      <c r="I34" s="36"/>
      <c r="J34" s="36"/>
      <c r="K34" s="36"/>
      <c r="L34" s="23"/>
      <c r="M34" s="23"/>
    </row>
    <row r="35" spans="1:35" s="28" customFormat="1" ht="19.5">
      <c r="A35" s="23"/>
      <c r="B35" s="35" t="s">
        <v>37</v>
      </c>
      <c r="C35" s="23"/>
      <c r="D35" s="8"/>
      <c r="E35" s="8"/>
      <c r="F35" s="8"/>
      <c r="G35" s="8"/>
      <c r="H35" s="8"/>
      <c r="I35" s="8"/>
      <c r="J35" s="8"/>
      <c r="K35" s="8"/>
      <c r="L35" s="8"/>
      <c r="M35" s="23"/>
      <c r="O35" s="23" t="s">
        <v>42</v>
      </c>
      <c r="P35" s="23"/>
      <c r="Q35" s="23"/>
    </row>
    <row r="36" spans="1:35" s="28" customFormat="1" ht="19.5">
      <c r="A36" s="23"/>
      <c r="B36" s="124" t="s">
        <v>25</v>
      </c>
      <c r="C36" s="125"/>
      <c r="D36" s="126"/>
      <c r="E36" s="127" t="s">
        <v>26</v>
      </c>
      <c r="F36" s="127"/>
      <c r="G36" s="127"/>
      <c r="H36" s="50"/>
      <c r="I36" s="9"/>
      <c r="J36" s="9"/>
      <c r="K36" s="9"/>
      <c r="L36" s="33"/>
      <c r="M36" s="33"/>
      <c r="O36" s="23" t="s">
        <v>43</v>
      </c>
      <c r="P36" s="8"/>
      <c r="Q36" s="8"/>
      <c r="AB36" s="23"/>
      <c r="AC36" s="23"/>
      <c r="AD36" s="23"/>
      <c r="AE36" s="23"/>
    </row>
    <row r="37" spans="1:35" s="28" customFormat="1" ht="19.5">
      <c r="A37" s="23"/>
      <c r="B37" s="120" t="s">
        <v>0</v>
      </c>
      <c r="C37" s="121"/>
      <c r="D37" s="122"/>
      <c r="E37" s="123" t="s">
        <v>0</v>
      </c>
      <c r="F37" s="123"/>
      <c r="G37" s="123"/>
      <c r="H37" s="50"/>
      <c r="I37" s="9"/>
      <c r="J37" s="9"/>
      <c r="K37" s="9"/>
      <c r="L37" s="9"/>
      <c r="M37" s="9"/>
      <c r="O37" s="55" t="s">
        <v>44</v>
      </c>
      <c r="P37" s="55"/>
      <c r="Q37" s="55"/>
      <c r="R37" s="55"/>
      <c r="S37" s="55"/>
      <c r="T37" s="55"/>
      <c r="U37" s="55"/>
      <c r="AB37" s="8"/>
      <c r="AC37" s="8"/>
      <c r="AD37" s="23"/>
      <c r="AE37" s="8"/>
    </row>
    <row r="38" spans="1:35" s="28" customFormat="1" ht="19.5">
      <c r="A38" s="23"/>
      <c r="B38" s="114"/>
      <c r="C38" s="115"/>
      <c r="D38" s="116"/>
      <c r="E38" s="114"/>
      <c r="F38" s="115"/>
      <c r="G38" s="116"/>
      <c r="H38" s="50"/>
      <c r="I38" s="9"/>
      <c r="J38" s="9"/>
      <c r="K38" s="9"/>
      <c r="L38" s="9"/>
      <c r="M38" s="9"/>
      <c r="O38" s="55" t="s">
        <v>45</v>
      </c>
      <c r="P38" s="55"/>
      <c r="Q38" s="55"/>
      <c r="R38" s="55"/>
      <c r="S38" s="55"/>
      <c r="T38" s="55"/>
      <c r="U38" s="55"/>
      <c r="AB38" s="33"/>
      <c r="AC38" s="33"/>
      <c r="AD38" s="33"/>
      <c r="AE38" s="33"/>
    </row>
    <row r="39" spans="1:35" s="28" customFormat="1" ht="19.5">
      <c r="A39" s="23"/>
      <c r="B39" s="117"/>
      <c r="C39" s="118"/>
      <c r="D39" s="119"/>
      <c r="E39" s="117"/>
      <c r="F39" s="118"/>
      <c r="G39" s="119"/>
      <c r="H39" s="23"/>
      <c r="L39" s="9"/>
      <c r="M39" s="9"/>
      <c r="O39" s="55" t="s">
        <v>46</v>
      </c>
      <c r="P39" s="55"/>
      <c r="Q39" s="55"/>
      <c r="R39" s="55"/>
      <c r="S39" s="55"/>
      <c r="T39" s="55"/>
      <c r="U39" s="55"/>
      <c r="AB39" s="9"/>
      <c r="AC39" s="9"/>
      <c r="AD39" s="9"/>
      <c r="AE39" s="9"/>
    </row>
    <row r="40" spans="1:35" s="31" customFormat="1" ht="19.5" customHeight="1">
      <c r="A40" s="8"/>
      <c r="B40" s="8" t="s">
        <v>27</v>
      </c>
      <c r="C40" s="8"/>
      <c r="D40" s="8"/>
      <c r="E40" s="8"/>
      <c r="F40" s="8"/>
      <c r="G40" s="8"/>
      <c r="H40" s="8"/>
      <c r="I40" s="8"/>
      <c r="J40" s="8"/>
      <c r="K40" s="8"/>
      <c r="L40" s="8"/>
      <c r="M40" s="8"/>
      <c r="O40" s="55" t="s">
        <v>61</v>
      </c>
      <c r="P40" s="55"/>
      <c r="Q40" s="55"/>
      <c r="R40" s="56"/>
      <c r="S40" s="56"/>
      <c r="T40" s="56"/>
      <c r="U40" s="56"/>
      <c r="AB40" s="9"/>
      <c r="AC40" s="9"/>
      <c r="AD40" s="9"/>
      <c r="AE40" s="9"/>
    </row>
    <row r="41" spans="1:35" s="31" customFormat="1" ht="19.5" customHeight="1">
      <c r="A41" s="8"/>
      <c r="B41" s="8"/>
      <c r="C41" s="8"/>
      <c r="D41" s="8"/>
      <c r="E41" s="8"/>
      <c r="F41" s="8"/>
      <c r="G41" s="8"/>
      <c r="H41" s="8"/>
      <c r="I41" s="8"/>
      <c r="J41" s="8"/>
      <c r="K41" s="8"/>
      <c r="L41" s="8"/>
      <c r="M41" s="8"/>
      <c r="AB41" s="9"/>
      <c r="AC41" s="9"/>
      <c r="AD41" s="9"/>
      <c r="AE41" s="9"/>
    </row>
    <row r="42" spans="1:35" s="31" customFormat="1" ht="30" customHeight="1">
      <c r="A42" s="8" t="s">
        <v>51</v>
      </c>
      <c r="B42" s="8"/>
      <c r="C42" s="8"/>
      <c r="D42" s="8"/>
      <c r="E42" s="8"/>
      <c r="F42" s="8"/>
      <c r="G42" s="8"/>
      <c r="H42" s="8"/>
      <c r="I42" s="8"/>
      <c r="J42" s="8"/>
      <c r="K42" s="8"/>
      <c r="L42" s="8"/>
      <c r="M42" s="8"/>
      <c r="N42" s="8"/>
      <c r="O42" s="8"/>
      <c r="P42" s="8"/>
      <c r="Q42" s="8"/>
      <c r="R42" s="8"/>
      <c r="S42" s="8"/>
      <c r="T42" s="8"/>
      <c r="U42" s="8"/>
      <c r="V42" s="8"/>
      <c r="W42" s="8"/>
    </row>
    <row r="43" spans="1:35" s="37" customFormat="1" ht="15" customHeight="1">
      <c r="A43" s="85" t="s">
        <v>55</v>
      </c>
      <c r="B43" s="85"/>
      <c r="C43" s="85"/>
      <c r="D43" s="85"/>
      <c r="E43" s="85"/>
      <c r="F43" s="85"/>
      <c r="G43" s="57" t="s">
        <v>17</v>
      </c>
      <c r="H43" s="60">
        <v>13070</v>
      </c>
      <c r="I43" s="60"/>
      <c r="J43" s="60"/>
      <c r="K43" s="4" t="s">
        <v>5</v>
      </c>
      <c r="L43" s="62"/>
      <c r="M43" s="62"/>
      <c r="N43" s="62"/>
      <c r="O43" s="62"/>
      <c r="P43" s="9"/>
      <c r="Q43" s="8" t="s">
        <v>41</v>
      </c>
      <c r="R43" s="31"/>
      <c r="S43" s="31"/>
      <c r="T43" s="31"/>
      <c r="U43" s="31"/>
      <c r="V43" s="31"/>
      <c r="W43" s="31"/>
    </row>
    <row r="44" spans="1:35" s="38" customFormat="1" ht="15" customHeight="1">
      <c r="A44" s="42" t="s">
        <v>56</v>
      </c>
      <c r="B44" s="42"/>
      <c r="C44" s="42"/>
      <c r="D44" s="42"/>
      <c r="E44" s="42"/>
      <c r="F44" s="49"/>
      <c r="G44" s="49"/>
      <c r="H44" s="49"/>
      <c r="I44" s="49"/>
      <c r="J44" s="49"/>
      <c r="K44" s="31"/>
      <c r="L44" s="31"/>
      <c r="M44" s="31"/>
      <c r="N44" s="31"/>
      <c r="O44" s="31"/>
      <c r="P44" s="31"/>
      <c r="Q44" s="54"/>
      <c r="R44" s="54"/>
      <c r="S44" s="54"/>
      <c r="T44" s="54"/>
      <c r="U44" s="54"/>
      <c r="V44" s="54"/>
      <c r="W44" s="51"/>
    </row>
    <row r="45" spans="1:35" ht="15" customHeight="1">
      <c r="A45" s="3" t="s">
        <v>1</v>
      </c>
      <c r="B45" s="4"/>
      <c r="C45" s="4"/>
      <c r="D45" s="2"/>
      <c r="E45" s="2"/>
      <c r="F45" s="2"/>
      <c r="G45" s="2"/>
      <c r="H45" s="2"/>
      <c r="I45" s="2"/>
      <c r="J45" s="2"/>
      <c r="K45" s="2"/>
      <c r="L45" s="2"/>
      <c r="M45" s="2"/>
      <c r="N45" s="2"/>
      <c r="O45" s="2"/>
      <c r="P45" s="2"/>
      <c r="Q45" s="2"/>
      <c r="R45" s="5"/>
      <c r="S45" s="87" t="s">
        <v>48</v>
      </c>
      <c r="T45" s="87"/>
      <c r="U45" s="87"/>
      <c r="V45" s="87"/>
      <c r="W45" s="52"/>
      <c r="X45" s="30"/>
      <c r="Y45" s="30"/>
      <c r="Z45" s="30"/>
      <c r="AA45" s="30"/>
      <c r="AB45" s="30"/>
      <c r="AC45" s="30"/>
      <c r="AD45" s="30"/>
      <c r="AE45" s="30"/>
      <c r="AF45" s="30"/>
      <c r="AG45" s="30"/>
      <c r="AH45" s="30"/>
      <c r="AI45" s="30"/>
    </row>
    <row r="46" spans="1:35" ht="15" customHeight="1">
      <c r="A46" s="82" t="s">
        <v>47</v>
      </c>
      <c r="B46" s="82"/>
      <c r="C46" s="82"/>
      <c r="D46" s="82"/>
      <c r="E46" s="6"/>
      <c r="F46" s="6"/>
      <c r="G46" s="82" t="s">
        <v>2</v>
      </c>
      <c r="H46" s="82"/>
      <c r="I46" s="82"/>
      <c r="J46" s="82"/>
      <c r="K46" s="82"/>
      <c r="L46" s="6"/>
      <c r="M46" s="82" t="s">
        <v>3</v>
      </c>
      <c r="N46" s="82"/>
      <c r="O46" s="82"/>
      <c r="P46" s="6"/>
      <c r="Q46" s="6"/>
      <c r="R46" s="7"/>
      <c r="S46" s="88"/>
      <c r="T46" s="88"/>
      <c r="U46" s="88"/>
      <c r="V46" s="88"/>
      <c r="W46" s="53"/>
      <c r="X46" s="30"/>
      <c r="Y46" s="30"/>
      <c r="Z46" s="30"/>
      <c r="AA46" s="30"/>
      <c r="AB46" s="30"/>
      <c r="AC46" s="30"/>
      <c r="AD46" s="30"/>
      <c r="AE46" s="30"/>
      <c r="AF46" s="30"/>
      <c r="AG46" s="30"/>
      <c r="AH46" s="30"/>
      <c r="AI46" s="30"/>
    </row>
    <row r="47" spans="1:35" ht="15" customHeight="1">
      <c r="A47" s="86"/>
      <c r="B47" s="86"/>
      <c r="C47" s="86"/>
      <c r="D47" s="86"/>
      <c r="E47" s="8" t="s">
        <v>4</v>
      </c>
      <c r="F47" s="8"/>
      <c r="G47" s="63">
        <v>365</v>
      </c>
      <c r="H47" s="63"/>
      <c r="I47" s="9" t="s">
        <v>5</v>
      </c>
      <c r="J47" s="62"/>
      <c r="K47" s="62"/>
      <c r="L47" s="9" t="s">
        <v>6</v>
      </c>
      <c r="M47" s="62"/>
      <c r="N47" s="62"/>
      <c r="O47" s="62"/>
      <c r="P47" s="6"/>
      <c r="Q47" s="6"/>
      <c r="R47" s="64" t="s">
        <v>7</v>
      </c>
      <c r="S47" s="65"/>
      <c r="T47" s="65"/>
      <c r="U47" s="65"/>
      <c r="V47" s="65"/>
      <c r="W47" s="66"/>
      <c r="X47" s="30"/>
      <c r="Y47" s="30"/>
      <c r="Z47" s="30"/>
      <c r="AA47" s="30"/>
      <c r="AB47" s="30"/>
      <c r="AC47" s="30"/>
      <c r="AD47" s="30"/>
      <c r="AE47" s="30"/>
      <c r="AF47" s="30"/>
      <c r="AG47" s="30"/>
      <c r="AH47" s="30"/>
      <c r="AI47" s="30"/>
    </row>
    <row r="48" spans="1:35" ht="11.25" customHeight="1">
      <c r="A48" s="10"/>
      <c r="B48" s="10"/>
      <c r="C48" s="10"/>
      <c r="D48" s="10"/>
      <c r="E48" s="6"/>
      <c r="F48" s="6"/>
      <c r="G48" s="11"/>
      <c r="H48" s="6"/>
      <c r="I48" s="6"/>
      <c r="J48" s="6"/>
      <c r="K48" s="6"/>
      <c r="L48" s="6"/>
      <c r="M48" s="11"/>
      <c r="N48" s="6"/>
      <c r="O48" s="6"/>
      <c r="P48" s="6"/>
      <c r="Q48" s="6"/>
      <c r="R48" s="68" t="str">
        <f>IF(G51="",IF(OR(A47="",J47="",M47=""),"",(A47*12)/((365-J47)*M47)),(A51*12)/G51)</f>
        <v/>
      </c>
      <c r="S48" s="69"/>
      <c r="T48" s="69"/>
      <c r="U48" s="69"/>
      <c r="V48" s="69"/>
      <c r="W48" s="70"/>
      <c r="X48" s="89"/>
      <c r="Y48" s="30"/>
      <c r="Z48" s="30"/>
      <c r="AA48" s="30"/>
      <c r="AB48" s="30"/>
      <c r="AC48" s="30"/>
      <c r="AD48" s="30"/>
      <c r="AE48" s="30"/>
      <c r="AF48" s="30"/>
      <c r="AG48" s="30"/>
      <c r="AH48" s="30"/>
      <c r="AI48" s="30"/>
    </row>
    <row r="49" spans="1:35" ht="15" customHeight="1">
      <c r="A49" s="12" t="s">
        <v>8</v>
      </c>
      <c r="B49" s="13"/>
      <c r="C49" s="13"/>
      <c r="D49" s="14"/>
      <c r="E49" s="15"/>
      <c r="F49" s="15"/>
      <c r="G49" s="16"/>
      <c r="H49" s="15"/>
      <c r="I49" s="15"/>
      <c r="J49" s="15"/>
      <c r="K49" s="15"/>
      <c r="L49" s="17"/>
      <c r="M49" s="16"/>
      <c r="N49" s="15"/>
      <c r="O49" s="15"/>
      <c r="P49" s="6"/>
      <c r="Q49" s="6"/>
      <c r="R49" s="71"/>
      <c r="S49" s="72"/>
      <c r="T49" s="72"/>
      <c r="U49" s="72"/>
      <c r="V49" s="72"/>
      <c r="W49" s="73"/>
      <c r="X49" s="89"/>
      <c r="Y49" s="30"/>
      <c r="Z49" s="30"/>
      <c r="AA49" s="30"/>
      <c r="AB49" s="30"/>
      <c r="AC49" s="30"/>
      <c r="AD49" s="30"/>
      <c r="AE49" s="30"/>
      <c r="AF49" s="30"/>
      <c r="AG49" s="30"/>
      <c r="AH49" s="30"/>
      <c r="AI49" s="30"/>
    </row>
    <row r="50" spans="1:35" ht="15" customHeight="1">
      <c r="A50" s="81" t="s">
        <v>47</v>
      </c>
      <c r="B50" s="81"/>
      <c r="C50" s="81"/>
      <c r="D50" s="81"/>
      <c r="E50" s="15"/>
      <c r="F50" s="15"/>
      <c r="G50" s="82" t="s">
        <v>9</v>
      </c>
      <c r="H50" s="82"/>
      <c r="I50" s="82"/>
      <c r="J50" s="82"/>
      <c r="K50" s="82"/>
      <c r="L50" s="18"/>
      <c r="M50" s="18"/>
      <c r="N50" s="15"/>
      <c r="O50" s="15"/>
      <c r="P50" s="6"/>
      <c r="Q50" s="6"/>
      <c r="R50" s="71"/>
      <c r="S50" s="72"/>
      <c r="T50" s="72"/>
      <c r="U50" s="72"/>
      <c r="V50" s="72"/>
      <c r="W50" s="73"/>
      <c r="X50" s="89"/>
      <c r="Y50" s="30"/>
      <c r="Z50" s="30"/>
      <c r="AA50" s="30"/>
      <c r="AB50" s="30"/>
      <c r="AC50" s="30"/>
      <c r="AD50" s="30"/>
      <c r="AE50" s="30"/>
      <c r="AF50" s="30"/>
      <c r="AG50" s="30"/>
      <c r="AH50" s="30"/>
      <c r="AI50" s="30"/>
    </row>
    <row r="51" spans="1:35" s="39" customFormat="1" ht="15" customHeight="1">
      <c r="A51" s="86"/>
      <c r="B51" s="86"/>
      <c r="C51" s="86"/>
      <c r="D51" s="86"/>
      <c r="E51" s="6" t="s">
        <v>10</v>
      </c>
      <c r="F51" s="6"/>
      <c r="G51" s="62"/>
      <c r="H51" s="62"/>
      <c r="I51" s="62"/>
      <c r="J51" s="62"/>
      <c r="K51" s="62"/>
      <c r="L51" s="11"/>
      <c r="M51" s="11"/>
      <c r="N51" s="15"/>
      <c r="O51" s="15"/>
      <c r="P51" s="6"/>
      <c r="Q51" s="6"/>
      <c r="R51" s="74"/>
      <c r="S51" s="75"/>
      <c r="T51" s="75"/>
      <c r="U51" s="75"/>
      <c r="V51" s="75"/>
      <c r="W51" s="76"/>
      <c r="X51" s="89"/>
    </row>
    <row r="52" spans="1:35" s="39" customFormat="1" ht="11.25" customHeight="1">
      <c r="A52" s="19"/>
      <c r="B52" s="19"/>
      <c r="C52" s="19"/>
      <c r="D52" s="19"/>
      <c r="E52" s="6"/>
      <c r="F52" s="6"/>
      <c r="G52" s="11"/>
      <c r="H52" s="11"/>
      <c r="I52" s="11"/>
      <c r="J52" s="11"/>
      <c r="K52" s="11"/>
      <c r="L52" s="11"/>
      <c r="M52" s="11"/>
      <c r="N52" s="15"/>
      <c r="O52" s="15"/>
      <c r="P52" s="15"/>
      <c r="Q52" s="15"/>
      <c r="R52" s="20"/>
      <c r="S52" s="15"/>
      <c r="T52" s="15"/>
      <c r="U52" s="15"/>
      <c r="V52" s="15"/>
      <c r="W52" s="15"/>
      <c r="X52" s="89"/>
    </row>
    <row r="53" spans="1:35" s="39" customFormat="1" ht="15" customHeight="1">
      <c r="A53" s="21" t="s">
        <v>11</v>
      </c>
      <c r="B53" s="21"/>
      <c r="C53" s="21"/>
      <c r="D53" s="21"/>
      <c r="E53" s="21"/>
      <c r="F53" s="21"/>
      <c r="G53" s="21"/>
      <c r="H53" s="21"/>
      <c r="I53" s="21"/>
      <c r="J53" s="21"/>
      <c r="K53" s="21"/>
      <c r="L53" s="21"/>
      <c r="M53" s="21"/>
      <c r="N53" s="21"/>
      <c r="O53" s="21"/>
      <c r="P53" s="21"/>
      <c r="Q53" s="21"/>
      <c r="R53" s="21"/>
      <c r="S53" s="21"/>
      <c r="T53" s="21"/>
      <c r="U53" s="21"/>
      <c r="V53" s="21"/>
      <c r="W53" s="21"/>
      <c r="X53" s="89"/>
    </row>
    <row r="54" spans="1:35" s="40" customFormat="1" ht="15" customHeight="1">
      <c r="A54" s="2" t="s">
        <v>12</v>
      </c>
      <c r="B54" s="62"/>
      <c r="C54" s="62"/>
      <c r="D54" s="62"/>
      <c r="E54" s="62"/>
      <c r="F54" s="62"/>
      <c r="G54" s="62"/>
      <c r="H54" s="62"/>
      <c r="I54" s="62"/>
      <c r="J54" s="62"/>
      <c r="K54" s="62"/>
      <c r="L54" s="62"/>
      <c r="M54" s="62"/>
      <c r="N54" s="62"/>
      <c r="O54" s="62"/>
      <c r="P54" s="62"/>
      <c r="Q54" s="62"/>
      <c r="R54" s="62"/>
      <c r="S54" s="62"/>
      <c r="T54" s="62"/>
      <c r="U54" s="62"/>
      <c r="V54" s="2" t="s">
        <v>13</v>
      </c>
      <c r="W54" s="2"/>
      <c r="X54" s="89"/>
    </row>
    <row r="55" spans="1:35" s="40" customFormat="1" ht="8.25" customHeight="1">
      <c r="A55" s="43"/>
      <c r="B55" s="43"/>
      <c r="C55" s="43"/>
      <c r="D55" s="17"/>
      <c r="E55" s="17"/>
      <c r="F55" s="17"/>
      <c r="G55" s="17"/>
      <c r="H55" s="17"/>
      <c r="I55" s="17"/>
      <c r="J55" s="17"/>
      <c r="K55" s="17"/>
      <c r="L55" s="17"/>
      <c r="M55" s="17"/>
      <c r="N55" s="17"/>
      <c r="O55" s="17"/>
      <c r="P55" s="17"/>
      <c r="Q55" s="17"/>
      <c r="R55" s="17"/>
      <c r="S55" s="17"/>
      <c r="T55" s="17"/>
      <c r="U55" s="43"/>
      <c r="V55" s="43"/>
      <c r="W55" s="43"/>
      <c r="X55" s="89"/>
    </row>
    <row r="56" spans="1:35" s="40" customFormat="1" ht="15" customHeight="1">
      <c r="A56" s="1" t="s">
        <v>57</v>
      </c>
      <c r="B56" s="2"/>
      <c r="C56" s="2"/>
      <c r="D56" s="2"/>
      <c r="E56" s="2"/>
      <c r="F56" s="2"/>
      <c r="G56" s="2"/>
      <c r="H56" s="2"/>
      <c r="I56" s="2"/>
      <c r="J56" s="2"/>
      <c r="K56" s="2"/>
      <c r="L56" s="2"/>
      <c r="M56" s="2"/>
      <c r="N56" s="2"/>
      <c r="O56" s="2"/>
      <c r="P56" s="2"/>
      <c r="Q56" s="2"/>
      <c r="R56" s="2"/>
      <c r="S56" s="2"/>
      <c r="T56" s="2"/>
      <c r="U56" s="2"/>
      <c r="V56" s="2"/>
      <c r="W56" s="2"/>
      <c r="X56" s="89"/>
    </row>
    <row r="57" spans="1:35" s="40" customFormat="1" ht="15" customHeight="1">
      <c r="A57" s="21"/>
      <c r="B57" s="48" t="s">
        <v>28</v>
      </c>
      <c r="C57" s="48"/>
      <c r="D57" s="21"/>
      <c r="E57" s="48" t="s">
        <v>29</v>
      </c>
      <c r="F57" s="48"/>
      <c r="G57" s="44" t="s">
        <v>30</v>
      </c>
      <c r="H57" s="21"/>
      <c r="I57" s="21"/>
      <c r="J57" s="21"/>
      <c r="K57" s="21"/>
      <c r="L57" s="21"/>
      <c r="M57" s="21"/>
      <c r="N57" s="21"/>
      <c r="O57" s="21"/>
      <c r="P57" s="21"/>
      <c r="Q57" s="21"/>
      <c r="R57" s="21"/>
      <c r="S57" s="21"/>
      <c r="T57" s="21"/>
      <c r="U57" s="21"/>
      <c r="V57" s="21"/>
      <c r="W57" s="21"/>
      <c r="X57" s="89"/>
    </row>
    <row r="58" spans="1:35" s="40" customFormat="1" ht="15" customHeight="1">
      <c r="A58" s="45"/>
      <c r="B58" s="45"/>
      <c r="C58" s="45"/>
      <c r="D58" s="45"/>
      <c r="E58" s="45"/>
      <c r="F58" s="45"/>
      <c r="G58" s="83" t="s">
        <v>31</v>
      </c>
      <c r="H58" s="83"/>
      <c r="I58" s="83"/>
      <c r="J58" s="46"/>
      <c r="K58" s="84" t="s">
        <v>32</v>
      </c>
      <c r="L58" s="84"/>
      <c r="M58" s="84"/>
      <c r="N58" s="84"/>
      <c r="O58" s="46"/>
      <c r="P58" s="61" t="s">
        <v>33</v>
      </c>
      <c r="Q58" s="61"/>
      <c r="R58" s="61"/>
      <c r="S58" s="46"/>
      <c r="T58" s="77" t="s">
        <v>34</v>
      </c>
      <c r="U58" s="77"/>
      <c r="V58" s="77"/>
      <c r="W58" s="77"/>
      <c r="X58" s="89"/>
    </row>
    <row r="59" spans="1:35" s="40" customFormat="1" ht="15" customHeight="1">
      <c r="A59" s="21"/>
      <c r="B59" s="21"/>
      <c r="C59" s="21"/>
      <c r="D59" s="21"/>
      <c r="E59" s="21"/>
      <c r="F59" s="21"/>
      <c r="G59" s="78" t="str">
        <f>R48</f>
        <v/>
      </c>
      <c r="H59" s="79"/>
      <c r="I59" s="80"/>
      <c r="J59" s="47" t="s">
        <v>35</v>
      </c>
      <c r="K59" s="67"/>
      <c r="L59" s="67"/>
      <c r="M59" s="67"/>
      <c r="N59" s="67"/>
      <c r="O59" s="47" t="s">
        <v>35</v>
      </c>
      <c r="P59" s="67">
        <v>1.25</v>
      </c>
      <c r="Q59" s="67"/>
      <c r="R59" s="67"/>
      <c r="S59" s="47" t="s">
        <v>36</v>
      </c>
      <c r="T59" s="67" t="e">
        <f>G59*K59*P59</f>
        <v>#VALUE!</v>
      </c>
      <c r="U59" s="67"/>
      <c r="V59" s="67"/>
      <c r="W59" s="67"/>
      <c r="X59" s="89"/>
    </row>
    <row r="60" spans="1:35" s="40" customFormat="1" ht="22.5" customHeight="1">
      <c r="A60" s="58"/>
      <c r="B60" s="58"/>
      <c r="C60" s="58"/>
      <c r="D60" s="58"/>
      <c r="E60" s="58"/>
      <c r="F60" s="58"/>
      <c r="G60" s="58"/>
      <c r="H60" s="58"/>
      <c r="I60" s="58"/>
      <c r="J60" s="58"/>
      <c r="K60" s="58"/>
      <c r="L60" s="58"/>
      <c r="M60" s="58"/>
      <c r="N60" s="58"/>
      <c r="O60" s="58"/>
      <c r="P60" s="58"/>
      <c r="Q60" s="58"/>
      <c r="R60" s="58"/>
      <c r="S60" s="58"/>
      <c r="T60" s="59"/>
      <c r="U60" s="59"/>
      <c r="V60" s="59"/>
      <c r="W60" s="59"/>
      <c r="X60" s="89"/>
    </row>
    <row r="61" spans="1:35" s="40" customFormat="1" ht="15" customHeight="1">
      <c r="A61" s="85" t="s">
        <v>58</v>
      </c>
      <c r="B61" s="85"/>
      <c r="C61" s="85"/>
      <c r="D61" s="85"/>
      <c r="E61" s="85"/>
      <c r="F61" s="85"/>
      <c r="G61" s="29" t="s">
        <v>17</v>
      </c>
      <c r="H61" s="60">
        <v>13070</v>
      </c>
      <c r="I61" s="60"/>
      <c r="J61" s="60"/>
      <c r="K61" s="4" t="s">
        <v>5</v>
      </c>
      <c r="L61" s="62"/>
      <c r="M61" s="62"/>
      <c r="N61" s="62"/>
      <c r="O61" s="62"/>
      <c r="P61" s="9"/>
      <c r="Q61" s="8" t="s">
        <v>41</v>
      </c>
      <c r="R61" s="31"/>
      <c r="S61" s="31"/>
      <c r="T61" s="31"/>
      <c r="U61" s="31"/>
      <c r="V61" s="31"/>
      <c r="W61" s="31"/>
      <c r="X61" s="89"/>
    </row>
    <row r="62" spans="1:35" s="40" customFormat="1" ht="15" customHeight="1">
      <c r="A62" s="42" t="s">
        <v>56</v>
      </c>
      <c r="B62" s="42"/>
      <c r="C62" s="42"/>
      <c r="D62" s="42"/>
      <c r="E62" s="42"/>
      <c r="F62" s="49"/>
      <c r="G62" s="49"/>
      <c r="H62" s="49"/>
      <c r="I62" s="49"/>
      <c r="J62" s="49"/>
      <c r="K62" s="31"/>
      <c r="L62" s="31"/>
      <c r="M62" s="31"/>
      <c r="N62" s="31"/>
      <c r="O62" s="31"/>
      <c r="P62" s="31"/>
      <c r="Q62" s="54"/>
      <c r="R62" s="54"/>
      <c r="S62" s="54"/>
      <c r="T62" s="54"/>
      <c r="U62" s="54"/>
      <c r="V62" s="54"/>
      <c r="W62" s="51"/>
      <c r="X62" s="89"/>
    </row>
    <row r="63" spans="1:35" s="40" customFormat="1" ht="15" customHeight="1">
      <c r="A63" s="3" t="s">
        <v>1</v>
      </c>
      <c r="B63" s="4"/>
      <c r="C63" s="4"/>
      <c r="D63" s="2"/>
      <c r="E63" s="2"/>
      <c r="F63" s="2"/>
      <c r="G63" s="2"/>
      <c r="H63" s="2"/>
      <c r="I63" s="2"/>
      <c r="J63" s="2"/>
      <c r="K63" s="2"/>
      <c r="L63" s="2"/>
      <c r="M63" s="2"/>
      <c r="N63" s="2"/>
      <c r="O63" s="2"/>
      <c r="P63" s="2"/>
      <c r="Q63" s="2"/>
      <c r="R63" s="5"/>
      <c r="S63" s="87" t="s">
        <v>48</v>
      </c>
      <c r="T63" s="87"/>
      <c r="U63" s="87"/>
      <c r="V63" s="87"/>
      <c r="W63" s="52"/>
      <c r="X63" s="89"/>
    </row>
    <row r="64" spans="1:35" s="40" customFormat="1" ht="15" customHeight="1">
      <c r="A64" s="82" t="s">
        <v>47</v>
      </c>
      <c r="B64" s="82"/>
      <c r="C64" s="82"/>
      <c r="D64" s="82"/>
      <c r="E64" s="6"/>
      <c r="F64" s="6"/>
      <c r="G64" s="82" t="s">
        <v>2</v>
      </c>
      <c r="H64" s="82"/>
      <c r="I64" s="82"/>
      <c r="J64" s="82"/>
      <c r="K64" s="82"/>
      <c r="L64" s="6"/>
      <c r="M64" s="82" t="s">
        <v>3</v>
      </c>
      <c r="N64" s="82"/>
      <c r="O64" s="82"/>
      <c r="P64" s="6"/>
      <c r="Q64" s="6"/>
      <c r="R64" s="7"/>
      <c r="S64" s="88"/>
      <c r="T64" s="88"/>
      <c r="U64" s="88"/>
      <c r="V64" s="88"/>
      <c r="W64" s="53"/>
      <c r="X64" s="89"/>
    </row>
    <row r="65" spans="1:24" s="40" customFormat="1" ht="15" customHeight="1">
      <c r="A65" s="86"/>
      <c r="B65" s="86"/>
      <c r="C65" s="86"/>
      <c r="D65" s="86"/>
      <c r="E65" s="8" t="s">
        <v>4</v>
      </c>
      <c r="F65" s="8"/>
      <c r="G65" s="63">
        <v>365</v>
      </c>
      <c r="H65" s="63"/>
      <c r="I65" s="9" t="s">
        <v>5</v>
      </c>
      <c r="J65" s="62"/>
      <c r="K65" s="62"/>
      <c r="L65" s="9" t="s">
        <v>6</v>
      </c>
      <c r="M65" s="62"/>
      <c r="N65" s="62"/>
      <c r="O65" s="62"/>
      <c r="P65" s="6"/>
      <c r="Q65" s="6"/>
      <c r="R65" s="64" t="s">
        <v>7</v>
      </c>
      <c r="S65" s="65"/>
      <c r="T65" s="65"/>
      <c r="U65" s="65"/>
      <c r="V65" s="65"/>
      <c r="W65" s="66"/>
      <c r="X65" s="89"/>
    </row>
    <row r="66" spans="1:24" s="40" customFormat="1" ht="11.25" customHeight="1">
      <c r="A66" s="10"/>
      <c r="B66" s="10"/>
      <c r="C66" s="10"/>
      <c r="D66" s="10"/>
      <c r="E66" s="6"/>
      <c r="F66" s="6"/>
      <c r="G66" s="11"/>
      <c r="H66" s="6"/>
      <c r="I66" s="6"/>
      <c r="J66" s="6"/>
      <c r="K66" s="6"/>
      <c r="L66" s="6"/>
      <c r="M66" s="11"/>
      <c r="N66" s="6"/>
      <c r="O66" s="6"/>
      <c r="P66" s="6"/>
      <c r="Q66" s="6"/>
      <c r="R66" s="68" t="str">
        <f>IF(G69="",IF(OR(A65="",J65="",M65=""),"",(A65*12)/((365-J65)*M65)),(A69*12)/G69)</f>
        <v/>
      </c>
      <c r="S66" s="69"/>
      <c r="T66" s="69"/>
      <c r="U66" s="69"/>
      <c r="V66" s="69"/>
      <c r="W66" s="70"/>
      <c r="X66" s="89"/>
    </row>
    <row r="67" spans="1:24" s="40" customFormat="1" ht="15" customHeight="1">
      <c r="A67" s="12" t="s">
        <v>8</v>
      </c>
      <c r="B67" s="13"/>
      <c r="C67" s="13"/>
      <c r="D67" s="14"/>
      <c r="E67" s="15"/>
      <c r="F67" s="15"/>
      <c r="G67" s="16"/>
      <c r="H67" s="15"/>
      <c r="I67" s="15"/>
      <c r="J67" s="15"/>
      <c r="K67" s="15"/>
      <c r="L67" s="17"/>
      <c r="M67" s="16"/>
      <c r="N67" s="15"/>
      <c r="O67" s="15"/>
      <c r="P67" s="6"/>
      <c r="Q67" s="6"/>
      <c r="R67" s="71"/>
      <c r="S67" s="72"/>
      <c r="T67" s="72"/>
      <c r="U67" s="72"/>
      <c r="V67" s="72"/>
      <c r="W67" s="73"/>
      <c r="X67" s="89"/>
    </row>
    <row r="68" spans="1:24" s="40" customFormat="1" ht="15" customHeight="1">
      <c r="A68" s="81" t="s">
        <v>47</v>
      </c>
      <c r="B68" s="81"/>
      <c r="C68" s="81"/>
      <c r="D68" s="81"/>
      <c r="E68" s="15"/>
      <c r="F68" s="15"/>
      <c r="G68" s="82" t="s">
        <v>9</v>
      </c>
      <c r="H68" s="82"/>
      <c r="I68" s="82"/>
      <c r="J68" s="82"/>
      <c r="K68" s="82"/>
      <c r="L68" s="18"/>
      <c r="M68" s="18"/>
      <c r="N68" s="15"/>
      <c r="O68" s="15"/>
      <c r="P68" s="6"/>
      <c r="Q68" s="6"/>
      <c r="R68" s="71"/>
      <c r="S68" s="72"/>
      <c r="T68" s="72"/>
      <c r="U68" s="72"/>
      <c r="V68" s="72"/>
      <c r="W68" s="73"/>
      <c r="X68" s="89"/>
    </row>
    <row r="69" spans="1:24" s="40" customFormat="1" ht="15" customHeight="1">
      <c r="A69" s="86"/>
      <c r="B69" s="86"/>
      <c r="C69" s="86"/>
      <c r="D69" s="86"/>
      <c r="E69" s="6" t="s">
        <v>10</v>
      </c>
      <c r="F69" s="6"/>
      <c r="G69" s="62"/>
      <c r="H69" s="62"/>
      <c r="I69" s="62"/>
      <c r="J69" s="62"/>
      <c r="K69" s="62"/>
      <c r="L69" s="11"/>
      <c r="M69" s="11"/>
      <c r="N69" s="15"/>
      <c r="O69" s="15"/>
      <c r="P69" s="6"/>
      <c r="Q69" s="6"/>
      <c r="R69" s="74"/>
      <c r="S69" s="75"/>
      <c r="T69" s="75"/>
      <c r="U69" s="75"/>
      <c r="V69" s="75"/>
      <c r="W69" s="76"/>
      <c r="X69" s="89"/>
    </row>
    <row r="70" spans="1:24" s="40" customFormat="1" ht="11.25" customHeight="1">
      <c r="A70" s="19"/>
      <c r="B70" s="19"/>
      <c r="C70" s="19"/>
      <c r="D70" s="19"/>
      <c r="E70" s="6"/>
      <c r="F70" s="6"/>
      <c r="G70" s="11"/>
      <c r="H70" s="11"/>
      <c r="I70" s="11"/>
      <c r="J70" s="11"/>
      <c r="K70" s="11"/>
      <c r="L70" s="11"/>
      <c r="M70" s="11"/>
      <c r="N70" s="15"/>
      <c r="O70" s="15"/>
      <c r="P70" s="15"/>
      <c r="Q70" s="15"/>
      <c r="R70" s="20"/>
      <c r="S70" s="15"/>
      <c r="T70" s="15"/>
      <c r="U70" s="15"/>
      <c r="V70" s="15"/>
      <c r="W70" s="15"/>
      <c r="X70" s="89"/>
    </row>
    <row r="71" spans="1:24" s="40" customFormat="1" ht="15" customHeight="1">
      <c r="A71" s="21" t="s">
        <v>11</v>
      </c>
      <c r="B71" s="21"/>
      <c r="C71" s="21"/>
      <c r="D71" s="21"/>
      <c r="E71" s="21"/>
      <c r="F71" s="21"/>
      <c r="G71" s="21"/>
      <c r="H71" s="21"/>
      <c r="I71" s="21"/>
      <c r="J71" s="21"/>
      <c r="K71" s="21"/>
      <c r="L71" s="21"/>
      <c r="M71" s="21"/>
      <c r="N71" s="21"/>
      <c r="O71" s="21"/>
      <c r="P71" s="21"/>
      <c r="Q71" s="21"/>
      <c r="R71" s="21"/>
      <c r="S71" s="21"/>
      <c r="T71" s="21"/>
      <c r="U71" s="21"/>
      <c r="V71" s="21"/>
      <c r="W71" s="21"/>
      <c r="X71" s="89"/>
    </row>
    <row r="72" spans="1:24" s="40" customFormat="1" ht="15" customHeight="1">
      <c r="A72" s="2" t="s">
        <v>12</v>
      </c>
      <c r="B72" s="62"/>
      <c r="C72" s="62"/>
      <c r="D72" s="62"/>
      <c r="E72" s="62"/>
      <c r="F72" s="62"/>
      <c r="G72" s="62"/>
      <c r="H72" s="62"/>
      <c r="I72" s="62"/>
      <c r="J72" s="62"/>
      <c r="K72" s="62"/>
      <c r="L72" s="62"/>
      <c r="M72" s="62"/>
      <c r="N72" s="62"/>
      <c r="O72" s="62"/>
      <c r="P72" s="62"/>
      <c r="Q72" s="62"/>
      <c r="R72" s="62"/>
      <c r="S72" s="62"/>
      <c r="T72" s="62"/>
      <c r="U72" s="62"/>
      <c r="V72" s="2" t="s">
        <v>13</v>
      </c>
      <c r="W72" s="2"/>
      <c r="X72" s="89"/>
    </row>
    <row r="73" spans="1:24" s="40" customFormat="1" ht="11.25" customHeight="1">
      <c r="A73" s="43"/>
      <c r="B73" s="43"/>
      <c r="C73" s="43"/>
      <c r="D73" s="17"/>
      <c r="E73" s="17"/>
      <c r="F73" s="17"/>
      <c r="G73" s="17"/>
      <c r="H73" s="17"/>
      <c r="I73" s="17"/>
      <c r="J73" s="17"/>
      <c r="K73" s="17"/>
      <c r="L73" s="17"/>
      <c r="M73" s="17"/>
      <c r="N73" s="17"/>
      <c r="O73" s="17"/>
      <c r="P73" s="17"/>
      <c r="Q73" s="17"/>
      <c r="R73" s="17"/>
      <c r="S73" s="17"/>
      <c r="T73" s="17"/>
      <c r="U73" s="43"/>
      <c r="V73" s="43"/>
      <c r="W73" s="43"/>
      <c r="X73" s="89"/>
    </row>
    <row r="74" spans="1:24" s="40" customFormat="1" ht="15" customHeight="1">
      <c r="A74" s="1" t="s">
        <v>57</v>
      </c>
      <c r="B74" s="2"/>
      <c r="C74" s="2"/>
      <c r="D74" s="2"/>
      <c r="E74" s="2"/>
      <c r="F74" s="2"/>
      <c r="G74" s="2"/>
      <c r="H74" s="2"/>
      <c r="I74" s="2"/>
      <c r="J74" s="2"/>
      <c r="K74" s="2"/>
      <c r="L74" s="2"/>
      <c r="M74" s="2"/>
      <c r="N74" s="2"/>
      <c r="O74" s="2"/>
      <c r="P74" s="2"/>
      <c r="Q74" s="2"/>
      <c r="R74" s="2"/>
      <c r="S74" s="2"/>
      <c r="T74" s="2"/>
      <c r="U74" s="2"/>
      <c r="V74" s="2"/>
      <c r="W74" s="2"/>
      <c r="X74" s="89"/>
    </row>
    <row r="75" spans="1:24" s="40" customFormat="1" ht="15" customHeight="1">
      <c r="A75" s="21"/>
      <c r="B75" s="48" t="s">
        <v>28</v>
      </c>
      <c r="C75" s="48"/>
      <c r="D75" s="21"/>
      <c r="E75" s="48" t="s">
        <v>29</v>
      </c>
      <c r="F75" s="48"/>
      <c r="G75" s="44" t="s">
        <v>30</v>
      </c>
      <c r="H75" s="21"/>
      <c r="I75" s="21"/>
      <c r="J75" s="21"/>
      <c r="K75" s="21"/>
      <c r="L75" s="21"/>
      <c r="M75" s="21"/>
      <c r="N75" s="21"/>
      <c r="O75" s="21"/>
      <c r="P75" s="21"/>
      <c r="Q75" s="21"/>
      <c r="R75" s="21"/>
      <c r="S75" s="21"/>
      <c r="T75" s="21"/>
      <c r="U75" s="21"/>
      <c r="V75" s="21"/>
      <c r="W75" s="21"/>
      <c r="X75" s="89"/>
    </row>
    <row r="76" spans="1:24" s="40" customFormat="1" ht="15" customHeight="1">
      <c r="A76" s="45"/>
      <c r="B76" s="45"/>
      <c r="C76" s="45"/>
      <c r="D76" s="45"/>
      <c r="E76" s="45"/>
      <c r="F76" s="45"/>
      <c r="G76" s="83" t="s">
        <v>31</v>
      </c>
      <c r="H76" s="83"/>
      <c r="I76" s="83"/>
      <c r="J76" s="46"/>
      <c r="K76" s="84" t="s">
        <v>32</v>
      </c>
      <c r="L76" s="84"/>
      <c r="M76" s="84"/>
      <c r="N76" s="84"/>
      <c r="O76" s="46"/>
      <c r="P76" s="61" t="s">
        <v>33</v>
      </c>
      <c r="Q76" s="61"/>
      <c r="R76" s="61"/>
      <c r="S76" s="46"/>
      <c r="T76" s="77" t="s">
        <v>34</v>
      </c>
      <c r="U76" s="77"/>
      <c r="V76" s="77"/>
      <c r="W76" s="77"/>
      <c r="X76" s="89"/>
    </row>
    <row r="77" spans="1:24" s="40" customFormat="1" ht="15" customHeight="1">
      <c r="A77" s="21"/>
      <c r="B77" s="21"/>
      <c r="C77" s="21"/>
      <c r="D77" s="21"/>
      <c r="E77" s="21"/>
      <c r="F77" s="21"/>
      <c r="G77" s="78" t="str">
        <f>R66</f>
        <v/>
      </c>
      <c r="H77" s="79"/>
      <c r="I77" s="80"/>
      <c r="J77" s="47" t="s">
        <v>35</v>
      </c>
      <c r="K77" s="67"/>
      <c r="L77" s="67"/>
      <c r="M77" s="67"/>
      <c r="N77" s="67"/>
      <c r="O77" s="47" t="s">
        <v>35</v>
      </c>
      <c r="P77" s="67">
        <v>1.25</v>
      </c>
      <c r="Q77" s="67"/>
      <c r="R77" s="67"/>
      <c r="S77" s="47" t="s">
        <v>36</v>
      </c>
      <c r="T77" s="67" t="e">
        <f>G77*K77*P77</f>
        <v>#VALUE!</v>
      </c>
      <c r="U77" s="67"/>
      <c r="V77" s="67"/>
      <c r="W77" s="67"/>
      <c r="X77" s="89"/>
    </row>
    <row r="78" spans="1:24" s="40" customFormat="1" ht="22.5" customHeight="1">
      <c r="A78" s="24"/>
      <c r="B78" s="24"/>
      <c r="C78" s="24"/>
      <c r="D78" s="24"/>
      <c r="E78" s="24"/>
      <c r="F78" s="24"/>
      <c r="G78" s="24"/>
      <c r="H78" s="24"/>
      <c r="I78" s="24"/>
      <c r="J78" s="24"/>
      <c r="K78" s="24"/>
      <c r="L78" s="24"/>
      <c r="M78" s="24"/>
      <c r="N78" s="24"/>
      <c r="O78" s="24"/>
      <c r="P78" s="24"/>
      <c r="Q78" s="24"/>
      <c r="R78" s="24"/>
      <c r="S78" s="24"/>
      <c r="T78" s="24"/>
      <c r="U78" s="24"/>
      <c r="V78" s="24"/>
      <c r="W78" s="24"/>
    </row>
    <row r="79" spans="1:24" s="40" customFormat="1" ht="15" customHeight="1">
      <c r="A79" s="85" t="s">
        <v>59</v>
      </c>
      <c r="B79" s="85"/>
      <c r="C79" s="85"/>
      <c r="D79" s="85"/>
      <c r="E79" s="85"/>
      <c r="F79" s="85"/>
      <c r="G79" s="57" t="s">
        <v>17</v>
      </c>
      <c r="H79" s="60">
        <v>13070</v>
      </c>
      <c r="I79" s="60"/>
      <c r="J79" s="60"/>
      <c r="K79" s="4" t="s">
        <v>5</v>
      </c>
      <c r="L79" s="62"/>
      <c r="M79" s="62"/>
      <c r="N79" s="62"/>
      <c r="O79" s="62"/>
      <c r="P79" s="9"/>
      <c r="Q79" s="8" t="s">
        <v>41</v>
      </c>
      <c r="R79" s="31"/>
      <c r="S79" s="31"/>
      <c r="T79" s="31"/>
      <c r="U79" s="31"/>
      <c r="V79" s="31"/>
      <c r="W79" s="31"/>
    </row>
    <row r="80" spans="1:24" s="30" customFormat="1" ht="15" customHeight="1">
      <c r="A80" s="42" t="s">
        <v>56</v>
      </c>
      <c r="B80" s="42"/>
      <c r="C80" s="42"/>
      <c r="D80" s="42"/>
      <c r="E80" s="42"/>
      <c r="F80" s="49"/>
      <c r="G80" s="49"/>
      <c r="H80" s="49"/>
      <c r="I80" s="49"/>
      <c r="J80" s="49"/>
      <c r="K80" s="31"/>
      <c r="L80" s="31"/>
      <c r="M80" s="31"/>
      <c r="N80" s="31"/>
      <c r="O80" s="31"/>
      <c r="P80" s="31"/>
      <c r="Q80" s="54"/>
      <c r="R80" s="54"/>
      <c r="S80" s="54"/>
      <c r="T80" s="54"/>
      <c r="U80" s="54"/>
      <c r="V80" s="54"/>
      <c r="W80" s="51"/>
    </row>
    <row r="81" spans="1:26" s="30" customFormat="1" ht="15" customHeight="1">
      <c r="A81" s="3" t="s">
        <v>1</v>
      </c>
      <c r="B81" s="4"/>
      <c r="C81" s="4"/>
      <c r="D81" s="2"/>
      <c r="E81" s="2"/>
      <c r="F81" s="2"/>
      <c r="G81" s="2"/>
      <c r="H81" s="2"/>
      <c r="I81" s="2"/>
      <c r="J81" s="2"/>
      <c r="K81" s="2"/>
      <c r="L81" s="2"/>
      <c r="M81" s="2"/>
      <c r="N81" s="2"/>
      <c r="O81" s="2"/>
      <c r="P81" s="2"/>
      <c r="Q81" s="2"/>
      <c r="R81" s="5"/>
      <c r="S81" s="87" t="s">
        <v>48</v>
      </c>
      <c r="T81" s="87"/>
      <c r="U81" s="87"/>
      <c r="V81" s="87"/>
      <c r="W81" s="52"/>
      <c r="Z81" s="41"/>
    </row>
    <row r="82" spans="1:26" s="30" customFormat="1" ht="15" customHeight="1">
      <c r="A82" s="82" t="s">
        <v>47</v>
      </c>
      <c r="B82" s="82"/>
      <c r="C82" s="82"/>
      <c r="D82" s="82"/>
      <c r="E82" s="6"/>
      <c r="F82" s="6"/>
      <c r="G82" s="82" t="s">
        <v>2</v>
      </c>
      <c r="H82" s="82"/>
      <c r="I82" s="82"/>
      <c r="J82" s="82"/>
      <c r="K82" s="82"/>
      <c r="L82" s="6"/>
      <c r="M82" s="82" t="s">
        <v>3</v>
      </c>
      <c r="N82" s="82"/>
      <c r="O82" s="82"/>
      <c r="P82" s="6"/>
      <c r="Q82" s="6"/>
      <c r="R82" s="7"/>
      <c r="S82" s="88"/>
      <c r="T82" s="88"/>
      <c r="U82" s="88"/>
      <c r="V82" s="88"/>
      <c r="W82" s="53"/>
      <c r="Z82" s="41"/>
    </row>
    <row r="83" spans="1:26" s="30" customFormat="1" ht="15" customHeight="1">
      <c r="A83" s="86"/>
      <c r="B83" s="86"/>
      <c r="C83" s="86"/>
      <c r="D83" s="86"/>
      <c r="E83" s="8" t="s">
        <v>4</v>
      </c>
      <c r="F83" s="8"/>
      <c r="G83" s="63">
        <v>365</v>
      </c>
      <c r="H83" s="63"/>
      <c r="I83" s="9" t="s">
        <v>5</v>
      </c>
      <c r="J83" s="62"/>
      <c r="K83" s="62"/>
      <c r="L83" s="9" t="s">
        <v>6</v>
      </c>
      <c r="M83" s="62"/>
      <c r="N83" s="62"/>
      <c r="O83" s="62"/>
      <c r="P83" s="6"/>
      <c r="Q83" s="6"/>
      <c r="R83" s="64" t="s">
        <v>7</v>
      </c>
      <c r="S83" s="65"/>
      <c r="T83" s="65"/>
      <c r="U83" s="65"/>
      <c r="V83" s="65"/>
      <c r="W83" s="66"/>
    </row>
    <row r="84" spans="1:26" s="30" customFormat="1" ht="11.25" customHeight="1">
      <c r="A84" s="10"/>
      <c r="B84" s="10"/>
      <c r="C84" s="10"/>
      <c r="D84" s="10"/>
      <c r="E84" s="6"/>
      <c r="F84" s="6"/>
      <c r="G84" s="11"/>
      <c r="H84" s="6"/>
      <c r="I84" s="6"/>
      <c r="J84" s="6"/>
      <c r="K84" s="6"/>
      <c r="L84" s="6"/>
      <c r="M84" s="11"/>
      <c r="N84" s="6"/>
      <c r="O84" s="6"/>
      <c r="P84" s="6"/>
      <c r="Q84" s="6"/>
      <c r="R84" s="68" t="str">
        <f>IF(G87="",IF(OR(A83="",J83="",M83=""),"",(A83*12)/((365-J83)*M83)),(A87*12)/G87)</f>
        <v/>
      </c>
      <c r="S84" s="69"/>
      <c r="T84" s="69"/>
      <c r="U84" s="69"/>
      <c r="V84" s="69"/>
      <c r="W84" s="70"/>
    </row>
    <row r="85" spans="1:26" s="40" customFormat="1" ht="15" customHeight="1">
      <c r="A85" s="12" t="s">
        <v>8</v>
      </c>
      <c r="B85" s="13"/>
      <c r="C85" s="13"/>
      <c r="D85" s="14"/>
      <c r="E85" s="15"/>
      <c r="F85" s="15"/>
      <c r="G85" s="16"/>
      <c r="H85" s="15"/>
      <c r="I85" s="15"/>
      <c r="J85" s="15"/>
      <c r="K85" s="15"/>
      <c r="L85" s="17"/>
      <c r="M85" s="16"/>
      <c r="N85" s="15"/>
      <c r="O85" s="15"/>
      <c r="P85" s="6"/>
      <c r="Q85" s="6"/>
      <c r="R85" s="71"/>
      <c r="S85" s="72"/>
      <c r="T85" s="72"/>
      <c r="U85" s="72"/>
      <c r="V85" s="72"/>
      <c r="W85" s="73"/>
    </row>
    <row r="86" spans="1:26" ht="15" customHeight="1">
      <c r="A86" s="81" t="s">
        <v>47</v>
      </c>
      <c r="B86" s="81"/>
      <c r="C86" s="81"/>
      <c r="D86" s="81"/>
      <c r="E86" s="15"/>
      <c r="F86" s="15"/>
      <c r="G86" s="82" t="s">
        <v>9</v>
      </c>
      <c r="H86" s="82"/>
      <c r="I86" s="82"/>
      <c r="J86" s="82"/>
      <c r="K86" s="82"/>
      <c r="L86" s="18"/>
      <c r="M86" s="18"/>
      <c r="N86" s="15"/>
      <c r="O86" s="15"/>
      <c r="P86" s="6"/>
      <c r="Q86" s="6"/>
      <c r="R86" s="71"/>
      <c r="S86" s="72"/>
      <c r="T86" s="72"/>
      <c r="U86" s="72"/>
      <c r="V86" s="72"/>
      <c r="W86" s="73"/>
    </row>
    <row r="87" spans="1:26" ht="15" customHeight="1">
      <c r="A87" s="86"/>
      <c r="B87" s="86"/>
      <c r="C87" s="86"/>
      <c r="D87" s="86"/>
      <c r="E87" s="6" t="s">
        <v>10</v>
      </c>
      <c r="F87" s="6"/>
      <c r="G87" s="62"/>
      <c r="H87" s="62"/>
      <c r="I87" s="62"/>
      <c r="J87" s="62"/>
      <c r="K87" s="62"/>
      <c r="L87" s="11"/>
      <c r="M87" s="11"/>
      <c r="N87" s="15"/>
      <c r="O87" s="15"/>
      <c r="P87" s="6"/>
      <c r="Q87" s="6"/>
      <c r="R87" s="74"/>
      <c r="S87" s="75"/>
      <c r="T87" s="75"/>
      <c r="U87" s="75"/>
      <c r="V87" s="75"/>
      <c r="W87" s="76"/>
    </row>
    <row r="88" spans="1:26" ht="11.25" customHeight="1">
      <c r="A88" s="19"/>
      <c r="B88" s="19"/>
      <c r="C88" s="19"/>
      <c r="D88" s="19"/>
      <c r="E88" s="6"/>
      <c r="F88" s="6"/>
      <c r="G88" s="11"/>
      <c r="H88" s="11"/>
      <c r="I88" s="11"/>
      <c r="J88" s="11"/>
      <c r="K88" s="11"/>
      <c r="L88" s="11"/>
      <c r="M88" s="11"/>
      <c r="N88" s="15"/>
      <c r="O88" s="15"/>
      <c r="P88" s="15"/>
      <c r="Q88" s="15"/>
      <c r="R88" s="20"/>
      <c r="S88" s="15"/>
      <c r="T88" s="15"/>
      <c r="U88" s="15"/>
      <c r="V88" s="15"/>
      <c r="W88" s="15"/>
    </row>
    <row r="89" spans="1:26" ht="15" customHeight="1">
      <c r="A89" s="21" t="s">
        <v>11</v>
      </c>
      <c r="B89" s="21"/>
      <c r="C89" s="21"/>
      <c r="D89" s="21"/>
      <c r="E89" s="21"/>
      <c r="F89" s="21"/>
      <c r="G89" s="21"/>
      <c r="H89" s="21"/>
      <c r="I89" s="21"/>
      <c r="J89" s="21"/>
      <c r="K89" s="21"/>
      <c r="L89" s="21"/>
      <c r="M89" s="21"/>
      <c r="N89" s="21"/>
      <c r="O89" s="21"/>
      <c r="P89" s="21"/>
      <c r="Q89" s="21"/>
      <c r="R89" s="21"/>
      <c r="S89" s="21"/>
      <c r="T89" s="21"/>
      <c r="U89" s="21"/>
      <c r="V89" s="21"/>
      <c r="W89" s="21"/>
    </row>
    <row r="90" spans="1:26" ht="15" customHeight="1">
      <c r="A90" s="2" t="s">
        <v>12</v>
      </c>
      <c r="B90" s="62"/>
      <c r="C90" s="62"/>
      <c r="D90" s="62"/>
      <c r="E90" s="62"/>
      <c r="F90" s="62"/>
      <c r="G90" s="62"/>
      <c r="H90" s="62"/>
      <c r="I90" s="62"/>
      <c r="J90" s="62"/>
      <c r="K90" s="62"/>
      <c r="L90" s="62"/>
      <c r="M90" s="62"/>
      <c r="N90" s="62"/>
      <c r="O90" s="62"/>
      <c r="P90" s="62"/>
      <c r="Q90" s="62"/>
      <c r="R90" s="62"/>
      <c r="S90" s="62"/>
      <c r="T90" s="62"/>
      <c r="U90" s="62"/>
      <c r="V90" s="2" t="s">
        <v>13</v>
      </c>
      <c r="W90" s="2"/>
    </row>
    <row r="91" spans="1:26" ht="11.25" customHeight="1">
      <c r="A91" s="43"/>
      <c r="B91" s="43"/>
      <c r="C91" s="43"/>
      <c r="D91" s="17"/>
      <c r="E91" s="17"/>
      <c r="F91" s="17"/>
      <c r="G91" s="17"/>
      <c r="H91" s="17"/>
      <c r="I91" s="17"/>
      <c r="J91" s="17"/>
      <c r="K91" s="17"/>
      <c r="L91" s="17"/>
      <c r="M91" s="17"/>
      <c r="N91" s="17"/>
      <c r="O91" s="17"/>
      <c r="P91" s="17"/>
      <c r="Q91" s="17"/>
      <c r="R91" s="17"/>
      <c r="S91" s="17"/>
      <c r="T91" s="17"/>
      <c r="U91" s="43"/>
      <c r="V91" s="43"/>
      <c r="W91" s="43"/>
    </row>
    <row r="92" spans="1:26" ht="15" customHeight="1">
      <c r="A92" s="1" t="s">
        <v>60</v>
      </c>
      <c r="B92" s="2"/>
      <c r="C92" s="2"/>
      <c r="D92" s="2"/>
      <c r="E92" s="2"/>
      <c r="F92" s="2"/>
      <c r="G92" s="2"/>
      <c r="H92" s="2"/>
      <c r="I92" s="2"/>
      <c r="J92" s="2"/>
      <c r="K92" s="2"/>
      <c r="L92" s="2"/>
      <c r="M92" s="2"/>
      <c r="N92" s="2"/>
      <c r="O92" s="2"/>
      <c r="P92" s="2"/>
      <c r="Q92" s="2"/>
      <c r="R92" s="2"/>
      <c r="S92" s="2"/>
      <c r="T92" s="2"/>
      <c r="U92" s="2"/>
      <c r="V92" s="2"/>
      <c r="W92" s="2"/>
    </row>
    <row r="93" spans="1:26" ht="15" customHeight="1">
      <c r="A93" s="21"/>
      <c r="B93" s="48" t="s">
        <v>28</v>
      </c>
      <c r="C93" s="48"/>
      <c r="D93" s="21"/>
      <c r="E93" s="48" t="s">
        <v>29</v>
      </c>
      <c r="F93" s="48"/>
      <c r="G93" s="44" t="s">
        <v>30</v>
      </c>
      <c r="H93" s="21"/>
      <c r="I93" s="21"/>
      <c r="J93" s="21"/>
      <c r="K93" s="21"/>
      <c r="L93" s="21"/>
      <c r="M93" s="21"/>
      <c r="N93" s="21"/>
      <c r="O93" s="21"/>
      <c r="P93" s="21"/>
      <c r="Q93" s="21"/>
      <c r="R93" s="21"/>
      <c r="S93" s="21"/>
      <c r="T93" s="21"/>
      <c r="U93" s="21"/>
      <c r="V93" s="21"/>
      <c r="W93" s="21"/>
    </row>
    <row r="94" spans="1:26" ht="15" customHeight="1">
      <c r="A94" s="45"/>
      <c r="B94" s="45"/>
      <c r="C94" s="45"/>
      <c r="D94" s="45"/>
      <c r="E94" s="45"/>
      <c r="F94" s="45"/>
      <c r="G94" s="83" t="s">
        <v>31</v>
      </c>
      <c r="H94" s="83"/>
      <c r="I94" s="83"/>
      <c r="J94" s="46"/>
      <c r="K94" s="84" t="s">
        <v>32</v>
      </c>
      <c r="L94" s="84"/>
      <c r="M94" s="84"/>
      <c r="N94" s="84"/>
      <c r="O94" s="46"/>
      <c r="P94" s="61" t="s">
        <v>33</v>
      </c>
      <c r="Q94" s="61"/>
      <c r="R94" s="61"/>
      <c r="S94" s="46"/>
      <c r="T94" s="77" t="s">
        <v>34</v>
      </c>
      <c r="U94" s="77"/>
      <c r="V94" s="77"/>
      <c r="W94" s="77"/>
    </row>
    <row r="95" spans="1:26" ht="15" customHeight="1">
      <c r="A95" s="21"/>
      <c r="B95" s="21"/>
      <c r="C95" s="21"/>
      <c r="D95" s="21"/>
      <c r="E95" s="21"/>
      <c r="F95" s="21"/>
      <c r="G95" s="78" t="str">
        <f>R84</f>
        <v/>
      </c>
      <c r="H95" s="79"/>
      <c r="I95" s="80"/>
      <c r="J95" s="47" t="s">
        <v>35</v>
      </c>
      <c r="K95" s="67"/>
      <c r="L95" s="67"/>
      <c r="M95" s="67"/>
      <c r="N95" s="67"/>
      <c r="O95" s="47" t="s">
        <v>35</v>
      </c>
      <c r="P95" s="67">
        <v>1.25</v>
      </c>
      <c r="Q95" s="67"/>
      <c r="R95" s="67"/>
      <c r="S95" s="47" t="s">
        <v>36</v>
      </c>
      <c r="T95" s="67" t="e">
        <f>G95*K95*P95</f>
        <v>#VALUE!</v>
      </c>
      <c r="U95" s="67"/>
      <c r="V95" s="67"/>
      <c r="W95" s="67"/>
    </row>
  </sheetData>
  <mergeCells count="132">
    <mergeCell ref="A14:F14"/>
    <mergeCell ref="H14:J14"/>
    <mergeCell ref="L14:O14"/>
    <mergeCell ref="B38:D39"/>
    <mergeCell ref="E38:G39"/>
    <mergeCell ref="B37:D37"/>
    <mergeCell ref="E37:G37"/>
    <mergeCell ref="B36:D36"/>
    <mergeCell ref="E36:G36"/>
    <mergeCell ref="G29:I29"/>
    <mergeCell ref="K29:N29"/>
    <mergeCell ref="G18:H18"/>
    <mergeCell ref="A17:D17"/>
    <mergeCell ref="G17:K17"/>
    <mergeCell ref="M17:O17"/>
    <mergeCell ref="G21:K21"/>
    <mergeCell ref="A18:D18"/>
    <mergeCell ref="J18:K18"/>
    <mergeCell ref="M18:O18"/>
    <mergeCell ref="A22:D22"/>
    <mergeCell ref="G22:K22"/>
    <mergeCell ref="A8:F9"/>
    <mergeCell ref="H8:N8"/>
    <mergeCell ref="H9:N9"/>
    <mergeCell ref="S5:W7"/>
    <mergeCell ref="A6:E6"/>
    <mergeCell ref="G6:Q6"/>
    <mergeCell ref="S4:W4"/>
    <mergeCell ref="A1:T1"/>
    <mergeCell ref="U1:W1"/>
    <mergeCell ref="A3:E3"/>
    <mergeCell ref="G3:Q3"/>
    <mergeCell ref="S3:W3"/>
    <mergeCell ref="X51:X53"/>
    <mergeCell ref="X54:X56"/>
    <mergeCell ref="X48:X50"/>
    <mergeCell ref="S45:V46"/>
    <mergeCell ref="A46:D46"/>
    <mergeCell ref="G46:K46"/>
    <mergeCell ref="M46:O46"/>
    <mergeCell ref="G47:H47"/>
    <mergeCell ref="R47:W47"/>
    <mergeCell ref="R48:W51"/>
    <mergeCell ref="A50:D50"/>
    <mergeCell ref="G50:K50"/>
    <mergeCell ref="B54:U54"/>
    <mergeCell ref="A47:D47"/>
    <mergeCell ref="J47:K47"/>
    <mergeCell ref="M47:O47"/>
    <mergeCell ref="A51:D51"/>
    <mergeCell ref="G51:K51"/>
    <mergeCell ref="X63:X65"/>
    <mergeCell ref="X66:X68"/>
    <mergeCell ref="G65:H65"/>
    <mergeCell ref="R65:W65"/>
    <mergeCell ref="S63:V64"/>
    <mergeCell ref="G64:K64"/>
    <mergeCell ref="M64:O64"/>
    <mergeCell ref="X57:X59"/>
    <mergeCell ref="X60:X62"/>
    <mergeCell ref="G58:I58"/>
    <mergeCell ref="K58:N58"/>
    <mergeCell ref="P58:R58"/>
    <mergeCell ref="T58:W58"/>
    <mergeCell ref="P59:R59"/>
    <mergeCell ref="T59:W59"/>
    <mergeCell ref="H61:J61"/>
    <mergeCell ref="L61:O61"/>
    <mergeCell ref="G59:I59"/>
    <mergeCell ref="K59:N59"/>
    <mergeCell ref="M65:O65"/>
    <mergeCell ref="X75:X77"/>
    <mergeCell ref="G76:I76"/>
    <mergeCell ref="K76:N76"/>
    <mergeCell ref="P76:R76"/>
    <mergeCell ref="X69:X71"/>
    <mergeCell ref="X72:X74"/>
    <mergeCell ref="R66:W69"/>
    <mergeCell ref="G68:K68"/>
    <mergeCell ref="G77:I77"/>
    <mergeCell ref="K77:N77"/>
    <mergeCell ref="B72:U72"/>
    <mergeCell ref="A69:D69"/>
    <mergeCell ref="G69:K69"/>
    <mergeCell ref="R18:W18"/>
    <mergeCell ref="S16:V17"/>
    <mergeCell ref="P29:R29"/>
    <mergeCell ref="T29:W29"/>
    <mergeCell ref="T30:W30"/>
    <mergeCell ref="P30:R30"/>
    <mergeCell ref="R19:W22"/>
    <mergeCell ref="B25:U25"/>
    <mergeCell ref="S81:V82"/>
    <mergeCell ref="A82:D82"/>
    <mergeCell ref="G82:K82"/>
    <mergeCell ref="M82:O82"/>
    <mergeCell ref="H79:J79"/>
    <mergeCell ref="L79:O79"/>
    <mergeCell ref="A79:F79"/>
    <mergeCell ref="A21:D21"/>
    <mergeCell ref="T76:W76"/>
    <mergeCell ref="P77:R77"/>
    <mergeCell ref="T77:W77"/>
    <mergeCell ref="A68:D68"/>
    <mergeCell ref="A64:D64"/>
    <mergeCell ref="A61:F61"/>
    <mergeCell ref="K30:N30"/>
    <mergeCell ref="G30:I30"/>
    <mergeCell ref="H43:J43"/>
    <mergeCell ref="P94:R94"/>
    <mergeCell ref="B90:U90"/>
    <mergeCell ref="G83:H83"/>
    <mergeCell ref="R83:W83"/>
    <mergeCell ref="P95:R95"/>
    <mergeCell ref="T95:W95"/>
    <mergeCell ref="R84:W87"/>
    <mergeCell ref="T94:W94"/>
    <mergeCell ref="G95:I95"/>
    <mergeCell ref="K95:N95"/>
    <mergeCell ref="A86:D86"/>
    <mergeCell ref="G86:K86"/>
    <mergeCell ref="G94:I94"/>
    <mergeCell ref="K94:N94"/>
    <mergeCell ref="A43:F43"/>
    <mergeCell ref="L43:O43"/>
    <mergeCell ref="A83:D83"/>
    <mergeCell ref="J83:K83"/>
    <mergeCell ref="M83:O83"/>
    <mergeCell ref="A87:D87"/>
    <mergeCell ref="G87:K87"/>
    <mergeCell ref="A65:D65"/>
    <mergeCell ref="J65:K65"/>
  </mergeCells>
  <phoneticPr fontId="1"/>
  <printOptions horizontalCentered="1"/>
  <pageMargins left="0.23622047244094491" right="0.23622047244094491" top="0.59055118110236227" bottom="0.39370078740157483" header="0.11811023622047245" footer="0.11811023622047245"/>
  <pageSetup paperSize="9" scale="92" orientation="portrait" horizontalDpi="1200" verticalDpi="1200" r:id="rId1"/>
  <headerFooter>
    <oddFooter xml:space="preserve">&amp;R&amp;"-,太字"2026年8月　Ver&amp;"-,標準".
</oddFooter>
  </headerFooter>
  <rowBreaks count="1" manualBreakCount="1">
    <brk id="41" max="22" man="1"/>
  </rowBreaks>
  <colBreaks count="1" manualBreakCount="1">
    <brk id="23"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089" r:id="rId4" name="Check Box 41">
              <controlPr defaultSize="0" autoFill="0" autoLine="0" autoPict="0">
                <anchor moveWithCells="1">
                  <from>
                    <xdr:col>0</xdr:col>
                    <xdr:colOff>19050</xdr:colOff>
                    <xdr:row>27</xdr:row>
                    <xdr:rowOff>9525</xdr:rowOff>
                  </from>
                  <to>
                    <xdr:col>1</xdr:col>
                    <xdr:colOff>0</xdr:colOff>
                    <xdr:row>28</xdr:row>
                    <xdr:rowOff>9525</xdr:rowOff>
                  </to>
                </anchor>
              </controlPr>
            </control>
          </mc:Choice>
        </mc:AlternateContent>
        <mc:AlternateContent xmlns:mc="http://schemas.openxmlformats.org/markup-compatibility/2006">
          <mc:Choice Requires="x14">
            <control shapeId="2090" r:id="rId5" name="Check Box 42">
              <controlPr defaultSize="0" autoFill="0" autoLine="0" autoPict="0">
                <anchor moveWithCells="1">
                  <from>
                    <xdr:col>3</xdr:col>
                    <xdr:colOff>19050</xdr:colOff>
                    <xdr:row>27</xdr:row>
                    <xdr:rowOff>9525</xdr:rowOff>
                  </from>
                  <to>
                    <xdr:col>3</xdr:col>
                    <xdr:colOff>266700</xdr:colOff>
                    <xdr:row>28</xdr:row>
                    <xdr:rowOff>9525</xdr:rowOff>
                  </to>
                </anchor>
              </controlPr>
            </control>
          </mc:Choice>
        </mc:AlternateContent>
        <mc:AlternateContent xmlns:mc="http://schemas.openxmlformats.org/markup-compatibility/2006">
          <mc:Choice Requires="x14">
            <control shapeId="2096" r:id="rId6" name="Check Box 48">
              <controlPr defaultSize="0" autoFill="0" autoLine="0" autoPict="0">
                <anchor moveWithCells="1">
                  <from>
                    <xdr:col>0</xdr:col>
                    <xdr:colOff>19050</xdr:colOff>
                    <xdr:row>56</xdr:row>
                    <xdr:rowOff>9525</xdr:rowOff>
                  </from>
                  <to>
                    <xdr:col>1</xdr:col>
                    <xdr:colOff>0</xdr:colOff>
                    <xdr:row>57</xdr:row>
                    <xdr:rowOff>66675</xdr:rowOff>
                  </to>
                </anchor>
              </controlPr>
            </control>
          </mc:Choice>
        </mc:AlternateContent>
        <mc:AlternateContent xmlns:mc="http://schemas.openxmlformats.org/markup-compatibility/2006">
          <mc:Choice Requires="x14">
            <control shapeId="2097" r:id="rId7" name="Check Box 49">
              <controlPr defaultSize="0" autoFill="0" autoLine="0" autoPict="0">
                <anchor moveWithCells="1">
                  <from>
                    <xdr:col>3</xdr:col>
                    <xdr:colOff>19050</xdr:colOff>
                    <xdr:row>56</xdr:row>
                    <xdr:rowOff>9525</xdr:rowOff>
                  </from>
                  <to>
                    <xdr:col>3</xdr:col>
                    <xdr:colOff>266700</xdr:colOff>
                    <xdr:row>57</xdr:row>
                    <xdr:rowOff>66675</xdr:rowOff>
                  </to>
                </anchor>
              </controlPr>
            </control>
          </mc:Choice>
        </mc:AlternateContent>
        <mc:AlternateContent xmlns:mc="http://schemas.openxmlformats.org/markup-compatibility/2006">
          <mc:Choice Requires="x14">
            <control shapeId="2101" r:id="rId8" name="Check Box 53">
              <controlPr defaultSize="0" autoFill="0" autoLine="0" autoPict="0">
                <anchor moveWithCells="1">
                  <from>
                    <xdr:col>0</xdr:col>
                    <xdr:colOff>19050</xdr:colOff>
                    <xdr:row>74</xdr:row>
                    <xdr:rowOff>9525</xdr:rowOff>
                  </from>
                  <to>
                    <xdr:col>1</xdr:col>
                    <xdr:colOff>0</xdr:colOff>
                    <xdr:row>75</xdr:row>
                    <xdr:rowOff>66675</xdr:rowOff>
                  </to>
                </anchor>
              </controlPr>
            </control>
          </mc:Choice>
        </mc:AlternateContent>
        <mc:AlternateContent xmlns:mc="http://schemas.openxmlformats.org/markup-compatibility/2006">
          <mc:Choice Requires="x14">
            <control shapeId="2102" r:id="rId9" name="Check Box 54">
              <controlPr defaultSize="0" autoFill="0" autoLine="0" autoPict="0">
                <anchor moveWithCells="1">
                  <from>
                    <xdr:col>3</xdr:col>
                    <xdr:colOff>19050</xdr:colOff>
                    <xdr:row>74</xdr:row>
                    <xdr:rowOff>9525</xdr:rowOff>
                  </from>
                  <to>
                    <xdr:col>3</xdr:col>
                    <xdr:colOff>266700</xdr:colOff>
                    <xdr:row>75</xdr:row>
                    <xdr:rowOff>66675</xdr:rowOff>
                  </to>
                </anchor>
              </controlPr>
            </control>
          </mc:Choice>
        </mc:AlternateContent>
        <mc:AlternateContent xmlns:mc="http://schemas.openxmlformats.org/markup-compatibility/2006">
          <mc:Choice Requires="x14">
            <control shapeId="2106" r:id="rId10" name="Check Box 58">
              <controlPr defaultSize="0" autoFill="0" autoLine="0" autoPict="0">
                <anchor moveWithCells="1">
                  <from>
                    <xdr:col>0</xdr:col>
                    <xdr:colOff>19050</xdr:colOff>
                    <xdr:row>92</xdr:row>
                    <xdr:rowOff>9525</xdr:rowOff>
                  </from>
                  <to>
                    <xdr:col>1</xdr:col>
                    <xdr:colOff>0</xdr:colOff>
                    <xdr:row>93</xdr:row>
                    <xdr:rowOff>66675</xdr:rowOff>
                  </to>
                </anchor>
              </controlPr>
            </control>
          </mc:Choice>
        </mc:AlternateContent>
        <mc:AlternateContent xmlns:mc="http://schemas.openxmlformats.org/markup-compatibility/2006">
          <mc:Choice Requires="x14">
            <control shapeId="2107" r:id="rId11" name="Check Box 59">
              <controlPr defaultSize="0" autoFill="0" autoLine="0" autoPict="0">
                <anchor moveWithCells="1">
                  <from>
                    <xdr:col>3</xdr:col>
                    <xdr:colOff>19050</xdr:colOff>
                    <xdr:row>92</xdr:row>
                    <xdr:rowOff>9525</xdr:rowOff>
                  </from>
                  <to>
                    <xdr:col>3</xdr:col>
                    <xdr:colOff>266700</xdr:colOff>
                    <xdr:row>93</xdr:row>
                    <xdr:rowOff>66675</xdr:rowOff>
                  </to>
                </anchor>
              </controlPr>
            </control>
          </mc:Choice>
        </mc:AlternateContent>
        <mc:AlternateContent xmlns:mc="http://schemas.openxmlformats.org/markup-compatibility/2006">
          <mc:Choice Requires="x14">
            <control shapeId="2111" r:id="rId12" name="Check Box 63">
              <controlPr defaultSize="0" autoFill="0" autoLine="0" autoPict="0">
                <anchor moveWithCells="1">
                  <from>
                    <xdr:col>6</xdr:col>
                    <xdr:colOff>0</xdr:colOff>
                    <xdr:row>7</xdr:row>
                    <xdr:rowOff>9525</xdr:rowOff>
                  </from>
                  <to>
                    <xdr:col>7</xdr:col>
                    <xdr:colOff>19050</xdr:colOff>
                    <xdr:row>8</xdr:row>
                    <xdr:rowOff>19050</xdr:rowOff>
                  </to>
                </anchor>
              </controlPr>
            </control>
          </mc:Choice>
        </mc:AlternateContent>
        <mc:AlternateContent xmlns:mc="http://schemas.openxmlformats.org/markup-compatibility/2006">
          <mc:Choice Requires="x14">
            <control shapeId="2112" r:id="rId13" name="Check Box 64">
              <controlPr defaultSize="0" autoFill="0" autoLine="0" autoPict="0">
                <anchor moveWithCells="1">
                  <from>
                    <xdr:col>6</xdr:col>
                    <xdr:colOff>0</xdr:colOff>
                    <xdr:row>8</xdr:row>
                    <xdr:rowOff>9525</xdr:rowOff>
                  </from>
                  <to>
                    <xdr:col>7</xdr:col>
                    <xdr:colOff>19050</xdr:colOff>
                    <xdr:row>9</xdr:row>
                    <xdr:rowOff>19050</xdr:rowOff>
                  </to>
                </anchor>
              </controlPr>
            </control>
          </mc:Choice>
        </mc:AlternateContent>
      </controls>
    </mc:Choice>
  </mc:AlternateContent>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AC07158A022C049B22278E05B04AEE9" ma:contentTypeVersion="15" ma:contentTypeDescription="新しいドキュメントを作成します。" ma:contentTypeScope="" ma:versionID="1ecddec1b5a95a03c3cfcfe9995af518">
  <xsd:schema xmlns:xsd="http://www.w3.org/2001/XMLSchema" xmlns:xs="http://www.w3.org/2001/XMLSchema" xmlns:p="http://schemas.microsoft.com/office/2006/metadata/properties" xmlns:ns2="956b0181-ddb3-4997-8c6d-4e647fa697f6" xmlns:ns3="44856c1c-163a-4db4-9f2d-e69ab44d016d" targetNamespace="http://schemas.microsoft.com/office/2006/metadata/properties" ma:root="true" ma:fieldsID="b993b8c420a0faa960cdf8cb16b810d9" ns2:_="" ns3:_="">
    <xsd:import namespace="956b0181-ddb3-4997-8c6d-4e647fa697f6"/>
    <xsd:import namespace="44856c1c-163a-4db4-9f2d-e69ab44d016d"/>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6b0181-ddb3-4997-8c6d-4e647fa697f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4856c1c-163a-4db4-9f2d-e69ab44d01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2c63f66-109c-4bdb-97b0-e543a674c3b5}" ma:internalName="TaxCatchAll" ma:showField="CatchAllData" ma:web="44856c1c-163a-4db4-9f2d-e69ab44d01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56b0181-ddb3-4997-8c6d-4e647fa697f6">
      <Terms xmlns="http://schemas.microsoft.com/office/infopath/2007/PartnerControls"/>
    </lcf76f155ced4ddcb4097134ff3c332f>
    <TaxCatchAll xmlns="44856c1c-163a-4db4-9f2d-e69ab44d016d" xsi:nil="true"/>
    <Owner xmlns="956b0181-ddb3-4997-8c6d-4e647fa697f6">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07C0A5-5FA2-44DB-AE5A-0D5935E8E4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56b0181-ddb3-4997-8c6d-4e647fa697f6"/>
    <ds:schemaRef ds:uri="44856c1c-163a-4db4-9f2d-e69ab44d01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BD2F12B-1838-4266-8F2A-3FEF4CF82A76}">
  <ds:schemaRefs>
    <ds:schemaRef ds:uri="http://schemas.microsoft.com/office/2006/metadata/properties"/>
    <ds:schemaRef ds:uri="http://schemas.microsoft.com/office/infopath/2007/PartnerControls"/>
    <ds:schemaRef ds:uri="956b0181-ddb3-4997-8c6d-4e647fa697f6"/>
    <ds:schemaRef ds:uri="44856c1c-163a-4db4-9f2d-e69ab44d016d"/>
  </ds:schemaRefs>
</ds:datastoreItem>
</file>

<file path=customXml/itemProps3.xml><?xml version="1.0" encoding="utf-8"?>
<ds:datastoreItem xmlns:ds="http://schemas.openxmlformats.org/officeDocument/2006/customXml" ds:itemID="{12336E2A-9BB6-4642-BC12-F356AA818B5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最賃改定用修正依頼書</vt:lpstr>
      <vt:lpstr>最賃改定用修正依頼書!Print_Area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0x010100CAC07158A022C049B22278E05B04AEE9</vt:lpwstr>
  </property>
</Properties>
</file>