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b724.lansys.mhlw.go.jp\b\課2\11607000_職業安定局　雇用保険課\02_その他（庶務・201804以前のデータ等）\201804以前\業務班\業務取扱要領\給付要領\R070204策定（育児時短就業給付）\要領様式・図表原紙\"/>
    </mc:Choice>
  </mc:AlternateContent>
  <xr:revisionPtr revIDLastSave="0" documentId="13_ncr:1_{18AE20FF-96A2-449D-BA6B-DA0BA286562C}" xr6:coauthVersionLast="47" xr6:coauthVersionMax="47" xr10:uidLastSave="{00000000-0000-0000-0000-000000000000}"/>
  <bookViews>
    <workbookView xWindow="-108" yWindow="492" windowWidth="23256" windowHeight="12576" xr2:uid="{00000000-000D-0000-FFFF-FFFF0000000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<sst xmlns="http://schemas.openxmlformats.org/spreadsheetml/2006/main" count="140" uniqueCount="32">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</sst>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2" borderId="16" xfId="0" applyFont="1" applyFill="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2"/>
  <sheetViews>
    <sheetView showGridLines="0" tabSelected="1" view="pageBreakPreview" topLeftCell="B20" zoomScale="130" zoomScaleNormal="115" zoomScaleSheetLayoutView="130" workbookViewId="0">
      <selection activeCell="B26" sqref="B26:U26"/>
    </sheetView>
  </sheetViews>
  <sheetFormatPr defaultRowHeight="14.4"/>
  <cols>
    <col min="1" max="15" width="3.69921875" style="1" customWidth="1"/>
    <col min="16" max="16" width="5.69921875" style="1" customWidth="1"/>
    <col min="17" max="17" width="3.69921875" style="1" customWidth="1"/>
    <col min="18" max="19" width="6.69921875" style="1" customWidth="1"/>
    <col min="20" max="91" width="3.69921875" style="1" customWidth="1"/>
    <col min="92" max="16384" width="8.796875" style="1"/>
  </cols>
  <sheetData>
    <row r="1" spans="1:21" ht="19.95" customHeight="1">
      <c r="A1" s="83" t="s">
        <v>0</v>
      </c>
      <c r="B1" s="83"/>
      <c r="C1" s="83"/>
      <c r="D1" s="83"/>
      <c r="E1" s="83"/>
      <c r="F1" s="83"/>
      <c r="G1" s="83"/>
      <c r="H1" s="83"/>
      <c r="I1" s="83"/>
      <c r="J1" s="83"/>
      <c r="K1" s="83"/>
      <c r="L1" s="83"/>
      <c r="M1" s="83"/>
      <c r="N1" s="83"/>
      <c r="O1" s="83"/>
      <c r="P1" s="83"/>
      <c r="Q1" s="83"/>
      <c r="R1" s="83"/>
      <c r="S1" s="83"/>
      <c r="T1" s="83"/>
      <c r="U1" s="83"/>
    </row>
    <row r="2" spans="1:21" ht="19.95" customHeight="1"/>
    <row r="3" spans="1:21" ht="19.95" customHeight="1">
      <c r="A3" s="1" t="s">
        <v>25</v>
      </c>
    </row>
    <row r="4" spans="1:21" ht="10.050000000000001" customHeight="1"/>
    <row r="5" spans="1:21" ht="19.95" customHeight="1">
      <c r="A5" s="1" t="s">
        <v>23</v>
      </c>
    </row>
    <row r="6" spans="1:21" ht="10.050000000000001" customHeight="1" thickBot="1"/>
    <row r="7" spans="1:21" ht="19.95" customHeight="1" thickBot="1">
      <c r="B7" s="16"/>
      <c r="C7" s="62" t="s">
        <v>9</v>
      </c>
      <c r="D7" s="62"/>
      <c r="E7" s="62"/>
      <c r="F7" s="62"/>
      <c r="G7" s="62"/>
      <c r="H7" s="62"/>
      <c r="I7" s="62"/>
      <c r="J7" s="62"/>
      <c r="K7" s="62"/>
      <c r="L7" s="62"/>
      <c r="M7" s="62"/>
      <c r="N7" s="62"/>
      <c r="O7" s="62"/>
      <c r="P7" s="61" t="s">
        <v>19</v>
      </c>
      <c r="Q7" s="76"/>
      <c r="R7" s="62" t="s">
        <v>15</v>
      </c>
      <c r="S7" s="62"/>
      <c r="T7" s="62"/>
      <c r="U7" s="63"/>
    </row>
    <row r="8" spans="1:21" ht="19.95" customHeight="1">
      <c r="B8" s="6" t="s">
        <v>1</v>
      </c>
      <c r="C8" s="53" t="s">
        <v>17</v>
      </c>
      <c r="D8" s="5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95" customHeight="1">
      <c r="B9" s="9" t="s">
        <v>2</v>
      </c>
      <c r="C9" s="55" t="s">
        <v>17</v>
      </c>
      <c r="D9" s="5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95" customHeight="1">
      <c r="B10" s="9" t="s">
        <v>3</v>
      </c>
      <c r="C10" s="55" t="s">
        <v>17</v>
      </c>
      <c r="D10" s="5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95" customHeight="1">
      <c r="B11" s="9" t="s">
        <v>4</v>
      </c>
      <c r="C11" s="55" t="s">
        <v>17</v>
      </c>
      <c r="D11" s="5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95" customHeight="1">
      <c r="B12" s="9" t="s">
        <v>5</v>
      </c>
      <c r="C12" s="55" t="s">
        <v>17</v>
      </c>
      <c r="D12" s="5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95" customHeight="1" thickBot="1">
      <c r="B13" s="12" t="s">
        <v>6</v>
      </c>
      <c r="C13" s="57" t="s">
        <v>17</v>
      </c>
      <c r="D13" s="5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95" customHeight="1" thickTop="1" thickBot="1">
      <c r="B14" s="5" t="s">
        <v>7</v>
      </c>
      <c r="C14" s="84"/>
      <c r="D14" s="85"/>
      <c r="E14" s="85"/>
      <c r="F14" s="85"/>
      <c r="G14" s="85"/>
      <c r="H14" s="85"/>
      <c r="I14" s="85"/>
      <c r="J14" s="85"/>
      <c r="K14" s="85"/>
      <c r="L14" s="85"/>
      <c r="M14" s="85"/>
      <c r="N14" s="85"/>
      <c r="O14" s="86"/>
      <c r="P14" s="15">
        <f>SUM(P8:P13)</f>
        <v>0</v>
      </c>
      <c r="Q14" s="14" t="s">
        <v>11</v>
      </c>
      <c r="R14" s="3">
        <f>SUM(R8:R13)+ROUNDDOWN(SUM(T8:T13)/60,0)</f>
        <v>0</v>
      </c>
      <c r="S14" s="3" t="s">
        <v>13</v>
      </c>
      <c r="T14" s="26">
        <f>(SUM(T8:T13)/60-ROUNDDOWN(SUM(T8:T13)/60,0))*60</f>
        <v>0</v>
      </c>
      <c r="U14" s="4" t="s">
        <v>14</v>
      </c>
    </row>
    <row r="15" spans="1:21" ht="10.050000000000001" customHeight="1" thickBot="1"/>
    <row r="16" spans="1:21" ht="19.95" customHeight="1" thickTop="1" thickBot="1">
      <c r="L16" s="1" t="s">
        <v>24</v>
      </c>
      <c r="R16" s="29">
        <f>IFERROR(ROUNDDOWN((R14+T14/60)/ROUND(P14/7,2),0),0)</f>
        <v>0</v>
      </c>
      <c r="S16" s="30" t="s">
        <v>13</v>
      </c>
      <c r="T16" s="30">
        <f>IFERROR(ROUNDDOWN(((R14+T14/60)/ROUND(P14/7,2)-R16)*60,0),0)</f>
        <v>0</v>
      </c>
      <c r="U16" s="31" t="s">
        <v>14</v>
      </c>
    </row>
    <row r="17" spans="1:24" ht="10.050000000000001" customHeight="1" thickTop="1"/>
    <row r="18" spans="1:24" ht="19.95" customHeight="1">
      <c r="A18" s="1" t="s">
        <v>8</v>
      </c>
      <c r="X18" s="28"/>
    </row>
    <row r="19" spans="1:24" ht="10.050000000000001" customHeight="1" thickBot="1">
      <c r="R19" s="27"/>
      <c r="X19" s="28"/>
    </row>
    <row r="20" spans="1:24" ht="19.95" customHeight="1" thickTop="1" thickBot="1">
      <c r="B20" s="16"/>
      <c r="C20" s="62" t="s">
        <v>16</v>
      </c>
      <c r="D20" s="62"/>
      <c r="E20" s="62"/>
      <c r="F20" s="62"/>
      <c r="G20" s="62"/>
      <c r="H20" s="62"/>
      <c r="I20" s="61" t="s">
        <v>20</v>
      </c>
      <c r="J20" s="62"/>
      <c r="K20" s="61" t="s">
        <v>15</v>
      </c>
      <c r="L20" s="62"/>
      <c r="M20" s="62"/>
      <c r="N20" s="62"/>
      <c r="O20" s="62"/>
      <c r="P20" s="63"/>
      <c r="R20" s="50" t="s">
        <v>21</v>
      </c>
      <c r="S20" s="51"/>
      <c r="T20" s="51"/>
      <c r="U20" s="52"/>
    </row>
    <row r="21" spans="1:24" ht="19.95" customHeight="1" thickTop="1" thickBot="1">
      <c r="B21" s="6" t="s">
        <v>1</v>
      </c>
      <c r="C21" s="53" t="s">
        <v>17</v>
      </c>
      <c r="D21" s="54"/>
      <c r="E21" s="41"/>
      <c r="F21" s="7" t="s">
        <v>18</v>
      </c>
      <c r="G21" s="41"/>
      <c r="H21" s="7" t="s">
        <v>10</v>
      </c>
      <c r="I21" s="44"/>
      <c r="J21" s="7" t="s">
        <v>11</v>
      </c>
      <c r="K21" s="77"/>
      <c r="L21" s="78"/>
      <c r="M21" s="79" t="s">
        <v>13</v>
      </c>
      <c r="N21" s="79"/>
      <c r="O21" s="41"/>
      <c r="P21" s="8" t="s">
        <v>14</v>
      </c>
      <c r="Q21" s="2" t="s">
        <v>22</v>
      </c>
      <c r="R21" s="29">
        <f>IFERROR(ROUNDDOWN((K21+O21/60)/ROUND(I21/7,2),0),0)</f>
        <v>0</v>
      </c>
      <c r="S21" s="30" t="s">
        <v>13</v>
      </c>
      <c r="T21" s="30">
        <f>IFERROR(ROUNDDOWN(((K21+O21/60)/ROUND(I21/7,2)-R21)*60,0),0)</f>
        <v>0</v>
      </c>
      <c r="U21" s="31" t="s">
        <v>14</v>
      </c>
    </row>
    <row r="22" spans="1:24" ht="19.95" customHeight="1" thickTop="1" thickBot="1">
      <c r="B22" s="9" t="s">
        <v>2</v>
      </c>
      <c r="C22" s="55" t="s">
        <v>17</v>
      </c>
      <c r="D22" s="56"/>
      <c r="E22" s="42"/>
      <c r="F22" s="10" t="s">
        <v>18</v>
      </c>
      <c r="G22" s="42"/>
      <c r="H22" s="10" t="s">
        <v>10</v>
      </c>
      <c r="I22" s="45"/>
      <c r="J22" s="10" t="s">
        <v>11</v>
      </c>
      <c r="K22" s="66"/>
      <c r="L22" s="67"/>
      <c r="M22" s="68" t="s">
        <v>13</v>
      </c>
      <c r="N22" s="68"/>
      <c r="O22" s="42"/>
      <c r="P22" s="11" t="s">
        <v>14</v>
      </c>
      <c r="Q22" s="2" t="s">
        <v>22</v>
      </c>
      <c r="R22" s="29">
        <f t="shared" ref="R22:R23" si="0">IFERROR(ROUNDDOWN((K22+O22/60)/ROUND(I22/7,2),0),0)</f>
        <v>0</v>
      </c>
      <c r="S22" s="30" t="s">
        <v>13</v>
      </c>
      <c r="T22" s="30">
        <f>IFERROR(ROUNDDOWN(((K22+O22/60)/ROUND(I22/7,2)-R22)*60,0),0)</f>
        <v>0</v>
      </c>
      <c r="U22" s="31" t="s">
        <v>14</v>
      </c>
    </row>
    <row r="23" spans="1:24" ht="19.95" customHeight="1" thickTop="1" thickBot="1">
      <c r="B23" s="32" t="s">
        <v>3</v>
      </c>
      <c r="C23" s="59" t="s">
        <v>17</v>
      </c>
      <c r="D23" s="60"/>
      <c r="E23" s="47"/>
      <c r="F23" s="33" t="s">
        <v>18</v>
      </c>
      <c r="G23" s="47"/>
      <c r="H23" s="33" t="s">
        <v>10</v>
      </c>
      <c r="I23" s="48"/>
      <c r="J23" s="33" t="s">
        <v>11</v>
      </c>
      <c r="K23" s="69"/>
      <c r="L23" s="70"/>
      <c r="M23" s="71" t="s">
        <v>13</v>
      </c>
      <c r="N23" s="71"/>
      <c r="O23" s="47"/>
      <c r="P23" s="34" t="s">
        <v>14</v>
      </c>
      <c r="Q23" s="2" t="s">
        <v>22</v>
      </c>
      <c r="R23" s="29">
        <f t="shared" si="0"/>
        <v>0</v>
      </c>
      <c r="S23" s="30" t="s">
        <v>13</v>
      </c>
      <c r="T23" s="30">
        <f>IFERROR(ROUNDDOWN(((K23+O23/60)/ROUND(I23/7,2)-R23)*60,0),0)</f>
        <v>0</v>
      </c>
      <c r="U23" s="31" t="s">
        <v>14</v>
      </c>
    </row>
    <row r="24" spans="1:24" ht="19.95" customHeight="1"/>
    <row r="25" spans="1:24" ht="25.05" customHeight="1">
      <c r="B25" s="64" t="s">
        <v>30</v>
      </c>
      <c r="C25" s="65"/>
      <c r="D25" s="65"/>
      <c r="E25" s="65"/>
      <c r="F25" s="65"/>
      <c r="G25" s="65"/>
      <c r="H25" s="65"/>
      <c r="I25" s="65"/>
      <c r="J25" s="65"/>
      <c r="K25" s="65"/>
      <c r="L25" s="65"/>
      <c r="M25" s="65"/>
      <c r="N25" s="65"/>
      <c r="O25" s="65"/>
      <c r="P25" s="65"/>
      <c r="Q25" s="65"/>
      <c r="R25" s="65"/>
      <c r="S25" s="65"/>
      <c r="T25" s="65"/>
      <c r="U25" s="65"/>
    </row>
    <row r="26" spans="1:24" ht="25.05" customHeight="1">
      <c r="B26" s="64" t="s">
        <v>31</v>
      </c>
      <c r="C26" s="65"/>
      <c r="D26" s="65"/>
      <c r="E26" s="65"/>
      <c r="F26" s="65"/>
      <c r="G26" s="65"/>
      <c r="H26" s="65"/>
      <c r="I26" s="65"/>
      <c r="J26" s="65"/>
      <c r="K26" s="65"/>
      <c r="L26" s="65"/>
      <c r="M26" s="65"/>
      <c r="N26" s="65"/>
      <c r="O26" s="65"/>
      <c r="P26" s="65"/>
      <c r="Q26" s="65"/>
      <c r="R26" s="65"/>
      <c r="S26" s="65"/>
      <c r="T26" s="65"/>
      <c r="U26" s="65"/>
    </row>
    <row r="27" spans="1:24" ht="19.95" customHeight="1"/>
    <row r="28" spans="1:24" ht="19.95" customHeight="1">
      <c r="A28" s="1" t="s">
        <v>26</v>
      </c>
    </row>
    <row r="29" spans="1:24" ht="10.050000000000001" customHeight="1" thickBot="1"/>
    <row r="30" spans="1:24" ht="19.95" customHeight="1" thickTop="1" thickBot="1">
      <c r="B30" s="16"/>
      <c r="C30" s="62" t="s">
        <v>28</v>
      </c>
      <c r="D30" s="62"/>
      <c r="E30" s="62"/>
      <c r="F30" s="62"/>
      <c r="G30" s="62"/>
      <c r="H30" s="62"/>
      <c r="I30" s="62"/>
      <c r="J30" s="76"/>
      <c r="K30" s="61" t="s">
        <v>29</v>
      </c>
      <c r="L30" s="62"/>
      <c r="M30" s="62"/>
      <c r="N30" s="62"/>
      <c r="O30" s="62"/>
      <c r="P30" s="63"/>
      <c r="R30" s="50" t="s">
        <v>21</v>
      </c>
      <c r="S30" s="51"/>
      <c r="T30" s="51"/>
      <c r="U30" s="52"/>
    </row>
    <row r="31" spans="1:24" ht="19.95" customHeight="1" thickTop="1" thickBot="1">
      <c r="B31" s="40" t="s">
        <v>1</v>
      </c>
      <c r="C31" s="41"/>
      <c r="D31" s="36" t="s">
        <v>10</v>
      </c>
      <c r="E31" s="37" t="s">
        <v>12</v>
      </c>
      <c r="F31" s="41"/>
      <c r="G31" s="36" t="s">
        <v>10</v>
      </c>
      <c r="H31" s="41"/>
      <c r="I31" s="72" t="s">
        <v>27</v>
      </c>
      <c r="J31" s="73"/>
      <c r="K31" s="77"/>
      <c r="L31" s="78"/>
      <c r="M31" s="79" t="s">
        <v>13</v>
      </c>
      <c r="N31" s="79"/>
      <c r="O31" s="41"/>
      <c r="P31" s="8" t="s">
        <v>14</v>
      </c>
      <c r="Q31" s="35" t="s">
        <v>22</v>
      </c>
      <c r="R31" s="29">
        <f>IFERROR(ROUNDDOWN((K31+O31/60)/H31*12/52,0),)</f>
        <v>0</v>
      </c>
      <c r="S31" s="30" t="s">
        <v>13</v>
      </c>
      <c r="T31" s="30">
        <f>IFERROR(ROUNDDOWN((((K31+O31/60)/H31*12/52)-R31)*60,0),0)</f>
        <v>0</v>
      </c>
      <c r="U31" s="31" t="s">
        <v>14</v>
      </c>
    </row>
    <row r="32" spans="1:24" ht="19.95" customHeight="1" thickTop="1" thickBot="1">
      <c r="B32" s="39" t="s">
        <v>2</v>
      </c>
      <c r="C32" s="49"/>
      <c r="D32" s="3" t="s">
        <v>10</v>
      </c>
      <c r="E32" s="38" t="s">
        <v>12</v>
      </c>
      <c r="F32" s="49"/>
      <c r="G32" s="3" t="s">
        <v>10</v>
      </c>
      <c r="H32" s="49"/>
      <c r="I32" s="74" t="s">
        <v>27</v>
      </c>
      <c r="J32" s="75"/>
      <c r="K32" s="80"/>
      <c r="L32" s="81"/>
      <c r="M32" s="82" t="s">
        <v>13</v>
      </c>
      <c r="N32" s="82"/>
      <c r="O32" s="49"/>
      <c r="P32" s="4" t="s">
        <v>14</v>
      </c>
      <c r="Q32" s="35" t="s">
        <v>22</v>
      </c>
      <c r="R32" s="29">
        <f>IFERROR(ROUNDDOWN((K32+O32/60)/H32*12/52,0),)</f>
        <v>0</v>
      </c>
      <c r="S32" s="30" t="s">
        <v>13</v>
      </c>
      <c r="T32" s="30">
        <f>IFERROR(ROUNDDOWN((((K32+O32/60)/H32*12/52)-R32)*60,0),0)</f>
        <v>0</v>
      </c>
      <c r="U32" s="31" t="s">
        <v>14</v>
      </c>
    </row>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19.95" customHeight="1"/>
    <row r="46" ht="19.95" customHeight="1"/>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sheetData>
  <sheetProtection algorithmName="SHA-512" hashValue="i28xen0ioqAoZU1l+gspf1XNTuVseY15tekW8qQ+ZJ86HddDTFTN+HLXpaIwl1/4BqRCrF/NGi9uQkcvMOnwRA==" saltValue="tWB7h6WhlPikHruAP2qJbg==" spinCount="100000" sheet="1" objects="1" scenarios="1"/>
  <mergeCells count="35">
    <mergeCell ref="A1:U1"/>
    <mergeCell ref="B26:U26"/>
    <mergeCell ref="C7:O7"/>
    <mergeCell ref="P7:Q7"/>
    <mergeCell ref="R7:U7"/>
    <mergeCell ref="C14:O14"/>
    <mergeCell ref="C20:H20"/>
    <mergeCell ref="I20:J20"/>
    <mergeCell ref="K20:P20"/>
    <mergeCell ref="R20:U20"/>
    <mergeCell ref="K21:L21"/>
    <mergeCell ref="M21:N21"/>
    <mergeCell ref="I31:J31"/>
    <mergeCell ref="I32:J32"/>
    <mergeCell ref="C30:J30"/>
    <mergeCell ref="K31:L31"/>
    <mergeCell ref="M31:N31"/>
    <mergeCell ref="K32:L32"/>
    <mergeCell ref="M32:N32"/>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6">
    <dataValidation type="list" allowBlank="1" showInputMessage="1" showErrorMessage="1" sqref="G8:G13 L8:L13 G21:G23 C31:C32 F31:F32 H31:H32" xr:uid="{E18D48A4-D892-4F54-AB0C-573330085035}">
      <formula1>"1,2,3,4,5,6,7,8,9,10,11,12"</formula1>
    </dataValidation>
    <dataValidation type="whole" allowBlank="1" showInputMessage="1" showErrorMessage="1" sqref="E8:E13 E21:E23" xr:uid="{9B43DD14-7C92-4E83-A12D-B94E84033563}">
      <formula1>1</formula1>
      <formula2>99</formula2>
    </dataValidation>
    <dataValidation type="list" allowBlank="1" showInputMessage="1" showErrorMessage="1" sqref="I8:I13 N8:N13" xr:uid="{EACCED0B-DF5F-46BC-9E4E-D507C5F2DC55}">
      <formula1>"1,2,3,4,5,6,7,8,9,10,11,12,13,14,15,16,17,18,19,20,21,22,23,24,25,26,27,28,29,30,31"</formula1>
    </dataValidation>
    <dataValidation type="list" allowBlank="1" showInputMessage="1" showErrorMessage="1" sqref="P8:P13 I21:I23" xr:uid="{6A78C31C-AF57-497F-9C88-6EF8F33EA8CA}">
      <formula1>"28,29,30,31"</formula1>
    </dataValidation>
    <dataValidation type="whole" allowBlank="1" showInputMessage="1" showErrorMessage="1" sqref="R8:R13 K21:K23 K31:K32" xr:uid="{3746CBDB-82E7-4361-B548-01A626FEA599}">
      <formula1>0</formula1>
      <formula2>999</formula2>
    </dataValidation>
    <dataValidation type="whole" allowBlank="1" showInputMessage="1" showErrorMessage="1" sqref="T8:T13 O31:O32 O21:O23" xr:uid="{28CF3C28-F44B-4831-8BD8-F0BCB1A310A5}">
      <formula1>0</formula1>
      <formula2>59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0AEEEBDB6E0B24ABE1370B535ACB2EF" ma:contentTypeVersion="16" ma:contentTypeDescription="新しいドキュメントを作成します。" ma:contentTypeScope="" ma:versionID="9b3224505c2f4f17d2ced2c5cd960cb3">
  <xsd:schema xmlns:xsd="http://www.w3.org/2001/XMLSchema" xmlns:xs="http://www.w3.org/2001/XMLSchema" xmlns:p="http://schemas.microsoft.com/office/2006/metadata/properties" xmlns:ns2="025508c4-378c-4de0-ab43-4f65ee6af9c9" xmlns:ns3="44856c1c-163a-4db4-9f2d-e69ab44d016d" targetNamespace="http://schemas.microsoft.com/office/2006/metadata/properties" ma:root="true" ma:fieldsID="dbe99cd90a23b049af792aed3b61454f" ns2:_="" ns3:_="">
    <xsd:import namespace="025508c4-378c-4de0-ab43-4f65ee6af9c9"/>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508c4-378c-4de0-ab43-4f65ee6af9c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ccf5da9-024f-4dfc-a39b-59ce36efb8f1}"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5508c4-378c-4de0-ab43-4f65ee6af9c9">
      <Terms xmlns="http://schemas.microsoft.com/office/infopath/2007/PartnerControls"/>
    </lcf76f155ced4ddcb4097134ff3c332f>
    <TaxCatchAll xmlns="44856c1c-163a-4db4-9f2d-e69ab44d016d" xsi:nil="true"/>
    <Owner xmlns="025508c4-378c-4de0-ab43-4f65ee6af9c9">
      <UserInfo>
        <DisplayName/>
        <AccountId xsi:nil="true"/>
        <AccountType/>
      </UserInfo>
    </Owner>
    <_Flow_SignoffStatus xmlns="025508c4-378c-4de0-ab43-4f65ee6af9c9" xsi:nil="true"/>
  </documentManagement>
</p:properties>
</file>

<file path=customXml/itemProps1.xml><?xml version="1.0" encoding="utf-8"?>
<ds:datastoreItem xmlns:ds="http://schemas.openxmlformats.org/officeDocument/2006/customXml" ds:itemID="{461C7FB2-9F33-4EA5-ACF4-937327ED690F}"/>
</file>

<file path=customXml/itemProps2.xml><?xml version="1.0" encoding="utf-8"?>
<ds:datastoreItem xmlns:ds="http://schemas.openxmlformats.org/officeDocument/2006/customXml" ds:itemID="{BB2E21A0-C86F-4DEE-AC70-5AAB6D107614}"/>
</file>

<file path=customXml/itemProps3.xml><?xml version="1.0" encoding="utf-8"?>
<ds:datastoreItem xmlns:ds="http://schemas.openxmlformats.org/officeDocument/2006/customXml" ds:itemID="{95590689-0174-4792-8C34-7E5B72DDFFE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0x01010020AEEEBDB6E0B24ABE1370B535ACB2EF</vt:lpwstr>
  </property>
</Properties>
</file>