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335"/>
  </bookViews>
  <sheets>
    <sheet name="中学" sheetId="2" r:id="rId1"/>
  </sheets>
  <definedNames>
    <definedName name="_xlnm.Print_Area" localSheetId="0">中学!$A$1:$AE$32</definedName>
  </definedNames>
  <calcPr calcId="162913" refMode="R1C1"/>
</workbook>
</file>

<file path=xl/calcChain.xml><?xml version="1.0" encoding="utf-8"?>
<calcChain xmlns="http://schemas.openxmlformats.org/spreadsheetml/2006/main">
  <c r="R15" i="2" l="1"/>
  <c r="W18" i="2"/>
  <c r="AB18" i="2"/>
  <c r="R14" i="2" l="1"/>
  <c r="R13" i="2"/>
  <c r="R12" i="2"/>
  <c r="W15" i="2"/>
  <c r="W7" i="2" s="1"/>
  <c r="AB15" i="2"/>
  <c r="AB7" i="2" s="1"/>
  <c r="R30" i="2"/>
  <c r="R29" i="2"/>
  <c r="R28" i="2"/>
  <c r="R27" i="2"/>
  <c r="R26" i="2"/>
  <c r="R25" i="2"/>
  <c r="R24" i="2"/>
  <c r="R23" i="2"/>
  <c r="R22" i="2"/>
  <c r="R21" i="2"/>
  <c r="R20" i="2"/>
  <c r="R19" i="2"/>
  <c r="R7" i="2" l="1"/>
</calcChain>
</file>

<file path=xl/sharedStrings.xml><?xml version="1.0" encoding="utf-8"?>
<sst xmlns="http://schemas.openxmlformats.org/spreadsheetml/2006/main" count="92" uniqueCount="32">
  <si>
    <t>卒業者数</t>
    <rPh sb="0" eb="2">
      <t>ソツギョウ</t>
    </rPh>
    <rPh sb="2" eb="3">
      <t>シャ</t>
    </rPh>
    <rPh sb="3" eb="4">
      <t>スウ</t>
    </rPh>
    <phoneticPr fontId="1"/>
  </si>
  <si>
    <t>卒業後の進路状況</t>
    <rPh sb="0" eb="2">
      <t>ソツギョウ</t>
    </rPh>
    <rPh sb="2" eb="3">
      <t>ゴ</t>
    </rPh>
    <rPh sb="4" eb="6">
      <t>シンロ</t>
    </rPh>
    <rPh sb="6" eb="8">
      <t>ジョウキョウ</t>
    </rPh>
    <phoneticPr fontId="1"/>
  </si>
  <si>
    <t>うち縁故等による就職者数</t>
    <rPh sb="2" eb="4">
      <t>エンコ</t>
    </rPh>
    <rPh sb="4" eb="5">
      <t>トウ</t>
    </rPh>
    <rPh sb="8" eb="10">
      <t>シュウショク</t>
    </rPh>
    <rPh sb="10" eb="11">
      <t>シャ</t>
    </rPh>
    <rPh sb="11" eb="12">
      <t>スウ</t>
    </rPh>
    <phoneticPr fontId="1"/>
  </si>
  <si>
    <t>東京都</t>
    <rPh sb="0" eb="2">
      <t>トウキョウ</t>
    </rPh>
    <rPh sb="2" eb="3">
      <t>ト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</si>
  <si>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</si>
  <si>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</si>
  <si>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大阪府</t>
    <rPh sb="0" eb="3">
      <t>オオサカフ</t>
    </rPh>
    <phoneticPr fontId="1"/>
  </si>
  <si>
    <t>兵庫県</t>
    <rPh sb="0" eb="2">
      <t>ヒョウゴ</t>
    </rPh>
    <rPh sb="2" eb="3">
      <t>ケン</t>
    </rPh>
    <phoneticPr fontId="1"/>
  </si>
  <si>
    <t>広島県</t>
    <rPh sb="0" eb="3">
      <t>ヒロシマケン</t>
    </rPh>
    <phoneticPr fontId="1"/>
  </si>
  <si>
    <t>島根県</t>
    <rPh sb="0" eb="3">
      <t>シマネケン</t>
    </rPh>
    <phoneticPr fontId="1"/>
  </si>
  <si>
    <t>その他の県</t>
    <rPh sb="2" eb="3">
      <t>タ</t>
    </rPh>
    <rPh sb="4" eb="5">
      <t>ケン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</si>
  <si>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</si>
  <si>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</si>
  <si>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</si>
  <si>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</si>
  <si>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項　　　　　目</t>
    <rPh sb="0" eb="1">
      <t>コウ</t>
    </rPh>
    <rPh sb="6" eb="7">
      <t>モク</t>
    </rPh>
    <phoneticPr fontId="1"/>
  </si>
  <si>
    <t>（注）</t>
    <rPh sb="1" eb="2">
      <t>チュウ</t>
    </rPh>
    <phoneticPr fontId="1"/>
  </si>
  <si>
    <t>人</t>
    <rPh sb="0" eb="1">
      <t>ニン</t>
    </rPh>
    <phoneticPr fontId="1"/>
  </si>
  <si>
    <t>管内</t>
    <rPh sb="0" eb="1">
      <t>カン</t>
    </rPh>
    <rPh sb="1" eb="2">
      <t>ナイ</t>
    </rPh>
    <phoneticPr fontId="1"/>
  </si>
  <si>
    <t>管外</t>
    <rPh sb="0" eb="1">
      <t>カン</t>
    </rPh>
    <rPh sb="1" eb="2">
      <t>ガイ</t>
    </rPh>
    <phoneticPr fontId="1"/>
  </si>
  <si>
    <t>中学校</t>
    <rPh sb="0" eb="3">
      <t>チュウガッコウ</t>
    </rPh>
    <phoneticPr fontId="1"/>
  </si>
  <si>
    <t>高校進学者数</t>
    <rPh sb="0" eb="2">
      <t>コウコウ</t>
    </rPh>
    <rPh sb="2" eb="4">
      <t>シンガク</t>
    </rPh>
    <rPh sb="4" eb="5">
      <t>シャ</t>
    </rPh>
    <rPh sb="5" eb="6">
      <t>スウ</t>
    </rPh>
    <phoneticPr fontId="1"/>
  </si>
  <si>
    <t>高専進学者数</t>
    <rPh sb="0" eb="2">
      <t>コウセン</t>
    </rPh>
    <rPh sb="2" eb="4">
      <t>シンガク</t>
    </rPh>
    <rPh sb="4" eb="5">
      <t>シャ</t>
    </rPh>
    <rPh sb="5" eb="6">
      <t>スウ</t>
    </rPh>
    <phoneticPr fontId="1"/>
  </si>
  <si>
    <t>技術校入校者数</t>
    <rPh sb="0" eb="2">
      <t>ギジュツ</t>
    </rPh>
    <rPh sb="2" eb="3">
      <t>コウ</t>
    </rPh>
    <rPh sb="3" eb="4">
      <t>ハイ</t>
    </rPh>
    <rPh sb="4" eb="5">
      <t>コウ</t>
    </rPh>
    <rPh sb="5" eb="6">
      <t>シャ</t>
    </rPh>
    <rPh sb="6" eb="7">
      <t>スウ</t>
    </rPh>
    <phoneticPr fontId="1"/>
  </si>
  <si>
    <t>うち安定所の紹介による就職者数</t>
    <rPh sb="2" eb="4">
      <t>アンテイ</t>
    </rPh>
    <rPh sb="4" eb="5">
      <t>ショ</t>
    </rPh>
    <rPh sb="6" eb="8">
      <t>ショウカイ</t>
    </rPh>
    <rPh sb="11" eb="13">
      <t>シュウショク</t>
    </rPh>
    <rPh sb="13" eb="14">
      <t>シャ</t>
    </rPh>
    <rPh sb="14" eb="15">
      <t>スウ</t>
    </rPh>
    <phoneticPr fontId="1"/>
  </si>
  <si>
    <t>滋賀県</t>
    <rPh sb="0" eb="3">
      <t>シガケン</t>
    </rPh>
    <phoneticPr fontId="1"/>
  </si>
  <si>
    <t>山口県</t>
    <rPh sb="0" eb="2">
      <t>ヤマグチ</t>
    </rPh>
    <rPh sb="2" eb="3">
      <t>ケン</t>
    </rPh>
    <phoneticPr fontId="1"/>
  </si>
  <si>
    <t>就職者数（定時制進学者を含む）</t>
    <rPh sb="0" eb="2">
      <t>シュウショク</t>
    </rPh>
    <rPh sb="2" eb="3">
      <t>シャ</t>
    </rPh>
    <rPh sb="3" eb="4">
      <t>スウ</t>
    </rPh>
    <rPh sb="5" eb="8">
      <t>テイジセイ</t>
    </rPh>
    <rPh sb="8" eb="11">
      <t>シンガクシャ</t>
    </rPh>
    <rPh sb="12" eb="13">
      <t>フク</t>
    </rPh>
    <phoneticPr fontId="1"/>
  </si>
  <si>
    <t>別紙２</t>
    <rPh sb="0" eb="2">
      <t>ベッシ</t>
    </rPh>
    <phoneticPr fontId="1"/>
  </si>
  <si>
    <t>２欄＋３欄＋４欄＋５欄＋９欄＝１欄となる。</t>
    <rPh sb="1" eb="2">
      <t>ラン</t>
    </rPh>
    <rPh sb="4" eb="5">
      <t>ラン</t>
    </rPh>
    <rPh sb="7" eb="8">
      <t>ラン</t>
    </rPh>
    <rPh sb="10" eb="11">
      <t>ラン</t>
    </rPh>
    <rPh sb="13" eb="14">
      <t>ラン</t>
    </rPh>
    <rPh sb="16" eb="17">
      <t>ラン</t>
    </rPh>
    <phoneticPr fontId="1"/>
  </si>
  <si>
    <t xml:space="preserve"> 6 の地域別就職状況</t>
    <rPh sb="4" eb="6">
      <t>チイキ</t>
    </rPh>
    <rPh sb="6" eb="7">
      <t>ベツ</t>
    </rPh>
    <rPh sb="7" eb="9">
      <t>シュウショク</t>
    </rPh>
    <rPh sb="9" eb="11">
      <t>ジョウキョウ</t>
    </rPh>
    <phoneticPr fontId="1"/>
  </si>
  <si>
    <t>令和６年度卒業者の進路状況</t>
    <rPh sb="0" eb="2">
      <t>レイワ</t>
    </rPh>
    <rPh sb="3" eb="5">
      <t>ネンド</t>
    </rPh>
    <rPh sb="5" eb="8">
      <t>ソツギョウシャ</t>
    </rPh>
    <rPh sb="9" eb="11">
      <t>シンロ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</si>
</sst>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9" xfId="0" applyFont="1" applyFill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32"/>
  <sheetViews>
    <sheetView showGridLines="0" tabSelected="1" view="pageBreakPreview" zoomScaleNormal="100" zoomScaleSheetLayoutView="100" workbookViewId="0">
      <selection activeCell="AH2" sqref="AH2"/>
    </sheetView>
  </sheetViews>
  <sheetFormatPr defaultRowHeight="13.5" x14ac:dyDescent="0.15"/>
  <cols>
    <col min="1" max="15" width="2.625" style="1" customWidth="1"/>
    <col min="16" max="16" width="3.875" style="1" customWidth="1"/>
    <col min="17" max="49" width="2.625" style="1" customWidth="1"/>
    <col min="50" max="16384" width="9" style="1"/>
  </cols>
  <sheetData>
    <row r="1" spans="2:31" x14ac:dyDescent="0.15">
      <c r="AC1" s="1" t="s">
        <v>28</v>
      </c>
    </row>
    <row r="2" spans="2:31" ht="17.25" x14ac:dyDescent="0.15">
      <c r="B2" s="47" t="s">
        <v>31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4" spans="2:31" x14ac:dyDescent="0.15">
      <c r="R4" s="2"/>
      <c r="S4" s="2"/>
      <c r="T4" s="2"/>
      <c r="U4" s="2"/>
      <c r="V4" s="2"/>
      <c r="W4" s="2"/>
      <c r="X4" s="2"/>
      <c r="Y4" s="2"/>
      <c r="Z4" s="48" t="s">
        <v>20</v>
      </c>
      <c r="AA4" s="48"/>
      <c r="AB4" s="48"/>
      <c r="AC4" s="48"/>
      <c r="AD4" s="48"/>
      <c r="AE4" s="48"/>
    </row>
    <row r="6" spans="2:31" ht="24.95" customHeight="1" x14ac:dyDescent="0.15">
      <c r="B6" s="49" t="s">
        <v>15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49" t="s">
        <v>11</v>
      </c>
      <c r="R6" s="50"/>
      <c r="S6" s="50"/>
      <c r="T6" s="50"/>
      <c r="U6" s="51"/>
      <c r="V6" s="49" t="s">
        <v>13</v>
      </c>
      <c r="W6" s="50"/>
      <c r="X6" s="50"/>
      <c r="Y6" s="50"/>
      <c r="Z6" s="51"/>
      <c r="AA6" s="49" t="s">
        <v>14</v>
      </c>
      <c r="AB6" s="50"/>
      <c r="AC6" s="50"/>
      <c r="AD6" s="50"/>
      <c r="AE6" s="51"/>
    </row>
    <row r="7" spans="2:31" ht="20.100000000000001" customHeight="1" x14ac:dyDescent="0.15">
      <c r="B7" s="62">
        <v>1</v>
      </c>
      <c r="C7" s="3"/>
      <c r="D7" s="64" t="s"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52"/>
      <c r="Q7" s="4"/>
      <c r="R7" s="54">
        <f>SUM(W7:AD8)</f>
        <v>0</v>
      </c>
      <c r="S7" s="54"/>
      <c r="T7" s="54"/>
      <c r="U7" s="52" t="s">
        <v>17</v>
      </c>
      <c r="V7" s="5"/>
      <c r="W7" s="56">
        <f>SUM(W12,W13,W14,W15,W18,W30)</f>
        <v>0</v>
      </c>
      <c r="X7" s="56"/>
      <c r="Y7" s="56"/>
      <c r="Z7" s="52" t="s">
        <v>17</v>
      </c>
      <c r="AA7" s="4"/>
      <c r="AB7" s="56">
        <f>SUM(AB12,AB13,AB14,AB15,AB18,AB30)</f>
        <v>0</v>
      </c>
      <c r="AC7" s="56"/>
      <c r="AD7" s="56"/>
      <c r="AE7" s="52" t="s">
        <v>17</v>
      </c>
    </row>
    <row r="8" spans="2:31" ht="20.100000000000001" customHeight="1" x14ac:dyDescent="0.15">
      <c r="B8" s="63"/>
      <c r="C8" s="2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53"/>
      <c r="Q8" s="6"/>
      <c r="R8" s="55"/>
      <c r="S8" s="55"/>
      <c r="T8" s="55"/>
      <c r="U8" s="53"/>
      <c r="V8" s="2"/>
      <c r="W8" s="57"/>
      <c r="X8" s="57"/>
      <c r="Y8" s="57"/>
      <c r="Z8" s="53"/>
      <c r="AA8" s="6"/>
      <c r="AB8" s="57"/>
      <c r="AC8" s="57"/>
      <c r="AD8" s="57"/>
      <c r="AE8" s="53"/>
    </row>
    <row r="9" spans="2:31" x14ac:dyDescent="0.15">
      <c r="B9" s="7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2:31" x14ac:dyDescent="0.15">
      <c r="B10" s="1" t="s">
        <v>1</v>
      </c>
    </row>
    <row r="11" spans="2:31" ht="24.95" customHeight="1" x14ac:dyDescent="0.15">
      <c r="B11" s="49" t="s">
        <v>15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49" t="s">
        <v>11</v>
      </c>
      <c r="R11" s="50"/>
      <c r="S11" s="50"/>
      <c r="T11" s="50"/>
      <c r="U11" s="51"/>
      <c r="V11" s="49" t="s">
        <v>13</v>
      </c>
      <c r="W11" s="50"/>
      <c r="X11" s="50"/>
      <c r="Y11" s="50"/>
      <c r="Z11" s="51"/>
      <c r="AA11" s="49" t="s">
        <v>14</v>
      </c>
      <c r="AB11" s="50"/>
      <c r="AC11" s="50"/>
      <c r="AD11" s="50"/>
      <c r="AE11" s="51"/>
    </row>
    <row r="12" spans="2:31" ht="30" customHeight="1" x14ac:dyDescent="0.15">
      <c r="B12" s="8">
        <v>2</v>
      </c>
      <c r="C12" s="3"/>
      <c r="D12" s="3" t="s">
        <v>21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8"/>
      <c r="R12" s="46">
        <f t="shared" ref="R12:R14" si="0">W12+AB12</f>
        <v>0</v>
      </c>
      <c r="S12" s="46"/>
      <c r="T12" s="46"/>
      <c r="U12" s="9" t="s">
        <v>17</v>
      </c>
      <c r="V12" s="8"/>
      <c r="W12" s="36"/>
      <c r="X12" s="36"/>
      <c r="Y12" s="36"/>
      <c r="Z12" s="9" t="s">
        <v>17</v>
      </c>
      <c r="AA12" s="3"/>
      <c r="AB12" s="36"/>
      <c r="AC12" s="36"/>
      <c r="AD12" s="36"/>
      <c r="AE12" s="9" t="s">
        <v>17</v>
      </c>
    </row>
    <row r="13" spans="2:31" ht="30" customHeight="1" x14ac:dyDescent="0.15">
      <c r="B13" s="10">
        <v>3</v>
      </c>
      <c r="C13" s="11"/>
      <c r="D13" s="11" t="s">
        <v>22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/>
      <c r="R13" s="45">
        <f t="shared" si="0"/>
        <v>0</v>
      </c>
      <c r="S13" s="45"/>
      <c r="T13" s="45"/>
      <c r="U13" s="9" t="s">
        <v>17</v>
      </c>
      <c r="V13" s="8"/>
      <c r="W13" s="36"/>
      <c r="X13" s="36"/>
      <c r="Y13" s="36"/>
      <c r="Z13" s="9" t="s">
        <v>17</v>
      </c>
      <c r="AA13" s="3"/>
      <c r="AB13" s="36"/>
      <c r="AC13" s="36"/>
      <c r="AD13" s="36"/>
      <c r="AE13" s="9" t="s">
        <v>17</v>
      </c>
    </row>
    <row r="14" spans="2:31" ht="30" customHeight="1" x14ac:dyDescent="0.15">
      <c r="B14" s="10">
        <v>4</v>
      </c>
      <c r="C14" s="11"/>
      <c r="D14" s="11" t="s">
        <v>23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/>
      <c r="R14" s="45">
        <f t="shared" si="0"/>
        <v>0</v>
      </c>
      <c r="S14" s="45"/>
      <c r="T14" s="45"/>
      <c r="U14" s="9" t="s">
        <v>17</v>
      </c>
      <c r="V14" s="8"/>
      <c r="W14" s="36"/>
      <c r="X14" s="36"/>
      <c r="Y14" s="36"/>
      <c r="Z14" s="9" t="s">
        <v>17</v>
      </c>
      <c r="AA14" s="3"/>
      <c r="AB14" s="36"/>
      <c r="AC14" s="36"/>
      <c r="AD14" s="36"/>
      <c r="AE14" s="9" t="s">
        <v>17</v>
      </c>
    </row>
    <row r="15" spans="2:31" ht="30" customHeight="1" x14ac:dyDescent="0.15">
      <c r="B15" s="4">
        <v>5</v>
      </c>
      <c r="C15" s="5"/>
      <c r="D15" s="12" t="s">
        <v>27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0"/>
      <c r="R15" s="45">
        <f>SUM(W15:AD15)</f>
        <v>0</v>
      </c>
      <c r="S15" s="45"/>
      <c r="T15" s="45"/>
      <c r="U15" s="33" t="s">
        <v>17</v>
      </c>
      <c r="V15" s="34"/>
      <c r="W15" s="45">
        <f>SUM(W16:Y17)</f>
        <v>0</v>
      </c>
      <c r="X15" s="45"/>
      <c r="Y15" s="45"/>
      <c r="Z15" s="33" t="s">
        <v>17</v>
      </c>
      <c r="AA15" s="25"/>
      <c r="AB15" s="45">
        <f>SUM(AB16:AD17)</f>
        <v>0</v>
      </c>
      <c r="AC15" s="45"/>
      <c r="AD15" s="45"/>
      <c r="AE15" s="26" t="s">
        <v>17</v>
      </c>
    </row>
    <row r="16" spans="2:31" ht="30" customHeight="1" x14ac:dyDescent="0.15">
      <c r="B16" s="4"/>
      <c r="C16" s="5"/>
      <c r="D16" s="13">
        <v>6</v>
      </c>
      <c r="E16" s="14"/>
      <c r="F16" s="28" t="s">
        <v>24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3"/>
      <c r="R16" s="42"/>
      <c r="S16" s="42"/>
      <c r="T16" s="42"/>
      <c r="U16" s="27" t="s">
        <v>17</v>
      </c>
      <c r="V16" s="23"/>
      <c r="W16" s="41"/>
      <c r="X16" s="41"/>
      <c r="Y16" s="41"/>
      <c r="Z16" s="27" t="s">
        <v>17</v>
      </c>
      <c r="AA16" s="24"/>
      <c r="AB16" s="41"/>
      <c r="AC16" s="41"/>
      <c r="AD16" s="41"/>
      <c r="AE16" s="27" t="s">
        <v>17</v>
      </c>
    </row>
    <row r="17" spans="2:31" ht="30" customHeight="1" x14ac:dyDescent="0.15">
      <c r="B17" s="4"/>
      <c r="C17" s="5"/>
      <c r="D17" s="18">
        <v>7</v>
      </c>
      <c r="E17" s="19"/>
      <c r="F17" s="19" t="s">
        <v>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8"/>
      <c r="R17" s="43"/>
      <c r="S17" s="43"/>
      <c r="T17" s="43"/>
      <c r="U17" s="20" t="s">
        <v>17</v>
      </c>
      <c r="V17" s="4"/>
      <c r="W17" s="40"/>
      <c r="X17" s="40"/>
      <c r="Y17" s="40"/>
      <c r="Z17" s="20" t="s">
        <v>17</v>
      </c>
      <c r="AA17" s="5"/>
      <c r="AB17" s="40"/>
      <c r="AC17" s="40"/>
      <c r="AD17" s="40"/>
      <c r="AE17" s="20" t="s">
        <v>17</v>
      </c>
    </row>
    <row r="18" spans="2:31" ht="30" customHeight="1" x14ac:dyDescent="0.15">
      <c r="B18" s="8">
        <v>8</v>
      </c>
      <c r="C18" s="3"/>
      <c r="D18" s="3" t="s">
        <v>30</v>
      </c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"/>
      <c r="R18" s="35"/>
      <c r="S18" s="35"/>
      <c r="T18" s="35"/>
      <c r="U18" s="11"/>
      <c r="V18" s="11"/>
      <c r="W18" s="35">
        <f>SUM(W19:Y29)</f>
        <v>0</v>
      </c>
      <c r="X18" s="35"/>
      <c r="Y18" s="35"/>
      <c r="Z18" s="11"/>
      <c r="AA18" s="11"/>
      <c r="AB18" s="35">
        <f>SUM(AB19:AD29)</f>
        <v>0</v>
      </c>
      <c r="AC18" s="35"/>
      <c r="AD18" s="35"/>
      <c r="AE18" s="9"/>
    </row>
    <row r="19" spans="2:31" ht="30" customHeight="1" x14ac:dyDescent="0.15">
      <c r="B19" s="4"/>
      <c r="C19" s="5"/>
      <c r="D19" s="8"/>
      <c r="E19" s="58" t="s">
        <v>9</v>
      </c>
      <c r="F19" s="58"/>
      <c r="G19" s="58"/>
      <c r="H19" s="3"/>
      <c r="I19" s="3"/>
      <c r="J19" s="3"/>
      <c r="K19" s="29"/>
      <c r="L19" s="30"/>
      <c r="M19" s="60" t="s">
        <v>18</v>
      </c>
      <c r="N19" s="60"/>
      <c r="O19" s="60"/>
      <c r="P19" s="14"/>
      <c r="Q19" s="13"/>
      <c r="R19" s="44">
        <f>W19+AB19</f>
        <v>0</v>
      </c>
      <c r="S19" s="44"/>
      <c r="T19" s="44"/>
      <c r="U19" s="21" t="s">
        <v>17</v>
      </c>
      <c r="V19" s="13"/>
      <c r="W19" s="41"/>
      <c r="X19" s="41"/>
      <c r="Y19" s="41"/>
      <c r="Z19" s="21" t="s">
        <v>17</v>
      </c>
      <c r="AA19" s="14"/>
      <c r="AB19" s="41"/>
      <c r="AC19" s="41"/>
      <c r="AD19" s="41"/>
      <c r="AE19" s="21" t="s">
        <v>17</v>
      </c>
    </row>
    <row r="20" spans="2:31" ht="30" customHeight="1" x14ac:dyDescent="0.15">
      <c r="B20" s="4"/>
      <c r="C20" s="5"/>
      <c r="D20" s="23"/>
      <c r="E20" s="59"/>
      <c r="F20" s="59"/>
      <c r="G20" s="59"/>
      <c r="H20" s="24"/>
      <c r="I20" s="24"/>
      <c r="J20" s="24"/>
      <c r="K20" s="31"/>
      <c r="L20" s="32"/>
      <c r="M20" s="61" t="s">
        <v>19</v>
      </c>
      <c r="N20" s="61"/>
      <c r="O20" s="61"/>
      <c r="P20" s="16"/>
      <c r="Q20" s="15"/>
      <c r="R20" s="37">
        <f t="shared" ref="R20:R29" si="1">W20+AB20</f>
        <v>0</v>
      </c>
      <c r="S20" s="37"/>
      <c r="T20" s="37"/>
      <c r="U20" s="17" t="s">
        <v>17</v>
      </c>
      <c r="V20" s="15"/>
      <c r="W20" s="38"/>
      <c r="X20" s="38"/>
      <c r="Y20" s="38"/>
      <c r="Z20" s="17" t="s">
        <v>17</v>
      </c>
      <c r="AA20" s="16"/>
      <c r="AB20" s="38"/>
      <c r="AC20" s="38"/>
      <c r="AD20" s="38"/>
      <c r="AE20" s="17" t="s">
        <v>17</v>
      </c>
    </row>
    <row r="21" spans="2:31" ht="30" customHeight="1" x14ac:dyDescent="0.15">
      <c r="B21" s="4"/>
      <c r="C21" s="5"/>
      <c r="D21" s="23"/>
      <c r="E21" s="24" t="s">
        <v>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3"/>
      <c r="R21" s="37">
        <f t="shared" si="1"/>
        <v>0</v>
      </c>
      <c r="S21" s="37"/>
      <c r="T21" s="37"/>
      <c r="U21" s="27" t="s">
        <v>17</v>
      </c>
      <c r="V21" s="23"/>
      <c r="W21" s="38"/>
      <c r="X21" s="38"/>
      <c r="Y21" s="38"/>
      <c r="Z21" s="27" t="s">
        <v>17</v>
      </c>
      <c r="AA21" s="24"/>
      <c r="AB21" s="38"/>
      <c r="AC21" s="38"/>
      <c r="AD21" s="38"/>
      <c r="AE21" s="27" t="s">
        <v>17</v>
      </c>
    </row>
    <row r="22" spans="2:31" ht="30" customHeight="1" x14ac:dyDescent="0.15">
      <c r="B22" s="4"/>
      <c r="C22" s="5"/>
      <c r="D22" s="15"/>
      <c r="E22" s="16" t="s">
        <v>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5"/>
      <c r="R22" s="37">
        <f t="shared" si="1"/>
        <v>0</v>
      </c>
      <c r="S22" s="37"/>
      <c r="T22" s="37"/>
      <c r="U22" s="17" t="s">
        <v>17</v>
      </c>
      <c r="V22" s="15"/>
      <c r="W22" s="38"/>
      <c r="X22" s="38"/>
      <c r="Y22" s="38"/>
      <c r="Z22" s="17" t="s">
        <v>17</v>
      </c>
      <c r="AA22" s="16"/>
      <c r="AB22" s="38"/>
      <c r="AC22" s="38"/>
      <c r="AD22" s="38"/>
      <c r="AE22" s="17" t="s">
        <v>17</v>
      </c>
    </row>
    <row r="23" spans="2:31" ht="30" customHeight="1" x14ac:dyDescent="0.15">
      <c r="B23" s="4"/>
      <c r="C23" s="5"/>
      <c r="D23" s="15"/>
      <c r="E23" s="16" t="s">
        <v>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"/>
      <c r="R23" s="37">
        <f t="shared" si="1"/>
        <v>0</v>
      </c>
      <c r="S23" s="37"/>
      <c r="T23" s="37"/>
      <c r="U23" s="17" t="s">
        <v>17</v>
      </c>
      <c r="V23" s="15"/>
      <c r="W23" s="38"/>
      <c r="X23" s="38"/>
      <c r="Y23" s="38"/>
      <c r="Z23" s="17" t="s">
        <v>17</v>
      </c>
      <c r="AA23" s="16"/>
      <c r="AB23" s="38"/>
      <c r="AC23" s="38"/>
      <c r="AD23" s="38"/>
      <c r="AE23" s="17" t="s">
        <v>17</v>
      </c>
    </row>
    <row r="24" spans="2:31" ht="30" customHeight="1" x14ac:dyDescent="0.15">
      <c r="B24" s="4"/>
      <c r="C24" s="5"/>
      <c r="D24" s="15"/>
      <c r="E24" s="22" t="s">
        <v>25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5"/>
      <c r="R24" s="37">
        <f t="shared" si="1"/>
        <v>0</v>
      </c>
      <c r="S24" s="37"/>
      <c r="T24" s="37"/>
      <c r="U24" s="17" t="s">
        <v>17</v>
      </c>
      <c r="V24" s="15"/>
      <c r="W24" s="38"/>
      <c r="X24" s="38"/>
      <c r="Y24" s="38"/>
      <c r="Z24" s="17" t="s">
        <v>17</v>
      </c>
      <c r="AA24" s="16"/>
      <c r="AB24" s="38"/>
      <c r="AC24" s="38"/>
      <c r="AD24" s="38"/>
      <c r="AE24" s="17" t="s">
        <v>17</v>
      </c>
    </row>
    <row r="25" spans="2:31" ht="30" customHeight="1" x14ac:dyDescent="0.15">
      <c r="B25" s="4"/>
      <c r="C25" s="5"/>
      <c r="D25" s="15"/>
      <c r="E25" s="22" t="s">
        <v>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5"/>
      <c r="R25" s="37">
        <f t="shared" si="1"/>
        <v>0</v>
      </c>
      <c r="S25" s="37"/>
      <c r="T25" s="37"/>
      <c r="U25" s="17" t="s">
        <v>17</v>
      </c>
      <c r="V25" s="15"/>
      <c r="W25" s="38"/>
      <c r="X25" s="38"/>
      <c r="Y25" s="38"/>
      <c r="Z25" s="17" t="s">
        <v>17</v>
      </c>
      <c r="AA25" s="16"/>
      <c r="AB25" s="38"/>
      <c r="AC25" s="38"/>
      <c r="AD25" s="38"/>
      <c r="AE25" s="17" t="s">
        <v>17</v>
      </c>
    </row>
    <row r="26" spans="2:31" ht="30" customHeight="1" x14ac:dyDescent="0.15">
      <c r="B26" s="4"/>
      <c r="C26" s="5"/>
      <c r="D26" s="15"/>
      <c r="E26" s="22" t="s">
        <v>7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5"/>
      <c r="R26" s="37">
        <f t="shared" si="1"/>
        <v>0</v>
      </c>
      <c r="S26" s="37"/>
      <c r="T26" s="37"/>
      <c r="U26" s="17" t="s">
        <v>17</v>
      </c>
      <c r="V26" s="15"/>
      <c r="W26" s="38"/>
      <c r="X26" s="38"/>
      <c r="Y26" s="38"/>
      <c r="Z26" s="17" t="s">
        <v>17</v>
      </c>
      <c r="AA26" s="16"/>
      <c r="AB26" s="38"/>
      <c r="AC26" s="38"/>
      <c r="AD26" s="38"/>
      <c r="AE26" s="17" t="s">
        <v>17</v>
      </c>
    </row>
    <row r="27" spans="2:31" ht="30" customHeight="1" x14ac:dyDescent="0.15">
      <c r="B27" s="4"/>
      <c r="C27" s="5"/>
      <c r="D27" s="15"/>
      <c r="E27" s="22" t="s">
        <v>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5"/>
      <c r="R27" s="37">
        <f t="shared" si="1"/>
        <v>0</v>
      </c>
      <c r="S27" s="37"/>
      <c r="T27" s="37"/>
      <c r="U27" s="17" t="s">
        <v>17</v>
      </c>
      <c r="V27" s="15"/>
      <c r="W27" s="38"/>
      <c r="X27" s="38"/>
      <c r="Y27" s="38"/>
      <c r="Z27" s="17" t="s">
        <v>17</v>
      </c>
      <c r="AA27" s="16"/>
      <c r="AB27" s="38"/>
      <c r="AC27" s="38"/>
      <c r="AD27" s="38"/>
      <c r="AE27" s="17" t="s">
        <v>17</v>
      </c>
    </row>
    <row r="28" spans="2:31" ht="30" customHeight="1" x14ac:dyDescent="0.15">
      <c r="B28" s="4"/>
      <c r="C28" s="5"/>
      <c r="D28" s="15"/>
      <c r="E28" s="22" t="s">
        <v>26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5"/>
      <c r="R28" s="37">
        <f t="shared" si="1"/>
        <v>0</v>
      </c>
      <c r="S28" s="37"/>
      <c r="T28" s="37"/>
      <c r="U28" s="17" t="s">
        <v>17</v>
      </c>
      <c r="V28" s="15"/>
      <c r="W28" s="38"/>
      <c r="X28" s="38"/>
      <c r="Y28" s="38"/>
      <c r="Z28" s="17" t="s">
        <v>17</v>
      </c>
      <c r="AA28" s="16"/>
      <c r="AB28" s="38"/>
      <c r="AC28" s="38"/>
      <c r="AD28" s="38"/>
      <c r="AE28" s="17" t="s">
        <v>17</v>
      </c>
    </row>
    <row r="29" spans="2:31" ht="30" customHeight="1" x14ac:dyDescent="0.15">
      <c r="B29" s="4"/>
      <c r="C29" s="5"/>
      <c r="D29" s="15"/>
      <c r="E29" s="22" t="s">
        <v>10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5"/>
      <c r="R29" s="39">
        <f t="shared" si="1"/>
        <v>0</v>
      </c>
      <c r="S29" s="39"/>
      <c r="T29" s="39"/>
      <c r="U29" s="17" t="s">
        <v>17</v>
      </c>
      <c r="V29" s="15"/>
      <c r="W29" s="40"/>
      <c r="X29" s="40"/>
      <c r="Y29" s="40"/>
      <c r="Z29" s="17" t="s">
        <v>17</v>
      </c>
      <c r="AA29" s="16"/>
      <c r="AB29" s="40"/>
      <c r="AC29" s="40"/>
      <c r="AD29" s="40"/>
      <c r="AE29" s="17" t="s">
        <v>17</v>
      </c>
    </row>
    <row r="30" spans="2:31" ht="30" customHeight="1" x14ac:dyDescent="0.15">
      <c r="B30" s="10">
        <v>9</v>
      </c>
      <c r="C30" s="11"/>
      <c r="D30" s="11" t="s">
        <v>12</v>
      </c>
      <c r="E30" s="25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0"/>
      <c r="R30" s="35">
        <f t="shared" ref="R30" si="2">W30+AB30</f>
        <v>0</v>
      </c>
      <c r="S30" s="35"/>
      <c r="T30" s="35"/>
      <c r="U30" s="26" t="s">
        <v>17</v>
      </c>
      <c r="V30" s="10"/>
      <c r="W30" s="36"/>
      <c r="X30" s="36"/>
      <c r="Y30" s="36"/>
      <c r="Z30" s="26" t="s">
        <v>17</v>
      </c>
      <c r="AA30" s="11"/>
      <c r="AB30" s="36"/>
      <c r="AC30" s="36"/>
      <c r="AD30" s="36"/>
      <c r="AE30" s="26" t="s">
        <v>17</v>
      </c>
    </row>
    <row r="32" spans="2:31" x14ac:dyDescent="0.15">
      <c r="C32" s="1" t="s">
        <v>16</v>
      </c>
      <c r="E32" s="1" t="s">
        <v>29</v>
      </c>
    </row>
  </sheetData>
  <mergeCells count="78">
    <mergeCell ref="E19:G20"/>
    <mergeCell ref="M19:O19"/>
    <mergeCell ref="M20:O20"/>
    <mergeCell ref="B7:B8"/>
    <mergeCell ref="D7:P8"/>
    <mergeCell ref="U7:U8"/>
    <mergeCell ref="Z7:Z8"/>
    <mergeCell ref="AE7:AE8"/>
    <mergeCell ref="B11:P11"/>
    <mergeCell ref="Q11:U11"/>
    <mergeCell ref="V11:Z11"/>
    <mergeCell ref="AA11:AE11"/>
    <mergeCell ref="R7:T8"/>
    <mergeCell ref="W7:Y8"/>
    <mergeCell ref="AB7:AD8"/>
    <mergeCell ref="B2:AE2"/>
    <mergeCell ref="Z4:AE4"/>
    <mergeCell ref="B6:P6"/>
    <mergeCell ref="Q6:U6"/>
    <mergeCell ref="V6:Z6"/>
    <mergeCell ref="AA6:AE6"/>
    <mergeCell ref="R12:T12"/>
    <mergeCell ref="AB12:AD12"/>
    <mergeCell ref="W12:Y12"/>
    <mergeCell ref="AB13:AD13"/>
    <mergeCell ref="W13:Y13"/>
    <mergeCell ref="R13:T13"/>
    <mergeCell ref="AB14:AD14"/>
    <mergeCell ref="R14:T14"/>
    <mergeCell ref="R15:T15"/>
    <mergeCell ref="AB15:AD15"/>
    <mergeCell ref="W15:Y15"/>
    <mergeCell ref="W14:Y14"/>
    <mergeCell ref="AB20:AD20"/>
    <mergeCell ref="W20:Y20"/>
    <mergeCell ref="AB16:AD16"/>
    <mergeCell ref="W16:Y16"/>
    <mergeCell ref="R16:T16"/>
    <mergeCell ref="R17:T17"/>
    <mergeCell ref="W17:Y17"/>
    <mergeCell ref="AB17:AD17"/>
    <mergeCell ref="AB18:AD18"/>
    <mergeCell ref="W18:Y18"/>
    <mergeCell ref="R18:T18"/>
    <mergeCell ref="R19:T19"/>
    <mergeCell ref="W19:Y19"/>
    <mergeCell ref="AB19:AD19"/>
    <mergeCell ref="R20:T20"/>
    <mergeCell ref="AB23:AD23"/>
    <mergeCell ref="W23:Y23"/>
    <mergeCell ref="R23:T23"/>
    <mergeCell ref="R21:T21"/>
    <mergeCell ref="W21:Y21"/>
    <mergeCell ref="AB21:AD21"/>
    <mergeCell ref="R22:T22"/>
    <mergeCell ref="W22:Y22"/>
    <mergeCell ref="AB22:AD22"/>
    <mergeCell ref="AB24:AD24"/>
    <mergeCell ref="R24:T24"/>
    <mergeCell ref="AB25:AD25"/>
    <mergeCell ref="W25:Y25"/>
    <mergeCell ref="R25:T25"/>
    <mergeCell ref="W24:Y24"/>
    <mergeCell ref="AB26:AD26"/>
    <mergeCell ref="W26:Y26"/>
    <mergeCell ref="R26:T26"/>
    <mergeCell ref="R27:T27"/>
    <mergeCell ref="W27:Y27"/>
    <mergeCell ref="AB27:AD27"/>
    <mergeCell ref="R30:T30"/>
    <mergeCell ref="W30:Y30"/>
    <mergeCell ref="AB30:AD30"/>
    <mergeCell ref="R28:T28"/>
    <mergeCell ref="W28:Y28"/>
    <mergeCell ref="AB28:AD28"/>
    <mergeCell ref="R29:T29"/>
    <mergeCell ref="W29:Y29"/>
    <mergeCell ref="AB29:AD29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5" orientation="portrait" horizontalDpi="4294967293" r:id="rId1"/>
  <rowBreaks count="1" manualBreakCount="1">
    <brk id="3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</vt:lpstr>
      <vt:lpstr>中学!Print_Area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