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vfilsrv0p\ファイル共有フォルダ\滋賀労働局\共通\共通\②適用共有\③ 適用第一係長\HP掲載\賃金等報告（組様式４号）HP掲載\"/>
    </mc:Choice>
  </mc:AlternateContent>
  <xr:revisionPtr revIDLastSave="0" documentId="13_ncr:1_{40DCE0AB-605A-4EFC-8B11-13A217A1507E}" xr6:coauthVersionLast="47" xr6:coauthVersionMax="47" xr10:uidLastSave="{00000000-0000-0000-0000-000000000000}"/>
  <bookViews>
    <workbookView xWindow="3060" yWindow="375" windowWidth="23205" windowHeight="14325" xr2:uid="{00000000-000D-0000-FFFF-FFFF00000000}"/>
  </bookViews>
  <sheets>
    <sheet name="賃金等報告" sheetId="22" r:id="rId1"/>
    <sheet name="作成に当たっての留意事項" sheetId="9" r:id="rId2"/>
  </sheets>
  <definedNames>
    <definedName name="_xlnm.Print_Area" localSheetId="0">賃金等報告!$A$1:$BA$51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3" i="22" l="1"/>
  <c r="AC31" i="22"/>
  <c r="AC30" i="22"/>
  <c r="AC29" i="22"/>
  <c r="AC28" i="22"/>
  <c r="AC27" i="22"/>
  <c r="AC26" i="22"/>
  <c r="AC25" i="22"/>
  <c r="AC24" i="22"/>
  <c r="AC23" i="22"/>
  <c r="AC22" i="22"/>
  <c r="AC21" i="22"/>
  <c r="AC20" i="22"/>
  <c r="AC19" i="22"/>
  <c r="AC18" i="22"/>
  <c r="AC17" i="22"/>
  <c r="AR31" i="22"/>
  <c r="AR30" i="22"/>
  <c r="AR28" i="22"/>
  <c r="AR27" i="22"/>
  <c r="AR26" i="22"/>
  <c r="AR25" i="22"/>
  <c r="AR24" i="22"/>
  <c r="AR23" i="22"/>
  <c r="AR22" i="22"/>
  <c r="AR21" i="22"/>
  <c r="AR20" i="22"/>
  <c r="AR19" i="22"/>
  <c r="AR18" i="22"/>
  <c r="AR17" i="22"/>
  <c r="AR29" i="22"/>
  <c r="AA28" i="22"/>
  <c r="AA27" i="22"/>
  <c r="AA26" i="22"/>
  <c r="AA25" i="22"/>
  <c r="AA24" i="22"/>
  <c r="AA23" i="22"/>
  <c r="AA22" i="22"/>
  <c r="AA21" i="22"/>
  <c r="AA20" i="22"/>
  <c r="AA19" i="22"/>
  <c r="AA18" i="22"/>
  <c r="AA17" i="22"/>
  <c r="AP28" i="22"/>
  <c r="AP27" i="22"/>
  <c r="AP26" i="22"/>
  <c r="AP25" i="22"/>
  <c r="AP24" i="22"/>
  <c r="AP23" i="22"/>
  <c r="AP22" i="22"/>
  <c r="AP21" i="22"/>
  <c r="AP20" i="22"/>
  <c r="AP19" i="22"/>
  <c r="AP17" i="22"/>
  <c r="AP18" i="22"/>
  <c r="B26" i="22"/>
  <c r="Z50" i="22"/>
  <c r="U50" i="22" s="1"/>
  <c r="H50" i="22" a="1"/>
  <c r="H50" i="22" s="1"/>
  <c r="AO32" i="22"/>
  <c r="AJ32" i="22"/>
  <c r="X32" i="22"/>
  <c r="S32" i="22"/>
  <c r="I32" i="22"/>
  <c r="AC35" i="22" l="1"/>
  <c r="AC37" i="22" s="1"/>
  <c r="AR33" i="22"/>
  <c r="AR35" i="22" s="1"/>
  <c r="AR37"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H1" authorId="0" shapeId="0" xr:uid="{3B119EBA-35DF-4650-90BB-FB129BF77BF4}">
      <text>
        <r>
          <rPr>
            <sz val="9"/>
            <color indexed="81"/>
            <rFont val="HGPｺﾞｼｯｸM"/>
            <family val="3"/>
            <charset val="128"/>
          </rPr>
          <t>選択してください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<sst xmlns="http://schemas.openxmlformats.org/spreadsheetml/2006/main" count="317" uniqueCount="196">
  <si>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</si>
  <si>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府県</t>
    <rPh sb="0" eb="2">
      <t>フケン</t>
    </rPh>
    <phoneticPr fontId="1"/>
  </si>
  <si>
    <t>所掌</t>
    <rPh sb="0" eb="2">
      <t>ショショウ</t>
    </rPh>
    <phoneticPr fontId="1"/>
  </si>
  <si>
    <t>管轄</t>
    <rPh sb="0" eb="2">
      <t>カンカツ</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</si>
  <si>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</si>
  <si>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</si>
  <si>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</si>
  <si>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t>合計</t>
    <rPh sb="0" eb="2">
      <t>ゴウケイ</t>
    </rPh>
    <phoneticPr fontId="1"/>
  </si>
  <si>
    <t>役員で被保険者扱いの者</t>
    <rPh sb="0" eb="2">
      <t>ヤクイン</t>
    </rPh>
    <rPh sb="3" eb="7">
      <t>ヒホケンシャ</t>
    </rPh>
    <rPh sb="7" eb="8">
      <t>アツカ</t>
    </rPh>
    <rPh sb="10" eb="11">
      <t>モノ</t>
    </rPh>
    <phoneticPr fontId="1"/>
  </si>
  <si>
    <t>承認された給付基礎日額</t>
    <rPh sb="0" eb="2">
      <t>ショウニン</t>
    </rPh>
    <rPh sb="5" eb="7">
      <t>キュウフ</t>
    </rPh>
    <rPh sb="7" eb="9">
      <t>キソ</t>
    </rPh>
    <rPh sb="9" eb="11">
      <t>ニチガク</t>
    </rPh>
    <phoneticPr fontId="1"/>
  </si>
  <si>
    <t>①</t>
    <phoneticPr fontId="1"/>
  </si>
  <si>
    <t>③</t>
    <phoneticPr fontId="1"/>
  </si>
  <si>
    <t>ＴＥＬ</t>
    <phoneticPr fontId="1"/>
  </si>
  <si>
    <t>④</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</si>
  <si>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</si>
  <si>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</si>
  <si>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</si>
  <si>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</si>
  <si>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</si>
  <si>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</si>
  <si>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</si>
  <si>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</si>
  <si>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</si>
  <si>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年</t>
    <rPh sb="0" eb="1">
      <t>ネン</t>
    </rPh>
    <phoneticPr fontId="1"/>
  </si>
  <si>
    <t>月</t>
    <rPh sb="0" eb="1">
      <t>ツキ</t>
    </rPh>
    <phoneticPr fontId="1"/>
  </si>
  <si>
    <t>賃金総額</t>
    <rPh sb="0" eb="2">
      <t>チンギン</t>
    </rPh>
    <rPh sb="2" eb="4">
      <t>ソウガク</t>
    </rPh>
    <phoneticPr fontId="1"/>
  </si>
  <si>
    <t>区分</t>
    <rPh sb="0" eb="2">
      <t>クブン</t>
    </rPh>
    <phoneticPr fontId="1"/>
  </si>
  <si>
    <t xml:space="preserve">法人の役員等 </t>
    <rPh sb="0" eb="1">
      <t>ホウ</t>
    </rPh>
    <rPh sb="1" eb="2">
      <t>ヒト</t>
    </rPh>
    <rPh sb="3" eb="4">
      <t>ヤク</t>
    </rPh>
    <rPh sb="4" eb="5">
      <t>イン</t>
    </rPh>
    <rPh sb="5" eb="6">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</si>
  <si>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</si>
  <si>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</si>
  <si>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</si>
  <si>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</si>
  <si>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</si>
  <si>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</si>
  <si>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</si>
  <si>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</si>
  <si>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</si>
  <si>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</si>
  <si>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賞与</t>
    <rPh sb="0" eb="2">
      <t>ショウヨ</t>
    </rPh>
    <phoneticPr fontId="1"/>
  </si>
  <si>
    <t>通勤手当</t>
    <rPh sb="0" eb="2">
      <t>ツウキン</t>
    </rPh>
    <rPh sb="2" eb="4">
      <t>テアテ</t>
    </rPh>
    <phoneticPr fontId="1"/>
  </si>
  <si>
    <t>休業手当</t>
    <rPh sb="0" eb="2">
      <t>キュウギョウ</t>
    </rPh>
    <rPh sb="2" eb="4">
      <t>テアテ</t>
    </rPh>
    <phoneticPr fontId="1"/>
  </si>
  <si>
    <t>派遣労働者</t>
    <rPh sb="0" eb="2">
      <t>ハケン</t>
    </rPh>
    <rPh sb="2" eb="5">
      <t>ロウドウシャ</t>
    </rPh>
    <phoneticPr fontId="1"/>
  </si>
  <si>
    <t>結婚祝金</t>
    <rPh sb="0" eb="2">
      <t>ケッコン</t>
    </rPh>
    <rPh sb="2" eb="3">
      <t>イワ</t>
    </rPh>
    <rPh sb="3" eb="4">
      <t>キン</t>
    </rPh>
    <phoneticPr fontId="1"/>
  </si>
  <si>
    <t>死亡弔慰金</t>
    <rPh sb="0" eb="2">
      <t>シボウ</t>
    </rPh>
    <rPh sb="2" eb="5">
      <t>チョウイキン</t>
    </rPh>
    <phoneticPr fontId="1"/>
  </si>
  <si>
    <t>災害見舞金</t>
    <rPh sb="0" eb="2">
      <t>サイガイ</t>
    </rPh>
    <rPh sb="2" eb="4">
      <t>ミマイ</t>
    </rPh>
    <rPh sb="4" eb="5">
      <t>キン</t>
    </rPh>
    <phoneticPr fontId="1"/>
  </si>
  <si>
    <t>年功慰労金</t>
    <rPh sb="0" eb="2">
      <t>ネンコウ</t>
    </rPh>
    <rPh sb="2" eb="5">
      <t>イロウキン</t>
    </rPh>
    <phoneticPr fontId="1"/>
  </si>
  <si>
    <t>制服</t>
    <rPh sb="0" eb="2">
      <t>セイフク</t>
    </rPh>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</si>
  <si>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</si>
  <si>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　すべて「労働者」として対象となります。</t>
    <rPh sb="5" eb="8">
      <t>ロウドウシャ</t>
    </rPh>
    <rPh sb="12" eb="14">
      <t>タイショウ</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</si>
  <si>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</si>
  <si>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宿直・日直手当</t>
    <rPh sb="0" eb="1">
      <t>ヤド</t>
    </rPh>
    <rPh sb="1" eb="2">
      <t>チョク</t>
    </rPh>
    <rPh sb="3" eb="5">
      <t>ニッチョク</t>
    </rPh>
    <rPh sb="5" eb="7">
      <t>テアテ</t>
    </rPh>
    <phoneticPr fontId="1"/>
  </si>
  <si>
    <t>休業補償費</t>
    <rPh sb="0" eb="2">
      <t>キュウギョウ</t>
    </rPh>
    <rPh sb="2" eb="4">
      <t>ホショウ</t>
    </rPh>
    <rPh sb="4" eb="5">
      <t>ヒ</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</si>
  <si>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</si>
  <si>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令和</t>
    <rPh sb="0" eb="2">
      <t>レイワ</t>
    </rPh>
    <phoneticPr fontId="1"/>
  </si>
  <si>
    <t>　</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</si>
  <si>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</si>
  <si>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アルバイト</t>
    <phoneticPr fontId="1"/>
  </si>
  <si>
    <t>組様式第４号</t>
    <rPh sb="0" eb="1">
      <t>クミ</t>
    </rPh>
    <rPh sb="1" eb="3">
      <t>ヨウシキ</t>
    </rPh>
    <rPh sb="3" eb="4">
      <t>ダイ</t>
    </rPh>
    <rPh sb="5" eb="6">
      <t>ゴウ</t>
    </rPh>
    <phoneticPr fontId="1"/>
  </si>
  <si>
    <t>労災保険</t>
    <rPh sb="0" eb="4">
      <t>ロウサイホケン</t>
    </rPh>
    <phoneticPr fontId="1"/>
  </si>
  <si>
    <t>常用労働者</t>
    <rPh sb="0" eb="5">
      <t>ジョウヨウロウドウシャ</t>
    </rPh>
    <phoneticPr fontId="1"/>
  </si>
  <si>
    <t>役員で労働者扱いの者</t>
    <rPh sb="0" eb="2">
      <t>ヤクイン</t>
    </rPh>
    <rPh sb="3" eb="7">
      <t>ロウドウシャアツカ</t>
    </rPh>
    <rPh sb="9" eb="10">
      <t>モノ</t>
    </rPh>
    <phoneticPr fontId="1"/>
  </si>
  <si>
    <t>臨時労働者</t>
    <rPh sb="0" eb="5">
      <t>リンジロウドウシャ</t>
    </rPh>
    <phoneticPr fontId="1"/>
  </si>
  <si>
    <t>月別内訳</t>
    <rPh sb="0" eb="4">
      <t>ツキベツウチワケ</t>
    </rPh>
    <phoneticPr fontId="1"/>
  </si>
  <si>
    <t>賞与等</t>
    <rPh sb="0" eb="3">
      <t>ショウヨトウ</t>
    </rPh>
    <phoneticPr fontId="1"/>
  </si>
  <si>
    <t>保険料算定基礎額</t>
    <rPh sb="0" eb="8">
      <t>ホケンリョウサンテイキソガク</t>
    </rPh>
    <phoneticPr fontId="1"/>
  </si>
  <si>
    <t>円</t>
    <rPh sb="0" eb="1">
      <t>エン</t>
    </rPh>
    <phoneticPr fontId="1"/>
  </si>
  <si>
    <t>千円</t>
    <rPh sb="0" eb="2">
      <t>センエン</t>
    </rPh>
    <phoneticPr fontId="1"/>
  </si>
  <si>
    <t>ⓗ</t>
    <phoneticPr fontId="1"/>
  </si>
  <si>
    <t>希望する給付基礎日額</t>
    <rPh sb="0" eb="2">
      <t>キボウ</t>
    </rPh>
    <rPh sb="4" eb="10">
      <t>キュウフキソニチガク</t>
    </rPh>
    <phoneticPr fontId="1"/>
  </si>
  <si>
    <t>(ⓘ＋ⓙ)</t>
    <phoneticPr fontId="1"/>
  </si>
  <si>
    <t>ⓙ(㋩＋㋥)</t>
    <phoneticPr fontId="1"/>
  </si>
  <si>
    <t>人</t>
    <rPh sb="0" eb="1">
      <t>ニン</t>
    </rPh>
    <phoneticPr fontId="1"/>
  </si>
  <si>
    <t>雇用保険
事業所番号</t>
    <rPh sb="0" eb="4">
      <t>コヨウホケン</t>
    </rPh>
    <rPh sb="5" eb="10">
      <t>ジギョウショバンゴウ</t>
    </rPh>
    <phoneticPr fontId="1"/>
  </si>
  <si>
    <t>千円</t>
    <rPh sb="0" eb="1">
      <t>セン</t>
    </rPh>
    <rPh sb="1" eb="2">
      <t>エン</t>
    </rPh>
    <phoneticPr fontId="1"/>
  </si>
  <si>
    <t>基幹番号</t>
    <rPh sb="0" eb="4">
      <t>キカンバンゴウ</t>
    </rPh>
    <phoneticPr fontId="1"/>
  </si>
  <si>
    <t>枝番号</t>
    <rPh sb="0" eb="3">
      <t>エダバンゴウ</t>
    </rPh>
    <phoneticPr fontId="1"/>
  </si>
  <si>
    <t>-</t>
    <phoneticPr fontId="1"/>
  </si>
  <si>
    <t>(5)</t>
    <phoneticPr fontId="1"/>
  </si>
  <si>
    <t>被保険者</t>
    <rPh sb="0" eb="4">
      <t>ヒホケンシャ</t>
    </rPh>
    <phoneticPr fontId="1"/>
  </si>
  <si>
    <t>⑥</t>
    <phoneticPr fontId="1"/>
  </si>
  <si>
    <t>作成者氏名</t>
    <rPh sb="0" eb="5">
      <t>サクセイシャシメイ</t>
    </rPh>
    <phoneticPr fontId="1"/>
  </si>
  <si>
    <t>⑦事業の概要(具体的に記入してください。)</t>
    <rPh sb="1" eb="3">
      <t>ジギョウ</t>
    </rPh>
    <rPh sb="4" eb="6">
      <t>ガイヨウ</t>
    </rPh>
    <rPh sb="7" eb="9">
      <t>グタイ</t>
    </rPh>
    <rPh sb="9" eb="13">
      <t>テキニキニュウ</t>
    </rPh>
    <phoneticPr fontId="1"/>
  </si>
  <si>
    <t>⑨特掲事業</t>
    <rPh sb="1" eb="5">
      <t>トッケイジギョウ</t>
    </rPh>
    <phoneticPr fontId="1"/>
  </si>
  <si>
    <t>雇用保険対象被保険者数及び賃金</t>
    <rPh sb="0" eb="6">
      <t>コヨウホケンタイショウ</t>
    </rPh>
    <rPh sb="6" eb="10">
      <t>ヒホケンシャ</t>
    </rPh>
    <rPh sb="10" eb="11">
      <t>スウ</t>
    </rPh>
    <rPh sb="11" eb="12">
      <t>オヨ</t>
    </rPh>
    <rPh sb="13" eb="15">
      <t>チンギン</t>
    </rPh>
    <phoneticPr fontId="1"/>
  </si>
  <si>
    <t>労災保険及び一般拠出金対象被保険者数及び賃金</t>
    <rPh sb="0" eb="2">
      <t>ロウサイ</t>
    </rPh>
    <rPh sb="2" eb="4">
      <t>ホケン</t>
    </rPh>
    <rPh sb="4" eb="5">
      <t>オヨ</t>
    </rPh>
    <rPh sb="6" eb="8">
      <t>イッパン</t>
    </rPh>
    <rPh sb="8" eb="11">
      <t>キョシュツキン</t>
    </rPh>
    <rPh sb="11" eb="13">
      <t>タイショウ</t>
    </rPh>
    <rPh sb="13" eb="17">
      <t>ヒホケンシャ</t>
    </rPh>
    <rPh sb="17" eb="18">
      <t>スウ</t>
    </rPh>
    <rPh sb="18" eb="19">
      <t>オヨ</t>
    </rPh>
    <rPh sb="20" eb="22">
      <t>チンギン</t>
    </rPh>
    <phoneticPr fontId="1"/>
  </si>
  <si>
    <t>ⓘ</t>
    <phoneticPr fontId="1"/>
  </si>
  <si>
    <t>㋑</t>
    <phoneticPr fontId="1"/>
  </si>
  <si>
    <t>㋺</t>
    <phoneticPr fontId="1"/>
  </si>
  <si>
    <t>㋩</t>
    <phoneticPr fontId="1"/>
  </si>
  <si>
    <t>㋥</t>
    <phoneticPr fontId="1"/>
  </si>
  <si>
    <t>㋭</t>
    <phoneticPr fontId="1"/>
  </si>
  <si>
    <t>雇用保険</t>
    <rPh sb="0" eb="4">
      <t>コヨウホケン</t>
    </rPh>
    <phoneticPr fontId="1"/>
  </si>
  <si>
    <t>ⓚ(㋩＋㋥)</t>
    <phoneticPr fontId="1"/>
  </si>
  <si>
    <t>常時使用
労働者数</t>
    <rPh sb="0" eb="2">
      <t>ジョウジ</t>
    </rPh>
    <rPh sb="2" eb="4">
      <t>シヨウ</t>
    </rPh>
    <rPh sb="5" eb="8">
      <t>ロウドウシャ</t>
    </rPh>
    <rPh sb="8" eb="9">
      <t>スウ</t>
    </rPh>
    <phoneticPr fontId="1"/>
  </si>
  <si>
    <t>雇用保険
被保険者数</t>
    <rPh sb="0" eb="4">
      <t>コヨウホケン</t>
    </rPh>
    <rPh sb="5" eb="10">
      <t>ヒホケンシャスウ</t>
    </rPh>
    <phoneticPr fontId="1"/>
  </si>
  <si>
    <t>支払賃金総額
の見込額</t>
    <rPh sb="0" eb="6">
      <t>シハライチンギンソウガク</t>
    </rPh>
    <rPh sb="8" eb="10">
      <t>ミコ</t>
    </rPh>
    <rPh sb="10" eb="11">
      <t>ガク</t>
    </rPh>
    <phoneticPr fontId="1"/>
  </si>
  <si>
    <t>賞与等臨時支払
賃金の見込額</t>
    <phoneticPr fontId="1"/>
  </si>
  <si>
    <t>人</t>
    <rPh sb="0" eb="1">
      <t>ヒト</t>
    </rPh>
    <phoneticPr fontId="1"/>
  </si>
  <si>
    <t>予備欄</t>
    <rPh sb="0" eb="3">
      <t>ヨビラン</t>
    </rPh>
    <phoneticPr fontId="1"/>
  </si>
  <si>
    <t>特別加入者
氏名</t>
    <rPh sb="0" eb="2">
      <t>トクベツ</t>
    </rPh>
    <rPh sb="2" eb="5">
      <t>カニュウシャ</t>
    </rPh>
    <rPh sb="6" eb="8">
      <t>シメイ</t>
    </rPh>
    <phoneticPr fontId="1"/>
  </si>
  <si>
    <t>※ ⑧業種</t>
    <rPh sb="3" eb="5">
      <t>ギョウシュ</t>
    </rPh>
    <phoneticPr fontId="1"/>
  </si>
  <si>
    <t>イ.する</t>
    <phoneticPr fontId="1"/>
  </si>
  <si>
    <t>ロ.しない</t>
    <phoneticPr fontId="1"/>
  </si>
  <si>
    <t>(分割納付(３回))</t>
    <rPh sb="1" eb="5">
      <t>ブンカツノウフ</t>
    </rPh>
    <rPh sb="7" eb="8">
      <t>カイ</t>
    </rPh>
    <phoneticPr fontId="1"/>
  </si>
  <si>
    <t>(一括納付(１回))</t>
    <rPh sb="1" eb="5">
      <t>イッカツノウフ</t>
    </rPh>
    <rPh sb="7" eb="8">
      <t>カイ</t>
    </rPh>
    <phoneticPr fontId="1"/>
  </si>
  <si>
    <t xml:space="preserve">〒 </t>
    <phoneticPr fontId="1"/>
  </si>
  <si>
    <t>労働保険
番号</t>
    <rPh sb="0" eb="2">
      <t>ロウドウ</t>
    </rPh>
    <rPh sb="2" eb="4">
      <t>ホケン</t>
    </rPh>
    <rPh sb="5" eb="6">
      <t>バン</t>
    </rPh>
    <rPh sb="6" eb="7">
      <t>ゴウ</t>
    </rPh>
    <phoneticPr fontId="1"/>
  </si>
  <si>
    <t>１ ヶ 月
平均使用
労働者数</t>
    <rPh sb="4" eb="5">
      <t>ゲツ</t>
    </rPh>
    <phoneticPr fontId="1"/>
  </si>
  <si>
    <t>(事務組合控)</t>
  </si>
  <si>
    <t>ロ.該当しない</t>
    <phoneticPr fontId="1"/>
  </si>
  <si>
    <t>イ.該当する</t>
    <rPh sb="2" eb="4">
      <t>ガイトウ</t>
    </rPh>
    <phoneticPr fontId="1"/>
  </si>
  <si>
    <t>((1)+(2)+(3))</t>
    <phoneticPr fontId="1"/>
  </si>
  <si>
    <t>((5)+(6))</t>
    <phoneticPr fontId="1"/>
  </si>
  <si>
    <t>(パートタイマー、アルバ
イト等)</t>
    <phoneticPr fontId="1"/>
  </si>
  <si>
    <t>業務執行権を有する者の指示
を受け労働に従事し、賃金を
得ている者等(１枚目裏面参照)</t>
    <rPh sb="36" eb="38">
      <t>マイメ</t>
    </rPh>
    <phoneticPr fontId="1"/>
  </si>
  <si>
    <t>　日雇労働被保険者に支払った賃金を含む。
　なお、パートタイマー、アルバイト等雇用
保険の被保険者とならない者を除く(１枚目
裏面参照)</t>
    <rPh sb="60" eb="62">
      <t>マイメ</t>
    </rPh>
    <phoneticPr fontId="1"/>
  </si>
  <si>
    <t>　給与支払等の面からみて労
働者的性格の強い者(１枚目
裏面参照)</t>
    <rPh sb="25" eb="26">
      <t>マイ</t>
    </rPh>
    <rPh sb="26" eb="27">
      <t>メ</t>
    </rPh>
    <rPh sb="28" eb="29">
      <t>ウラ</t>
    </rPh>
    <phoneticPr fontId="1"/>
  </si>
  <si>
    <t>Ｂ４サイズで作成しているので、適宜拡大・縮小印刷してください</t>
    <rPh sb="6" eb="8">
      <t>サクセイ</t>
    </rPh>
    <phoneticPr fontId="1"/>
  </si>
  <si>
    <t>ⓐ</t>
    <phoneticPr fontId="1"/>
  </si>
  <si>
    <t>ⓑ</t>
    <phoneticPr fontId="1"/>
  </si>
  <si>
    <t>ⓒ</t>
    <phoneticPr fontId="1"/>
  </si>
  <si>
    <t>ⓓ</t>
    <phoneticPr fontId="1"/>
  </si>
  <si>
    <t>ⓑ＋ⓗ</t>
    <phoneticPr fontId="1"/>
  </si>
  <si>
    <t>↑ⓙ・ⓚは、前年度と同額の場合は「前年度と同額」と入力してください</t>
    <rPh sb="6" eb="9">
      <t>ゼンネンド</t>
    </rPh>
    <rPh sb="10" eb="12">
      <t>ドウガク</t>
    </rPh>
    <rPh sb="13" eb="15">
      <t>バアイ</t>
    </rPh>
    <rPh sb="17" eb="20">
      <t>ゼンネンド</t>
    </rPh>
    <rPh sb="21" eb="23">
      <t>ドウガク</t>
    </rPh>
    <rPh sb="25" eb="27">
      <t>ニュウリョク</t>
    </rPh>
    <phoneticPr fontId="1"/>
  </si>
  <si>
    <t>ⓖ(ⓓ)</t>
    <phoneticPr fontId="1"/>
  </si>
  <si>
    <t>　労働保険料等の算定に当たっては、対象となる賃金総額を正確に把握することが大切ですので、次の事項に留意して「労働保険料等算定基礎賃金等の報告」を作成してください。</t>
    <phoneticPr fontId="1"/>
  </si>
  <si>
    <t>　原則として被保険者となりません。
　ただし、次の条件を満たしていれば被保険者となりますが、公共職業安定所へ雇用の実態を確認できる書類等の提出が必要となります。</t>
    <rPh sb="1" eb="3">
      <t>ゲンソク</t>
    </rPh>
    <rPh sb="6" eb="10">
      <t>ヒホケンシャ</t>
    </rPh>
    <phoneticPr fontId="1"/>
  </si>
  <si>
    <t>賃金総額に算入するもの</t>
    <rPh sb="0" eb="2">
      <t>チンギン</t>
    </rPh>
    <rPh sb="2" eb="4">
      <t>ソウガク</t>
    </rPh>
    <rPh sb="5" eb="7">
      <t>サンニュウ</t>
    </rPh>
    <phoneticPr fontId="1"/>
  </si>
  <si>
    <t>賃金総額に算入しないもの</t>
    <rPh sb="0" eb="4">
      <t>チンギンソウガク</t>
    </rPh>
    <rPh sb="5" eb="7">
      <t>サンニュウ</t>
    </rPh>
    <phoneticPr fontId="1"/>
  </si>
  <si>
    <t>〔留意事項〕</t>
    <rPh sb="1" eb="5">
      <t>リュウイジコウ</t>
    </rPh>
    <phoneticPr fontId="1"/>
  </si>
  <si>
    <t>○</t>
    <phoneticPr fontId="1"/>
  </si>
  <si>
    <t>基本給・固定給等基本賃金</t>
    <rPh sb="0" eb="3">
      <t>キホンキュウ</t>
    </rPh>
    <rPh sb="4" eb="7">
      <t>コテイキュウ</t>
    </rPh>
    <rPh sb="7" eb="8">
      <t>トウ</t>
    </rPh>
    <rPh sb="8" eb="10">
      <t>キホン</t>
    </rPh>
    <rPh sb="10" eb="12">
      <t>チンギン</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</si>
  <si>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</si>
  <si>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</si>
  <si>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役職手当・管理職手当等</t>
    <rPh sb="0" eb="2">
      <t>ヤクショク</t>
    </rPh>
    <rPh sb="2" eb="4">
      <t>テアテ</t>
    </rPh>
    <rPh sb="5" eb="7">
      <t>カンリ</t>
    </rPh>
    <rPh sb="7" eb="8">
      <t>ショク</t>
    </rPh>
    <rPh sb="8" eb="10">
      <t>テアテ</t>
    </rPh>
    <rPh sb="10" eb="11">
      <t>トウ</t>
    </rPh>
    <phoneticPr fontId="1"/>
  </si>
  <si>
    <t>定期券・回数券等</t>
    <rPh sb="0" eb="3">
      <t>テイキケン</t>
    </rPh>
    <rPh sb="4" eb="6">
      <t>カイスウ</t>
    </rPh>
    <rPh sb="6" eb="7">
      <t>ケン</t>
    </rPh>
    <rPh sb="7" eb="8">
      <t>トウ</t>
    </rPh>
    <phoneticPr fontId="1"/>
  </si>
  <si>
    <t>される場合）</t>
    <phoneticPr fontId="1"/>
  </si>
  <si>
    <t>創立記念日等の祝金（恩恵的なものでな</t>
    <rPh sb="0" eb="2">
      <t>ソウリツ</t>
    </rPh>
    <rPh sb="2" eb="5">
      <t>キネンビ</t>
    </rPh>
    <rPh sb="5" eb="6">
      <t>トウ</t>
    </rPh>
    <rPh sb="7" eb="8">
      <t>イワ</t>
    </rPh>
    <rPh sb="8" eb="9">
      <t>キン</t>
    </rPh>
    <rPh sb="10" eb="13">
      <t>オンケイテキ</t>
    </rPh>
    <phoneticPr fontId="1"/>
  </si>
  <si>
    <t>く、かつ、全労働者又は相当多数に支給</t>
  </si>
  <si>
    <t>チップ（奉仕料の配分として事業主から</t>
    <rPh sb="4" eb="7">
      <t>ホウシリョウ</t>
    </rPh>
    <rPh sb="8" eb="10">
      <t>ハイブン</t>
    </rPh>
    <rPh sb="13" eb="16">
      <t>ジギョウヌシ</t>
    </rPh>
    <phoneticPr fontId="1"/>
  </si>
  <si>
    <t>受けるもの）</t>
    <rPh sb="0" eb="1">
      <t>ウ</t>
    </rPh>
    <phoneticPr fontId="1"/>
  </si>
  <si>
    <t>雇用保険料その他社会保険料（労働者の</t>
    <rPh sb="0" eb="2">
      <t>コヨウ</t>
    </rPh>
    <rPh sb="2" eb="4">
      <t>ホケン</t>
    </rPh>
    <rPh sb="4" eb="5">
      <t>リョウ</t>
    </rPh>
    <rPh sb="7" eb="8">
      <t>タ</t>
    </rPh>
    <rPh sb="8" eb="10">
      <t>シャカイ</t>
    </rPh>
    <rPh sb="10" eb="13">
      <t>ホケンリョウ</t>
    </rPh>
    <rPh sb="14" eb="17">
      <t>ロウドウシャ</t>
    </rPh>
    <phoneticPr fontId="1"/>
  </si>
  <si>
    <t>負担分を事業主が負担する場合）</t>
    <rPh sb="0" eb="3">
      <t>フタンブン</t>
    </rPh>
    <rPh sb="4" eb="7">
      <t>ジギョウヌシ</t>
    </rPh>
    <rPh sb="8" eb="10">
      <t>フタン</t>
    </rPh>
    <rPh sb="12" eb="14">
      <t>バアイ</t>
    </rPh>
    <phoneticPr fontId="1"/>
  </si>
  <si>
    <t>住居の利益（社宅等の貸与を行っている</t>
    <rPh sb="0" eb="2">
      <t>ジュウキョ</t>
    </rPh>
    <rPh sb="3" eb="5">
      <t>リエキ</t>
    </rPh>
    <rPh sb="6" eb="9">
      <t>シャタクトウ</t>
    </rPh>
    <rPh sb="10" eb="12">
      <t>タイヨ</t>
    </rPh>
    <rPh sb="13" eb="14">
      <t>オコナ</t>
    </rPh>
    <phoneticPr fontId="1"/>
  </si>
  <si>
    <t>場合のうち貸与を受けない者に対し均衡</t>
    <rPh sb="0" eb="2">
      <t>バアイ</t>
    </rPh>
    <rPh sb="5" eb="7">
      <t>タイヨ</t>
    </rPh>
    <rPh sb="8" eb="9">
      <t>ウ</t>
    </rPh>
    <rPh sb="12" eb="13">
      <t>モノ</t>
    </rPh>
    <rPh sb="14" eb="15">
      <t>タイ</t>
    </rPh>
    <rPh sb="16" eb="18">
      <t>キンコウ</t>
    </rPh>
    <phoneticPr fontId="1"/>
  </si>
  <si>
    <t>上住宅手当を支給する場合）</t>
    <rPh sb="0" eb="1">
      <t>ウエ</t>
    </rPh>
    <rPh sb="1" eb="5">
      <t>ジュウタクテアテ</t>
    </rPh>
    <rPh sb="6" eb="8">
      <t>シキュウ</t>
    </rPh>
    <rPh sb="10" eb="12">
      <t>バアイ</t>
    </rPh>
    <phoneticPr fontId="1"/>
  </si>
  <si>
    <t>いわゆる前払い退職金（労働者が在職中</t>
    <rPh sb="4" eb="6">
      <t>マエバラ</t>
    </rPh>
    <rPh sb="7" eb="10">
      <t>タイショクキン</t>
    </rPh>
    <rPh sb="11" eb="14">
      <t>ロウドウシャ</t>
    </rPh>
    <rPh sb="15" eb="18">
      <t>ザイショクチュウ</t>
    </rPh>
    <phoneticPr fontId="1"/>
  </si>
  <si>
    <t>に、退職金相当額の全部又は一部を給与</t>
    <rPh sb="2" eb="5">
      <t>タイショクキン</t>
    </rPh>
    <rPh sb="5" eb="8">
      <t>ソウトウガク</t>
    </rPh>
    <rPh sb="9" eb="11">
      <t>ゼンブ</t>
    </rPh>
    <rPh sb="11" eb="12">
      <t>マタ</t>
    </rPh>
    <rPh sb="13" eb="15">
      <t>イチブ</t>
    </rPh>
    <rPh sb="16" eb="18">
      <t>キュウヨ</t>
    </rPh>
    <phoneticPr fontId="1"/>
  </si>
  <si>
    <t>や賞与に上乗せするなど前払いされるも</t>
    <rPh sb="1" eb="3">
      <t>ショウヨ</t>
    </rPh>
    <rPh sb="4" eb="6">
      <t>ウワノ</t>
    </rPh>
    <rPh sb="11" eb="13">
      <t>マエバラ</t>
    </rPh>
    <phoneticPr fontId="1"/>
  </si>
  <si>
    <t>の）</t>
    <phoneticPr fontId="1"/>
  </si>
  <si>
    <t>解雇予告手当（労働基準法第20条の規定</t>
    <rPh sb="0" eb="2">
      <t>カイコ</t>
    </rPh>
    <rPh sb="2" eb="4">
      <t>ヨコク</t>
    </rPh>
    <rPh sb="4" eb="6">
      <t>テアテ</t>
    </rPh>
    <rPh sb="7" eb="12">
      <t>ロウドウキジュンホウ</t>
    </rPh>
    <rPh sb="12" eb="13">
      <t>ダイ</t>
    </rPh>
    <rPh sb="15" eb="16">
      <t>ジョウ</t>
    </rPh>
    <rPh sb="17" eb="19">
      <t>キテイ</t>
    </rPh>
    <phoneticPr fontId="1"/>
  </si>
  <si>
    <t>に基づくもの）</t>
    <rPh sb="1" eb="2">
      <t>モト</t>
    </rPh>
    <phoneticPr fontId="1"/>
  </si>
  <si>
    <t>出張旅費・宿泊費等（実費弁証的なもの）</t>
    <rPh sb="0" eb="2">
      <t>シュッチョウ</t>
    </rPh>
    <rPh sb="2" eb="4">
      <t>リョヒ</t>
    </rPh>
    <rPh sb="5" eb="8">
      <t>シュクハクヒ</t>
    </rPh>
    <rPh sb="8" eb="9">
      <t>トウ</t>
    </rPh>
    <rPh sb="10" eb="12">
      <t>ジッピ</t>
    </rPh>
    <rPh sb="12" eb="15">
      <t>ベンショウテキ</t>
    </rPh>
    <phoneticPr fontId="1"/>
  </si>
  <si>
    <t>勤労者の財産形成貯蓄を炎上するため事</t>
    <rPh sb="0" eb="3">
      <t>キンロウシャ</t>
    </rPh>
    <rPh sb="4" eb="10">
      <t>ザイサンケイセイチョチク</t>
    </rPh>
    <rPh sb="11" eb="13">
      <t>エンジョウ</t>
    </rPh>
    <rPh sb="17" eb="18">
      <t>コト</t>
    </rPh>
    <phoneticPr fontId="1"/>
  </si>
  <si>
    <t>業主が労働者に対して支払う一定の率又</t>
    <rPh sb="0" eb="1">
      <t>ギョウ</t>
    </rPh>
    <rPh sb="1" eb="2">
      <t>ヌシ</t>
    </rPh>
    <rPh sb="3" eb="6">
      <t>ロウドウシャ</t>
    </rPh>
    <rPh sb="7" eb="8">
      <t>タイ</t>
    </rPh>
    <rPh sb="10" eb="12">
      <t>シハラ</t>
    </rPh>
    <rPh sb="13" eb="15">
      <t>イッテイ</t>
    </rPh>
    <rPh sb="16" eb="17">
      <t>リツ</t>
    </rPh>
    <rPh sb="17" eb="18">
      <t>マタ</t>
    </rPh>
    <phoneticPr fontId="1"/>
  </si>
  <si>
    <t>は額の奨励金等）</t>
    <rPh sb="1" eb="2">
      <t>ガク</t>
    </rPh>
    <rPh sb="3" eb="6">
      <t>ショウレイキン</t>
    </rPh>
    <rPh sb="6" eb="7">
      <t>トウ</t>
    </rPh>
    <phoneticPr fontId="1"/>
  </si>
  <si>
    <t>住居の利益（一部の社員に社宅等の貸与</t>
    <rPh sb="0" eb="2">
      <t>ジュウキョ</t>
    </rPh>
    <rPh sb="3" eb="5">
      <t>リエキ</t>
    </rPh>
    <rPh sb="6" eb="8">
      <t>イチブ</t>
    </rPh>
    <rPh sb="9" eb="11">
      <t>シャイン</t>
    </rPh>
    <rPh sb="12" eb="15">
      <t>シャタクトウ</t>
    </rPh>
    <rPh sb="16" eb="18">
      <t>タイヨ</t>
    </rPh>
    <phoneticPr fontId="1"/>
  </si>
  <si>
    <t>を行っているが、他の者に均衡給与が支</t>
    <rPh sb="1" eb="2">
      <t>オコナ</t>
    </rPh>
    <rPh sb="8" eb="9">
      <t>ホカ</t>
    </rPh>
    <rPh sb="10" eb="11">
      <t>モノ</t>
    </rPh>
    <rPh sb="12" eb="16">
      <t>キンコウキュウヨ</t>
    </rPh>
    <rPh sb="17" eb="18">
      <t>シ</t>
    </rPh>
    <phoneticPr fontId="1"/>
  </si>
  <si>
    <t>給されない場合）</t>
    <rPh sb="0" eb="1">
      <t>キュウ</t>
    </rPh>
    <rPh sb="5" eb="7">
      <t>バアイ</t>
    </rPh>
    <phoneticPr fontId="1"/>
  </si>
  <si>
    <t>退職金（退職を自由として支払われるも</t>
    <rPh sb="0" eb="3">
      <t>タイショクキン</t>
    </rPh>
    <rPh sb="4" eb="6">
      <t>タイショク</t>
    </rPh>
    <rPh sb="7" eb="9">
      <t>ジユウ</t>
    </rPh>
    <rPh sb="12" eb="14">
      <t>シハラ</t>
    </rPh>
    <phoneticPr fontId="1"/>
  </si>
  <si>
    <t>のであって、退職時に支払われるもの又</t>
    <rPh sb="6" eb="9">
      <t>タイショクジ</t>
    </rPh>
    <rPh sb="10" eb="12">
      <t>シハラ</t>
    </rPh>
    <rPh sb="17" eb="18">
      <t>マタ</t>
    </rPh>
    <phoneticPr fontId="1"/>
  </si>
  <si>
    <t>は事業主の都合当により退職前に一時金</t>
    <rPh sb="1" eb="4">
      <t>ジギョウヌシ</t>
    </rPh>
    <rPh sb="5" eb="7">
      <t>ツゴウ</t>
    </rPh>
    <rPh sb="7" eb="8">
      <t>トウ</t>
    </rPh>
    <rPh sb="11" eb="14">
      <t>タイショクマエ</t>
    </rPh>
    <rPh sb="15" eb="18">
      <t>イチジキン</t>
    </rPh>
    <phoneticPr fontId="1"/>
  </si>
  <si>
    <t>として支払われるもの）</t>
    <rPh sb="3" eb="5">
      <t>シハラ</t>
    </rPh>
    <phoneticPr fontId="1"/>
  </si>
  <si>
    <t>励金等（勤労者財産形成促進法に基づく</t>
    <rPh sb="0" eb="1">
      <t>ハゲ</t>
    </rPh>
    <rPh sb="1" eb="2">
      <t>キン</t>
    </rPh>
    <rPh sb="2" eb="3">
      <t>トウ</t>
    </rPh>
    <rPh sb="4" eb="7">
      <t>キンロウシャ</t>
    </rPh>
    <rPh sb="7" eb="14">
      <t>ザイサンケイセイソクシンホウ</t>
    </rPh>
    <rPh sb="15" eb="16">
      <t>モト</t>
    </rPh>
    <phoneticPr fontId="1"/>
  </si>
  <si>
    <t>財産形成貯蓄のため事業主が負担する奨</t>
    <rPh sb="17" eb="18">
      <t>ススム</t>
    </rPh>
    <phoneticPr fontId="1"/>
  </si>
  <si>
    <t>労働保険料等の算定基礎となる賃金早見表（例示）</t>
    <rPh sb="0" eb="5">
      <t>ロウドウホケンリョウ</t>
    </rPh>
    <rPh sb="5" eb="6">
      <t>トウ</t>
    </rPh>
    <rPh sb="7" eb="11">
      <t>サンテイキソ</t>
    </rPh>
    <rPh sb="14" eb="19">
      <t>チンギンハヤミヒョウ</t>
    </rPh>
    <rPh sb="20" eb="22">
      <t>レイジ</t>
    </rPh>
    <phoneticPr fontId="1"/>
  </si>
  <si>
    <t>㋑　　　　　　　　　　　　</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</si>
  <si>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</si>
  <si>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phoneticPr fontId="1"/>
  </si>
  <si>
    <t>　監査役及び監事は法令上使用人を兼ねることを得ないものとされていますが、事実上一般の労働者と同様に賃金を得て労働に従事している場合には、「労働者」として取り扱います。</t>
    <phoneticPr fontId="1"/>
  </si>
  <si>
    <t>　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t>
    <phoneticPr fontId="1"/>
  </si>
  <si>
    <t>労災保険</t>
    <rPh sb="0" eb="1">
      <t>ロウ</t>
    </rPh>
    <rPh sb="1" eb="2">
      <t>サイ</t>
    </rPh>
    <rPh sb="2" eb="3">
      <t>ホ</t>
    </rPh>
    <rPh sb="3" eb="4">
      <t>ケン</t>
    </rPh>
    <phoneticPr fontId="1"/>
  </si>
  <si>
    <t>雇用保険</t>
    <rPh sb="0" eb="1">
      <t>ヤトイ</t>
    </rPh>
    <rPh sb="1" eb="2">
      <t>ヨウ</t>
    </rPh>
    <rPh sb="2" eb="3">
      <t>ホ</t>
    </rPh>
    <rPh sb="3" eb="4">
      <t>ケン</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</si>
  <si>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6" eb="87">
      <t>ツギ</t>
    </rPh>
    <rPh sb="88" eb="90">
      <t>ジョウケン</t>
    </rPh>
    <rPh sb="91" eb="92">
      <t>ミ</t>
    </rPh>
    <rPh sb="97" eb="99">
      <t>ロウサイ</t>
    </rPh>
    <rPh sb="99" eb="101">
      <t>ホケン</t>
    </rPh>
    <rPh sb="101" eb="102">
      <t>ジョウ</t>
    </rPh>
    <rPh sb="104" eb="107">
      <t>ロウドウシャ</t>
    </rPh>
    <rPh sb="111" eb="112">
      <t>ト</t>
    </rPh>
    <rPh sb="113" eb="114">
      <t>アツカ</t>
    </rPh>
    <phoneticPr fontId="1"/>
  </si>
  <si>
    <t>　業務を行うにつき、事業主の指揮命令に従っていることが明確であること。</t>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</si>
  <si>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phoneticPr fontId="1"/>
  </si>
  <si>
    <t>　原則として被保険者となりません。
　取締役で部長・工場長等の職にあって従業員としての身分があり、給与支払の面からみても労働者的性格が強く雇用関係が明確な者は被保険者となります。
　ただし、監査役、監事は除きます。</t>
    <rPh sb="1" eb="3">
      <t>ゲンソク</t>
    </rPh>
    <rPh sb="6" eb="10">
      <t>ヒホケンシャ</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</si>
  <si>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なお、下の「労働保険料等の算定基礎となる賃金早見表（例示）」を参照してください。</t>
    <rPh sb="259" eb="260">
      <t>シタ</t>
    </rPh>
    <rPh sb="262" eb="268">
      <t>ロウドウホケンリョウトウ</t>
    </rPh>
    <phoneticPr fontId="1"/>
  </si>
  <si>
    <t>　労働者とは、職業の種類を問わず、事業に使用される者で賃金を支払われる者をいいます。なお、具体的な取り扱いについては、次の事項を参照してください。</t>
    <phoneticPr fontId="1"/>
  </si>
  <si>
    <t>業務を行うにつき、事業主の指揮命令に従っていることが明確であること</t>
    <phoneticPr fontId="1"/>
  </si>
  <si>
    <t>事業主と利益を一にする地位（役員等）にないこと</t>
    <phoneticPr fontId="1"/>
  </si>
  <si>
    <t>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phoneticPr fontId="1"/>
  </si>
  <si>
    <t>１週間の労働時間が20時間以上</t>
    <phoneticPr fontId="1"/>
  </si>
  <si>
    <t>反復継続して就労する者（31日以上継続して雇用されることが見込まれる者）</t>
    <phoneticPr fontId="1"/>
  </si>
  <si>
    <r>
      <t>(パート・タイマー)</t>
    </r>
    <r>
      <rPr>
        <sz val="9"/>
        <rFont val="BIZ UD明朝 Medium"/>
        <family val="1"/>
        <charset val="128"/>
      </rPr>
      <t xml:space="preserve">
短時間就労者</t>
    </r>
    <rPh sb="11" eb="14">
      <t>タンジカン</t>
    </rPh>
    <rPh sb="14" eb="17">
      <t>シュウロウシャ</t>
    </rPh>
    <phoneticPr fontId="1"/>
  </si>
  <si>
    <t>　　　　　　　　　　　　　　　　　　　　　　　　　　　　　　　　　　　　　　　　　</t>
    <phoneticPr fontId="1"/>
  </si>
  <si>
    <t>１週間の労働時間が20時間以上</t>
    <rPh sb="13" eb="15">
      <t>イジョウ</t>
    </rPh>
    <phoneticPr fontId="1"/>
  </si>
  <si>
    <t>反復継続して派遣就業する者（31日以上継続して同一派遣元に雇用されることが見込まれる者等）</t>
    <phoneticPr fontId="1"/>
  </si>
  <si>
    <t>　年齢に制限なく、雇用保険の適用対象になります。（短期雇用特例被保険者及び日雇労働被保険者を除きます。）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phoneticPr fontId="1"/>
  </si>
  <si>
    <t>高年齢
労働者</t>
    <phoneticPr fontId="1"/>
  </si>
  <si>
    <t>労働者</t>
    <rPh sb="0" eb="1">
      <t>ロウ</t>
    </rPh>
    <rPh sb="1" eb="2">
      <t>ドウ</t>
    </rPh>
    <rPh sb="2" eb="3">
      <t>シャ</t>
    </rPh>
    <phoneticPr fontId="1"/>
  </si>
  <si>
    <t>⑪令和６年度確定賃金総額</t>
    <rPh sb="1" eb="3">
      <t>レイワ</t>
    </rPh>
    <rPh sb="4" eb="6">
      <t>ネンド</t>
    </rPh>
    <rPh sb="6" eb="12">
      <t>カクテイチンギンソウガク</t>
    </rPh>
    <phoneticPr fontId="1"/>
  </si>
  <si>
    <t>⑩令和７年度概算の延納</t>
    <rPh sb="1" eb="3">
      <t>レイワ</t>
    </rPh>
    <phoneticPr fontId="1"/>
  </si>
  <si>
    <t>⑫令和６年度確定</t>
    <rPh sb="1" eb="3">
      <t>レイワ</t>
    </rPh>
    <rPh sb="4" eb="8">
      <t>ネンドカクテイ</t>
    </rPh>
    <phoneticPr fontId="1"/>
  </si>
  <si>
    <t>⑬令和７年度概算</t>
    <rPh sb="1" eb="3">
      <t>レイワ</t>
    </rPh>
    <rPh sb="4" eb="8">
      <t>ネンドガイサン</t>
    </rPh>
    <phoneticPr fontId="1"/>
  </si>
  <si>
    <t>⑭令和７年度賃金総額の見込額</t>
    <rPh sb="1" eb="3">
      <t>レイワ</t>
    </rPh>
    <rPh sb="4" eb="6">
      <t>ネンド</t>
    </rPh>
    <rPh sb="6" eb="10">
      <t>チンギンソウガク</t>
    </rPh>
    <rPh sb="11" eb="13">
      <t>ミコ</t>
    </rPh>
    <rPh sb="13" eb="14">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</si>
</sst>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6"/>
      <name val="ＭＳ Ｐゴシック"/>
      <family val="3"/>
      <charset val="128"/>
    </font>
    <font>
      <sz val="11"/>
      <name val="ＭＳ Ｐゴシック"/>
      <family val="3"/>
      <charset val="128"/>
    </font>
    <font>
      <sz val="11"/>
      <name val="BIZ UD明朝 Medium"/>
      <family val="1"/>
      <charset val="128"/>
    </font>
    <font>
      <sz val="9"/>
      <name val="BIZ UD明朝 Medium"/>
      <family val="1"/>
      <charset val="128"/>
    </font>
    <font>
      <sz val="8"/>
      <name val="BIZ UD明朝 Medium"/>
      <family val="1"/>
      <charset val="128"/>
    </font>
    <font>
      <sz val="6"/>
      <name val="BIZ UD明朝 Medium"/>
      <family val="1"/>
      <charset val="128"/>
    </font>
    <font>
      <sz val="9"/>
      <color indexed="81"/>
      <name val="MS P ゴシック"/>
      <family val="3"/>
      <charset val="128"/>
    </font>
    <font>
      <sz val="9"/>
      <color indexed="81"/>
      <name val="HGPｺﾞｼｯｸM"/>
      <family val="3"/>
      <charset val="128"/>
    </font>
    <font>
      <sz val="10"/>
      <name val="BIZ UD明朝 Medium"/>
      <family val="1"/>
      <charset val="128"/>
    </font>
    <font>
      <sz val="11"/>
      <color theme="1"/>
      <name val="ＭＳ Ｐゴシック"/>
      <family val="2"/>
      <charset val="128"/>
      <scheme val="minor"/>
    </font>
    <font>
      <sz val="9"/>
      <color theme="3"/>
      <name val="BIZ UD明朝 Medium"/>
      <family val="1"/>
      <charset val="128"/>
    </font>
    <font>
      <sz val="6"/>
      <color theme="3"/>
      <name val="BIZ UD明朝 Medium"/>
      <family val="1"/>
      <charset val="128"/>
    </font>
    <font>
      <sz val="8"/>
      <color theme="3"/>
      <name val="BIZ UD明朝 Medium"/>
      <family val="1"/>
      <charset val="128"/>
    </font>
    <font>
      <sz val="5"/>
      <color theme="3"/>
      <name val="BIZ UD明朝 Medium"/>
      <family val="1"/>
      <charset val="128"/>
    </font>
    <font>
      <sz val="7"/>
      <color theme="3"/>
      <name val="BIZ UD明朝 Medium"/>
      <family val="1"/>
      <charset val="128"/>
    </font>
    <font>
      <sz val="4"/>
      <color theme="3"/>
      <name val="BIZ UD明朝 Medium"/>
      <family val="1"/>
      <charset val="128"/>
    </font>
    <font>
      <sz val="14"/>
      <color theme="3"/>
      <name val="BIZ UD明朝 Medium"/>
      <family val="1"/>
      <charset val="128"/>
    </font>
    <font>
      <sz val="10"/>
      <name val="BIZ UDゴシック"/>
      <family val="3"/>
      <charset val="128"/>
    </font>
    <font>
      <sz val="7.5"/>
      <color rgb="FF000000"/>
      <name val="BIZ UD明朝 Medium"/>
      <family val="1"/>
      <charset val="128"/>
    </font>
    <font>
      <sz val="7"/>
      <name val="BIZ UD明朝 Medium"/>
      <family val="1"/>
      <charset val="128"/>
    </font>
    <font>
      <sz val="14"/>
      <color theme="1"/>
      <name val="BIZ UD明朝 Medium"/>
      <family val="1"/>
      <charset val="128"/>
    </font>
    <font>
      <b/>
      <sz val="11"/>
      <color theme="1"/>
      <name val="BIZ UD明朝 Medium"/>
      <family val="1"/>
      <charset val="128"/>
    </font>
    <font>
      <b/>
      <sz val="9"/>
      <name val="BIZ UDゴシック"/>
      <family val="3"/>
      <charset val="128"/>
    </font>
    <font>
      <b/>
      <sz val="16"/>
      <name val="BIZ UDゴシック"/>
      <family val="3"/>
      <charset val="128"/>
    </font>
    <font>
      <sz val="7"/>
      <color theme="1"/>
      <name val="BIZ UD明朝 Medium"/>
      <family val="1"/>
      <charset val="128"/>
    </font>
    <font>
      <sz val="7"/>
      <color rgb="FF000000"/>
      <name val="BIZ UD明朝 Medium"/>
      <family val="1"/>
      <charset val="128"/>
    </font>
    <font>
      <b/>
      <sz val="14"/>
      <name val="BIZ UDゴシック"/>
      <family val="3"/>
      <charset val="128"/>
    </font>
    <font>
      <sz val="7.5"/>
      <color theme="1"/>
      <name val="BIZ UD明朝 Medium"/>
      <family val="1"/>
      <charset val="128"/>
    </font>
    <font>
      <sz val="7.5"/>
      <name val="BIZ UD明朝 Medium"/>
      <family val="1"/>
      <charset val="128"/>
    </font>
  </fonts>
  <fills count="3">
    <fill>
      <patternFill patternType="none"/>
    </fill>
    <fill>
      <patternFill patternType="gray125"/>
    </fill>
    <fill>
      <patternFill patternType="solid">
        <fgColor rgb="FFCCECFF"/>
        <bgColor indexed="64"/>
      </patternFill>
    </fill>
  </fills>
  <borders count="11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top style="thin">
        <color theme="3"/>
      </top>
      <bottom style="thin">
        <color theme="3"/>
      </bottom>
      <diagonal/>
    </border>
    <border>
      <left style="thin">
        <color theme="3"/>
      </left>
      <right/>
      <top/>
      <bottom/>
      <diagonal/>
    </border>
    <border>
      <left/>
      <right style="thin">
        <color theme="3"/>
      </right>
      <top/>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style="thin">
        <color theme="3"/>
      </right>
      <top style="medium">
        <color theme="3"/>
      </top>
      <bottom style="thin">
        <color theme="3"/>
      </bottom>
      <diagonal/>
    </border>
    <border>
      <left style="thin">
        <color theme="3"/>
      </left>
      <right/>
      <top style="medium">
        <color theme="3"/>
      </top>
      <bottom/>
      <diagonal/>
    </border>
    <border>
      <left/>
      <right/>
      <top style="medium">
        <color theme="3"/>
      </top>
      <bottom/>
      <diagonal/>
    </border>
    <border>
      <left/>
      <right style="medium">
        <color theme="3"/>
      </right>
      <top style="thin">
        <color theme="3"/>
      </top>
      <bottom style="thin">
        <color theme="3"/>
      </bottom>
      <diagonal/>
    </border>
    <border>
      <left style="medium">
        <color theme="3"/>
      </left>
      <right/>
      <top/>
      <bottom/>
      <diagonal/>
    </border>
    <border>
      <left style="medium">
        <color theme="3"/>
      </left>
      <right style="thin">
        <color theme="3"/>
      </right>
      <top style="thin">
        <color theme="3"/>
      </top>
      <bottom style="thin">
        <color theme="3"/>
      </bottom>
      <diagonal/>
    </border>
    <border>
      <left style="thin">
        <color theme="3"/>
      </left>
      <right/>
      <top/>
      <bottom style="medium">
        <color theme="3"/>
      </bottom>
      <diagonal/>
    </border>
    <border>
      <left/>
      <right/>
      <top/>
      <bottom style="medium">
        <color theme="3"/>
      </bottom>
      <diagonal/>
    </border>
    <border>
      <left/>
      <right style="thin">
        <color indexed="64"/>
      </right>
      <top/>
      <bottom style="thin">
        <color theme="3"/>
      </bottom>
      <diagonal/>
    </border>
    <border>
      <left style="thin">
        <color indexed="64"/>
      </left>
      <right/>
      <top/>
      <bottom style="thin">
        <color theme="3"/>
      </bottom>
      <diagonal/>
    </border>
    <border>
      <left/>
      <right style="thin">
        <color indexed="64"/>
      </right>
      <top style="thin">
        <color theme="3"/>
      </top>
      <bottom style="thin">
        <color theme="3"/>
      </bottom>
      <diagonal/>
    </border>
    <border>
      <left style="thin">
        <color indexed="64"/>
      </left>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theme="3"/>
      </right>
      <top style="thin">
        <color theme="3"/>
      </top>
      <bottom style="thin">
        <color theme="3"/>
      </bottom>
      <diagonal/>
    </border>
    <border>
      <left/>
      <right style="thin">
        <color theme="3"/>
      </right>
      <top/>
      <bottom style="medium">
        <color theme="3"/>
      </bottom>
      <diagonal/>
    </border>
    <border diagonalUp="1">
      <left/>
      <right/>
      <top style="thin">
        <color theme="3"/>
      </top>
      <bottom/>
      <diagonal style="thin">
        <color theme="3"/>
      </diagonal>
    </border>
    <border diagonalUp="1">
      <left/>
      <right/>
      <top/>
      <bottom/>
      <diagonal style="thin">
        <color theme="3"/>
      </diagonal>
    </border>
    <border>
      <left style="medium">
        <color theme="3"/>
      </left>
      <right/>
      <top style="medium">
        <color theme="3"/>
      </top>
      <bottom/>
      <diagonal/>
    </border>
    <border>
      <left/>
      <right style="medium">
        <color theme="3"/>
      </right>
      <top style="medium">
        <color theme="3"/>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right style="thin">
        <color theme="3"/>
      </right>
      <top style="medium">
        <color theme="3"/>
      </top>
      <bottom/>
      <diagonal/>
    </border>
    <border>
      <left style="medium">
        <color theme="3"/>
      </left>
      <right style="thin">
        <color indexed="64"/>
      </right>
      <top style="medium">
        <color theme="3"/>
      </top>
      <bottom style="thin">
        <color indexed="64"/>
      </bottom>
      <diagonal/>
    </border>
    <border>
      <left style="thin">
        <color indexed="64"/>
      </left>
      <right style="medium">
        <color theme="3"/>
      </right>
      <top style="medium">
        <color theme="3"/>
      </top>
      <bottom style="thin">
        <color indexed="64"/>
      </bottom>
      <diagonal/>
    </border>
    <border>
      <left style="medium">
        <color theme="3"/>
      </left>
      <right style="thin">
        <color indexed="64"/>
      </right>
      <top style="thin">
        <color indexed="64"/>
      </top>
      <bottom style="thin">
        <color indexed="64"/>
      </bottom>
      <diagonal/>
    </border>
    <border>
      <left style="thin">
        <color indexed="64"/>
      </left>
      <right style="medium">
        <color theme="3"/>
      </right>
      <top style="thin">
        <color indexed="64"/>
      </top>
      <bottom style="thin">
        <color indexed="64"/>
      </bottom>
      <diagonal/>
    </border>
    <border>
      <left style="medium">
        <color theme="3"/>
      </left>
      <right style="thin">
        <color indexed="64"/>
      </right>
      <top style="thin">
        <color indexed="64"/>
      </top>
      <bottom/>
      <diagonal/>
    </border>
    <border>
      <left style="thin">
        <color indexed="64"/>
      </left>
      <right style="medium">
        <color theme="3"/>
      </right>
      <top style="thin">
        <color indexed="64"/>
      </top>
      <bottom/>
      <diagonal/>
    </border>
    <border>
      <left style="medium">
        <color theme="3"/>
      </left>
      <right style="thin">
        <color indexed="64"/>
      </right>
      <top style="thin">
        <color indexed="64"/>
      </top>
      <bottom style="medium">
        <color theme="3"/>
      </bottom>
      <diagonal/>
    </border>
    <border>
      <left style="thin">
        <color indexed="64"/>
      </left>
      <right style="medium">
        <color theme="3"/>
      </right>
      <top style="thin">
        <color indexed="64"/>
      </top>
      <bottom style="medium">
        <color theme="3"/>
      </bottom>
      <diagonal/>
    </border>
    <border>
      <left style="medium">
        <color theme="3"/>
      </left>
      <right style="thin">
        <color indexed="64"/>
      </right>
      <top style="thin">
        <color theme="3"/>
      </top>
      <bottom style="thin">
        <color indexed="64"/>
      </bottom>
      <diagonal/>
    </border>
    <border>
      <left style="thin">
        <color indexed="64"/>
      </left>
      <right style="medium">
        <color theme="3"/>
      </right>
      <top style="thin">
        <color theme="3"/>
      </top>
      <bottom style="thin">
        <color indexed="64"/>
      </bottom>
      <diagonal/>
    </border>
    <border>
      <left style="medium">
        <color theme="3"/>
      </left>
      <right style="thin">
        <color indexed="64"/>
      </right>
      <top style="thin">
        <color indexed="64"/>
      </top>
      <bottom style="thin">
        <color theme="3"/>
      </bottom>
      <diagonal/>
    </border>
    <border>
      <left style="thin">
        <color indexed="64"/>
      </left>
      <right style="medium">
        <color theme="3"/>
      </right>
      <top style="thin">
        <color indexed="64"/>
      </top>
      <bottom style="thin">
        <color theme="3"/>
      </bottom>
      <diagonal/>
    </border>
    <border diagonalUp="1">
      <left style="thin">
        <color theme="3"/>
      </left>
      <right/>
      <top/>
      <bottom/>
      <diagonal style="thin">
        <color theme="3"/>
      </diagonal>
    </border>
    <border diagonalUp="1">
      <left style="thin">
        <color theme="3"/>
      </left>
      <right/>
      <top/>
      <bottom style="medium">
        <color theme="3"/>
      </bottom>
      <diagonal style="thin">
        <color theme="3"/>
      </diagonal>
    </border>
    <border diagonalUp="1">
      <left/>
      <right/>
      <top/>
      <bottom style="medium">
        <color theme="3"/>
      </bottom>
      <diagonal style="thin">
        <color theme="3"/>
      </diagonal>
    </border>
    <border diagonalUp="1">
      <left style="medium">
        <color theme="3"/>
      </left>
      <right/>
      <top/>
      <bottom/>
      <diagonal style="thin">
        <color theme="3"/>
      </diagonal>
    </border>
    <border diagonalUp="1">
      <left style="medium">
        <color theme="3"/>
      </left>
      <right/>
      <top/>
      <bottom style="medium">
        <color theme="3"/>
      </bottom>
      <diagonal style="thin">
        <color theme="3"/>
      </diagonal>
    </border>
    <border diagonalUp="1">
      <left/>
      <right/>
      <top/>
      <bottom style="thin">
        <color theme="3"/>
      </bottom>
      <diagonal style="thin">
        <color theme="3"/>
      </diagonal>
    </border>
    <border diagonalUp="1">
      <left/>
      <right style="medium">
        <color theme="3"/>
      </right>
      <top/>
      <bottom style="thin">
        <color theme="3"/>
      </bottom>
      <diagonal style="thin">
        <color theme="3"/>
      </diagonal>
    </border>
    <border diagonalUp="1">
      <left style="medium">
        <color theme="3"/>
      </left>
      <right/>
      <top style="thin">
        <color theme="3"/>
      </top>
      <bottom/>
      <diagonal style="thin">
        <color theme="3"/>
      </diagonal>
    </border>
    <border diagonalUp="1">
      <left/>
      <right style="medium">
        <color theme="3"/>
      </right>
      <top style="thin">
        <color theme="3"/>
      </top>
      <bottom/>
      <diagonal style="thin">
        <color theme="3"/>
      </diagonal>
    </border>
    <border>
      <left style="thin">
        <color theme="3"/>
      </left>
      <right style="medium">
        <color theme="3"/>
      </right>
      <top style="thin">
        <color theme="3"/>
      </top>
      <bottom style="thin">
        <color theme="3"/>
      </bottom>
      <diagonal/>
    </border>
    <border>
      <left style="medium">
        <color theme="3"/>
      </left>
      <right/>
      <top style="thin">
        <color theme="3"/>
      </top>
      <bottom/>
      <diagonal/>
    </border>
    <border>
      <left style="medium">
        <color theme="3"/>
      </left>
      <right/>
      <top/>
      <bottom style="thin">
        <color theme="3"/>
      </bottom>
      <diagonal/>
    </border>
    <border>
      <left style="medium">
        <color theme="3"/>
      </left>
      <right/>
      <top style="thin">
        <color theme="3"/>
      </top>
      <bottom style="thin">
        <color theme="3"/>
      </bottom>
      <diagonal/>
    </border>
    <border diagonalUp="1">
      <left style="thin">
        <color theme="3"/>
      </left>
      <right style="medium">
        <color theme="3"/>
      </right>
      <top style="thin">
        <color theme="3"/>
      </top>
      <bottom style="thin">
        <color theme="3"/>
      </bottom>
      <diagonal style="thin">
        <color theme="3"/>
      </diagonal>
    </border>
    <border diagonalUp="1">
      <left style="thin">
        <color theme="3"/>
      </left>
      <right style="thin">
        <color theme="3"/>
      </right>
      <top style="thin">
        <color theme="3"/>
      </top>
      <bottom style="thin">
        <color theme="3"/>
      </bottom>
      <diagonal style="thin">
        <color theme="3"/>
      </diagonal>
    </border>
    <border>
      <left/>
      <right style="medium">
        <color theme="3"/>
      </right>
      <top style="thin">
        <color theme="3"/>
      </top>
      <bottom/>
      <diagonal/>
    </border>
    <border>
      <left/>
      <right style="medium">
        <color theme="3"/>
      </right>
      <top/>
      <bottom style="thin">
        <color theme="3"/>
      </bottom>
      <diagonal/>
    </border>
    <border diagonalUp="1">
      <left style="thin">
        <color theme="3"/>
      </left>
      <right style="thin">
        <color theme="3"/>
      </right>
      <top style="thin">
        <color theme="3"/>
      </top>
      <bottom style="medium">
        <color theme="3"/>
      </bottom>
      <diagonal style="thin">
        <color theme="3"/>
      </diagonal>
    </border>
    <border diagonalUp="1">
      <left style="thin">
        <color theme="3"/>
      </left>
      <right style="medium">
        <color theme="3"/>
      </right>
      <top style="thin">
        <color theme="3"/>
      </top>
      <bottom style="medium">
        <color theme="3"/>
      </bottom>
      <diagonal style="thin">
        <color theme="3"/>
      </diagonal>
    </border>
    <border diagonalUp="1">
      <left style="medium">
        <color theme="3"/>
      </left>
      <right style="thin">
        <color theme="3"/>
      </right>
      <top style="medium">
        <color theme="3"/>
      </top>
      <bottom style="thin">
        <color theme="3"/>
      </bottom>
      <diagonal style="thin">
        <color theme="3"/>
      </diagonal>
    </border>
    <border diagonalUp="1">
      <left style="thin">
        <color theme="3"/>
      </left>
      <right style="thin">
        <color theme="3"/>
      </right>
      <top style="medium">
        <color theme="3"/>
      </top>
      <bottom style="thin">
        <color theme="3"/>
      </bottom>
      <diagonal style="thin">
        <color theme="3"/>
      </diagonal>
    </border>
    <border diagonalUp="1">
      <left style="thin">
        <color theme="3"/>
      </left>
      <right style="medium">
        <color theme="3"/>
      </right>
      <top style="medium">
        <color theme="3"/>
      </top>
      <bottom style="thin">
        <color theme="3"/>
      </bottom>
      <diagonal style="thin">
        <color theme="3"/>
      </diagonal>
    </border>
    <border diagonalUp="1">
      <left style="medium">
        <color theme="3"/>
      </left>
      <right style="thin">
        <color theme="3"/>
      </right>
      <top style="thin">
        <color theme="3"/>
      </top>
      <bottom style="thin">
        <color theme="3"/>
      </bottom>
      <diagonal style="thin">
        <color theme="3"/>
      </diagonal>
    </border>
    <border diagonalUp="1">
      <left style="medium">
        <color theme="3"/>
      </left>
      <right style="thin">
        <color theme="3"/>
      </right>
      <top style="thin">
        <color theme="3"/>
      </top>
      <bottom style="medium">
        <color theme="3"/>
      </bottom>
      <diagonal style="thin">
        <color theme="3"/>
      </diagonal>
    </border>
    <border diagonalUp="1">
      <left style="thin">
        <color theme="3"/>
      </left>
      <right/>
      <top style="thin">
        <color theme="3"/>
      </top>
      <bottom/>
      <diagonal style="thin">
        <color theme="3"/>
      </diagonal>
    </border>
    <border diagonalUp="1">
      <left/>
      <right style="thin">
        <color theme="3"/>
      </right>
      <top style="thin">
        <color theme="3"/>
      </top>
      <bottom/>
      <diagonal style="thin">
        <color theme="3"/>
      </diagonal>
    </border>
    <border diagonalUp="1">
      <left/>
      <right style="thin">
        <color theme="3"/>
      </right>
      <top/>
      <bottom/>
      <diagonal style="thin">
        <color theme="3"/>
      </diagonal>
    </border>
    <border diagonalUp="1">
      <left/>
      <right style="thin">
        <color theme="3"/>
      </right>
      <top/>
      <bottom style="medium">
        <color theme="3"/>
      </bottom>
      <diagonal style="thin">
        <color theme="3"/>
      </diagonal>
    </border>
    <border>
      <left style="medium">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diagonalUp="1">
      <left style="thin">
        <color theme="3"/>
      </left>
      <right/>
      <top/>
      <bottom style="thin">
        <color theme="3"/>
      </bottom>
      <diagonal style="thin">
        <color theme="3"/>
      </diagonal>
    </border>
    <border diagonalUp="1">
      <left/>
      <right style="thin">
        <color theme="3"/>
      </right>
      <top/>
      <bottom style="thin">
        <color theme="3"/>
      </bottom>
      <diagonal style="thin">
        <color theme="3"/>
      </diagonal>
    </border>
    <border>
      <left style="thin">
        <color theme="3"/>
      </left>
      <right style="thin">
        <color theme="3"/>
      </right>
      <top/>
      <bottom style="medium">
        <color theme="3"/>
      </bottom>
      <diagonal/>
    </border>
    <border>
      <left style="thin">
        <color theme="3"/>
      </left>
      <right style="dotted">
        <color theme="3"/>
      </right>
      <top style="thin">
        <color theme="3"/>
      </top>
      <bottom style="thin">
        <color theme="3"/>
      </bottom>
      <diagonal/>
    </border>
    <border>
      <left style="dotted">
        <color theme="3"/>
      </left>
      <right style="dotted">
        <color theme="3"/>
      </right>
      <top style="thin">
        <color theme="3"/>
      </top>
      <bottom style="thin">
        <color theme="3"/>
      </bottom>
      <diagonal/>
    </border>
    <border>
      <left style="dotted">
        <color theme="3"/>
      </left>
      <right style="thin">
        <color theme="3"/>
      </right>
      <top style="thin">
        <color theme="3"/>
      </top>
      <bottom style="thin">
        <color theme="3"/>
      </bottom>
      <diagonal/>
    </border>
    <border>
      <left style="thin">
        <color indexed="64"/>
      </left>
      <right style="thin">
        <color indexed="64"/>
      </right>
      <top style="thin">
        <color theme="3"/>
      </top>
      <bottom/>
      <diagonal/>
    </border>
    <border diagonalUp="1">
      <left style="medium">
        <color theme="3"/>
      </left>
      <right/>
      <top style="thin">
        <color theme="3"/>
      </top>
      <bottom style="thin">
        <color theme="3"/>
      </bottom>
      <diagonal style="thin">
        <color theme="3"/>
      </diagonal>
    </border>
    <border diagonalUp="1">
      <left/>
      <right style="thin">
        <color theme="3"/>
      </right>
      <top style="thin">
        <color theme="3"/>
      </top>
      <bottom style="thin">
        <color theme="3"/>
      </bottom>
      <diagonal style="thin">
        <color theme="3"/>
      </diagonal>
    </border>
    <border diagonalUp="1">
      <left style="thin">
        <color theme="3"/>
      </left>
      <right/>
      <top style="thin">
        <color theme="3"/>
      </top>
      <bottom style="thin">
        <color theme="3"/>
      </bottom>
      <diagonal style="thin">
        <color theme="3"/>
      </diagonal>
    </border>
    <border diagonalUp="1">
      <left/>
      <right/>
      <top style="thin">
        <color theme="3"/>
      </top>
      <bottom style="thin">
        <color theme="3"/>
      </bottom>
      <diagonal style="thin">
        <color theme="3"/>
      </diagonal>
    </border>
    <border diagonalUp="1">
      <left/>
      <right style="medium">
        <color theme="3"/>
      </right>
      <top style="thin">
        <color theme="3"/>
      </top>
      <bottom style="thin">
        <color theme="3"/>
      </bottom>
      <diagonal style="thin">
        <color theme="3"/>
      </diagonal>
    </border>
    <border>
      <left style="thin">
        <color indexed="64"/>
      </left>
      <right style="thin">
        <color theme="3"/>
      </right>
      <top style="thin">
        <color theme="3"/>
      </top>
      <bottom/>
      <diagonal/>
    </border>
    <border>
      <left style="thin">
        <color theme="3"/>
      </left>
      <right/>
      <top style="medium">
        <color theme="3"/>
      </top>
      <bottom style="thin">
        <color theme="3"/>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490">
    <xf numFmtId="0" fontId="0" fillId="0" borderId="0" xfId="0">
      <alignment vertical="center"/>
    </xf>
    <xf numFmtId="49" fontId="5" fillId="2" borderId="0" xfId="0" applyNumberFormat="1" applyFont="1" applyFill="1" applyBorder="1" applyAlignment="1" applyProtection="1">
      <alignment horizontal="left"/>
      <protection locked="0"/>
    </xf>
    <xf numFmtId="0" fontId="5" fillId="2" borderId="22" xfId="0" applyFont="1" applyFill="1" applyBorder="1" applyAlignment="1" applyProtection="1">
      <alignment vertical="center" shrinkToFit="1"/>
      <protection locked="0"/>
    </xf>
    <xf numFmtId="0" fontId="5" fillId="2" borderId="99" xfId="0" applyFont="1" applyFill="1" applyBorder="1" applyAlignment="1" applyProtection="1">
      <alignment horizontal="center" vertical="center"/>
      <protection locked="0"/>
    </xf>
    <xf numFmtId="0" fontId="5" fillId="2" borderId="100" xfId="0" applyFont="1" applyFill="1" applyBorder="1" applyAlignment="1" applyProtection="1">
      <alignment horizontal="center" vertical="center"/>
      <protection locked="0"/>
    </xf>
    <xf numFmtId="0" fontId="5" fillId="2" borderId="101" xfId="0" applyFont="1" applyFill="1" applyBorder="1" applyAlignment="1" applyProtection="1">
      <alignment horizontal="center" vertical="center"/>
      <protection locked="0"/>
    </xf>
    <xf numFmtId="0" fontId="3" fillId="0" borderId="0" xfId="0" applyFont="1" applyProtection="1">
      <alignment vertical="center"/>
    </xf>
    <xf numFmtId="0" fontId="11" fillId="0" borderId="0" xfId="0" applyFont="1" applyProtection="1">
      <alignment vertical="center"/>
    </xf>
    <xf numFmtId="0" fontId="9" fillId="0" borderId="0" xfId="0" applyFont="1" applyProtection="1">
      <alignment vertical="center"/>
    </xf>
    <xf numFmtId="0" fontId="14" fillId="0" borderId="21" xfId="0" applyFont="1" applyBorder="1" applyAlignment="1" applyProtection="1">
      <alignment horizontal="center" vertical="center" textRotation="255"/>
    </xf>
    <xf numFmtId="0" fontId="3" fillId="0" borderId="0" xfId="0" applyFont="1" applyBorder="1" applyProtection="1">
      <alignment vertical="center"/>
    </xf>
    <xf numFmtId="0" fontId="13" fillId="0" borderId="0" xfId="0" applyFont="1" applyBorder="1" applyAlignment="1" applyProtection="1"/>
    <xf numFmtId="49" fontId="3" fillId="0" borderId="0" xfId="0" applyNumberFormat="1" applyFont="1" applyBorder="1" applyProtection="1">
      <alignment vertical="center"/>
    </xf>
    <xf numFmtId="0" fontId="13" fillId="0" borderId="28" xfId="0" applyFont="1" applyBorder="1" applyAlignment="1" applyProtection="1"/>
    <xf numFmtId="0" fontId="3" fillId="0" borderId="28" xfId="0" applyFont="1" applyBorder="1" applyProtection="1">
      <alignment vertical="center"/>
    </xf>
    <xf numFmtId="49" fontId="3" fillId="0" borderId="28" xfId="0" applyNumberFormat="1" applyFont="1" applyBorder="1" applyProtection="1">
      <alignment vertical="center"/>
    </xf>
    <xf numFmtId="0" fontId="3" fillId="0" borderId="0" xfId="0" applyFont="1" applyAlignment="1" applyProtection="1">
      <alignment vertical="center" textRotation="255"/>
    </xf>
    <xf numFmtId="0" fontId="3" fillId="0" borderId="0" xfId="0" applyFont="1" applyAlignment="1" applyProtection="1">
      <alignment horizontal="center" vertical="center"/>
    </xf>
    <xf numFmtId="0" fontId="12" fillId="0" borderId="18" xfId="0" applyFont="1" applyBorder="1" applyAlignment="1" applyProtection="1">
      <alignment horizontal="center" shrinkToFit="1"/>
    </xf>
    <xf numFmtId="0" fontId="3" fillId="0" borderId="28" xfId="0" applyFont="1" applyBorder="1" applyAlignment="1" applyProtection="1"/>
    <xf numFmtId="0" fontId="5" fillId="0" borderId="28" xfId="0" applyFont="1" applyBorder="1" applyAlignment="1" applyProtection="1"/>
    <xf numFmtId="0" fontId="3" fillId="0" borderId="27" xfId="0" applyFont="1" applyBorder="1" applyProtection="1">
      <alignment vertical="center"/>
    </xf>
    <xf numFmtId="0" fontId="14" fillId="0" borderId="29" xfId="0" applyFont="1" applyBorder="1" applyAlignment="1" applyProtection="1">
      <alignment horizontal="center" vertical="top" shrinkToFit="1"/>
    </xf>
    <xf numFmtId="0" fontId="3" fillId="0" borderId="76" xfId="0" applyFont="1" applyBorder="1" applyProtection="1">
      <alignment vertical="center"/>
    </xf>
    <xf numFmtId="0" fontId="3" fillId="0" borderId="35" xfId="0" applyFont="1" applyBorder="1" applyProtection="1">
      <alignment vertical="center"/>
    </xf>
    <xf numFmtId="0" fontId="13" fillId="0" borderId="0" xfId="0" applyFont="1" applyBorder="1" applyAlignment="1" applyProtection="1">
      <alignment horizontal="right"/>
    </xf>
    <xf numFmtId="49" fontId="13" fillId="0" borderId="16" xfId="0" applyNumberFormat="1" applyFont="1" applyBorder="1" applyProtection="1">
      <alignment vertical="center"/>
    </xf>
    <xf numFmtId="0" fontId="3" fillId="0" borderId="18" xfId="0" applyFont="1" applyBorder="1" applyProtection="1">
      <alignment vertical="center"/>
    </xf>
    <xf numFmtId="0" fontId="5" fillId="0" borderId="17" xfId="0" applyFont="1" applyBorder="1" applyProtection="1">
      <alignment vertical="center"/>
    </xf>
    <xf numFmtId="0" fontId="3" fillId="0" borderId="17" xfId="0" applyFont="1" applyBorder="1" applyProtection="1">
      <alignment vertical="center"/>
    </xf>
    <xf numFmtId="0" fontId="3" fillId="0" borderId="24" xfId="0" applyFont="1" applyBorder="1" applyProtection="1">
      <alignment vertical="center"/>
    </xf>
    <xf numFmtId="0" fontId="3" fillId="0" borderId="29" xfId="0" applyFont="1" applyBorder="1" applyProtection="1">
      <alignment vertical="center"/>
    </xf>
    <xf numFmtId="0" fontId="12" fillId="0" borderId="6" xfId="0" applyFont="1" applyBorder="1" applyAlignment="1" applyProtection="1">
      <alignment horizontal="right" vertical="top"/>
    </xf>
    <xf numFmtId="38" fontId="3" fillId="0" borderId="5" xfId="1" applyFont="1" applyFill="1" applyBorder="1" applyAlignment="1" applyProtection="1">
      <alignment vertical="center"/>
    </xf>
    <xf numFmtId="38" fontId="3" fillId="0" borderId="0" xfId="1" applyFont="1" applyFill="1" applyBorder="1" applyAlignment="1" applyProtection="1">
      <alignment vertical="center"/>
    </xf>
    <xf numFmtId="0" fontId="3" fillId="0" borderId="5" xfId="0" applyFont="1" applyBorder="1" applyAlignment="1" applyProtection="1">
      <alignment horizontal="right" vertical="top"/>
    </xf>
    <xf numFmtId="0" fontId="3" fillId="0" borderId="5" xfId="0" applyFont="1" applyBorder="1" applyProtection="1">
      <alignment vertical="center"/>
    </xf>
    <xf numFmtId="0" fontId="3" fillId="0" borderId="0" xfId="0" applyFont="1" applyBorder="1" applyAlignment="1" applyProtection="1">
      <alignment horizontal="right" vertical="top"/>
    </xf>
    <xf numFmtId="0" fontId="3" fillId="0" borderId="16" xfId="0" applyFont="1" applyBorder="1" applyProtection="1">
      <alignment vertical="center"/>
    </xf>
    <xf numFmtId="0" fontId="12" fillId="0" borderId="18" xfId="0" applyFont="1" applyBorder="1" applyAlignment="1" applyProtection="1">
      <alignment horizontal="right" vertical="top"/>
    </xf>
    <xf numFmtId="0" fontId="12" fillId="0" borderId="25" xfId="0" applyFont="1" applyBorder="1" applyAlignment="1" applyProtection="1">
      <alignment horizontal="right" vertical="top"/>
    </xf>
    <xf numFmtId="0" fontId="3" fillId="0" borderId="16" xfId="0" applyFont="1" applyBorder="1" applyAlignment="1" applyProtection="1">
      <alignment horizontal="right" vertical="top"/>
    </xf>
    <xf numFmtId="0" fontId="13" fillId="0" borderId="77" xfId="0" applyFont="1" applyBorder="1" applyProtection="1">
      <alignment vertical="center"/>
    </xf>
    <xf numFmtId="0" fontId="3" fillId="0" borderId="78" xfId="0" applyFont="1" applyBorder="1" applyProtection="1">
      <alignment vertical="center"/>
    </xf>
    <xf numFmtId="0" fontId="13" fillId="0" borderId="22" xfId="0" applyFont="1" applyBorder="1" applyAlignment="1" applyProtection="1">
      <alignment vertical="center" shrinkToFit="1"/>
    </xf>
    <xf numFmtId="0" fontId="13" fillId="0" borderId="20" xfId="0" applyFont="1" applyBorder="1" applyAlignment="1" applyProtection="1">
      <alignment horizontal="right" vertical="center"/>
    </xf>
    <xf numFmtId="0" fontId="13" fillId="0" borderId="78" xfId="0" applyFont="1" applyBorder="1" applyProtection="1">
      <alignment vertical="center"/>
    </xf>
    <xf numFmtId="0" fontId="13" fillId="0" borderId="22" xfId="0" applyFont="1" applyBorder="1" applyAlignment="1" applyProtection="1">
      <alignment horizontal="right" vertical="center"/>
    </xf>
    <xf numFmtId="0" fontId="5" fillId="0" borderId="33" xfId="0" applyFont="1" applyBorder="1" applyProtection="1">
      <alignment vertical="center"/>
    </xf>
    <xf numFmtId="0" fontId="3" fillId="0" borderId="33" xfId="0" applyFont="1" applyBorder="1" applyProtection="1">
      <alignment vertical="center"/>
    </xf>
    <xf numFmtId="0" fontId="12" fillId="0" borderId="49" xfId="0" applyFont="1" applyBorder="1" applyAlignment="1" applyProtection="1">
      <alignment horizontal="right" vertical="top"/>
    </xf>
    <xf numFmtId="0" fontId="13" fillId="0" borderId="48" xfId="0" applyFont="1" applyBorder="1" applyProtection="1">
      <alignment vertical="center"/>
    </xf>
    <xf numFmtId="0" fontId="12" fillId="0" borderId="17" xfId="0" applyFont="1" applyBorder="1" applyAlignment="1" applyProtection="1">
      <alignment horizontal="right" vertical="top"/>
    </xf>
    <xf numFmtId="0" fontId="12" fillId="0" borderId="81" xfId="0" applyFont="1" applyBorder="1" applyAlignment="1" applyProtection="1">
      <alignment horizontal="right" vertical="top"/>
    </xf>
    <xf numFmtId="0" fontId="3" fillId="0" borderId="38" xfId="0" applyFont="1" applyBorder="1" applyProtection="1">
      <alignment vertical="center"/>
    </xf>
    <xf numFmtId="0" fontId="3" fillId="0" borderId="22" xfId="0" applyFont="1" applyBorder="1" applyProtection="1">
      <alignment vertical="center"/>
    </xf>
    <xf numFmtId="0" fontId="13" fillId="0" borderId="16" xfId="0" applyFont="1" applyBorder="1" applyProtection="1">
      <alignment vertical="center"/>
    </xf>
    <xf numFmtId="0" fontId="3" fillId="0" borderId="82" xfId="0" applyFont="1" applyBorder="1" applyProtection="1">
      <alignment vertical="center"/>
    </xf>
    <xf numFmtId="0" fontId="3" fillId="0" borderId="23" xfId="0" applyFont="1" applyBorder="1" applyProtection="1">
      <alignment vertical="center"/>
    </xf>
    <xf numFmtId="0" fontId="3" fillId="0" borderId="50" xfId="0" applyFont="1" applyBorder="1" applyProtection="1">
      <alignment vertical="center"/>
    </xf>
    <xf numFmtId="0" fontId="13" fillId="0" borderId="76" xfId="0" applyFont="1" applyBorder="1" applyProtection="1">
      <alignment vertical="center"/>
    </xf>
    <xf numFmtId="0" fontId="13" fillId="0" borderId="32" xfId="0" applyFont="1" applyBorder="1" applyProtection="1">
      <alignment vertical="center"/>
    </xf>
    <xf numFmtId="0" fontId="6" fillId="0" borderId="53" xfId="0" applyFont="1" applyBorder="1" applyAlignment="1" applyProtection="1">
      <alignment horizontal="right" vertical="top"/>
    </xf>
    <xf numFmtId="0" fontId="13" fillId="0" borderId="33" xfId="0" applyFont="1" applyBorder="1" applyProtection="1">
      <alignment vertical="center"/>
    </xf>
    <xf numFmtId="0" fontId="3" fillId="0" borderId="50" xfId="0" applyFont="1" applyBorder="1" applyAlignment="1" applyProtection="1">
      <alignment horizontal="right" vertical="top"/>
    </xf>
    <xf numFmtId="0" fontId="3" fillId="0" borderId="52" xfId="0" applyFont="1" applyBorder="1" applyProtection="1">
      <alignment vertical="center"/>
    </xf>
    <xf numFmtId="0" fontId="3" fillId="0" borderId="51" xfId="0" applyFont="1" applyBorder="1" applyProtection="1">
      <alignment vertical="center"/>
    </xf>
    <xf numFmtId="0" fontId="3" fillId="0" borderId="45" xfId="0" applyFont="1" applyBorder="1" applyProtection="1">
      <alignment vertical="center"/>
    </xf>
    <xf numFmtId="38" fontId="9" fillId="2" borderId="30" xfId="1" applyFont="1" applyFill="1" applyBorder="1" applyAlignment="1" applyProtection="1">
      <alignment shrinkToFit="1"/>
      <protection locked="0"/>
    </xf>
    <xf numFmtId="38" fontId="9" fillId="2" borderId="21" xfId="1" applyFont="1" applyFill="1" applyBorder="1" applyAlignment="1" applyProtection="1">
      <alignment shrinkToFit="1"/>
      <protection locked="0"/>
    </xf>
    <xf numFmtId="0" fontId="9" fillId="0" borderId="51" xfId="0" applyFont="1" applyFill="1" applyBorder="1" applyAlignment="1" applyProtection="1">
      <alignment vertical="center" shrinkToFit="1"/>
    </xf>
    <xf numFmtId="0" fontId="9" fillId="0" borderId="38" xfId="0" applyFont="1" applyFill="1" applyBorder="1" applyAlignment="1" applyProtection="1">
      <alignment vertical="center" shrinkToFit="1"/>
    </xf>
    <xf numFmtId="0" fontId="13" fillId="0" borderId="16" xfId="0" applyFont="1" applyFill="1" applyBorder="1" applyProtection="1">
      <alignment vertical="center"/>
    </xf>
    <xf numFmtId="0" fontId="13" fillId="0" borderId="35" xfId="0" applyFont="1" applyBorder="1" applyProtection="1">
      <alignment vertical="center"/>
    </xf>
    <xf numFmtId="0" fontId="5" fillId="0" borderId="0" xfId="0" applyFont="1" applyBorder="1" applyProtection="1">
      <alignment vertical="center"/>
    </xf>
    <xf numFmtId="0" fontId="12" fillId="0" borderId="50" xfId="0" applyFont="1" applyBorder="1" applyAlignment="1" applyProtection="1">
      <alignment horizontal="right" vertical="top"/>
    </xf>
    <xf numFmtId="0" fontId="13" fillId="2" borderId="22" xfId="0" applyFont="1" applyFill="1" applyBorder="1" applyAlignment="1" applyProtection="1">
      <alignment vertical="center" shrinkToFit="1"/>
      <protection locked="0"/>
    </xf>
    <xf numFmtId="0" fontId="3" fillId="0" borderId="0" xfId="0" applyFont="1">
      <alignment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22" fillId="0" borderId="0" xfId="0" applyFont="1" applyAlignment="1">
      <alignment horizontal="center" vertical="center" shrinkToFit="1"/>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3" fillId="0" borderId="0" xfId="0" applyFont="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5" xfId="0" applyFont="1" applyBorder="1">
      <alignment vertical="center"/>
    </xf>
    <xf numFmtId="0" fontId="3" fillId="0" borderId="8" xfId="0" applyFont="1" applyBorder="1" applyAlignment="1">
      <alignment vertical="center"/>
    </xf>
    <xf numFmtId="0" fontId="3" fillId="0" borderId="9" xfId="0" applyFont="1" applyBorder="1">
      <alignment vertical="center"/>
    </xf>
    <xf numFmtId="0" fontId="3" fillId="0" borderId="8" xfId="0" applyFont="1" applyBorder="1">
      <alignment vertical="center"/>
    </xf>
    <xf numFmtId="0" fontId="4" fillId="0" borderId="0" xfId="0" applyFont="1" applyAlignment="1">
      <alignment vertical="top" wrapText="1"/>
    </xf>
    <xf numFmtId="0" fontId="4" fillId="0" borderId="0" xfId="0" applyFont="1" applyBorder="1" applyAlignment="1">
      <alignment horizontal="left" vertical="center" wrapText="1"/>
    </xf>
    <xf numFmtId="0" fontId="25" fillId="0" borderId="5" xfId="0" applyFont="1" applyBorder="1" applyAlignment="1">
      <alignment vertical="center" wrapText="1"/>
    </xf>
    <xf numFmtId="0" fontId="25" fillId="0" borderId="5" xfId="0" applyFont="1" applyBorder="1" applyAlignment="1">
      <alignment vertical="top" wrapText="1"/>
    </xf>
    <xf numFmtId="0" fontId="20" fillId="0" borderId="0" xfId="0" applyFont="1" applyBorder="1" applyAlignment="1">
      <alignment vertical="top" wrapText="1"/>
    </xf>
    <xf numFmtId="0" fontId="25" fillId="0" borderId="5" xfId="0" applyFont="1" applyBorder="1" applyAlignment="1">
      <alignment vertical="top"/>
    </xf>
    <xf numFmtId="0" fontId="20" fillId="0" borderId="0" xfId="0" applyFont="1" applyBorder="1" applyAlignment="1">
      <alignment horizontal="justify" vertical="center" wrapText="1"/>
    </xf>
    <xf numFmtId="0" fontId="20" fillId="0" borderId="0" xfId="0" applyFont="1" applyBorder="1" applyAlignment="1">
      <alignment horizontal="justify" vertical="top" wrapText="1"/>
    </xf>
    <xf numFmtId="0" fontId="25" fillId="0" borderId="9" xfId="0" applyFont="1" applyBorder="1" applyAlignment="1">
      <alignment vertical="top"/>
    </xf>
    <xf numFmtId="0" fontId="20" fillId="0" borderId="0" xfId="0" applyFont="1" applyBorder="1" applyAlignment="1">
      <alignment vertical="center" wrapText="1"/>
    </xf>
    <xf numFmtId="0" fontId="4" fillId="0" borderId="0" xfId="0" applyFont="1" applyBorder="1" applyAlignment="1">
      <alignment horizontal="center" vertical="center" textRotation="255" shrinkToFit="1"/>
    </xf>
    <xf numFmtId="0" fontId="4" fillId="0" borderId="0" xfId="0" applyFont="1" applyBorder="1" applyAlignment="1">
      <alignment vertical="center" textRotation="255"/>
    </xf>
    <xf numFmtId="0" fontId="20" fillId="0" borderId="0" xfId="0" applyFont="1" applyBorder="1">
      <alignment vertical="center"/>
    </xf>
    <xf numFmtId="0" fontId="25" fillId="0" borderId="0" xfId="0" applyFont="1" applyBorder="1" applyAlignment="1">
      <alignment vertical="top" wrapText="1"/>
    </xf>
    <xf numFmtId="0" fontId="25" fillId="0" borderId="0" xfId="0" applyFont="1" applyBorder="1" applyAlignment="1">
      <alignment vertical="center"/>
    </xf>
    <xf numFmtId="0" fontId="25" fillId="0" borderId="0" xfId="0" applyFont="1" applyBorder="1" applyAlignment="1">
      <alignment vertical="top"/>
    </xf>
    <xf numFmtId="0" fontId="24" fillId="0" borderId="0" xfId="0" applyFont="1" applyAlignment="1">
      <alignment horizontal="center"/>
    </xf>
    <xf numFmtId="0" fontId="5" fillId="0" borderId="5" xfId="0" applyFont="1" applyBorder="1" applyAlignment="1">
      <alignment horizontal="right" vertical="center"/>
    </xf>
    <xf numFmtId="0" fontId="5" fillId="0" borderId="6"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5" fillId="0" borderId="6" xfId="0" applyFont="1" applyBorder="1" applyAlignment="1">
      <alignment vertical="center" shrinkToFit="1"/>
    </xf>
    <xf numFmtId="0" fontId="5" fillId="0" borderId="6" xfId="0" applyFont="1" applyBorder="1" applyAlignment="1">
      <alignment vertical="center" wrapText="1"/>
    </xf>
    <xf numFmtId="0" fontId="5" fillId="0" borderId="5" xfId="0" applyFont="1" applyBorder="1" applyAlignment="1">
      <alignment vertical="center"/>
    </xf>
    <xf numFmtId="0" fontId="21" fillId="0" borderId="0" xfId="0" applyFont="1" applyAlignment="1">
      <alignment vertical="center"/>
    </xf>
    <xf numFmtId="0" fontId="5" fillId="0" borderId="0" xfId="0" applyFont="1" applyAlignment="1">
      <alignment vertical="top" wrapText="1"/>
    </xf>
    <xf numFmtId="0" fontId="20" fillId="0" borderId="0" xfId="0" applyFont="1" applyBorder="1" applyAlignment="1">
      <alignment horizontal="left" vertical="top" wrapText="1" indent="1"/>
    </xf>
    <xf numFmtId="0" fontId="6" fillId="0" borderId="0" xfId="0" applyFont="1" applyBorder="1" applyAlignment="1">
      <alignment vertical="center" textRotation="255" wrapText="1"/>
    </xf>
    <xf numFmtId="0" fontId="20" fillId="0" borderId="5" xfId="0" applyFont="1" applyBorder="1" applyAlignment="1">
      <alignment horizontal="justify" vertical="center" wrapText="1"/>
    </xf>
    <xf numFmtId="0" fontId="20" fillId="0" borderId="5" xfId="0" applyFont="1" applyBorder="1" applyAlignment="1">
      <alignment horizontal="justify" vertical="top" wrapText="1"/>
    </xf>
    <xf numFmtId="0" fontId="20" fillId="0" borderId="9" xfId="0" applyFont="1" applyBorder="1">
      <alignment vertical="center"/>
    </xf>
    <xf numFmtId="0" fontId="26" fillId="0" borderId="9"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9" xfId="0" applyFont="1" applyBorder="1" applyAlignment="1">
      <alignment vertical="top" wrapText="1"/>
    </xf>
    <xf numFmtId="0" fontId="20" fillId="0" borderId="5" xfId="0" applyFont="1" applyBorder="1">
      <alignment vertical="center"/>
    </xf>
    <xf numFmtId="0" fontId="20" fillId="0" borderId="6" xfId="0" applyFont="1" applyBorder="1" applyAlignment="1">
      <alignment vertical="top" wrapText="1"/>
    </xf>
    <xf numFmtId="0" fontId="20" fillId="0" borderId="8" xfId="0" applyFont="1" applyBorder="1" applyAlignment="1">
      <alignment vertical="top" wrapText="1"/>
    </xf>
    <xf numFmtId="0" fontId="3" fillId="0" borderId="3" xfId="0" applyFont="1" applyBorder="1">
      <alignment vertical="center"/>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8" xfId="0" applyFont="1" applyBorder="1" applyAlignment="1">
      <alignment vertical="top" wrapText="1"/>
    </xf>
    <xf numFmtId="0" fontId="25" fillId="0" borderId="6" xfId="0" applyFont="1" applyBorder="1" applyAlignment="1">
      <alignment horizontal="left" vertical="top" wrapText="1" indent="1"/>
    </xf>
    <xf numFmtId="0" fontId="20" fillId="0" borderId="3" xfId="0" applyFont="1" applyBorder="1">
      <alignment vertical="center"/>
    </xf>
    <xf numFmtId="0" fontId="3" fillId="0" borderId="6" xfId="0" applyFont="1" applyBorder="1">
      <alignment vertical="center"/>
    </xf>
    <xf numFmtId="0" fontId="20" fillId="0" borderId="6" xfId="0" applyFont="1" applyBorder="1">
      <alignment vertical="center"/>
    </xf>
    <xf numFmtId="0" fontId="25" fillId="0" borderId="6" xfId="0" applyFont="1" applyBorder="1" applyAlignment="1">
      <alignment vertical="top"/>
    </xf>
    <xf numFmtId="0" fontId="25" fillId="0" borderId="7" xfId="0" applyFont="1" applyBorder="1" applyAlignment="1">
      <alignment vertical="top"/>
    </xf>
    <xf numFmtId="0" fontId="25" fillId="0" borderId="8" xfId="0" applyFont="1" applyBorder="1" applyAlignment="1">
      <alignment vertical="top"/>
    </xf>
    <xf numFmtId="0" fontId="25" fillId="0" borderId="3" xfId="0" applyFont="1" applyBorder="1" applyAlignment="1">
      <alignment vertical="top"/>
    </xf>
    <xf numFmtId="0" fontId="3" fillId="0" borderId="7" xfId="0" applyFont="1" applyBorder="1">
      <alignment vertical="center"/>
    </xf>
    <xf numFmtId="0" fontId="23" fillId="0" borderId="0" xfId="0" applyFont="1" applyAlignment="1">
      <alignment horizontal="left" vertical="center" wrapText="1" shrinkToFit="1"/>
    </xf>
    <xf numFmtId="0" fontId="25" fillId="0" borderId="2" xfId="0" applyFont="1" applyBorder="1" applyAlignment="1">
      <alignment horizontal="justify" vertical="top" wrapText="1"/>
    </xf>
    <xf numFmtId="0" fontId="25" fillId="0" borderId="6" xfId="0" applyFont="1" applyBorder="1" applyAlignment="1">
      <alignment horizontal="justify" vertical="top" wrapText="1"/>
    </xf>
    <xf numFmtId="0" fontId="25" fillId="0" borderId="8" xfId="0" applyFont="1" applyBorder="1" applyAlignment="1">
      <alignment horizontal="justify" vertical="top" wrapText="1"/>
    </xf>
    <xf numFmtId="0" fontId="25" fillId="0" borderId="2" xfId="0" applyFont="1" applyBorder="1" applyAlignment="1">
      <alignment horizontal="left" vertical="top" wrapText="1" indent="1"/>
    </xf>
    <xf numFmtId="0" fontId="26" fillId="0" borderId="6" xfId="0" applyFont="1" applyBorder="1" applyAlignment="1">
      <alignment horizontal="left" vertical="top" wrapText="1" indent="1"/>
    </xf>
    <xf numFmtId="0" fontId="26" fillId="0" borderId="7" xfId="0" applyFont="1" applyBorder="1" applyAlignment="1">
      <alignment horizontal="left" vertical="center" wrapText="1" indent="1"/>
    </xf>
    <xf numFmtId="0" fontId="25" fillId="0" borderId="6" xfId="0" applyFont="1" applyBorder="1" applyAlignment="1">
      <alignment vertical="center" wrapText="1"/>
    </xf>
    <xf numFmtId="0" fontId="20" fillId="0" borderId="2" xfId="0" applyFont="1" applyBorder="1" applyAlignment="1">
      <alignment horizontal="left" vertical="top" wrapText="1" indent="1"/>
    </xf>
    <xf numFmtId="0" fontId="20" fillId="0" borderId="6" xfId="0" applyFont="1" applyBorder="1" applyAlignment="1">
      <alignment horizontal="left" vertical="top" wrapText="1" indent="1"/>
    </xf>
    <xf numFmtId="0" fontId="20" fillId="0" borderId="8" xfId="0" applyFont="1" applyBorder="1" applyAlignment="1">
      <alignment horizontal="left" vertical="top" wrapText="1" indent="1"/>
    </xf>
    <xf numFmtId="0" fontId="25" fillId="0" borderId="2" xfId="0" applyFont="1" applyBorder="1" applyAlignment="1">
      <alignment vertical="top"/>
    </xf>
    <xf numFmtId="0" fontId="28" fillId="0" borderId="3" xfId="0" applyFont="1" applyBorder="1" applyAlignment="1">
      <alignment horizontal="right" vertical="top" wrapText="1"/>
    </xf>
    <xf numFmtId="0" fontId="28" fillId="0" borderId="5" xfId="0" applyFont="1" applyBorder="1" applyAlignment="1">
      <alignment horizontal="right" vertical="top" wrapText="1"/>
    </xf>
    <xf numFmtId="0" fontId="29" fillId="0" borderId="5" xfId="0" applyFont="1" applyBorder="1" applyAlignment="1">
      <alignment horizontal="right" vertical="top" wrapText="1"/>
    </xf>
    <xf numFmtId="0" fontId="29" fillId="0" borderId="0" xfId="0" applyFont="1" applyBorder="1" applyAlignment="1">
      <alignment vertical="top" wrapText="1"/>
    </xf>
    <xf numFmtId="0" fontId="29" fillId="0" borderId="5" xfId="0" applyFont="1" applyBorder="1" applyAlignment="1">
      <alignment horizontal="right" vertical="top"/>
    </xf>
    <xf numFmtId="0" fontId="28" fillId="0" borderId="0" xfId="0" applyFont="1" applyBorder="1" applyAlignment="1">
      <alignment vertical="top" wrapText="1"/>
    </xf>
    <xf numFmtId="0" fontId="3" fillId="0" borderId="80" xfId="0" applyFont="1" applyBorder="1" applyProtection="1">
      <alignment vertical="center"/>
    </xf>
    <xf numFmtId="0" fontId="3" fillId="0" borderId="79" xfId="0" applyFont="1" applyBorder="1" applyProtection="1">
      <alignment vertical="center"/>
    </xf>
    <xf numFmtId="38" fontId="9" fillId="2" borderId="43" xfId="1" applyFont="1" applyFill="1" applyBorder="1" applyAlignment="1" applyProtection="1">
      <alignment shrinkToFit="1"/>
      <protection locked="0"/>
    </xf>
    <xf numFmtId="38" fontId="9" fillId="0" borderId="43" xfId="1" applyFont="1" applyFill="1" applyBorder="1" applyAlignment="1" applyProtection="1">
      <alignment shrinkToFit="1"/>
    </xf>
    <xf numFmtId="38" fontId="9" fillId="0" borderId="44" xfId="1" applyFont="1" applyFill="1" applyBorder="1" applyAlignment="1" applyProtection="1">
      <alignment shrinkToFit="1"/>
    </xf>
    <xf numFmtId="38" fontId="9" fillId="0" borderId="19" xfId="1" applyFont="1" applyFill="1" applyBorder="1" applyAlignment="1" applyProtection="1">
      <alignment shrinkToFit="1"/>
    </xf>
    <xf numFmtId="38" fontId="9" fillId="0" borderId="20" xfId="1" applyFont="1" applyFill="1" applyBorder="1" applyAlignment="1" applyProtection="1">
      <alignment shrinkToFit="1"/>
    </xf>
    <xf numFmtId="38" fontId="9" fillId="2" borderId="19" xfId="1" applyFont="1" applyFill="1" applyBorder="1" applyAlignment="1" applyProtection="1">
      <alignment shrinkToFit="1"/>
      <protection locked="0"/>
    </xf>
    <xf numFmtId="38" fontId="9" fillId="2" borderId="22" xfId="1" applyFont="1" applyFill="1" applyBorder="1" applyAlignment="1" applyProtection="1">
      <alignment shrinkToFit="1"/>
      <protection locked="0"/>
    </xf>
    <xf numFmtId="38" fontId="9" fillId="2" borderId="20" xfId="1" applyFont="1" applyFill="1" applyBorder="1" applyAlignment="1" applyProtection="1">
      <alignment shrinkToFit="1"/>
      <protection locked="0"/>
    </xf>
    <xf numFmtId="38" fontId="9" fillId="0" borderId="35" xfId="1" applyFont="1" applyFill="1" applyBorder="1" applyAlignment="1" applyProtection="1">
      <alignment shrinkToFit="1"/>
    </xf>
    <xf numFmtId="38" fontId="9" fillId="0" borderId="0" xfId="1" applyFont="1" applyFill="1" applyBorder="1" applyAlignment="1" applyProtection="1">
      <alignment shrinkToFit="1"/>
    </xf>
    <xf numFmtId="38" fontId="9" fillId="0" borderId="51" xfId="1" applyFont="1" applyFill="1" applyBorder="1" applyAlignment="1" applyProtection="1">
      <alignment shrinkToFit="1"/>
    </xf>
    <xf numFmtId="38" fontId="9" fillId="0" borderId="38" xfId="1" applyFont="1" applyFill="1" applyBorder="1" applyAlignment="1" applyProtection="1">
      <alignment shrinkToFit="1"/>
    </xf>
    <xf numFmtId="38" fontId="9" fillId="2" borderId="23" xfId="1" applyFont="1" applyFill="1" applyBorder="1" applyAlignment="1" applyProtection="1">
      <alignment horizontal="right" shrinkToFit="1"/>
      <protection locked="0"/>
    </xf>
    <xf numFmtId="38" fontId="9" fillId="2" borderId="0" xfId="1" applyFont="1" applyFill="1" applyBorder="1" applyAlignment="1" applyProtection="1">
      <alignment horizontal="right" shrinkToFit="1"/>
      <protection locked="0"/>
    </xf>
    <xf numFmtId="38" fontId="9" fillId="2" borderId="37" xfId="1" applyFont="1" applyFill="1" applyBorder="1" applyAlignment="1" applyProtection="1">
      <alignment horizontal="right" shrinkToFit="1"/>
      <protection locked="0"/>
    </xf>
    <xf numFmtId="38" fontId="9" fillId="2" borderId="38" xfId="1" applyFont="1" applyFill="1" applyBorder="1" applyAlignment="1" applyProtection="1">
      <alignment horizontal="right" shrinkToFit="1"/>
      <protection locked="0"/>
    </xf>
    <xf numFmtId="0" fontId="3" fillId="0" borderId="88" xfId="0" applyFont="1" applyBorder="1" applyProtection="1">
      <alignment vertical="center"/>
    </xf>
    <xf numFmtId="0" fontId="3" fillId="0" borderId="89" xfId="0" applyFont="1" applyBorder="1" applyProtection="1">
      <alignment vertical="center"/>
    </xf>
    <xf numFmtId="0" fontId="3" fillId="0" borderId="83" xfId="0" applyFont="1" applyBorder="1" applyProtection="1">
      <alignment vertical="center"/>
    </xf>
    <xf numFmtId="0" fontId="3" fillId="0" borderId="84" xfId="0" applyFont="1" applyBorder="1" applyProtection="1">
      <alignment vertical="center"/>
    </xf>
    <xf numFmtId="0" fontId="3" fillId="2" borderId="54" xfId="0" applyFont="1" applyFill="1" applyBorder="1" applyAlignment="1" applyProtection="1">
      <alignment vertical="center" wrapText="1"/>
      <protection locked="0"/>
    </xf>
    <xf numFmtId="0" fontId="3" fillId="2" borderId="55" xfId="0" applyFont="1" applyFill="1" applyBorder="1" applyAlignment="1" applyProtection="1">
      <alignment vertical="center" wrapText="1"/>
      <protection locked="0"/>
    </xf>
    <xf numFmtId="0" fontId="3" fillId="2" borderId="60" xfId="0" applyFont="1" applyFill="1" applyBorder="1" applyAlignment="1" applyProtection="1">
      <alignment vertical="center" wrapText="1"/>
      <protection locked="0"/>
    </xf>
    <xf numFmtId="0" fontId="3" fillId="2" borderId="61" xfId="0" applyFont="1" applyFill="1" applyBorder="1" applyAlignment="1" applyProtection="1">
      <alignment vertical="center" wrapText="1"/>
      <protection locked="0"/>
    </xf>
    <xf numFmtId="38" fontId="9" fillId="0" borderId="22" xfId="1" applyFont="1" applyFill="1" applyBorder="1" applyAlignment="1" applyProtection="1">
      <alignment shrinkToFit="1"/>
    </xf>
    <xf numFmtId="38" fontId="9" fillId="0" borderId="41" xfId="1" applyFont="1" applyFill="1" applyBorder="1" applyAlignment="1" applyProtection="1">
      <alignment shrinkToFit="1"/>
    </xf>
    <xf numFmtId="38" fontId="9" fillId="2" borderId="42" xfId="1" applyFont="1" applyFill="1" applyBorder="1" applyAlignment="1" applyProtection="1">
      <alignment shrinkToFit="1"/>
      <protection locked="0"/>
    </xf>
    <xf numFmtId="38" fontId="9" fillId="2" borderId="41" xfId="1" applyFont="1" applyFill="1" applyBorder="1" applyAlignment="1" applyProtection="1">
      <alignment shrinkToFit="1"/>
      <protection locked="0"/>
    </xf>
    <xf numFmtId="38" fontId="9" fillId="2" borderId="16" xfId="1" applyFont="1" applyFill="1" applyBorder="1" applyAlignment="1" applyProtection="1">
      <alignment shrinkToFit="1"/>
      <protection locked="0"/>
    </xf>
    <xf numFmtId="38" fontId="9" fillId="2" borderId="17" xfId="1" applyFont="1" applyFill="1" applyBorder="1" applyAlignment="1" applyProtection="1">
      <alignment shrinkToFit="1"/>
      <protection locked="0"/>
    </xf>
    <xf numFmtId="38" fontId="9" fillId="2" borderId="23" xfId="1" applyFont="1" applyFill="1" applyBorder="1" applyAlignment="1" applyProtection="1">
      <alignment shrinkToFit="1"/>
      <protection locked="0"/>
    </xf>
    <xf numFmtId="38" fontId="9" fillId="2" borderId="0" xfId="1" applyFont="1" applyFill="1" applyBorder="1" applyAlignment="1" applyProtection="1">
      <alignment shrinkToFit="1"/>
      <protection locked="0"/>
    </xf>
    <xf numFmtId="0" fontId="3" fillId="2" borderId="62" xfId="0" applyFont="1" applyFill="1" applyBorder="1" applyAlignment="1" applyProtection="1">
      <alignment vertical="center" wrapText="1"/>
      <protection locked="0"/>
    </xf>
    <xf numFmtId="0" fontId="3" fillId="2" borderId="63" xfId="0" applyFont="1" applyFill="1" applyBorder="1" applyAlignment="1" applyProtection="1">
      <alignment vertical="center" wrapText="1"/>
      <protection locked="0"/>
    </xf>
    <xf numFmtId="0" fontId="3" fillId="2" borderId="56" xfId="0" applyFont="1" applyFill="1" applyBorder="1" applyAlignment="1" applyProtection="1">
      <alignment vertical="center" wrapText="1"/>
      <protection locked="0"/>
    </xf>
    <xf numFmtId="0" fontId="3" fillId="2" borderId="57" xfId="0" applyFont="1" applyFill="1" applyBorder="1" applyAlignment="1" applyProtection="1">
      <alignment vertical="center" wrapText="1"/>
      <protection locked="0"/>
    </xf>
    <xf numFmtId="0" fontId="3" fillId="0" borderId="73" xfId="0" applyFont="1" applyBorder="1" applyProtection="1">
      <alignment vertical="center"/>
    </xf>
    <xf numFmtId="0" fontId="3" fillId="0" borderId="46" xfId="0" applyFont="1" applyBorder="1" applyProtection="1">
      <alignment vertical="center"/>
    </xf>
    <xf numFmtId="0" fontId="3" fillId="0" borderId="69" xfId="0" applyFont="1" applyBorder="1" applyProtection="1">
      <alignment vertical="center"/>
    </xf>
    <xf numFmtId="0" fontId="3" fillId="0" borderId="47" xfId="0" applyFont="1" applyBorder="1" applyProtection="1">
      <alignment vertical="center"/>
    </xf>
    <xf numFmtId="0" fontId="3" fillId="0" borderId="70" xfId="0" applyFont="1" applyBorder="1" applyProtection="1">
      <alignment vertical="center"/>
    </xf>
    <xf numFmtId="0" fontId="3" fillId="0" borderId="68" xfId="0" applyFont="1" applyBorder="1" applyProtection="1">
      <alignment vertical="center"/>
    </xf>
    <xf numFmtId="0" fontId="5" fillId="0" borderId="18" xfId="0" applyFont="1" applyBorder="1" applyAlignment="1" applyProtection="1">
      <alignment horizontal="distributed" vertical="center" indent="1"/>
    </xf>
    <xf numFmtId="0" fontId="5" fillId="0" borderId="25" xfId="0" applyFont="1" applyBorder="1" applyAlignment="1" applyProtection="1">
      <alignment horizontal="distributed" vertical="center" indent="1"/>
    </xf>
    <xf numFmtId="0" fontId="5" fillId="0" borderId="16" xfId="0" applyFont="1" applyBorder="1" applyAlignment="1" applyProtection="1">
      <alignment horizontal="distributed" vertical="center" indent="1"/>
    </xf>
    <xf numFmtId="0" fontId="5" fillId="0" borderId="24" xfId="0" applyFont="1" applyBorder="1" applyAlignment="1" applyProtection="1">
      <alignment horizontal="distributed" vertical="center" indent="1"/>
    </xf>
    <xf numFmtId="0" fontId="5" fillId="0" borderId="26" xfId="0" applyFont="1" applyBorder="1" applyAlignment="1" applyProtection="1">
      <alignment horizontal="distributed" vertical="center" indent="1"/>
    </xf>
    <xf numFmtId="0" fontId="5" fillId="0" borderId="23" xfId="0" applyFont="1" applyBorder="1" applyAlignment="1" applyProtection="1">
      <alignment horizontal="distributed" vertical="center" indent="1"/>
    </xf>
    <xf numFmtId="0" fontId="5" fillId="0" borderId="45" xfId="0" applyFont="1" applyBorder="1" applyAlignment="1" applyProtection="1">
      <alignment horizontal="distributed" vertical="center" indent="1"/>
    </xf>
    <xf numFmtId="0" fontId="5" fillId="0" borderId="98" xfId="0" applyFont="1" applyBorder="1" applyAlignment="1" applyProtection="1">
      <alignment horizontal="distributed" vertical="center" indent="1"/>
    </xf>
    <xf numFmtId="0" fontId="5" fillId="0" borderId="37" xfId="0" applyFont="1" applyBorder="1" applyAlignment="1" applyProtection="1">
      <alignment horizontal="distributed" vertical="center" indent="1"/>
    </xf>
    <xf numFmtId="0" fontId="13" fillId="0" borderId="33" xfId="0" applyFont="1" applyBorder="1" applyAlignment="1" applyProtection="1">
      <alignment horizontal="distributed" vertical="center" indent="1"/>
    </xf>
    <xf numFmtId="0" fontId="13" fillId="0" borderId="53" xfId="0" applyFont="1" applyBorder="1" applyAlignment="1" applyProtection="1">
      <alignment horizontal="distributed" vertical="center" indent="1"/>
    </xf>
    <xf numFmtId="0" fontId="13" fillId="0" borderId="0" xfId="0" applyFont="1" applyBorder="1" applyAlignment="1" applyProtection="1">
      <alignment horizontal="distributed" vertical="center" indent="1"/>
    </xf>
    <xf numFmtId="0" fontId="13" fillId="0" borderId="24" xfId="0" applyFont="1" applyBorder="1" applyAlignment="1" applyProtection="1">
      <alignment horizontal="distributed" vertical="center" indent="1"/>
    </xf>
    <xf numFmtId="0" fontId="13" fillId="0" borderId="38" xfId="0" applyFont="1" applyBorder="1" applyAlignment="1" applyProtection="1">
      <alignment horizontal="distributed" vertical="center" indent="1"/>
    </xf>
    <xf numFmtId="0" fontId="13" fillId="0" borderId="45" xfId="0" applyFont="1" applyBorder="1" applyAlignment="1" applyProtection="1">
      <alignment horizontal="distributed" vertical="center" indent="1"/>
    </xf>
    <xf numFmtId="38" fontId="9" fillId="0" borderId="35" xfId="1" applyFont="1" applyBorder="1" applyAlignment="1" applyProtection="1">
      <alignment shrinkToFit="1"/>
    </xf>
    <xf numFmtId="38" fontId="9" fillId="0" borderId="0" xfId="1" applyFont="1" applyBorder="1" applyAlignment="1" applyProtection="1">
      <alignment shrinkToFit="1"/>
    </xf>
    <xf numFmtId="38" fontId="9" fillId="0" borderId="51" xfId="1" applyFont="1" applyBorder="1" applyAlignment="1" applyProtection="1">
      <alignment shrinkToFit="1"/>
    </xf>
    <xf numFmtId="38" fontId="9" fillId="0" borderId="38" xfId="1" applyFont="1" applyBorder="1" applyAlignment="1" applyProtection="1">
      <alignment shrinkToFit="1"/>
    </xf>
    <xf numFmtId="38" fontId="9" fillId="2" borderId="35" xfId="1" applyFont="1" applyFill="1" applyBorder="1" applyAlignment="1" applyProtection="1">
      <alignment shrinkToFit="1"/>
      <protection locked="0"/>
    </xf>
    <xf numFmtId="38" fontId="9" fillId="2" borderId="51" xfId="1" applyFont="1" applyFill="1" applyBorder="1" applyAlignment="1" applyProtection="1">
      <alignment shrinkToFit="1"/>
      <protection locked="0"/>
    </xf>
    <xf numFmtId="38" fontId="9" fillId="2" borderId="38" xfId="1" applyFont="1" applyFill="1" applyBorder="1" applyAlignment="1" applyProtection="1">
      <alignment shrinkToFit="1"/>
      <protection locked="0"/>
    </xf>
    <xf numFmtId="38" fontId="9" fillId="2" borderId="76" xfId="1" applyFont="1" applyFill="1" applyBorder="1" applyAlignment="1" applyProtection="1">
      <alignment shrinkToFit="1"/>
      <protection locked="0"/>
    </xf>
    <xf numFmtId="38" fontId="9" fillId="2" borderId="77" xfId="1" applyFont="1" applyFill="1" applyBorder="1" applyAlignment="1" applyProtection="1">
      <alignment shrinkToFit="1"/>
      <protection locked="0"/>
    </xf>
    <xf numFmtId="38" fontId="9" fillId="2" borderId="28" xfId="1" applyFont="1" applyFill="1" applyBorder="1" applyAlignment="1" applyProtection="1">
      <alignment shrinkToFit="1"/>
      <protection locked="0"/>
    </xf>
    <xf numFmtId="0" fontId="4" fillId="2" borderId="25" xfId="0" applyFont="1" applyFill="1" applyBorder="1" applyAlignment="1" applyProtection="1">
      <alignment horizontal="center" shrinkToFit="1"/>
      <protection locked="0"/>
    </xf>
    <xf numFmtId="0" fontId="4" fillId="2" borderId="16" xfId="0" applyFont="1" applyFill="1" applyBorder="1" applyAlignment="1" applyProtection="1">
      <alignment horizontal="center" shrinkToFit="1"/>
      <protection locked="0"/>
    </xf>
    <xf numFmtId="0" fontId="4" fillId="2" borderId="30" xfId="0" applyFont="1" applyFill="1" applyBorder="1" applyAlignment="1" applyProtection="1">
      <alignment horizontal="center" shrinkToFit="1"/>
      <protection locked="0"/>
    </xf>
    <xf numFmtId="0" fontId="4" fillId="2" borderId="27" xfId="0" applyFont="1" applyFill="1" applyBorder="1" applyAlignment="1" applyProtection="1">
      <alignment horizontal="center" shrinkToFit="1"/>
      <protection locked="0"/>
    </xf>
    <xf numFmtId="0" fontId="12" fillId="0" borderId="17" xfId="0" applyFont="1" applyBorder="1" applyAlignment="1" applyProtection="1">
      <alignment horizontal="distributed" vertical="center" wrapText="1" indent="1"/>
    </xf>
    <xf numFmtId="0" fontId="12" fillId="0" borderId="17" xfId="0" applyFont="1" applyBorder="1" applyAlignment="1" applyProtection="1">
      <alignment horizontal="distributed" vertical="center" indent="1"/>
    </xf>
    <xf numFmtId="0" fontId="12" fillId="0" borderId="18" xfId="0" applyFont="1" applyBorder="1" applyAlignment="1" applyProtection="1">
      <alignment horizontal="distributed" vertical="center" indent="1"/>
    </xf>
    <xf numFmtId="0" fontId="12" fillId="0" borderId="0" xfId="0" applyFont="1" applyBorder="1" applyAlignment="1" applyProtection="1">
      <alignment horizontal="distributed" vertical="center" indent="1"/>
    </xf>
    <xf numFmtId="0" fontId="12" fillId="0" borderId="24" xfId="0" applyFont="1" applyBorder="1" applyAlignment="1" applyProtection="1">
      <alignment horizontal="distributed" vertical="center" indent="1"/>
    </xf>
    <xf numFmtId="38" fontId="9" fillId="2" borderId="27" xfId="1" applyFont="1" applyFill="1" applyBorder="1" applyAlignment="1" applyProtection="1">
      <alignment shrinkToFit="1"/>
      <protection locked="0"/>
    </xf>
    <xf numFmtId="0" fontId="15" fillId="0" borderId="17" xfId="0" applyFont="1" applyBorder="1" applyAlignment="1" applyProtection="1">
      <alignment horizontal="distributed" vertical="center" wrapText="1" indent="1"/>
    </xf>
    <xf numFmtId="0" fontId="15" fillId="0" borderId="17" xfId="0" applyFont="1" applyBorder="1" applyAlignment="1" applyProtection="1">
      <alignment horizontal="distributed" vertical="center" indent="1"/>
    </xf>
    <xf numFmtId="0" fontId="15" fillId="0" borderId="18" xfId="0" applyFont="1" applyBorder="1" applyAlignment="1" applyProtection="1">
      <alignment horizontal="distributed" vertical="center" indent="1"/>
    </xf>
    <xf numFmtId="0" fontId="15" fillId="0" borderId="28" xfId="0" applyFont="1" applyBorder="1" applyAlignment="1" applyProtection="1">
      <alignment horizontal="distributed" vertical="center" indent="1"/>
    </xf>
    <xf numFmtId="0" fontId="15" fillId="0" borderId="29" xfId="0" applyFont="1" applyBorder="1" applyAlignment="1" applyProtection="1">
      <alignment horizontal="distributed" vertical="center" indent="1"/>
    </xf>
    <xf numFmtId="0" fontId="3" fillId="0" borderId="90" xfId="0" applyFont="1" applyBorder="1" applyProtection="1">
      <alignment vertical="center"/>
    </xf>
    <xf numFmtId="0" fontId="3" fillId="0" borderId="91" xfId="0" applyFont="1" applyBorder="1" applyProtection="1">
      <alignment vertical="center"/>
    </xf>
    <xf numFmtId="0" fontId="3" fillId="0" borderId="96" xfId="0" applyFont="1" applyBorder="1" applyProtection="1">
      <alignment vertical="center"/>
    </xf>
    <xf numFmtId="0" fontId="3" fillId="0" borderId="71" xfId="0" applyFont="1" applyBorder="1" applyProtection="1">
      <alignment vertical="center"/>
    </xf>
    <xf numFmtId="0" fontId="3" fillId="0" borderId="97" xfId="0" applyFont="1" applyBorder="1" applyProtection="1">
      <alignment vertical="center"/>
    </xf>
    <xf numFmtId="0" fontId="3" fillId="2" borderId="64" xfId="0" applyFont="1" applyFill="1" applyBorder="1" applyAlignment="1" applyProtection="1">
      <alignment vertical="center" wrapText="1"/>
      <protection locked="0"/>
    </xf>
    <xf numFmtId="0" fontId="3" fillId="2" borderId="65" xfId="0" applyFont="1" applyFill="1" applyBorder="1" applyAlignment="1" applyProtection="1">
      <alignment vertical="center" wrapText="1"/>
      <protection locked="0"/>
    </xf>
    <xf numFmtId="0" fontId="3" fillId="0" borderId="74" xfId="0" applyFont="1" applyBorder="1" applyProtection="1">
      <alignment vertical="center"/>
    </xf>
    <xf numFmtId="0" fontId="3" fillId="0" borderId="72" xfId="0" applyFont="1" applyBorder="1" applyProtection="1">
      <alignment vertical="center"/>
    </xf>
    <xf numFmtId="0" fontId="13" fillId="0" borderId="54" xfId="0" applyFont="1" applyBorder="1" applyAlignment="1" applyProtection="1">
      <alignment horizontal="center" vertical="center"/>
    </xf>
    <xf numFmtId="0" fontId="13" fillId="0" borderId="55" xfId="0" applyFont="1" applyBorder="1" applyAlignment="1" applyProtection="1">
      <alignment horizontal="center" vertical="center"/>
    </xf>
    <xf numFmtId="0" fontId="13" fillId="0" borderId="58" xfId="0" applyFont="1" applyBorder="1" applyAlignment="1" applyProtection="1">
      <alignment horizontal="center" vertical="center"/>
    </xf>
    <xf numFmtId="0" fontId="13" fillId="0" borderId="59" xfId="0" applyFont="1" applyBorder="1" applyAlignment="1" applyProtection="1">
      <alignment horizontal="center" vertical="center"/>
    </xf>
    <xf numFmtId="0" fontId="13" fillId="0" borderId="36" xfId="0" applyFont="1" applyBorder="1" applyAlignment="1" applyProtection="1">
      <alignment horizontal="center" vertical="center" shrinkToFit="1"/>
    </xf>
    <xf numFmtId="0" fontId="13" fillId="0" borderId="21" xfId="0" applyFont="1" applyBorder="1" applyAlignment="1" applyProtection="1">
      <alignment horizontal="center" vertical="center" shrinkToFit="1"/>
    </xf>
    <xf numFmtId="0" fontId="13" fillId="0" borderId="78" xfId="0" applyFont="1" applyBorder="1" applyAlignment="1" applyProtection="1">
      <alignment horizontal="center" vertical="center" shrinkToFit="1"/>
    </xf>
    <xf numFmtId="0" fontId="13" fillId="0" borderId="22" xfId="0" applyFont="1" applyBorder="1" applyAlignment="1" applyProtection="1">
      <alignment horizontal="center" vertical="center" shrinkToFit="1"/>
    </xf>
    <xf numFmtId="0" fontId="13" fillId="0" borderId="20" xfId="0" applyFont="1" applyBorder="1" applyAlignment="1" applyProtection="1">
      <alignment horizontal="center" vertical="center" shrinkToFit="1"/>
    </xf>
    <xf numFmtId="0" fontId="13" fillId="0" borderId="19" xfId="0" applyFont="1" applyBorder="1" applyAlignment="1" applyProtection="1">
      <alignment horizontal="center" vertical="center" shrinkToFit="1"/>
    </xf>
    <xf numFmtId="0" fontId="3" fillId="0" borderId="19" xfId="0" applyFont="1" applyBorder="1" applyProtection="1">
      <alignment vertical="center"/>
    </xf>
    <xf numFmtId="0" fontId="3" fillId="0" borderId="22" xfId="0" applyFont="1" applyBorder="1" applyProtection="1">
      <alignment vertical="center"/>
    </xf>
    <xf numFmtId="0" fontId="3" fillId="0" borderId="20" xfId="0" applyFont="1" applyBorder="1" applyProtection="1">
      <alignment vertical="center"/>
    </xf>
    <xf numFmtId="0" fontId="13" fillId="0" borderId="19"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34" xfId="0" applyFont="1" applyBorder="1" applyAlignment="1" applyProtection="1">
      <alignment horizontal="center" vertical="center"/>
    </xf>
    <xf numFmtId="0" fontId="13" fillId="0" borderId="94" xfId="0" applyFont="1" applyBorder="1" applyAlignment="1" applyProtection="1">
      <alignment horizontal="center" vertical="center"/>
    </xf>
    <xf numFmtId="0" fontId="13" fillId="0" borderId="31" xfId="0" applyFont="1" applyBorder="1" applyAlignment="1" applyProtection="1">
      <alignment horizontal="center" vertical="center"/>
    </xf>
    <xf numFmtId="0" fontId="13" fillId="0" borderId="36"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31" xfId="0" applyFont="1" applyBorder="1" applyAlignment="1" applyProtection="1">
      <alignment horizontal="distributed" vertical="center" wrapText="1" indent="1"/>
    </xf>
    <xf numFmtId="0" fontId="13" fillId="0" borderId="31" xfId="0" applyFont="1" applyBorder="1" applyAlignment="1" applyProtection="1">
      <alignment horizontal="distributed" vertical="center" indent="1"/>
    </xf>
    <xf numFmtId="0" fontId="13" fillId="0" borderId="109" xfId="0" applyFont="1" applyBorder="1" applyAlignment="1" applyProtection="1">
      <alignment horizontal="distributed" vertical="center" indent="1"/>
    </xf>
    <xf numFmtId="0" fontId="13" fillId="0" borderId="21" xfId="0" applyFont="1" applyBorder="1" applyAlignment="1" applyProtection="1">
      <alignment horizontal="distributed" vertical="center" indent="1"/>
    </xf>
    <xf numFmtId="0" fontId="13" fillId="0" borderId="19" xfId="0" applyFont="1" applyBorder="1" applyAlignment="1" applyProtection="1">
      <alignment horizontal="distributed" vertical="center" indent="1"/>
    </xf>
    <xf numFmtId="0" fontId="13" fillId="0" borderId="95" xfId="0" applyFont="1" applyBorder="1" applyAlignment="1" applyProtection="1">
      <alignment horizontal="center" vertical="center"/>
    </xf>
    <xf numFmtId="0" fontId="13" fillId="0" borderId="75" xfId="0" applyFont="1" applyBorder="1" applyAlignment="1" applyProtection="1">
      <alignment horizontal="center" vertical="center"/>
    </xf>
    <xf numFmtId="0" fontId="3" fillId="0" borderId="85" xfId="0" applyFont="1" applyBorder="1" applyProtection="1">
      <alignment vertical="center"/>
    </xf>
    <xf numFmtId="0" fontId="3" fillId="0" borderId="86" xfId="0" applyFont="1" applyBorder="1" applyProtection="1">
      <alignment vertical="center"/>
    </xf>
    <xf numFmtId="0" fontId="3" fillId="0" borderId="87" xfId="0" applyFont="1" applyBorder="1" applyProtection="1">
      <alignment vertical="center"/>
    </xf>
    <xf numFmtId="38" fontId="9" fillId="0" borderId="37" xfId="1" applyFont="1" applyFill="1" applyBorder="1" applyAlignment="1" applyProtection="1">
      <alignment vertical="center" shrinkToFit="1"/>
    </xf>
    <xf numFmtId="38" fontId="9" fillId="0" borderId="38" xfId="1" applyFont="1" applyFill="1" applyBorder="1" applyAlignment="1" applyProtection="1">
      <alignment vertical="center" shrinkToFit="1"/>
    </xf>
    <xf numFmtId="38" fontId="9" fillId="0" borderId="45" xfId="1" applyFont="1" applyFill="1" applyBorder="1" applyAlignment="1" applyProtection="1">
      <alignment vertical="center" shrinkToFit="1"/>
    </xf>
    <xf numFmtId="38" fontId="9" fillId="0" borderId="37" xfId="1" applyFont="1" applyFill="1" applyBorder="1" applyAlignment="1" applyProtection="1">
      <alignment shrinkToFit="1"/>
    </xf>
    <xf numFmtId="38" fontId="9" fillId="0" borderId="45" xfId="1" applyFont="1" applyFill="1" applyBorder="1" applyAlignment="1" applyProtection="1">
      <alignment shrinkToFit="1"/>
    </xf>
    <xf numFmtId="38" fontId="9" fillId="0" borderId="77" xfId="1" applyFont="1" applyFill="1" applyBorder="1" applyAlignment="1" applyProtection="1">
      <alignment vertical="center" shrinkToFit="1"/>
    </xf>
    <xf numFmtId="38" fontId="9" fillId="0" borderId="28" xfId="1" applyFont="1" applyFill="1" applyBorder="1" applyAlignment="1" applyProtection="1">
      <alignment vertical="center" shrinkToFit="1"/>
    </xf>
    <xf numFmtId="38" fontId="9" fillId="0" borderId="82" xfId="1" applyFont="1" applyFill="1" applyBorder="1" applyAlignment="1" applyProtection="1">
      <alignment vertical="center" shrinkToFit="1"/>
    </xf>
    <xf numFmtId="38" fontId="9" fillId="0" borderId="52" xfId="1" applyFont="1" applyFill="1" applyBorder="1" applyAlignment="1" applyProtection="1">
      <alignment shrinkToFit="1"/>
    </xf>
    <xf numFmtId="38" fontId="9" fillId="0" borderId="51" xfId="1" applyFont="1" applyFill="1" applyBorder="1" applyAlignment="1" applyProtection="1">
      <alignment vertical="center" shrinkToFit="1"/>
    </xf>
    <xf numFmtId="38" fontId="9" fillId="0" borderId="52" xfId="1" applyFont="1" applyFill="1" applyBorder="1" applyAlignment="1" applyProtection="1">
      <alignment vertical="center" shrinkToFit="1"/>
    </xf>
    <xf numFmtId="0" fontId="3" fillId="0" borderId="66" xfId="0" applyFont="1" applyBorder="1" applyProtection="1">
      <alignment vertical="center"/>
    </xf>
    <xf numFmtId="0" fontId="3" fillId="0" borderId="92" xfId="0" applyFont="1" applyBorder="1" applyProtection="1">
      <alignment vertical="center"/>
    </xf>
    <xf numFmtId="0" fontId="3" fillId="0" borderId="67" xfId="0" applyFont="1" applyBorder="1" applyProtection="1">
      <alignment vertical="center"/>
    </xf>
    <xf numFmtId="0" fontId="3" fillId="0" borderId="93" xfId="0" applyFont="1" applyBorder="1" applyProtection="1">
      <alignment vertical="center"/>
    </xf>
    <xf numFmtId="38" fontId="9" fillId="0" borderId="16" xfId="1" applyFont="1" applyBorder="1" applyProtection="1">
      <alignment vertical="center"/>
    </xf>
    <xf numFmtId="38" fontId="9" fillId="0" borderId="17" xfId="1" applyFont="1" applyBorder="1" applyProtection="1">
      <alignment vertical="center"/>
    </xf>
    <xf numFmtId="38" fontId="9" fillId="0" borderId="18" xfId="1" applyFont="1" applyBorder="1" applyProtection="1">
      <alignment vertical="center"/>
    </xf>
    <xf numFmtId="38" fontId="9" fillId="0" borderId="23" xfId="1" applyFont="1" applyBorder="1" applyProtection="1">
      <alignment vertical="center"/>
    </xf>
    <xf numFmtId="38" fontId="9" fillId="0" borderId="0" xfId="1" applyFont="1" applyBorder="1" applyProtection="1">
      <alignment vertical="center"/>
    </xf>
    <xf numFmtId="38" fontId="9" fillId="0" borderId="24" xfId="1" applyFont="1" applyBorder="1" applyProtection="1">
      <alignment vertical="center"/>
    </xf>
    <xf numFmtId="38" fontId="9" fillId="0" borderId="37" xfId="1" applyFont="1" applyBorder="1" applyProtection="1">
      <alignment vertical="center"/>
    </xf>
    <xf numFmtId="38" fontId="9" fillId="0" borderId="38" xfId="1" applyFont="1" applyBorder="1" applyProtection="1">
      <alignment vertical="center"/>
    </xf>
    <xf numFmtId="38" fontId="9" fillId="0" borderId="45" xfId="1" applyFont="1" applyBorder="1" applyProtection="1">
      <alignment vertical="center"/>
    </xf>
    <xf numFmtId="38" fontId="9" fillId="0" borderId="25" xfId="1" applyFont="1" applyBorder="1" applyProtection="1">
      <alignment vertical="center"/>
    </xf>
    <xf numFmtId="38" fontId="9" fillId="0" borderId="26" xfId="1" applyFont="1" applyBorder="1" applyProtection="1">
      <alignment vertical="center"/>
    </xf>
    <xf numFmtId="0" fontId="13" fillId="0" borderId="76" xfId="0" applyFont="1" applyBorder="1" applyAlignment="1" applyProtection="1">
      <alignment horizontal="distributed" vertical="center" indent="1"/>
    </xf>
    <xf numFmtId="0" fontId="13" fillId="0" borderId="17" xfId="0" applyFont="1" applyBorder="1" applyAlignment="1" applyProtection="1">
      <alignment horizontal="distributed" vertical="center" indent="1"/>
    </xf>
    <xf numFmtId="0" fontId="13" fillId="0" borderId="18" xfId="0" applyFont="1" applyBorder="1" applyAlignment="1" applyProtection="1">
      <alignment horizontal="distributed" vertical="center" indent="1"/>
    </xf>
    <xf numFmtId="0" fontId="13" fillId="0" borderId="35" xfId="0" applyFont="1" applyBorder="1" applyAlignment="1" applyProtection="1">
      <alignment horizontal="distributed" vertical="center" indent="1"/>
    </xf>
    <xf numFmtId="0" fontId="13" fillId="0" borderId="51" xfId="0" applyFont="1" applyBorder="1" applyAlignment="1" applyProtection="1">
      <alignment horizontal="distributed" vertical="center" indent="1"/>
    </xf>
    <xf numFmtId="38" fontId="9" fillId="0" borderId="102" xfId="1" applyFont="1" applyFill="1" applyBorder="1" applyAlignment="1" applyProtection="1">
      <alignment shrinkToFit="1"/>
    </xf>
    <xf numFmtId="38" fontId="9" fillId="0" borderId="108" xfId="1" applyFont="1" applyFill="1" applyBorder="1" applyAlignment="1" applyProtection="1">
      <alignment shrinkToFit="1"/>
    </xf>
    <xf numFmtId="38" fontId="9" fillId="0" borderId="16" xfId="1" applyFont="1" applyFill="1" applyBorder="1" applyAlignment="1" applyProtection="1">
      <alignment shrinkToFit="1"/>
    </xf>
    <xf numFmtId="38" fontId="9" fillId="0" borderId="17" xfId="1" applyFont="1" applyFill="1" applyBorder="1" applyAlignment="1" applyProtection="1">
      <alignment shrinkToFit="1"/>
    </xf>
    <xf numFmtId="38" fontId="9" fillId="0" borderId="18" xfId="1" applyFont="1" applyFill="1" applyBorder="1" applyAlignment="1" applyProtection="1">
      <alignment shrinkToFit="1"/>
    </xf>
    <xf numFmtId="0" fontId="9" fillId="2" borderId="23" xfId="0" applyFont="1" applyFill="1" applyBorder="1" applyProtection="1">
      <alignment vertical="center"/>
      <protection locked="0"/>
    </xf>
    <xf numFmtId="0" fontId="9" fillId="2" borderId="50" xfId="0" applyFont="1" applyFill="1" applyBorder="1" applyProtection="1">
      <alignment vertical="center"/>
      <protection locked="0"/>
    </xf>
    <xf numFmtId="0" fontId="9" fillId="2" borderId="37" xfId="0" applyFont="1" applyFill="1" applyBorder="1" applyProtection="1">
      <alignment vertical="center"/>
      <protection locked="0"/>
    </xf>
    <xf numFmtId="0" fontId="9" fillId="2" borderId="52" xfId="0" applyFont="1" applyFill="1" applyBorder="1" applyProtection="1">
      <alignment vertical="center"/>
      <protection locked="0"/>
    </xf>
    <xf numFmtId="0" fontId="12" fillId="0" borderId="1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3" fillId="0" borderId="106" xfId="0" applyFont="1" applyBorder="1" applyProtection="1">
      <alignment vertical="center"/>
    </xf>
    <xf numFmtId="0" fontId="3" fillId="0" borderId="104" xfId="0" applyFont="1" applyBorder="1" applyProtection="1">
      <alignment vertical="center"/>
    </xf>
    <xf numFmtId="0" fontId="3" fillId="0" borderId="105" xfId="0" applyFont="1" applyBorder="1" applyProtection="1">
      <alignment vertical="center"/>
    </xf>
    <xf numFmtId="0" fontId="3" fillId="0" borderId="107" xfId="0" applyFont="1" applyBorder="1" applyProtection="1">
      <alignment vertical="center"/>
    </xf>
    <xf numFmtId="0" fontId="3" fillId="0" borderId="103" xfId="0" applyFont="1" applyBorder="1" applyProtection="1">
      <alignment vertical="center"/>
    </xf>
    <xf numFmtId="0" fontId="9" fillId="2" borderId="37" xfId="0" applyFont="1" applyFill="1" applyBorder="1" applyAlignment="1" applyProtection="1">
      <alignment vertical="center" shrinkToFit="1"/>
      <protection locked="0"/>
    </xf>
    <xf numFmtId="0" fontId="9" fillId="2" borderId="52" xfId="0" applyFont="1" applyFill="1" applyBorder="1" applyAlignment="1" applyProtection="1">
      <alignment vertical="center" shrinkToFit="1"/>
      <protection locked="0"/>
    </xf>
    <xf numFmtId="38" fontId="9" fillId="0" borderId="42" xfId="1" applyFont="1" applyFill="1" applyBorder="1" applyAlignment="1" applyProtection="1">
      <alignment shrinkToFit="1"/>
    </xf>
    <xf numFmtId="0" fontId="3" fillId="0" borderId="80" xfId="1" applyNumberFormat="1" applyFont="1" applyFill="1" applyBorder="1" applyAlignment="1" applyProtection="1">
      <alignment vertical="center"/>
    </xf>
    <xf numFmtId="0" fontId="3" fillId="0" borderId="79" xfId="1" applyNumberFormat="1" applyFont="1" applyFill="1" applyBorder="1" applyAlignment="1" applyProtection="1">
      <alignment vertical="center"/>
    </xf>
    <xf numFmtId="38" fontId="9" fillId="2" borderId="39" xfId="1" applyFont="1" applyFill="1" applyBorder="1" applyAlignment="1" applyProtection="1">
      <alignment shrinkToFit="1"/>
      <protection locked="0"/>
    </xf>
    <xf numFmtId="38" fontId="9" fillId="2" borderId="40" xfId="1" applyFont="1" applyFill="1" applyBorder="1" applyAlignment="1" applyProtection="1">
      <alignment shrinkToFit="1"/>
      <protection locked="0"/>
    </xf>
    <xf numFmtId="38" fontId="9" fillId="0" borderId="40" xfId="1" applyFont="1" applyFill="1" applyBorder="1" applyAlignment="1" applyProtection="1">
      <alignment shrinkToFit="1"/>
    </xf>
    <xf numFmtId="38" fontId="9" fillId="0" borderId="39" xfId="1" applyFont="1" applyFill="1" applyBorder="1" applyAlignment="1" applyProtection="1">
      <alignment shrinkToFit="1"/>
    </xf>
    <xf numFmtId="38" fontId="9" fillId="0" borderId="28" xfId="1" applyFont="1" applyFill="1" applyBorder="1" applyAlignment="1" applyProtection="1">
      <alignment shrinkToFit="1"/>
    </xf>
    <xf numFmtId="38" fontId="9" fillId="2" borderId="29" xfId="1" applyFont="1" applyFill="1" applyBorder="1" applyAlignment="1" applyProtection="1">
      <alignment shrinkToFit="1"/>
      <protection locked="0"/>
    </xf>
    <xf numFmtId="0" fontId="13" fillId="0" borderId="76" xfId="0" applyFont="1" applyBorder="1" applyProtection="1">
      <alignment vertical="center"/>
    </xf>
    <xf numFmtId="0" fontId="13" fillId="0" borderId="77" xfId="0" applyFont="1" applyBorder="1" applyProtection="1">
      <alignment vertical="center"/>
    </xf>
    <xf numFmtId="0" fontId="13" fillId="2" borderId="17" xfId="0" applyFont="1" applyFill="1" applyBorder="1" applyAlignment="1" applyProtection="1">
      <alignment vertical="center" shrinkToFit="1"/>
      <protection locked="0"/>
    </xf>
    <xf numFmtId="0" fontId="13" fillId="2" borderId="28" xfId="0" applyFont="1" applyFill="1" applyBorder="1" applyAlignment="1" applyProtection="1">
      <alignment vertical="center" shrinkToFit="1"/>
      <protection locked="0"/>
    </xf>
    <xf numFmtId="0" fontId="13" fillId="0" borderId="17" xfId="0" applyFont="1" applyBorder="1" applyAlignment="1" applyProtection="1">
      <alignment horizontal="right" vertical="center"/>
    </xf>
    <xf numFmtId="0" fontId="13" fillId="0" borderId="28" xfId="0" applyFont="1" applyBorder="1" applyAlignment="1" applyProtection="1">
      <alignment horizontal="right" vertical="center"/>
    </xf>
    <xf numFmtId="0" fontId="13" fillId="0" borderId="17" xfId="0" applyFont="1" applyBorder="1" applyAlignment="1" applyProtection="1">
      <alignment horizontal="right" vertical="center" shrinkToFit="1"/>
    </xf>
    <xf numFmtId="0" fontId="13" fillId="0" borderId="28" xfId="0" applyFont="1" applyBorder="1" applyAlignment="1" applyProtection="1">
      <alignment horizontal="right" vertical="center" shrinkToFit="1"/>
    </xf>
    <xf numFmtId="0" fontId="13" fillId="0" borderId="18" xfId="0" applyFont="1" applyBorder="1" applyAlignment="1" applyProtection="1">
      <alignment horizontal="right" vertical="center"/>
    </xf>
    <xf numFmtId="0" fontId="13" fillId="0" borderId="29" xfId="0" applyFont="1" applyBorder="1" applyAlignment="1" applyProtection="1">
      <alignment horizontal="right" vertical="center"/>
    </xf>
    <xf numFmtId="38" fontId="9" fillId="0" borderId="27" xfId="1" applyFont="1" applyFill="1" applyBorder="1" applyAlignment="1" applyProtection="1">
      <alignment shrinkToFit="1"/>
    </xf>
    <xf numFmtId="38" fontId="9" fillId="0" borderId="29" xfId="1" applyFont="1" applyFill="1" applyBorder="1" applyAlignment="1" applyProtection="1">
      <alignment shrinkToFit="1"/>
    </xf>
    <xf numFmtId="0" fontId="13" fillId="0" borderId="48" xfId="0" applyFont="1" applyBorder="1" applyAlignment="1" applyProtection="1">
      <alignment horizontal="center" vertical="center"/>
    </xf>
    <xf numFmtId="0" fontId="13" fillId="0" borderId="33" xfId="0" applyFont="1" applyBorder="1" applyAlignment="1" applyProtection="1">
      <alignment horizontal="center" vertical="center"/>
    </xf>
    <xf numFmtId="0" fontId="13" fillId="0" borderId="49" xfId="0" applyFont="1" applyBorder="1" applyAlignment="1" applyProtection="1">
      <alignment horizontal="center" vertical="center"/>
    </xf>
    <xf numFmtId="0" fontId="13" fillId="0" borderId="17" xfId="0" applyFont="1" applyBorder="1" applyAlignment="1" applyProtection="1">
      <alignment horizontal="right"/>
    </xf>
    <xf numFmtId="0" fontId="13" fillId="0" borderId="18" xfId="0" applyFont="1" applyBorder="1" applyAlignment="1" applyProtection="1">
      <alignment horizontal="right"/>
    </xf>
    <xf numFmtId="0" fontId="13" fillId="0" borderId="0" xfId="0" applyFont="1" applyBorder="1" applyAlignment="1" applyProtection="1">
      <alignment horizontal="right"/>
    </xf>
    <xf numFmtId="0" fontId="13" fillId="0" borderId="24" xfId="0" applyFont="1" applyBorder="1" applyAlignment="1" applyProtection="1">
      <alignment horizontal="right"/>
    </xf>
    <xf numFmtId="0" fontId="13" fillId="0" borderId="21" xfId="0" applyFont="1" applyBorder="1" applyAlignment="1" applyProtection="1">
      <alignment horizontal="distributed" vertical="center" indent="4"/>
    </xf>
    <xf numFmtId="0" fontId="13" fillId="0" borderId="75" xfId="0" applyFont="1" applyBorder="1" applyAlignment="1" applyProtection="1">
      <alignment horizontal="distributed" vertical="center" indent="4"/>
    </xf>
    <xf numFmtId="0" fontId="3" fillId="0" borderId="17" xfId="0" applyFont="1" applyBorder="1" applyProtection="1">
      <alignment vertical="center"/>
    </xf>
    <xf numFmtId="0" fontId="3" fillId="0" borderId="81" xfId="0" applyFont="1" applyBorder="1" applyProtection="1">
      <alignment vertical="center"/>
    </xf>
    <xf numFmtId="0" fontId="13" fillId="0" borderId="23"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24" xfId="0" applyFont="1" applyBorder="1" applyAlignment="1" applyProtection="1">
      <alignment horizontal="center" vertical="top"/>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12" fillId="0" borderId="27" xfId="0" applyFont="1" applyBorder="1" applyAlignment="1" applyProtection="1">
      <alignment horizontal="left" vertical="top" wrapText="1" indent="1"/>
    </xf>
    <xf numFmtId="0" fontId="12" fillId="0" borderId="28" xfId="0" applyFont="1" applyBorder="1" applyAlignment="1" applyProtection="1">
      <alignment horizontal="left" vertical="top" indent="1"/>
    </xf>
    <xf numFmtId="0" fontId="12" fillId="0" borderId="29" xfId="0" applyFont="1" applyBorder="1" applyAlignment="1" applyProtection="1">
      <alignment horizontal="left" vertical="top" indent="1"/>
    </xf>
    <xf numFmtId="0" fontId="15" fillId="0" borderId="27" xfId="0" applyFont="1" applyBorder="1" applyAlignment="1" applyProtection="1">
      <alignment horizontal="center" vertical="top"/>
    </xf>
    <xf numFmtId="0" fontId="15" fillId="0" borderId="28" xfId="0" applyFont="1" applyBorder="1" applyAlignment="1" applyProtection="1">
      <alignment horizontal="center" vertical="top"/>
    </xf>
    <xf numFmtId="0" fontId="15" fillId="0" borderId="29" xfId="0" applyFont="1" applyBorder="1" applyAlignment="1" applyProtection="1">
      <alignment horizontal="center" vertical="top"/>
    </xf>
    <xf numFmtId="0" fontId="16" fillId="0" borderId="27" xfId="0" applyFont="1" applyBorder="1" applyAlignment="1" applyProtection="1">
      <alignment horizontal="left" vertical="top" wrapText="1" indent="1"/>
    </xf>
    <xf numFmtId="0" fontId="16" fillId="0" borderId="28" xfId="0" applyFont="1" applyBorder="1" applyAlignment="1" applyProtection="1">
      <alignment horizontal="left" vertical="top" indent="1"/>
    </xf>
    <xf numFmtId="0" fontId="16" fillId="0" borderId="29" xfId="0" applyFont="1" applyBorder="1" applyAlignment="1" applyProtection="1">
      <alignment horizontal="left" vertical="top" indent="1"/>
    </xf>
    <xf numFmtId="0" fontId="15" fillId="0" borderId="21" xfId="0" applyFont="1" applyBorder="1" applyAlignment="1" applyProtection="1">
      <alignment horizontal="center" vertical="center" shrinkToFit="1"/>
    </xf>
    <xf numFmtId="0" fontId="15" fillId="0" borderId="26" xfId="0" applyFont="1" applyBorder="1" applyAlignment="1" applyProtection="1">
      <alignment horizontal="distributed" vertical="center" wrapText="1"/>
    </xf>
    <xf numFmtId="0" fontId="15" fillId="0" borderId="30" xfId="0" applyFont="1" applyBorder="1" applyAlignment="1" applyProtection="1">
      <alignment horizontal="distributed" vertical="center" wrapText="1"/>
    </xf>
    <xf numFmtId="0" fontId="12" fillId="0" borderId="16" xfId="0" applyFont="1" applyBorder="1" applyAlignment="1" applyProtection="1">
      <alignment horizontal="center" shrinkToFit="1"/>
    </xf>
    <xf numFmtId="0" fontId="12" fillId="0" borderId="17" xfId="0" applyFont="1" applyBorder="1" applyAlignment="1" applyProtection="1">
      <alignment horizontal="center" shrinkToFit="1"/>
    </xf>
    <xf numFmtId="49" fontId="5" fillId="2" borderId="28" xfId="0" applyNumberFormat="1" applyFont="1" applyFill="1" applyBorder="1" applyAlignment="1" applyProtection="1">
      <protection locked="0"/>
    </xf>
    <xf numFmtId="0" fontId="13" fillId="0" borderId="21" xfId="0" applyFont="1" applyBorder="1" applyProtection="1">
      <alignment vertical="center"/>
    </xf>
    <xf numFmtId="0" fontId="14" fillId="0" borderId="27" xfId="0" applyFont="1" applyBorder="1" applyAlignment="1" applyProtection="1">
      <alignment horizontal="center" vertical="top" shrinkToFit="1"/>
    </xf>
    <xf numFmtId="0" fontId="14" fillId="0" borderId="28" xfId="0" applyFont="1" applyBorder="1" applyAlignment="1" applyProtection="1">
      <alignment horizontal="center" vertical="top" shrinkToFit="1"/>
    </xf>
    <xf numFmtId="0" fontId="11" fillId="0" borderId="100" xfId="0" applyFont="1" applyBorder="1" applyAlignment="1" applyProtection="1">
      <alignment horizontal="center" vertical="center"/>
    </xf>
    <xf numFmtId="0" fontId="4" fillId="2" borderId="100" xfId="0" applyFont="1" applyFill="1" applyBorder="1" applyAlignment="1" applyProtection="1">
      <alignment horizontal="center" vertical="center"/>
      <protection locked="0"/>
    </xf>
    <xf numFmtId="0" fontId="4" fillId="2" borderId="101" xfId="0" applyFont="1" applyFill="1" applyBorder="1" applyAlignment="1" applyProtection="1">
      <alignment horizontal="center" vertical="center"/>
      <protection locked="0"/>
    </xf>
    <xf numFmtId="0" fontId="4" fillId="2" borderId="99" xfId="0" applyFont="1" applyFill="1" applyBorder="1" applyAlignment="1" applyProtection="1">
      <alignment horizontal="center" vertical="center"/>
      <protection locked="0"/>
    </xf>
    <xf numFmtId="0" fontId="15" fillId="0" borderId="21"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0" borderId="101" xfId="0" applyFont="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99" xfId="0" applyFont="1" applyFill="1" applyBorder="1" applyAlignment="1" applyProtection="1">
      <alignment horizontal="center" vertical="center"/>
    </xf>
    <xf numFmtId="0" fontId="4" fillId="2" borderId="101" xfId="0" applyFont="1" applyFill="1" applyBorder="1" applyAlignment="1" applyProtection="1">
      <alignment horizontal="center" vertical="center"/>
    </xf>
    <xf numFmtId="0" fontId="11" fillId="0" borderId="99" xfId="0" applyFont="1" applyFill="1" applyBorder="1" applyAlignment="1" applyProtection="1">
      <alignment horizontal="center" vertical="center"/>
    </xf>
    <xf numFmtId="49" fontId="5" fillId="2" borderId="0" xfId="0" applyNumberFormat="1" applyFont="1" applyFill="1" applyBorder="1" applyAlignment="1" applyProtection="1">
      <alignment horizontal="right"/>
      <protection locked="0"/>
    </xf>
    <xf numFmtId="49" fontId="5" fillId="2" borderId="28" xfId="0" applyNumberFormat="1" applyFont="1" applyFill="1" applyBorder="1" applyAlignment="1" applyProtection="1">
      <alignment horizontal="right"/>
      <protection locked="0"/>
    </xf>
    <xf numFmtId="0" fontId="13" fillId="0" borderId="0" xfId="0" applyFont="1" applyBorder="1" applyAlignment="1" applyProtection="1">
      <alignment horizontal="center"/>
    </xf>
    <xf numFmtId="0" fontId="13" fillId="0" borderId="28" xfId="0" applyFont="1" applyBorder="1" applyAlignment="1" applyProtection="1">
      <alignment horizontal="center"/>
    </xf>
    <xf numFmtId="49" fontId="5" fillId="2" borderId="0" xfId="0" applyNumberFormat="1" applyFont="1" applyFill="1" applyBorder="1" applyAlignment="1" applyProtection="1">
      <alignment horizontal="center"/>
      <protection locked="0"/>
    </xf>
    <xf numFmtId="49" fontId="5" fillId="2" borderId="28" xfId="0" applyNumberFormat="1" applyFont="1" applyFill="1" applyBorder="1" applyAlignment="1" applyProtection="1">
      <alignment horizontal="center"/>
      <protection locked="0"/>
    </xf>
    <xf numFmtId="0" fontId="13" fillId="0" borderId="16" xfId="0" applyFont="1" applyBorder="1" applyProtection="1">
      <alignment vertical="center"/>
    </xf>
    <xf numFmtId="0" fontId="13" fillId="0" borderId="17" xfId="0" applyFont="1" applyBorder="1" applyProtection="1">
      <alignment vertical="center"/>
    </xf>
    <xf numFmtId="0" fontId="13" fillId="0" borderId="18" xfId="0" applyFont="1" applyBorder="1" applyProtection="1">
      <alignment vertical="center"/>
    </xf>
    <xf numFmtId="0" fontId="3" fillId="2" borderId="23" xfId="0" applyFont="1" applyFill="1" applyBorder="1" applyAlignment="1" applyProtection="1">
      <alignment horizontal="left" vertical="center" wrapText="1" indent="1"/>
      <protection locked="0"/>
    </xf>
    <xf numFmtId="0" fontId="3" fillId="2" borderId="0" xfId="0" applyFont="1" applyFill="1" applyBorder="1" applyAlignment="1" applyProtection="1">
      <alignment horizontal="left" vertical="center" wrapText="1" indent="1"/>
      <protection locked="0"/>
    </xf>
    <xf numFmtId="0" fontId="3" fillId="2" borderId="24" xfId="0" applyFont="1" applyFill="1" applyBorder="1" applyAlignment="1" applyProtection="1">
      <alignment horizontal="left" vertical="center" wrapText="1" indent="1"/>
      <protection locked="0"/>
    </xf>
    <xf numFmtId="0" fontId="12" fillId="0" borderId="19" xfId="0" applyFont="1" applyBorder="1" applyAlignment="1" applyProtection="1">
      <alignment horizontal="center" vertical="center" shrinkToFit="1"/>
    </xf>
    <xf numFmtId="0" fontId="12" fillId="0" borderId="22" xfId="0" applyFont="1" applyBorder="1" applyAlignment="1" applyProtection="1">
      <alignment horizontal="center" vertical="center" shrinkToFit="1"/>
    </xf>
    <xf numFmtId="0" fontId="12" fillId="0" borderId="20" xfId="0" applyFont="1" applyBorder="1" applyAlignment="1" applyProtection="1">
      <alignment horizontal="center" vertical="center" shrinkToFit="1"/>
    </xf>
    <xf numFmtId="0" fontId="13" fillId="0" borderId="0" xfId="0" applyFont="1" applyBorder="1" applyAlignment="1" applyProtection="1"/>
    <xf numFmtId="0" fontId="13" fillId="0" borderId="28" xfId="0" applyFont="1" applyBorder="1" applyAlignment="1" applyProtection="1"/>
    <xf numFmtId="49" fontId="5" fillId="2" borderId="0" xfId="0" applyNumberFormat="1" applyFont="1" applyFill="1" applyBorder="1" applyAlignment="1" applyProtection="1">
      <protection locked="0"/>
    </xf>
    <xf numFmtId="0" fontId="13" fillId="0" borderId="25" xfId="0" applyFont="1" applyBorder="1" applyProtection="1">
      <alignment vertical="center"/>
    </xf>
    <xf numFmtId="0" fontId="17" fillId="0" borderId="0" xfId="0" applyFont="1" applyAlignment="1" applyProtection="1">
      <alignment horizontal="right"/>
    </xf>
    <xf numFmtId="0" fontId="11" fillId="2" borderId="0" xfId="0" applyFont="1" applyFill="1" applyAlignment="1" applyProtection="1">
      <protection locked="0"/>
    </xf>
    <xf numFmtId="49" fontId="5" fillId="2" borderId="0" xfId="0" applyNumberFormat="1" applyFont="1" applyFill="1" applyBorder="1" applyAlignment="1" applyProtection="1">
      <alignment wrapText="1"/>
      <protection locked="0"/>
    </xf>
    <xf numFmtId="49" fontId="5" fillId="2" borderId="28" xfId="0" applyNumberFormat="1" applyFont="1" applyFill="1" applyBorder="1" applyAlignment="1" applyProtection="1">
      <alignment wrapText="1"/>
      <protection locked="0"/>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8" fillId="0" borderId="1" xfId="0" applyFont="1" applyBorder="1" applyAlignment="1">
      <alignment vertical="top"/>
    </xf>
    <xf numFmtId="0" fontId="6" fillId="0" borderId="11" xfId="0" applyFont="1" applyBorder="1" applyAlignment="1">
      <alignment vertical="center" textRotation="255" wrapText="1"/>
    </xf>
    <xf numFmtId="0" fontId="6" fillId="0" borderId="13" xfId="0" applyFont="1" applyBorder="1" applyAlignment="1">
      <alignment vertical="center" textRotation="255" wrapText="1"/>
    </xf>
    <xf numFmtId="0" fontId="4" fillId="0" borderId="11"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0" fontId="5" fillId="0" borderId="0" xfId="0" applyFont="1" applyBorder="1" applyAlignment="1">
      <alignment vertical="center"/>
    </xf>
    <xf numFmtId="0" fontId="5" fillId="0" borderId="6" xfId="0" applyFont="1" applyBorder="1" applyAlignment="1">
      <alignment vertical="center"/>
    </xf>
    <xf numFmtId="0" fontId="5" fillId="0" borderId="0" xfId="0" applyFont="1" applyBorder="1">
      <alignment vertical="center"/>
    </xf>
    <xf numFmtId="0" fontId="5" fillId="0" borderId="6" xfId="0" applyFont="1" applyBorder="1">
      <alignment vertical="center"/>
    </xf>
    <xf numFmtId="0" fontId="28" fillId="0" borderId="0" xfId="0" applyFont="1" applyBorder="1" applyAlignment="1">
      <alignment vertical="top" wrapText="1"/>
    </xf>
    <xf numFmtId="0" fontId="18" fillId="0" borderId="14" xfId="0" applyFont="1" applyBorder="1" applyAlignment="1">
      <alignment horizontal="distributed" vertical="center" wrapText="1" indent="1"/>
    </xf>
    <xf numFmtId="0" fontId="18" fillId="0" borderId="4" xfId="0" applyFont="1" applyBorder="1" applyAlignment="1">
      <alignment horizontal="distributed" vertical="center" wrapText="1" indent="1"/>
    </xf>
    <xf numFmtId="0" fontId="18" fillId="0" borderId="15" xfId="0" applyFont="1" applyBorder="1" applyAlignment="1">
      <alignment horizontal="distributed" vertical="center" wrapText="1" indent="1"/>
    </xf>
    <xf numFmtId="0" fontId="18" fillId="0" borderId="14" xfId="0" applyFont="1" applyBorder="1" applyAlignment="1">
      <alignment horizontal="distributed" vertical="center" indent="1"/>
    </xf>
    <xf numFmtId="0" fontId="18" fillId="0" borderId="15" xfId="0" applyFont="1" applyBorder="1" applyAlignment="1">
      <alignment horizontal="distributed" vertical="center" indent="1"/>
    </xf>
    <xf numFmtId="0" fontId="5" fillId="0" borderId="0" xfId="0" applyFont="1" applyBorder="1" applyAlignment="1">
      <alignment vertical="center" wrapText="1"/>
    </xf>
    <xf numFmtId="0" fontId="5" fillId="0" borderId="6" xfId="0" applyFont="1" applyBorder="1" applyAlignment="1">
      <alignment vertical="center" wrapText="1"/>
    </xf>
    <xf numFmtId="0" fontId="28" fillId="0" borderId="3" xfId="0" applyFont="1" applyBorder="1" applyAlignment="1">
      <alignment horizontal="left" vertical="top" wrapText="1" indent="1"/>
    </xf>
    <xf numFmtId="0" fontId="28" fillId="0" borderId="1" xfId="0" applyFont="1" applyBorder="1" applyAlignment="1">
      <alignment horizontal="left" vertical="top" wrapText="1" indent="1"/>
    </xf>
    <xf numFmtId="0" fontId="28" fillId="0" borderId="5" xfId="0" applyFont="1" applyBorder="1" applyAlignment="1">
      <alignment horizontal="left" vertical="top" wrapText="1" indent="1"/>
    </xf>
    <xf numFmtId="0" fontId="28" fillId="0" borderId="0" xfId="0" applyFont="1" applyBorder="1" applyAlignment="1">
      <alignment horizontal="left" vertical="top" wrapText="1" indent="1"/>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29" fillId="0" borderId="0" xfId="0" applyFont="1" applyBorder="1" applyAlignment="1">
      <alignment vertical="top" wrapText="1"/>
    </xf>
    <xf numFmtId="0" fontId="29" fillId="0" borderId="7" xfId="0" applyFont="1" applyBorder="1" applyAlignment="1">
      <alignment vertical="top" wrapText="1"/>
    </xf>
    <xf numFmtId="0" fontId="6" fillId="0" borderId="11" xfId="0" applyFont="1" applyBorder="1" applyAlignment="1">
      <alignment horizontal="center" vertical="center" textRotation="255" wrapText="1" shrinkToFit="1"/>
    </xf>
    <xf numFmtId="0" fontId="6" fillId="0" borderId="12" xfId="0" applyFont="1" applyBorder="1" applyAlignment="1">
      <alignment horizontal="center" vertical="center" textRotation="255" wrapText="1" shrinkToFit="1"/>
    </xf>
    <xf numFmtId="0" fontId="6" fillId="0" borderId="13" xfId="0" applyFont="1" applyBorder="1" applyAlignment="1">
      <alignment horizontal="center" vertical="center" textRotation="255" wrapText="1" shrinkToFit="1"/>
    </xf>
    <xf numFmtId="0" fontId="4" fillId="0" borderId="12" xfId="0" applyFont="1" applyBorder="1" applyAlignment="1">
      <alignment horizontal="center" vertical="center" textRotation="255" shrinkToFit="1"/>
    </xf>
    <xf numFmtId="0" fontId="28" fillId="0" borderId="7" xfId="0" applyFont="1" applyBorder="1" applyAlignment="1">
      <alignment vertical="top" wrapText="1"/>
    </xf>
    <xf numFmtId="0" fontId="28" fillId="0" borderId="0" xfId="0" applyFont="1" applyBorder="1" applyAlignment="1">
      <alignment vertical="center" wrapText="1"/>
    </xf>
    <xf numFmtId="0" fontId="5" fillId="0" borderId="0" xfId="0" applyFont="1" applyAlignment="1">
      <alignment vertical="top" wrapText="1"/>
    </xf>
    <xf numFmtId="0" fontId="29" fillId="0" borderId="3" xfId="0" applyFont="1" applyBorder="1" applyAlignment="1">
      <alignment horizontal="left" vertical="top" wrapText="1" indent="1"/>
    </xf>
    <xf numFmtId="0" fontId="29" fillId="0" borderId="1" xfId="0" applyFont="1" applyBorder="1" applyAlignment="1">
      <alignment horizontal="left" vertical="top" wrapText="1" indent="1"/>
    </xf>
    <xf numFmtId="0" fontId="29" fillId="0" borderId="5" xfId="0" applyFont="1" applyBorder="1" applyAlignment="1">
      <alignment horizontal="left" vertical="top" wrapText="1" indent="1"/>
    </xf>
    <xf numFmtId="0" fontId="29" fillId="0" borderId="0" xfId="0" applyFont="1" applyBorder="1" applyAlignment="1">
      <alignment horizontal="left" vertical="top" wrapText="1" indent="1"/>
    </xf>
    <xf numFmtId="0" fontId="29" fillId="0" borderId="9" xfId="0" applyFont="1" applyBorder="1" applyAlignment="1">
      <alignment horizontal="left" vertical="top" wrapText="1" indent="1"/>
    </xf>
    <xf numFmtId="0" fontId="29" fillId="0" borderId="7" xfId="0" applyFont="1" applyBorder="1" applyAlignment="1">
      <alignment horizontal="left" vertical="top" wrapText="1" indent="1"/>
    </xf>
    <xf numFmtId="0" fontId="3" fillId="0" borderId="14"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15" xfId="0" applyFont="1" applyBorder="1" applyAlignment="1">
      <alignment horizontal="distributed" vertical="center" indent="3"/>
    </xf>
    <xf numFmtId="0" fontId="23" fillId="0" borderId="0" xfId="0" applyFont="1" applyAlignment="1">
      <alignment horizontal="left" vertical="center" wrapText="1" shrinkToFit="1"/>
    </xf>
    <xf numFmtId="0" fontId="4" fillId="0" borderId="0" xfId="0" applyFont="1" applyBorder="1" applyAlignment="1">
      <alignment horizontal="left" vertical="center" wrapText="1"/>
    </xf>
    <xf numFmtId="0" fontId="3" fillId="0" borderId="14" xfId="0" applyFont="1" applyBorder="1" applyAlignment="1">
      <alignment horizontal="distributed" vertical="distributed" indent="3"/>
    </xf>
    <xf numFmtId="0" fontId="3" fillId="0" borderId="4" xfId="0" applyFont="1" applyBorder="1" applyAlignment="1">
      <alignment horizontal="distributed" vertical="distributed" indent="3"/>
    </xf>
    <xf numFmtId="0" fontId="3" fillId="0" borderId="15" xfId="0" applyFont="1" applyBorder="1" applyAlignment="1">
      <alignment horizontal="distributed" vertical="distributed" indent="3"/>
    </xf>
    <xf numFmtId="0" fontId="28" fillId="0" borderId="1" xfId="0" applyFont="1" applyBorder="1" applyAlignment="1">
      <alignment horizontal="justify" vertical="top" wrapText="1"/>
    </xf>
    <xf numFmtId="0" fontId="28" fillId="0" borderId="0" xfId="0" applyFont="1" applyBorder="1" applyAlignment="1">
      <alignment horizontal="justify" vertical="top" wrapText="1"/>
    </xf>
    <xf numFmtId="0" fontId="28" fillId="0" borderId="7" xfId="0" applyFont="1" applyBorder="1" applyAlignment="1">
      <alignment horizontal="justify" vertical="top" wrapText="1"/>
    </xf>
    <xf numFmtId="0" fontId="19" fillId="0" borderId="5" xfId="0" applyFont="1" applyBorder="1" applyAlignment="1">
      <alignment horizontal="left" vertical="top" wrapText="1" indent="1"/>
    </xf>
    <xf numFmtId="0" fontId="19" fillId="0" borderId="0" xfId="0" applyFont="1" applyBorder="1" applyAlignment="1">
      <alignment horizontal="left" vertical="top" wrapText="1" indent="1"/>
    </xf>
    <xf numFmtId="0" fontId="3" fillId="0" borderId="11" xfId="0" applyFont="1" applyBorder="1" applyAlignment="1">
      <alignment vertical="center" textRotation="255"/>
    </xf>
    <xf numFmtId="0" fontId="3" fillId="0" borderId="12" xfId="0" applyFont="1" applyBorder="1" applyAlignment="1">
      <alignment vertical="center" textRotation="255"/>
    </xf>
    <xf numFmtId="0" fontId="3" fillId="0" borderId="13" xfId="0" applyFont="1" applyBorder="1" applyAlignment="1">
      <alignment vertical="center" textRotation="255"/>
    </xf>
  </cellXfs>
  <cellStyles count="4">
    <cellStyle name="桁区切り" xfId="1" builtinId="6"/>
    <cellStyle name="桁区切り 2" xfId="3" xr:uid="{EF9A9280-4E80-4B66-9407-6CA071CE6408}"/>
    <cellStyle name="標準" xfId="0" builtinId="0"/>
    <cellStyle name="標準 2" xfId="2" xr:uid="{C3A93AC3-5E8A-429A-BAF6-B2504CA27117}"/>
  </cellStyles>
  <dxfs count="0"/>
  <tableStyles count="0" defaultTableStyle="TableStyleMedium2" defaultPivotStyle="PivotStyleLight16"/>
  <colors>
    <mruColors>
      <color rgb="FF000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metadata.xml" Type="http://schemas.openxmlformats.org/officeDocument/2006/relationships/sheetMetadata"/><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15</xdr:col>
      <xdr:colOff>62768</xdr:colOff>
      <xdr:row>14</xdr:row>
      <xdr:rowOff>8193</xdr:rowOff>
    </xdr:from>
    <xdr:to>
      <xdr:col>20</xdr:col>
      <xdr:colOff>361682</xdr:colOff>
      <xdr:row>14</xdr:row>
      <xdr:rowOff>332193</xdr:rowOff>
    </xdr:to>
    <xdr:sp macro="" textlink="">
      <xdr:nvSpPr>
        <xdr:cNvPr id="2" name="大かっこ 1">
          <a:extLst>
            <a:ext uri="{FF2B5EF4-FFF2-40B4-BE49-F238E27FC236}">
              <a16:creationId xmlns:a16="http://schemas.microsoft.com/office/drawing/2014/main" id="{E3FFBF2A-F876-4E17-B4BA-89CB7A8FEA65}"/>
            </a:ext>
          </a:extLst>
        </xdr:cNvPr>
        <xdr:cNvSpPr/>
      </xdr:nvSpPr>
      <xdr:spPr>
        <a:xfrm>
          <a:off x="2415443" y="1856043"/>
          <a:ext cx="1299039" cy="324000"/>
        </a:xfrm>
        <a:prstGeom prst="bracketPair">
          <a:avLst>
            <a:gd name="adj" fmla="val 8286"/>
          </a:avLst>
        </a:prstGeom>
        <a:ln w="63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ja-JP" altLang="en-US" sz="1100"/>
        </a:p>
      </xdr:txBody>
    </xdr:sp>
    <xdr:clientData/>
  </xdr:twoCellAnchor>
  <xdr:twoCellAnchor>
    <xdr:from>
      <xdr:col>33</xdr:col>
      <xdr:colOff>85113</xdr:colOff>
      <xdr:row>14</xdr:row>
      <xdr:rowOff>8106</xdr:rowOff>
    </xdr:from>
    <xdr:to>
      <xdr:col>37</xdr:col>
      <xdr:colOff>413922</xdr:colOff>
      <xdr:row>14</xdr:row>
      <xdr:rowOff>332106</xdr:rowOff>
    </xdr:to>
    <xdr:sp macro="" textlink="">
      <xdr:nvSpPr>
        <xdr:cNvPr id="3" name="大かっこ 2">
          <a:extLst>
            <a:ext uri="{FF2B5EF4-FFF2-40B4-BE49-F238E27FC236}">
              <a16:creationId xmlns:a16="http://schemas.microsoft.com/office/drawing/2014/main" id="{116242FF-AF44-4779-86A0-BF4524D7C314}"/>
            </a:ext>
          </a:extLst>
        </xdr:cNvPr>
        <xdr:cNvSpPr/>
      </xdr:nvSpPr>
      <xdr:spPr>
        <a:xfrm>
          <a:off x="6800238" y="1855956"/>
          <a:ext cx="1262259" cy="324000"/>
        </a:xfrm>
        <a:prstGeom prst="bracketPair">
          <a:avLst>
            <a:gd name="adj" fmla="val 8286"/>
          </a:avLst>
        </a:prstGeom>
        <a:ln w="63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ja-JP" altLang="en-US" sz="1100"/>
        </a:p>
      </xdr:txBody>
    </xdr:sp>
    <xdr:clientData/>
  </xdr:twoCellAnchor>
  <xdr:twoCellAnchor>
    <xdr:from>
      <xdr:col>38</xdr:col>
      <xdr:colOff>93219</xdr:colOff>
      <xdr:row>14</xdr:row>
      <xdr:rowOff>8106</xdr:rowOff>
    </xdr:from>
    <xdr:to>
      <xdr:col>40</xdr:col>
      <xdr:colOff>916517</xdr:colOff>
      <xdr:row>14</xdr:row>
      <xdr:rowOff>332106</xdr:rowOff>
    </xdr:to>
    <xdr:sp macro="" textlink="">
      <xdr:nvSpPr>
        <xdr:cNvPr id="4" name="大かっこ 3">
          <a:extLst>
            <a:ext uri="{FF2B5EF4-FFF2-40B4-BE49-F238E27FC236}">
              <a16:creationId xmlns:a16="http://schemas.microsoft.com/office/drawing/2014/main" id="{D8FE21AB-74A3-4E0A-972C-A060AFAE366A}"/>
            </a:ext>
          </a:extLst>
        </xdr:cNvPr>
        <xdr:cNvSpPr/>
      </xdr:nvSpPr>
      <xdr:spPr>
        <a:xfrm>
          <a:off x="8246619" y="1855956"/>
          <a:ext cx="1261448" cy="324000"/>
        </a:xfrm>
        <a:prstGeom prst="bracketPair">
          <a:avLst>
            <a:gd name="adj" fmla="val 8286"/>
          </a:avLst>
        </a:prstGeom>
        <a:ln w="63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3F6B-230F-4DFC-9A1B-D5096C0BAEBB}">
  <dimension ref="A1:BB53"/>
  <sheetViews>
    <sheetView showGridLines="0" tabSelected="1" zoomScaleNormal="100" zoomScaleSheetLayoutView="100" workbookViewId="0">
      <pane ySplit="15" topLeftCell="A16" activePane="bottomLeft" state="frozen"/>
      <selection pane="bottomLeft" activeCell="BD13" sqref="BD13"/>
    </sheetView>
  </sheetViews>
  <sheetFormatPr defaultRowHeight="13.5" customHeight="1"/>
  <cols>
    <col min="1" max="1" width="4.625" style="6" customWidth="1"/>
    <col min="2" max="19" width="1.875" style="6" customWidth="1"/>
    <col min="20" max="21" width="5.625" style="6" customWidth="1"/>
    <col min="22" max="22" width="3.875" style="6" customWidth="1"/>
    <col min="23" max="25" width="1.875" style="6" customWidth="1"/>
    <col min="26" max="26" width="9.375" style="6" customWidth="1"/>
    <col min="27" max="27" width="3.875" style="6" customWidth="1"/>
    <col min="28" max="29" width="1.875" style="6" customWidth="1"/>
    <col min="30" max="31" width="4.625" style="6" customWidth="1"/>
    <col min="32" max="32" width="1.875" style="6" customWidth="1"/>
    <col min="33" max="33" width="0.875" style="6" customWidth="1"/>
    <col min="34" max="34" width="3.875" style="6" customWidth="1"/>
    <col min="35" max="35" width="1.875" style="6" customWidth="1"/>
    <col min="36" max="36" width="4.625" style="6" customWidth="1"/>
    <col min="37" max="37" width="1.875" style="6" customWidth="1"/>
    <col min="38" max="38" width="6.625" style="6" customWidth="1"/>
    <col min="39" max="39" width="3.875" style="6" customWidth="1"/>
    <col min="40" max="40" width="1.875" style="6" customWidth="1"/>
    <col min="41" max="41" width="13.125" style="6" customWidth="1"/>
    <col min="42" max="42" width="3.875" style="6" customWidth="1"/>
    <col min="43" max="43" width="1.875" style="6" customWidth="1"/>
    <col min="44" max="44" width="5.625" style="6" customWidth="1"/>
    <col min="45" max="48" width="1.875" style="6" customWidth="1"/>
    <col min="49" max="49" width="1.625" style="6" customWidth="1"/>
    <col min="50" max="50" width="3.875" style="6" customWidth="1"/>
    <col min="51" max="51" width="1.875" style="6" customWidth="1"/>
    <col min="52" max="52" width="2.625" style="6" customWidth="1"/>
    <col min="53" max="53" width="8.625" style="6" customWidth="1"/>
    <col min="54" max="16384" width="9" style="6"/>
  </cols>
  <sheetData>
    <row r="1" spans="1:54" ht="18" customHeight="1">
      <c r="B1" s="7" t="s">
        <v>57</v>
      </c>
      <c r="S1" s="423" t="s">
        <v>0</v>
      </c>
      <c r="T1" s="423"/>
      <c r="U1" s="423"/>
      <c r="V1" s="423"/>
      <c r="W1" s="423"/>
      <c r="X1" s="423"/>
      <c r="Y1" s="423"/>
      <c r="Z1" s="423"/>
      <c r="AA1" s="423"/>
      <c r="AB1" s="423"/>
      <c r="AC1" s="423"/>
      <c r="AD1" s="423"/>
      <c r="AE1" s="423"/>
      <c r="AF1" s="423"/>
      <c r="AG1" s="423"/>
      <c r="AH1" s="424" t="s">
        <v>108</v>
      </c>
      <c r="AI1" s="424"/>
      <c r="AJ1" s="424"/>
      <c r="AK1" s="424"/>
      <c r="BB1" s="8" t="s">
        <v>117</v>
      </c>
    </row>
    <row r="2" spans="1:54" ht="8.1" customHeight="1"/>
    <row r="3" spans="1:54" ht="11.1" customHeight="1">
      <c r="A3" s="422" t="s">
        <v>10</v>
      </c>
      <c r="B3" s="422"/>
      <c r="C3" s="422"/>
      <c r="D3" s="273" t="s">
        <v>1</v>
      </c>
      <c r="E3" s="273"/>
      <c r="F3" s="9" t="s">
        <v>2</v>
      </c>
      <c r="G3" s="273" t="s">
        <v>3</v>
      </c>
      <c r="H3" s="273"/>
      <c r="I3" s="273" t="s">
        <v>74</v>
      </c>
      <c r="J3" s="273"/>
      <c r="K3" s="273"/>
      <c r="L3" s="273"/>
      <c r="M3" s="273"/>
      <c r="N3" s="273"/>
      <c r="O3" s="273" t="s">
        <v>75</v>
      </c>
      <c r="P3" s="273"/>
      <c r="Q3" s="273"/>
      <c r="S3" s="419" t="s">
        <v>11</v>
      </c>
      <c r="T3" s="10"/>
      <c r="U3" s="11"/>
      <c r="V3" s="425"/>
      <c r="W3" s="425"/>
      <c r="X3" s="425"/>
      <c r="Y3" s="425"/>
      <c r="Z3" s="425"/>
      <c r="AA3" s="425"/>
      <c r="AB3" s="425"/>
      <c r="AC3" s="10"/>
      <c r="AD3" s="419" t="s">
        <v>12</v>
      </c>
      <c r="AE3" s="404"/>
      <c r="AF3" s="406" t="s">
        <v>14</v>
      </c>
      <c r="AG3" s="406"/>
      <c r="AH3" s="408"/>
      <c r="AI3" s="406" t="s">
        <v>14</v>
      </c>
      <c r="AJ3" s="408"/>
      <c r="AK3" s="12"/>
      <c r="AM3" s="410" t="s">
        <v>81</v>
      </c>
      <c r="AN3" s="411"/>
      <c r="AO3" s="411"/>
      <c r="AP3" s="411"/>
      <c r="AQ3" s="411"/>
      <c r="AR3" s="411"/>
      <c r="AS3" s="411"/>
      <c r="AT3" s="411"/>
      <c r="AU3" s="411"/>
      <c r="AV3" s="412"/>
      <c r="AX3" s="397" t="s">
        <v>82</v>
      </c>
      <c r="AY3" s="397"/>
      <c r="AZ3" s="397"/>
      <c r="BA3" s="397"/>
    </row>
    <row r="4" spans="1:54" ht="11.1" customHeight="1">
      <c r="A4" s="385" t="s">
        <v>106</v>
      </c>
      <c r="B4" s="385"/>
      <c r="C4" s="385"/>
      <c r="D4" s="398">
        <v>2</v>
      </c>
      <c r="E4" s="399">
        <v>5</v>
      </c>
      <c r="F4" s="400"/>
      <c r="G4" s="401"/>
      <c r="H4" s="402"/>
      <c r="I4" s="403">
        <v>9</v>
      </c>
      <c r="J4" s="394"/>
      <c r="K4" s="394"/>
      <c r="L4" s="394"/>
      <c r="M4" s="394"/>
      <c r="N4" s="395"/>
      <c r="O4" s="396"/>
      <c r="P4" s="394"/>
      <c r="Q4" s="395"/>
      <c r="S4" s="420"/>
      <c r="T4" s="13" t="s">
        <v>4</v>
      </c>
      <c r="U4" s="13"/>
      <c r="V4" s="426"/>
      <c r="W4" s="426"/>
      <c r="X4" s="426"/>
      <c r="Y4" s="426"/>
      <c r="Z4" s="426"/>
      <c r="AA4" s="426"/>
      <c r="AB4" s="426"/>
      <c r="AC4" s="14"/>
      <c r="AD4" s="420"/>
      <c r="AE4" s="405"/>
      <c r="AF4" s="407"/>
      <c r="AG4" s="407"/>
      <c r="AH4" s="409"/>
      <c r="AI4" s="407"/>
      <c r="AJ4" s="409"/>
      <c r="AK4" s="15"/>
      <c r="AM4" s="413"/>
      <c r="AN4" s="414"/>
      <c r="AO4" s="414"/>
      <c r="AP4" s="414"/>
      <c r="AQ4" s="414"/>
      <c r="AR4" s="414"/>
      <c r="AS4" s="414"/>
      <c r="AT4" s="414"/>
      <c r="AU4" s="414"/>
      <c r="AV4" s="415"/>
      <c r="AX4" s="416" t="s">
        <v>110</v>
      </c>
      <c r="AY4" s="417"/>
      <c r="AZ4" s="417"/>
      <c r="BA4" s="418" t="s">
        <v>109</v>
      </c>
    </row>
    <row r="5" spans="1:54" ht="11.1" customHeight="1">
      <c r="A5" s="386"/>
      <c r="B5" s="386"/>
      <c r="C5" s="386"/>
      <c r="D5" s="398"/>
      <c r="E5" s="399"/>
      <c r="F5" s="400"/>
      <c r="G5" s="401"/>
      <c r="H5" s="402"/>
      <c r="I5" s="403"/>
      <c r="J5" s="394"/>
      <c r="K5" s="394"/>
      <c r="L5" s="394"/>
      <c r="M5" s="394"/>
      <c r="N5" s="395"/>
      <c r="O5" s="396"/>
      <c r="P5" s="394"/>
      <c r="Q5" s="395"/>
      <c r="V5" s="25" t="s">
        <v>105</v>
      </c>
      <c r="W5" s="408"/>
      <c r="X5" s="408"/>
      <c r="Y5" s="11" t="s">
        <v>14</v>
      </c>
      <c r="Z5" s="1"/>
      <c r="AM5" s="413"/>
      <c r="AN5" s="414"/>
      <c r="AO5" s="414"/>
      <c r="AP5" s="414"/>
      <c r="AQ5" s="414"/>
      <c r="AR5" s="414"/>
      <c r="AS5" s="414"/>
      <c r="AT5" s="414"/>
      <c r="AU5" s="414"/>
      <c r="AV5" s="415"/>
      <c r="AX5" s="416"/>
      <c r="AY5" s="417"/>
      <c r="AZ5" s="417"/>
      <c r="BA5" s="418"/>
    </row>
    <row r="6" spans="1:54" ht="3.95" customHeight="1">
      <c r="F6" s="16"/>
      <c r="S6" s="419" t="s">
        <v>13</v>
      </c>
      <c r="U6" s="11"/>
      <c r="V6" s="421"/>
      <c r="W6" s="421"/>
      <c r="X6" s="421"/>
      <c r="Y6" s="421"/>
      <c r="Z6" s="421"/>
      <c r="AA6" s="421"/>
      <c r="AB6" s="421"/>
      <c r="AC6" s="421"/>
      <c r="AD6" s="421"/>
      <c r="AE6" s="421"/>
      <c r="AF6" s="421"/>
      <c r="AG6" s="421"/>
      <c r="AH6" s="421"/>
      <c r="AI6" s="421"/>
      <c r="AJ6" s="421"/>
      <c r="AK6" s="421"/>
      <c r="AM6" s="413"/>
      <c r="AN6" s="414"/>
      <c r="AO6" s="414"/>
      <c r="AP6" s="414"/>
      <c r="AQ6" s="414"/>
      <c r="AR6" s="414"/>
      <c r="AS6" s="414"/>
      <c r="AT6" s="414"/>
      <c r="AU6" s="414"/>
      <c r="AV6" s="415"/>
    </row>
    <row r="7" spans="1:54" ht="11.1" customHeight="1">
      <c r="A7" s="422" t="s">
        <v>15</v>
      </c>
      <c r="B7" s="422"/>
      <c r="C7" s="422"/>
      <c r="D7" s="422"/>
      <c r="E7" s="396"/>
      <c r="F7" s="394"/>
      <c r="G7" s="394"/>
      <c r="H7" s="394"/>
      <c r="I7" s="393" t="s">
        <v>76</v>
      </c>
      <c r="J7" s="394"/>
      <c r="K7" s="394"/>
      <c r="L7" s="394"/>
      <c r="M7" s="394"/>
      <c r="N7" s="394"/>
      <c r="O7" s="394"/>
      <c r="P7" s="393" t="s">
        <v>76</v>
      </c>
      <c r="Q7" s="395"/>
      <c r="S7" s="420"/>
      <c r="T7" s="13" t="s">
        <v>5</v>
      </c>
      <c r="U7" s="13"/>
      <c r="V7" s="389"/>
      <c r="W7" s="389"/>
      <c r="X7" s="389"/>
      <c r="Y7" s="389"/>
      <c r="Z7" s="389"/>
      <c r="AA7" s="389"/>
      <c r="AB7" s="389"/>
      <c r="AC7" s="389"/>
      <c r="AD7" s="389"/>
      <c r="AE7" s="389"/>
      <c r="AF7" s="389"/>
      <c r="AG7" s="389"/>
      <c r="AH7" s="389"/>
      <c r="AI7" s="389"/>
      <c r="AJ7" s="389"/>
      <c r="AK7" s="389"/>
      <c r="AM7" s="413"/>
      <c r="AN7" s="414"/>
      <c r="AO7" s="414"/>
      <c r="AP7" s="414"/>
      <c r="AQ7" s="414"/>
      <c r="AR7" s="414"/>
      <c r="AS7" s="414"/>
      <c r="AT7" s="414"/>
      <c r="AU7" s="414"/>
      <c r="AV7" s="415"/>
      <c r="AX7" s="384" t="s">
        <v>192</v>
      </c>
      <c r="AY7" s="384"/>
      <c r="AZ7" s="384"/>
      <c r="BA7" s="384"/>
    </row>
    <row r="8" spans="1:54" ht="11.1" customHeight="1">
      <c r="A8" s="385" t="s">
        <v>72</v>
      </c>
      <c r="B8" s="385"/>
      <c r="C8" s="385"/>
      <c r="D8" s="385"/>
      <c r="E8" s="396"/>
      <c r="F8" s="394"/>
      <c r="G8" s="394"/>
      <c r="H8" s="394"/>
      <c r="I8" s="393"/>
      <c r="J8" s="394"/>
      <c r="K8" s="394"/>
      <c r="L8" s="394"/>
      <c r="M8" s="394"/>
      <c r="N8" s="394"/>
      <c r="O8" s="394"/>
      <c r="P8" s="393"/>
      <c r="Q8" s="395"/>
      <c r="S8" s="17"/>
      <c r="AM8" s="413"/>
      <c r="AN8" s="414"/>
      <c r="AO8" s="414"/>
      <c r="AP8" s="414"/>
      <c r="AQ8" s="414"/>
      <c r="AR8" s="414"/>
      <c r="AS8" s="414"/>
      <c r="AT8" s="414"/>
      <c r="AU8" s="414"/>
      <c r="AV8" s="415"/>
      <c r="AX8" s="387" t="s">
        <v>101</v>
      </c>
      <c r="AY8" s="388"/>
      <c r="AZ8" s="388"/>
      <c r="BA8" s="18" t="s">
        <v>102</v>
      </c>
    </row>
    <row r="9" spans="1:54" ht="11.1" customHeight="1">
      <c r="A9" s="386"/>
      <c r="B9" s="386"/>
      <c r="C9" s="386"/>
      <c r="D9" s="386"/>
      <c r="E9" s="396"/>
      <c r="F9" s="394"/>
      <c r="G9" s="394"/>
      <c r="H9" s="394"/>
      <c r="I9" s="393"/>
      <c r="J9" s="394"/>
      <c r="K9" s="394"/>
      <c r="L9" s="394"/>
      <c r="M9" s="394"/>
      <c r="N9" s="394"/>
      <c r="O9" s="394"/>
      <c r="P9" s="393"/>
      <c r="Q9" s="395"/>
      <c r="S9" s="13" t="s">
        <v>16</v>
      </c>
      <c r="T9" s="13" t="s">
        <v>6</v>
      </c>
      <c r="U9" s="13"/>
      <c r="V9" s="389"/>
      <c r="W9" s="389"/>
      <c r="X9" s="389"/>
      <c r="Y9" s="389"/>
      <c r="Z9" s="389"/>
      <c r="AA9" s="389"/>
      <c r="AB9" s="19"/>
      <c r="AC9" s="13" t="s">
        <v>79</v>
      </c>
      <c r="AD9" s="13" t="s">
        <v>80</v>
      </c>
      <c r="AE9" s="20"/>
      <c r="AF9" s="389"/>
      <c r="AG9" s="389"/>
      <c r="AH9" s="389"/>
      <c r="AI9" s="389"/>
      <c r="AJ9" s="389"/>
      <c r="AK9" s="389"/>
      <c r="AM9" s="21"/>
      <c r="AN9" s="14"/>
      <c r="AO9" s="14"/>
      <c r="AP9" s="14"/>
      <c r="AQ9" s="390" t="s">
        <v>100</v>
      </c>
      <c r="AR9" s="390"/>
      <c r="AS9" s="3"/>
      <c r="AT9" s="4"/>
      <c r="AU9" s="4"/>
      <c r="AV9" s="5"/>
      <c r="AX9" s="391" t="s">
        <v>103</v>
      </c>
      <c r="AY9" s="392"/>
      <c r="AZ9" s="392"/>
      <c r="BA9" s="22" t="s">
        <v>104</v>
      </c>
    </row>
    <row r="10" spans="1:54" ht="8.1" customHeight="1" thickBot="1"/>
    <row r="11" spans="1:54" ht="12" customHeight="1">
      <c r="A11" s="358" t="s">
        <v>191</v>
      </c>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60"/>
    </row>
    <row r="12" spans="1:54" ht="12" customHeight="1">
      <c r="A12" s="23"/>
      <c r="B12" s="29"/>
      <c r="C12" s="29"/>
      <c r="D12" s="361" t="s">
        <v>26</v>
      </c>
      <c r="E12" s="362"/>
      <c r="F12" s="365" t="s">
        <v>84</v>
      </c>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10"/>
      <c r="AH12" s="365" t="s">
        <v>83</v>
      </c>
      <c r="AI12" s="365"/>
      <c r="AJ12" s="365"/>
      <c r="AK12" s="365"/>
      <c r="AL12" s="365"/>
      <c r="AM12" s="365"/>
      <c r="AN12" s="365"/>
      <c r="AO12" s="365"/>
      <c r="AP12" s="365"/>
      <c r="AQ12" s="365"/>
      <c r="AR12" s="365"/>
      <c r="AS12" s="365"/>
      <c r="AT12" s="365"/>
      <c r="AU12" s="365"/>
      <c r="AV12" s="365"/>
      <c r="AW12" s="365"/>
      <c r="AX12" s="365"/>
      <c r="AY12" s="365"/>
      <c r="AZ12" s="365"/>
      <c r="BA12" s="366"/>
    </row>
    <row r="13" spans="1:54" ht="9.9499999999999993" customHeight="1">
      <c r="A13" s="24"/>
      <c r="B13" s="10"/>
      <c r="C13" s="10"/>
      <c r="D13" s="363"/>
      <c r="E13" s="364"/>
      <c r="F13" s="26" t="s">
        <v>17</v>
      </c>
      <c r="G13" s="29"/>
      <c r="H13" s="29"/>
      <c r="I13" s="29"/>
      <c r="J13" s="29"/>
      <c r="K13" s="29"/>
      <c r="L13" s="29"/>
      <c r="M13" s="29"/>
      <c r="N13" s="29"/>
      <c r="O13" s="27"/>
      <c r="P13" s="26" t="s">
        <v>18</v>
      </c>
      <c r="Q13" s="28"/>
      <c r="R13" s="29"/>
      <c r="S13" s="29"/>
      <c r="T13" s="29"/>
      <c r="U13" s="27"/>
      <c r="V13" s="26" t="s">
        <v>19</v>
      </c>
      <c r="W13" s="29"/>
      <c r="X13" s="29"/>
      <c r="Y13" s="29"/>
      <c r="Z13" s="27"/>
      <c r="AA13" s="26" t="s">
        <v>20</v>
      </c>
      <c r="AB13" s="29"/>
      <c r="AC13" s="29"/>
      <c r="AD13" s="29"/>
      <c r="AE13" s="29"/>
      <c r="AF13" s="27"/>
      <c r="AG13" s="10"/>
      <c r="AH13" s="26" t="s">
        <v>77</v>
      </c>
      <c r="AI13" s="29"/>
      <c r="AJ13" s="29"/>
      <c r="AK13" s="29"/>
      <c r="AL13" s="27"/>
      <c r="AM13" s="26" t="s">
        <v>21</v>
      </c>
      <c r="AN13" s="29"/>
      <c r="AO13" s="27"/>
      <c r="AP13" s="26" t="s">
        <v>22</v>
      </c>
      <c r="AQ13" s="29"/>
      <c r="AR13" s="29"/>
      <c r="AS13" s="29"/>
      <c r="AT13" s="29"/>
      <c r="AU13" s="29"/>
      <c r="AV13" s="29"/>
      <c r="AW13" s="367"/>
      <c r="AX13" s="367"/>
      <c r="AY13" s="367"/>
      <c r="AZ13" s="367"/>
      <c r="BA13" s="368"/>
    </row>
    <row r="14" spans="1:54" ht="12" customHeight="1">
      <c r="A14" s="24"/>
      <c r="B14" s="10"/>
      <c r="C14" s="10"/>
      <c r="D14" s="10"/>
      <c r="E14" s="30"/>
      <c r="F14" s="369" t="s">
        <v>59</v>
      </c>
      <c r="G14" s="370"/>
      <c r="H14" s="370"/>
      <c r="I14" s="370"/>
      <c r="J14" s="370"/>
      <c r="K14" s="370"/>
      <c r="L14" s="370"/>
      <c r="M14" s="370"/>
      <c r="N14" s="370"/>
      <c r="O14" s="371"/>
      <c r="P14" s="369" t="s">
        <v>60</v>
      </c>
      <c r="Q14" s="370"/>
      <c r="R14" s="370"/>
      <c r="S14" s="370"/>
      <c r="T14" s="370"/>
      <c r="U14" s="371"/>
      <c r="V14" s="369" t="s">
        <v>61</v>
      </c>
      <c r="W14" s="370"/>
      <c r="X14" s="370"/>
      <c r="Y14" s="370"/>
      <c r="Z14" s="371"/>
      <c r="AA14" s="369" t="s">
        <v>7</v>
      </c>
      <c r="AB14" s="370"/>
      <c r="AC14" s="370"/>
      <c r="AD14" s="370"/>
      <c r="AE14" s="370"/>
      <c r="AF14" s="371"/>
      <c r="AG14" s="10"/>
      <c r="AH14" s="369" t="s">
        <v>78</v>
      </c>
      <c r="AI14" s="370"/>
      <c r="AJ14" s="370"/>
      <c r="AK14" s="370"/>
      <c r="AL14" s="371"/>
      <c r="AM14" s="369" t="s">
        <v>8</v>
      </c>
      <c r="AN14" s="370"/>
      <c r="AO14" s="371"/>
      <c r="AP14" s="369" t="s">
        <v>7</v>
      </c>
      <c r="AQ14" s="370"/>
      <c r="AR14" s="370"/>
      <c r="AS14" s="370"/>
      <c r="AT14" s="370"/>
      <c r="AU14" s="370"/>
      <c r="AV14" s="371"/>
      <c r="AW14" s="244"/>
      <c r="AX14" s="199"/>
      <c r="AY14" s="199"/>
      <c r="AZ14" s="199"/>
      <c r="BA14" s="251"/>
    </row>
    <row r="15" spans="1:54" ht="30" customHeight="1">
      <c r="A15" s="42" t="s">
        <v>62</v>
      </c>
      <c r="B15" s="14"/>
      <c r="C15" s="14"/>
      <c r="D15" s="14"/>
      <c r="E15" s="31"/>
      <c r="F15" s="372"/>
      <c r="G15" s="373"/>
      <c r="H15" s="373"/>
      <c r="I15" s="373"/>
      <c r="J15" s="373"/>
      <c r="K15" s="373"/>
      <c r="L15" s="373"/>
      <c r="M15" s="373"/>
      <c r="N15" s="373"/>
      <c r="O15" s="374"/>
      <c r="P15" s="375" t="s">
        <v>114</v>
      </c>
      <c r="Q15" s="376"/>
      <c r="R15" s="376"/>
      <c r="S15" s="376"/>
      <c r="T15" s="376"/>
      <c r="U15" s="377"/>
      <c r="V15" s="375" t="s">
        <v>113</v>
      </c>
      <c r="W15" s="376"/>
      <c r="X15" s="376"/>
      <c r="Y15" s="376"/>
      <c r="Z15" s="377"/>
      <c r="AA15" s="378" t="s">
        <v>111</v>
      </c>
      <c r="AB15" s="379"/>
      <c r="AC15" s="379"/>
      <c r="AD15" s="379"/>
      <c r="AE15" s="379"/>
      <c r="AF15" s="380"/>
      <c r="AG15" s="10"/>
      <c r="AH15" s="381" t="s">
        <v>115</v>
      </c>
      <c r="AI15" s="382"/>
      <c r="AJ15" s="382"/>
      <c r="AK15" s="382"/>
      <c r="AL15" s="383"/>
      <c r="AM15" s="375" t="s">
        <v>116</v>
      </c>
      <c r="AN15" s="376"/>
      <c r="AO15" s="377"/>
      <c r="AP15" s="378" t="s">
        <v>112</v>
      </c>
      <c r="AQ15" s="379"/>
      <c r="AR15" s="379"/>
      <c r="AS15" s="379"/>
      <c r="AT15" s="379"/>
      <c r="AU15" s="379"/>
      <c r="AV15" s="380"/>
      <c r="AW15" s="246"/>
      <c r="AX15" s="247"/>
      <c r="AY15" s="247"/>
      <c r="AZ15" s="247"/>
      <c r="BA15" s="252"/>
    </row>
    <row r="16" spans="1:54" ht="8.1" customHeight="1">
      <c r="A16" s="346" t="s">
        <v>53</v>
      </c>
      <c r="B16" s="348">
        <v>6</v>
      </c>
      <c r="C16" s="350" t="s">
        <v>23</v>
      </c>
      <c r="D16" s="352">
        <v>4</v>
      </c>
      <c r="E16" s="354" t="s">
        <v>24</v>
      </c>
      <c r="F16" s="10"/>
      <c r="G16" s="10"/>
      <c r="H16" s="32" t="s">
        <v>71</v>
      </c>
      <c r="I16" s="33"/>
      <c r="J16" s="34"/>
      <c r="K16" s="34"/>
      <c r="L16" s="10"/>
      <c r="M16" s="10"/>
      <c r="N16" s="10"/>
      <c r="O16" s="32" t="s">
        <v>65</v>
      </c>
      <c r="P16" s="35"/>
      <c r="Q16" s="10"/>
      <c r="R16" s="32" t="s">
        <v>71</v>
      </c>
      <c r="S16" s="36"/>
      <c r="T16" s="10"/>
      <c r="U16" s="32" t="s">
        <v>65</v>
      </c>
      <c r="V16" s="36"/>
      <c r="W16" s="32" t="s">
        <v>71</v>
      </c>
      <c r="X16" s="35"/>
      <c r="Y16" s="37"/>
      <c r="Z16" s="32" t="s">
        <v>65</v>
      </c>
      <c r="AA16" s="36"/>
      <c r="AB16" s="32" t="s">
        <v>71</v>
      </c>
      <c r="AC16" s="36"/>
      <c r="AD16" s="10"/>
      <c r="AE16" s="10"/>
      <c r="AF16" s="32" t="s">
        <v>65</v>
      </c>
      <c r="AG16" s="10"/>
      <c r="AH16" s="38"/>
      <c r="AI16" s="39" t="s">
        <v>71</v>
      </c>
      <c r="AJ16" s="38"/>
      <c r="AK16" s="29"/>
      <c r="AL16" s="39" t="s">
        <v>65</v>
      </c>
      <c r="AM16" s="38"/>
      <c r="AN16" s="39" t="s">
        <v>71</v>
      </c>
      <c r="AO16" s="40" t="s">
        <v>65</v>
      </c>
      <c r="AP16" s="38"/>
      <c r="AQ16" s="39" t="s">
        <v>71</v>
      </c>
      <c r="AR16" s="41"/>
      <c r="AS16" s="29"/>
      <c r="AT16" s="29"/>
      <c r="AU16" s="29"/>
      <c r="AV16" s="39" t="s">
        <v>65</v>
      </c>
      <c r="AW16" s="160"/>
      <c r="AX16" s="160"/>
      <c r="AY16" s="160"/>
      <c r="AZ16" s="160"/>
      <c r="BA16" s="161"/>
    </row>
    <row r="17" spans="1:53" ht="12" customHeight="1">
      <c r="A17" s="347"/>
      <c r="B17" s="349"/>
      <c r="C17" s="351"/>
      <c r="D17" s="353"/>
      <c r="E17" s="355"/>
      <c r="F17" s="228"/>
      <c r="G17" s="228"/>
      <c r="H17" s="340"/>
      <c r="I17" s="341"/>
      <c r="J17" s="228"/>
      <c r="K17" s="228"/>
      <c r="L17" s="228"/>
      <c r="M17" s="228"/>
      <c r="N17" s="228"/>
      <c r="O17" s="340"/>
      <c r="P17" s="341"/>
      <c r="Q17" s="228"/>
      <c r="R17" s="340"/>
      <c r="S17" s="341"/>
      <c r="T17" s="228"/>
      <c r="U17" s="340"/>
      <c r="V17" s="341"/>
      <c r="W17" s="340"/>
      <c r="X17" s="341"/>
      <c r="Y17" s="228"/>
      <c r="Z17" s="340"/>
      <c r="AA17" s="342">
        <f>SUM(F17,P17,V17)</f>
        <v>0</v>
      </c>
      <c r="AB17" s="343"/>
      <c r="AC17" s="342">
        <f>SUM(I17,S17,X17)</f>
        <v>0</v>
      </c>
      <c r="AD17" s="344"/>
      <c r="AE17" s="344"/>
      <c r="AF17" s="343"/>
      <c r="AG17" s="10"/>
      <c r="AH17" s="238"/>
      <c r="AI17" s="345"/>
      <c r="AJ17" s="238"/>
      <c r="AK17" s="228"/>
      <c r="AL17" s="345"/>
      <c r="AM17" s="238"/>
      <c r="AN17" s="345"/>
      <c r="AO17" s="68"/>
      <c r="AP17" s="356">
        <f t="shared" ref="AP17" si="0">SUM(AH17,AM17)</f>
        <v>0</v>
      </c>
      <c r="AQ17" s="357"/>
      <c r="AR17" s="356">
        <f t="shared" ref="AR17:AR28" si="1">SUM(AJ17,AO17)</f>
        <v>0</v>
      </c>
      <c r="AS17" s="344"/>
      <c r="AT17" s="344"/>
      <c r="AU17" s="344"/>
      <c r="AV17" s="357"/>
      <c r="AW17" s="160"/>
      <c r="AX17" s="160"/>
      <c r="AY17" s="160"/>
      <c r="AZ17" s="160"/>
      <c r="BA17" s="161"/>
    </row>
    <row r="18" spans="1:53" ht="20.100000000000001" customHeight="1">
      <c r="A18" s="43"/>
      <c r="B18" s="55"/>
      <c r="C18" s="55"/>
      <c r="D18" s="44">
        <v>5</v>
      </c>
      <c r="E18" s="45" t="s">
        <v>24</v>
      </c>
      <c r="F18" s="168"/>
      <c r="G18" s="168"/>
      <c r="H18" s="189"/>
      <c r="I18" s="188"/>
      <c r="J18" s="168"/>
      <c r="K18" s="168"/>
      <c r="L18" s="168"/>
      <c r="M18" s="168"/>
      <c r="N18" s="168"/>
      <c r="O18" s="189"/>
      <c r="P18" s="162"/>
      <c r="Q18" s="162"/>
      <c r="R18" s="162"/>
      <c r="S18" s="162"/>
      <c r="T18" s="162"/>
      <c r="U18" s="162"/>
      <c r="V18" s="162"/>
      <c r="W18" s="162"/>
      <c r="X18" s="162"/>
      <c r="Y18" s="162"/>
      <c r="Z18" s="162"/>
      <c r="AA18" s="163">
        <f t="shared" ref="AA18:AA28" si="2">SUM(F18,P18,V18)</f>
        <v>0</v>
      </c>
      <c r="AB18" s="163"/>
      <c r="AC18" s="163">
        <f t="shared" ref="AC18:AC31" si="3">SUM(I18,S18,X18)</f>
        <v>0</v>
      </c>
      <c r="AD18" s="163"/>
      <c r="AE18" s="163"/>
      <c r="AF18" s="164"/>
      <c r="AG18" s="34"/>
      <c r="AH18" s="167"/>
      <c r="AI18" s="169"/>
      <c r="AJ18" s="167"/>
      <c r="AK18" s="168"/>
      <c r="AL18" s="169"/>
      <c r="AM18" s="167"/>
      <c r="AN18" s="169"/>
      <c r="AO18" s="69"/>
      <c r="AP18" s="165">
        <f>SUM(AH18,AM18)</f>
        <v>0</v>
      </c>
      <c r="AQ18" s="166"/>
      <c r="AR18" s="165">
        <f t="shared" si="1"/>
        <v>0</v>
      </c>
      <c r="AS18" s="186"/>
      <c r="AT18" s="186"/>
      <c r="AU18" s="186"/>
      <c r="AV18" s="166"/>
      <c r="AW18" s="160"/>
      <c r="AX18" s="160"/>
      <c r="AY18" s="160"/>
      <c r="AZ18" s="160"/>
      <c r="BA18" s="161"/>
    </row>
    <row r="19" spans="1:53" ht="20.100000000000001" customHeight="1">
      <c r="A19" s="43"/>
      <c r="B19" s="55"/>
      <c r="C19" s="55"/>
      <c r="D19" s="44">
        <v>6</v>
      </c>
      <c r="E19" s="45" t="s">
        <v>24</v>
      </c>
      <c r="F19" s="168"/>
      <c r="G19" s="168"/>
      <c r="H19" s="189"/>
      <c r="I19" s="188"/>
      <c r="J19" s="168"/>
      <c r="K19" s="168"/>
      <c r="L19" s="168"/>
      <c r="M19" s="168"/>
      <c r="N19" s="168"/>
      <c r="O19" s="189"/>
      <c r="P19" s="162"/>
      <c r="Q19" s="162"/>
      <c r="R19" s="162"/>
      <c r="S19" s="162"/>
      <c r="T19" s="162"/>
      <c r="U19" s="162"/>
      <c r="V19" s="162"/>
      <c r="W19" s="162"/>
      <c r="X19" s="162"/>
      <c r="Y19" s="162"/>
      <c r="Z19" s="162"/>
      <c r="AA19" s="163">
        <f t="shared" si="2"/>
        <v>0</v>
      </c>
      <c r="AB19" s="163"/>
      <c r="AC19" s="163">
        <f t="shared" si="3"/>
        <v>0</v>
      </c>
      <c r="AD19" s="163"/>
      <c r="AE19" s="163"/>
      <c r="AF19" s="164"/>
      <c r="AG19" s="34"/>
      <c r="AH19" s="167"/>
      <c r="AI19" s="169"/>
      <c r="AJ19" s="167"/>
      <c r="AK19" s="168"/>
      <c r="AL19" s="169"/>
      <c r="AM19" s="167"/>
      <c r="AN19" s="169"/>
      <c r="AO19" s="69"/>
      <c r="AP19" s="165">
        <f t="shared" ref="AP19:AP28" si="4">SUM(AH19,AM19)</f>
        <v>0</v>
      </c>
      <c r="AQ19" s="166"/>
      <c r="AR19" s="165">
        <f t="shared" si="1"/>
        <v>0</v>
      </c>
      <c r="AS19" s="186"/>
      <c r="AT19" s="186"/>
      <c r="AU19" s="186"/>
      <c r="AV19" s="166"/>
      <c r="AW19" s="160"/>
      <c r="AX19" s="160"/>
      <c r="AY19" s="160"/>
      <c r="AZ19" s="160"/>
      <c r="BA19" s="161"/>
    </row>
    <row r="20" spans="1:53" ht="20.100000000000001" customHeight="1">
      <c r="A20" s="43"/>
      <c r="B20" s="55"/>
      <c r="C20" s="55"/>
      <c r="D20" s="44">
        <v>7</v>
      </c>
      <c r="E20" s="45" t="s">
        <v>24</v>
      </c>
      <c r="F20" s="168"/>
      <c r="G20" s="168"/>
      <c r="H20" s="189"/>
      <c r="I20" s="188"/>
      <c r="J20" s="168"/>
      <c r="K20" s="168"/>
      <c r="L20" s="168"/>
      <c r="M20" s="168"/>
      <c r="N20" s="168"/>
      <c r="O20" s="189"/>
      <c r="P20" s="162"/>
      <c r="Q20" s="162"/>
      <c r="R20" s="162"/>
      <c r="S20" s="162"/>
      <c r="T20" s="162"/>
      <c r="U20" s="162"/>
      <c r="V20" s="162"/>
      <c r="W20" s="162"/>
      <c r="X20" s="162"/>
      <c r="Y20" s="162"/>
      <c r="Z20" s="162"/>
      <c r="AA20" s="163">
        <f t="shared" si="2"/>
        <v>0</v>
      </c>
      <c r="AB20" s="163"/>
      <c r="AC20" s="163">
        <f t="shared" si="3"/>
        <v>0</v>
      </c>
      <c r="AD20" s="163"/>
      <c r="AE20" s="163"/>
      <c r="AF20" s="164"/>
      <c r="AG20" s="34"/>
      <c r="AH20" s="167"/>
      <c r="AI20" s="169"/>
      <c r="AJ20" s="167"/>
      <c r="AK20" s="168"/>
      <c r="AL20" s="169"/>
      <c r="AM20" s="167"/>
      <c r="AN20" s="169"/>
      <c r="AO20" s="69"/>
      <c r="AP20" s="165">
        <f t="shared" si="4"/>
        <v>0</v>
      </c>
      <c r="AQ20" s="166"/>
      <c r="AR20" s="165">
        <f t="shared" si="1"/>
        <v>0</v>
      </c>
      <c r="AS20" s="186"/>
      <c r="AT20" s="186"/>
      <c r="AU20" s="186"/>
      <c r="AV20" s="166"/>
      <c r="AW20" s="160"/>
      <c r="AX20" s="160"/>
      <c r="AY20" s="160"/>
      <c r="AZ20" s="160"/>
      <c r="BA20" s="161"/>
    </row>
    <row r="21" spans="1:53" ht="20.100000000000001" customHeight="1">
      <c r="A21" s="43"/>
      <c r="B21" s="55"/>
      <c r="C21" s="55"/>
      <c r="D21" s="44">
        <v>8</v>
      </c>
      <c r="E21" s="45" t="s">
        <v>24</v>
      </c>
      <c r="F21" s="168"/>
      <c r="G21" s="168"/>
      <c r="H21" s="189"/>
      <c r="I21" s="188"/>
      <c r="J21" s="168"/>
      <c r="K21" s="168"/>
      <c r="L21" s="168"/>
      <c r="M21" s="168"/>
      <c r="N21" s="168"/>
      <c r="O21" s="189"/>
      <c r="P21" s="162"/>
      <c r="Q21" s="162"/>
      <c r="R21" s="162"/>
      <c r="S21" s="162"/>
      <c r="T21" s="162"/>
      <c r="U21" s="162"/>
      <c r="V21" s="162"/>
      <c r="W21" s="162"/>
      <c r="X21" s="162"/>
      <c r="Y21" s="162"/>
      <c r="Z21" s="162"/>
      <c r="AA21" s="163">
        <f t="shared" si="2"/>
        <v>0</v>
      </c>
      <c r="AB21" s="163"/>
      <c r="AC21" s="163">
        <f t="shared" si="3"/>
        <v>0</v>
      </c>
      <c r="AD21" s="163"/>
      <c r="AE21" s="163"/>
      <c r="AF21" s="164"/>
      <c r="AG21" s="34"/>
      <c r="AH21" s="167"/>
      <c r="AI21" s="169"/>
      <c r="AJ21" s="167"/>
      <c r="AK21" s="168"/>
      <c r="AL21" s="169"/>
      <c r="AM21" s="167"/>
      <c r="AN21" s="169"/>
      <c r="AO21" s="69"/>
      <c r="AP21" s="165">
        <f t="shared" si="4"/>
        <v>0</v>
      </c>
      <c r="AQ21" s="166"/>
      <c r="AR21" s="165">
        <f t="shared" si="1"/>
        <v>0</v>
      </c>
      <c r="AS21" s="186"/>
      <c r="AT21" s="186"/>
      <c r="AU21" s="186"/>
      <c r="AV21" s="166"/>
      <c r="AW21" s="160"/>
      <c r="AX21" s="160"/>
      <c r="AY21" s="160"/>
      <c r="AZ21" s="160"/>
      <c r="BA21" s="161"/>
    </row>
    <row r="22" spans="1:53" ht="20.100000000000001" customHeight="1">
      <c r="A22" s="43"/>
      <c r="B22" s="55"/>
      <c r="C22" s="55"/>
      <c r="D22" s="44">
        <v>9</v>
      </c>
      <c r="E22" s="45" t="s">
        <v>24</v>
      </c>
      <c r="F22" s="168"/>
      <c r="G22" s="168"/>
      <c r="H22" s="189"/>
      <c r="I22" s="188"/>
      <c r="J22" s="168"/>
      <c r="K22" s="168"/>
      <c r="L22" s="168"/>
      <c r="M22" s="168"/>
      <c r="N22" s="168"/>
      <c r="O22" s="189"/>
      <c r="P22" s="162"/>
      <c r="Q22" s="162"/>
      <c r="R22" s="162"/>
      <c r="S22" s="162"/>
      <c r="T22" s="162"/>
      <c r="U22" s="162"/>
      <c r="V22" s="162"/>
      <c r="W22" s="162"/>
      <c r="X22" s="162"/>
      <c r="Y22" s="162"/>
      <c r="Z22" s="162"/>
      <c r="AA22" s="163">
        <f t="shared" si="2"/>
        <v>0</v>
      </c>
      <c r="AB22" s="163"/>
      <c r="AC22" s="163">
        <f t="shared" si="3"/>
        <v>0</v>
      </c>
      <c r="AD22" s="163"/>
      <c r="AE22" s="163"/>
      <c r="AF22" s="164"/>
      <c r="AG22" s="34"/>
      <c r="AH22" s="167"/>
      <c r="AI22" s="169"/>
      <c r="AJ22" s="167"/>
      <c r="AK22" s="168"/>
      <c r="AL22" s="169"/>
      <c r="AM22" s="167"/>
      <c r="AN22" s="169"/>
      <c r="AO22" s="69"/>
      <c r="AP22" s="165">
        <f t="shared" si="4"/>
        <v>0</v>
      </c>
      <c r="AQ22" s="166"/>
      <c r="AR22" s="165">
        <f t="shared" si="1"/>
        <v>0</v>
      </c>
      <c r="AS22" s="186"/>
      <c r="AT22" s="186"/>
      <c r="AU22" s="186"/>
      <c r="AV22" s="166"/>
      <c r="AW22" s="160"/>
      <c r="AX22" s="160"/>
      <c r="AY22" s="338"/>
      <c r="AZ22" s="338"/>
      <c r="BA22" s="339"/>
    </row>
    <row r="23" spans="1:53" ht="20.100000000000001" customHeight="1">
      <c r="A23" s="43"/>
      <c r="B23" s="55"/>
      <c r="C23" s="55"/>
      <c r="D23" s="44">
        <v>10</v>
      </c>
      <c r="E23" s="45" t="s">
        <v>24</v>
      </c>
      <c r="F23" s="189"/>
      <c r="G23" s="162"/>
      <c r="H23" s="162"/>
      <c r="I23" s="162"/>
      <c r="J23" s="162"/>
      <c r="K23" s="162"/>
      <c r="L23" s="162"/>
      <c r="M23" s="162"/>
      <c r="N23" s="162"/>
      <c r="O23" s="162"/>
      <c r="P23" s="188"/>
      <c r="Q23" s="168"/>
      <c r="R23" s="189"/>
      <c r="S23" s="188"/>
      <c r="T23" s="168"/>
      <c r="U23" s="189"/>
      <c r="V23" s="188"/>
      <c r="W23" s="189"/>
      <c r="X23" s="188"/>
      <c r="Y23" s="168"/>
      <c r="Z23" s="189"/>
      <c r="AA23" s="163">
        <f t="shared" si="2"/>
        <v>0</v>
      </c>
      <c r="AB23" s="163"/>
      <c r="AC23" s="163">
        <f t="shared" si="3"/>
        <v>0</v>
      </c>
      <c r="AD23" s="163"/>
      <c r="AE23" s="163"/>
      <c r="AF23" s="164"/>
      <c r="AG23" s="34"/>
      <c r="AH23" s="167"/>
      <c r="AI23" s="169"/>
      <c r="AJ23" s="167"/>
      <c r="AK23" s="168"/>
      <c r="AL23" s="169"/>
      <c r="AM23" s="167"/>
      <c r="AN23" s="169"/>
      <c r="AO23" s="69"/>
      <c r="AP23" s="165">
        <f t="shared" si="4"/>
        <v>0</v>
      </c>
      <c r="AQ23" s="166"/>
      <c r="AR23" s="165">
        <f t="shared" si="1"/>
        <v>0</v>
      </c>
      <c r="AS23" s="186"/>
      <c r="AT23" s="186"/>
      <c r="AU23" s="186"/>
      <c r="AV23" s="166"/>
      <c r="AW23" s="160"/>
      <c r="AX23" s="160"/>
      <c r="AY23" s="160"/>
      <c r="AZ23" s="160"/>
      <c r="BA23" s="161"/>
    </row>
    <row r="24" spans="1:53" ht="20.100000000000001" customHeight="1">
      <c r="A24" s="43"/>
      <c r="B24" s="55"/>
      <c r="C24" s="55"/>
      <c r="D24" s="44">
        <v>11</v>
      </c>
      <c r="E24" s="45" t="s">
        <v>24</v>
      </c>
      <c r="F24" s="189"/>
      <c r="G24" s="162"/>
      <c r="H24" s="162"/>
      <c r="I24" s="162"/>
      <c r="J24" s="162"/>
      <c r="K24" s="162"/>
      <c r="L24" s="162"/>
      <c r="M24" s="162"/>
      <c r="N24" s="162"/>
      <c r="O24" s="162"/>
      <c r="P24" s="188"/>
      <c r="Q24" s="168"/>
      <c r="R24" s="189"/>
      <c r="S24" s="188"/>
      <c r="T24" s="168"/>
      <c r="U24" s="189"/>
      <c r="V24" s="188"/>
      <c r="W24" s="189"/>
      <c r="X24" s="188"/>
      <c r="Y24" s="168"/>
      <c r="Z24" s="189"/>
      <c r="AA24" s="163">
        <f t="shared" si="2"/>
        <v>0</v>
      </c>
      <c r="AB24" s="163"/>
      <c r="AC24" s="163">
        <f t="shared" si="3"/>
        <v>0</v>
      </c>
      <c r="AD24" s="163"/>
      <c r="AE24" s="163"/>
      <c r="AF24" s="164"/>
      <c r="AG24" s="34"/>
      <c r="AH24" s="167"/>
      <c r="AI24" s="169"/>
      <c r="AJ24" s="167"/>
      <c r="AK24" s="168"/>
      <c r="AL24" s="169"/>
      <c r="AM24" s="167"/>
      <c r="AN24" s="169"/>
      <c r="AO24" s="69"/>
      <c r="AP24" s="165">
        <f t="shared" si="4"/>
        <v>0</v>
      </c>
      <c r="AQ24" s="166"/>
      <c r="AR24" s="165">
        <f t="shared" si="1"/>
        <v>0</v>
      </c>
      <c r="AS24" s="186"/>
      <c r="AT24" s="186"/>
      <c r="AU24" s="186"/>
      <c r="AV24" s="166"/>
      <c r="AW24" s="160"/>
      <c r="AX24" s="160"/>
      <c r="AY24" s="160"/>
      <c r="AZ24" s="160"/>
      <c r="BA24" s="161"/>
    </row>
    <row r="25" spans="1:53" ht="20.100000000000001" customHeight="1">
      <c r="A25" s="43"/>
      <c r="B25" s="55"/>
      <c r="C25" s="55"/>
      <c r="D25" s="44">
        <v>12</v>
      </c>
      <c r="E25" s="45" t="s">
        <v>24</v>
      </c>
      <c r="F25" s="189"/>
      <c r="G25" s="162"/>
      <c r="H25" s="162"/>
      <c r="I25" s="162"/>
      <c r="J25" s="162"/>
      <c r="K25" s="162"/>
      <c r="L25" s="162"/>
      <c r="M25" s="162"/>
      <c r="N25" s="162"/>
      <c r="O25" s="162"/>
      <c r="P25" s="188"/>
      <c r="Q25" s="168"/>
      <c r="R25" s="189"/>
      <c r="S25" s="188"/>
      <c r="T25" s="168"/>
      <c r="U25" s="189"/>
      <c r="V25" s="188"/>
      <c r="W25" s="189"/>
      <c r="X25" s="188"/>
      <c r="Y25" s="168"/>
      <c r="Z25" s="189"/>
      <c r="AA25" s="163">
        <f t="shared" si="2"/>
        <v>0</v>
      </c>
      <c r="AB25" s="163"/>
      <c r="AC25" s="163">
        <f t="shared" si="3"/>
        <v>0</v>
      </c>
      <c r="AD25" s="163"/>
      <c r="AE25" s="163"/>
      <c r="AF25" s="164"/>
      <c r="AG25" s="34"/>
      <c r="AH25" s="167"/>
      <c r="AI25" s="169"/>
      <c r="AJ25" s="167"/>
      <c r="AK25" s="168"/>
      <c r="AL25" s="169"/>
      <c r="AM25" s="167"/>
      <c r="AN25" s="169"/>
      <c r="AO25" s="69"/>
      <c r="AP25" s="165">
        <f t="shared" si="4"/>
        <v>0</v>
      </c>
      <c r="AQ25" s="166"/>
      <c r="AR25" s="165">
        <f t="shared" si="1"/>
        <v>0</v>
      </c>
      <c r="AS25" s="186"/>
      <c r="AT25" s="186"/>
      <c r="AU25" s="186"/>
      <c r="AV25" s="166"/>
      <c r="AW25" s="160"/>
      <c r="AX25" s="160"/>
      <c r="AY25" s="160"/>
      <c r="AZ25" s="160"/>
      <c r="BA25" s="161"/>
    </row>
    <row r="26" spans="1:53" ht="20.100000000000001" customHeight="1">
      <c r="A26" s="46" t="s">
        <v>53</v>
      </c>
      <c r="B26" s="76">
        <f>IF(B16="","",B16+1)</f>
        <v>7</v>
      </c>
      <c r="C26" s="47" t="s">
        <v>23</v>
      </c>
      <c r="D26" s="44">
        <v>1</v>
      </c>
      <c r="E26" s="45" t="s">
        <v>24</v>
      </c>
      <c r="F26" s="189"/>
      <c r="G26" s="162"/>
      <c r="H26" s="162"/>
      <c r="I26" s="162"/>
      <c r="J26" s="162"/>
      <c r="K26" s="162"/>
      <c r="L26" s="162"/>
      <c r="M26" s="162"/>
      <c r="N26" s="162"/>
      <c r="O26" s="162"/>
      <c r="P26" s="188"/>
      <c r="Q26" s="168"/>
      <c r="R26" s="189"/>
      <c r="S26" s="188"/>
      <c r="T26" s="168"/>
      <c r="U26" s="189"/>
      <c r="V26" s="188"/>
      <c r="W26" s="189"/>
      <c r="X26" s="188"/>
      <c r="Y26" s="168"/>
      <c r="Z26" s="189"/>
      <c r="AA26" s="163">
        <f t="shared" si="2"/>
        <v>0</v>
      </c>
      <c r="AB26" s="163"/>
      <c r="AC26" s="163">
        <f t="shared" si="3"/>
        <v>0</v>
      </c>
      <c r="AD26" s="163"/>
      <c r="AE26" s="163"/>
      <c r="AF26" s="164"/>
      <c r="AG26" s="34"/>
      <c r="AH26" s="167"/>
      <c r="AI26" s="169"/>
      <c r="AJ26" s="167"/>
      <c r="AK26" s="168"/>
      <c r="AL26" s="169"/>
      <c r="AM26" s="167"/>
      <c r="AN26" s="169"/>
      <c r="AO26" s="69"/>
      <c r="AP26" s="165">
        <f t="shared" si="4"/>
        <v>0</v>
      </c>
      <c r="AQ26" s="166"/>
      <c r="AR26" s="165">
        <f t="shared" si="1"/>
        <v>0</v>
      </c>
      <c r="AS26" s="186"/>
      <c r="AT26" s="186"/>
      <c r="AU26" s="186"/>
      <c r="AV26" s="166"/>
      <c r="AW26" s="160"/>
      <c r="AX26" s="160"/>
      <c r="AY26" s="160"/>
      <c r="AZ26" s="160"/>
      <c r="BA26" s="161"/>
    </row>
    <row r="27" spans="1:53" ht="20.100000000000001" customHeight="1">
      <c r="A27" s="43"/>
      <c r="B27" s="55"/>
      <c r="C27" s="55"/>
      <c r="D27" s="44">
        <v>2</v>
      </c>
      <c r="E27" s="45" t="s">
        <v>24</v>
      </c>
      <c r="F27" s="189"/>
      <c r="G27" s="162"/>
      <c r="H27" s="162"/>
      <c r="I27" s="162"/>
      <c r="J27" s="162"/>
      <c r="K27" s="162"/>
      <c r="L27" s="162"/>
      <c r="M27" s="162"/>
      <c r="N27" s="162"/>
      <c r="O27" s="162"/>
      <c r="P27" s="188"/>
      <c r="Q27" s="168"/>
      <c r="R27" s="189"/>
      <c r="S27" s="188"/>
      <c r="T27" s="168"/>
      <c r="U27" s="189"/>
      <c r="V27" s="188"/>
      <c r="W27" s="189"/>
      <c r="X27" s="188"/>
      <c r="Y27" s="168"/>
      <c r="Z27" s="189"/>
      <c r="AA27" s="163">
        <f t="shared" si="2"/>
        <v>0</v>
      </c>
      <c r="AB27" s="163"/>
      <c r="AC27" s="163">
        <f t="shared" si="3"/>
        <v>0</v>
      </c>
      <c r="AD27" s="163"/>
      <c r="AE27" s="163"/>
      <c r="AF27" s="164"/>
      <c r="AG27" s="34"/>
      <c r="AH27" s="167"/>
      <c r="AI27" s="169"/>
      <c r="AJ27" s="167"/>
      <c r="AK27" s="168"/>
      <c r="AL27" s="169"/>
      <c r="AM27" s="167"/>
      <c r="AN27" s="169"/>
      <c r="AO27" s="69"/>
      <c r="AP27" s="165">
        <f t="shared" si="4"/>
        <v>0</v>
      </c>
      <c r="AQ27" s="166"/>
      <c r="AR27" s="165">
        <f t="shared" si="1"/>
        <v>0</v>
      </c>
      <c r="AS27" s="186"/>
      <c r="AT27" s="186"/>
      <c r="AU27" s="186"/>
      <c r="AV27" s="166"/>
      <c r="AW27" s="160"/>
      <c r="AX27" s="160"/>
      <c r="AY27" s="160"/>
      <c r="AZ27" s="160"/>
      <c r="BA27" s="161"/>
    </row>
    <row r="28" spans="1:53" ht="20.100000000000001" customHeight="1">
      <c r="A28" s="43"/>
      <c r="B28" s="55"/>
      <c r="C28" s="55"/>
      <c r="D28" s="44">
        <v>3</v>
      </c>
      <c r="E28" s="45" t="s">
        <v>24</v>
      </c>
      <c r="F28" s="189"/>
      <c r="G28" s="162"/>
      <c r="H28" s="162"/>
      <c r="I28" s="162"/>
      <c r="J28" s="162"/>
      <c r="K28" s="162"/>
      <c r="L28" s="162"/>
      <c r="M28" s="162"/>
      <c r="N28" s="162"/>
      <c r="O28" s="162"/>
      <c r="P28" s="188"/>
      <c r="Q28" s="168"/>
      <c r="R28" s="189"/>
      <c r="S28" s="188"/>
      <c r="T28" s="168"/>
      <c r="U28" s="189"/>
      <c r="V28" s="188"/>
      <c r="W28" s="189"/>
      <c r="X28" s="188"/>
      <c r="Y28" s="168"/>
      <c r="Z28" s="189"/>
      <c r="AA28" s="163">
        <f t="shared" si="2"/>
        <v>0</v>
      </c>
      <c r="AB28" s="163"/>
      <c r="AC28" s="163">
        <f t="shared" si="3"/>
        <v>0</v>
      </c>
      <c r="AD28" s="163"/>
      <c r="AE28" s="163"/>
      <c r="AF28" s="164"/>
      <c r="AG28" s="34"/>
      <c r="AH28" s="167"/>
      <c r="AI28" s="169"/>
      <c r="AJ28" s="167"/>
      <c r="AK28" s="168"/>
      <c r="AL28" s="169"/>
      <c r="AM28" s="167"/>
      <c r="AN28" s="169"/>
      <c r="AO28" s="69"/>
      <c r="AP28" s="165">
        <f t="shared" si="4"/>
        <v>0</v>
      </c>
      <c r="AQ28" s="166"/>
      <c r="AR28" s="165">
        <f t="shared" si="1"/>
        <v>0</v>
      </c>
      <c r="AS28" s="186"/>
      <c r="AT28" s="186"/>
      <c r="AU28" s="186"/>
      <c r="AV28" s="166"/>
      <c r="AW28" s="160"/>
      <c r="AX28" s="160"/>
      <c r="AY28" s="160"/>
      <c r="AZ28" s="160"/>
      <c r="BA28" s="161"/>
    </row>
    <row r="29" spans="1:53" ht="20.100000000000001" customHeight="1">
      <c r="A29" s="46" t="s">
        <v>63</v>
      </c>
      <c r="B29" s="2"/>
      <c r="C29" s="47" t="s">
        <v>23</v>
      </c>
      <c r="D29" s="2"/>
      <c r="E29" s="45" t="s">
        <v>24</v>
      </c>
      <c r="F29" s="187"/>
      <c r="G29" s="163"/>
      <c r="H29" s="163"/>
      <c r="I29" s="162"/>
      <c r="J29" s="162"/>
      <c r="K29" s="162"/>
      <c r="L29" s="162"/>
      <c r="M29" s="162"/>
      <c r="N29" s="162"/>
      <c r="O29" s="162"/>
      <c r="P29" s="337"/>
      <c r="Q29" s="186"/>
      <c r="R29" s="187"/>
      <c r="S29" s="188"/>
      <c r="T29" s="168"/>
      <c r="U29" s="189"/>
      <c r="V29" s="337"/>
      <c r="W29" s="187"/>
      <c r="X29" s="188"/>
      <c r="Y29" s="168"/>
      <c r="Z29" s="189"/>
      <c r="AA29" s="163"/>
      <c r="AB29" s="163"/>
      <c r="AC29" s="163">
        <f t="shared" si="3"/>
        <v>0</v>
      </c>
      <c r="AD29" s="163"/>
      <c r="AE29" s="163"/>
      <c r="AF29" s="164"/>
      <c r="AG29" s="34"/>
      <c r="AH29" s="165"/>
      <c r="AI29" s="166"/>
      <c r="AJ29" s="167"/>
      <c r="AK29" s="168"/>
      <c r="AL29" s="169"/>
      <c r="AM29" s="165"/>
      <c r="AN29" s="166"/>
      <c r="AO29" s="69"/>
      <c r="AP29" s="165"/>
      <c r="AQ29" s="166"/>
      <c r="AR29" s="165">
        <f>SUM(AJ29,AO29)</f>
        <v>0</v>
      </c>
      <c r="AS29" s="186"/>
      <c r="AT29" s="186"/>
      <c r="AU29" s="186"/>
      <c r="AV29" s="166"/>
      <c r="AW29" s="160"/>
      <c r="AX29" s="160"/>
      <c r="AY29" s="160"/>
      <c r="AZ29" s="160"/>
      <c r="BA29" s="161"/>
    </row>
    <row r="30" spans="1:53" ht="20.100000000000001" customHeight="1">
      <c r="A30" s="43"/>
      <c r="B30" s="2"/>
      <c r="C30" s="47" t="s">
        <v>23</v>
      </c>
      <c r="D30" s="2"/>
      <c r="E30" s="45" t="s">
        <v>24</v>
      </c>
      <c r="F30" s="186"/>
      <c r="G30" s="186"/>
      <c r="H30" s="187"/>
      <c r="I30" s="188"/>
      <c r="J30" s="168"/>
      <c r="K30" s="168"/>
      <c r="L30" s="168"/>
      <c r="M30" s="168"/>
      <c r="N30" s="168"/>
      <c r="O30" s="189"/>
      <c r="P30" s="163"/>
      <c r="Q30" s="163"/>
      <c r="R30" s="163"/>
      <c r="S30" s="162"/>
      <c r="T30" s="162"/>
      <c r="U30" s="162"/>
      <c r="V30" s="163"/>
      <c r="W30" s="163"/>
      <c r="X30" s="162"/>
      <c r="Y30" s="162"/>
      <c r="Z30" s="162"/>
      <c r="AA30" s="163"/>
      <c r="AB30" s="163"/>
      <c r="AC30" s="163">
        <f t="shared" si="3"/>
        <v>0</v>
      </c>
      <c r="AD30" s="163"/>
      <c r="AE30" s="163"/>
      <c r="AF30" s="164"/>
      <c r="AG30" s="34"/>
      <c r="AH30" s="165"/>
      <c r="AI30" s="166"/>
      <c r="AJ30" s="167"/>
      <c r="AK30" s="168"/>
      <c r="AL30" s="169"/>
      <c r="AM30" s="165"/>
      <c r="AN30" s="166"/>
      <c r="AO30" s="69"/>
      <c r="AP30" s="165"/>
      <c r="AQ30" s="166"/>
      <c r="AR30" s="165">
        <f t="shared" ref="AR30:AR31" si="5">SUM(AJ30,AO30)</f>
        <v>0</v>
      </c>
      <c r="AS30" s="186"/>
      <c r="AT30" s="186"/>
      <c r="AU30" s="186"/>
      <c r="AV30" s="166"/>
      <c r="AW30" s="160"/>
      <c r="AX30" s="160"/>
      <c r="AY30" s="160"/>
      <c r="AZ30" s="160"/>
      <c r="BA30" s="161"/>
    </row>
    <row r="31" spans="1:53" ht="20.100000000000001" customHeight="1">
      <c r="A31" s="43"/>
      <c r="B31" s="2"/>
      <c r="C31" s="47" t="s">
        <v>23</v>
      </c>
      <c r="D31" s="2"/>
      <c r="E31" s="45" t="s">
        <v>24</v>
      </c>
      <c r="F31" s="187"/>
      <c r="G31" s="163"/>
      <c r="H31" s="163"/>
      <c r="I31" s="162"/>
      <c r="J31" s="162"/>
      <c r="K31" s="162"/>
      <c r="L31" s="162"/>
      <c r="M31" s="162"/>
      <c r="N31" s="162"/>
      <c r="O31" s="162"/>
      <c r="P31" s="337"/>
      <c r="Q31" s="186"/>
      <c r="R31" s="187"/>
      <c r="S31" s="188"/>
      <c r="T31" s="168"/>
      <c r="U31" s="189"/>
      <c r="V31" s="337"/>
      <c r="W31" s="187"/>
      <c r="X31" s="188"/>
      <c r="Y31" s="168"/>
      <c r="Z31" s="189"/>
      <c r="AA31" s="163"/>
      <c r="AB31" s="163"/>
      <c r="AC31" s="315">
        <f t="shared" si="3"/>
        <v>0</v>
      </c>
      <c r="AD31" s="315"/>
      <c r="AE31" s="315"/>
      <c r="AF31" s="316"/>
      <c r="AG31" s="34"/>
      <c r="AH31" s="165"/>
      <c r="AI31" s="166"/>
      <c r="AJ31" s="167"/>
      <c r="AK31" s="168"/>
      <c r="AL31" s="169"/>
      <c r="AM31" s="165"/>
      <c r="AN31" s="166"/>
      <c r="AO31" s="69"/>
      <c r="AP31" s="165"/>
      <c r="AQ31" s="166"/>
      <c r="AR31" s="317">
        <f t="shared" si="5"/>
        <v>0</v>
      </c>
      <c r="AS31" s="318"/>
      <c r="AT31" s="318"/>
      <c r="AU31" s="318"/>
      <c r="AV31" s="319"/>
      <c r="AW31" s="160"/>
      <c r="AX31" s="160"/>
      <c r="AY31" s="160"/>
      <c r="AZ31" s="160"/>
      <c r="BA31" s="161"/>
    </row>
    <row r="32" spans="1:53" ht="13.5" customHeight="1">
      <c r="A32" s="310" t="s">
        <v>7</v>
      </c>
      <c r="B32" s="311"/>
      <c r="C32" s="311"/>
      <c r="D32" s="311"/>
      <c r="E32" s="312"/>
      <c r="F32" s="244"/>
      <c r="G32" s="199"/>
      <c r="H32" s="245"/>
      <c r="I32" s="299">
        <f>SUM(I17:O31)</f>
        <v>0</v>
      </c>
      <c r="J32" s="300"/>
      <c r="K32" s="300"/>
      <c r="L32" s="300"/>
      <c r="M32" s="300"/>
      <c r="N32" s="300"/>
      <c r="O32" s="301"/>
      <c r="P32" s="244"/>
      <c r="Q32" s="199"/>
      <c r="R32" s="245"/>
      <c r="S32" s="299">
        <f>SUM(S17:U31)</f>
        <v>0</v>
      </c>
      <c r="T32" s="300"/>
      <c r="U32" s="301"/>
      <c r="V32" s="244"/>
      <c r="W32" s="245"/>
      <c r="X32" s="299">
        <f>SUM(X17:Z31)</f>
        <v>0</v>
      </c>
      <c r="Y32" s="300"/>
      <c r="Z32" s="301"/>
      <c r="AA32" s="324" t="s">
        <v>107</v>
      </c>
      <c r="AB32" s="325"/>
      <c r="AC32" s="72" t="s">
        <v>118</v>
      </c>
      <c r="AD32" s="28"/>
      <c r="AE32" s="29"/>
      <c r="AF32" s="39" t="s">
        <v>65</v>
      </c>
      <c r="AG32" s="10"/>
      <c r="AH32" s="244"/>
      <c r="AI32" s="245"/>
      <c r="AJ32" s="299">
        <f>SUM(AJ17:AL31)</f>
        <v>0</v>
      </c>
      <c r="AK32" s="300"/>
      <c r="AL32" s="301"/>
      <c r="AM32" s="244"/>
      <c r="AN32" s="245"/>
      <c r="AO32" s="308">
        <f>SUM(AO17:AO31)</f>
        <v>0</v>
      </c>
      <c r="AP32" s="324" t="s">
        <v>107</v>
      </c>
      <c r="AQ32" s="325"/>
      <c r="AR32" s="56" t="s">
        <v>120</v>
      </c>
      <c r="AS32" s="29"/>
      <c r="AT32" s="29"/>
      <c r="AU32" s="29"/>
      <c r="AV32" s="39" t="s">
        <v>65</v>
      </c>
      <c r="AW32" s="330"/>
      <c r="AX32" s="331"/>
      <c r="AY32" s="332"/>
      <c r="AZ32" s="330"/>
      <c r="BA32" s="333"/>
    </row>
    <row r="33" spans="1:53" ht="13.5" customHeight="1" thickBot="1">
      <c r="A33" s="313"/>
      <c r="B33" s="215"/>
      <c r="C33" s="215"/>
      <c r="D33" s="215"/>
      <c r="E33" s="216"/>
      <c r="F33" s="295"/>
      <c r="G33" s="201"/>
      <c r="H33" s="296"/>
      <c r="I33" s="302"/>
      <c r="J33" s="303"/>
      <c r="K33" s="303"/>
      <c r="L33" s="303"/>
      <c r="M33" s="303"/>
      <c r="N33" s="303"/>
      <c r="O33" s="304"/>
      <c r="P33" s="295"/>
      <c r="Q33" s="201"/>
      <c r="R33" s="296"/>
      <c r="S33" s="302"/>
      <c r="T33" s="303"/>
      <c r="U33" s="304"/>
      <c r="V33" s="295"/>
      <c r="W33" s="296"/>
      <c r="X33" s="302"/>
      <c r="Y33" s="303"/>
      <c r="Z33" s="304"/>
      <c r="AA33" s="326"/>
      <c r="AB33" s="327"/>
      <c r="AC33" s="284">
        <f>IFERROR(SUM(AC17:AF31),0)</f>
        <v>0</v>
      </c>
      <c r="AD33" s="285"/>
      <c r="AE33" s="285"/>
      <c r="AF33" s="286"/>
      <c r="AG33" s="10"/>
      <c r="AH33" s="295"/>
      <c r="AI33" s="296"/>
      <c r="AJ33" s="302"/>
      <c r="AK33" s="303"/>
      <c r="AL33" s="304"/>
      <c r="AM33" s="295"/>
      <c r="AN33" s="296"/>
      <c r="AO33" s="309"/>
      <c r="AP33" s="328"/>
      <c r="AQ33" s="329"/>
      <c r="AR33" s="287">
        <f>IFERROR(SUM(AR17:AV31),0)</f>
        <v>0</v>
      </c>
      <c r="AS33" s="173"/>
      <c r="AT33" s="173"/>
      <c r="AU33" s="173"/>
      <c r="AV33" s="288"/>
      <c r="AW33" s="330"/>
      <c r="AX33" s="331"/>
      <c r="AY33" s="332"/>
      <c r="AZ33" s="330"/>
      <c r="BA33" s="333"/>
    </row>
    <row r="34" spans="1:53" ht="13.5" customHeight="1">
      <c r="A34" s="313"/>
      <c r="B34" s="215"/>
      <c r="C34" s="215"/>
      <c r="D34" s="215"/>
      <c r="E34" s="216"/>
      <c r="F34" s="295"/>
      <c r="G34" s="201"/>
      <c r="H34" s="296"/>
      <c r="I34" s="302"/>
      <c r="J34" s="303"/>
      <c r="K34" s="303"/>
      <c r="L34" s="303"/>
      <c r="M34" s="303"/>
      <c r="N34" s="303"/>
      <c r="O34" s="304"/>
      <c r="P34" s="295"/>
      <c r="Q34" s="201"/>
      <c r="R34" s="296"/>
      <c r="S34" s="302"/>
      <c r="T34" s="303"/>
      <c r="U34" s="304"/>
      <c r="V34" s="295"/>
      <c r="W34" s="296"/>
      <c r="X34" s="302"/>
      <c r="Y34" s="303"/>
      <c r="Z34" s="304"/>
      <c r="AA34" s="38"/>
      <c r="AB34" s="52" t="s">
        <v>97</v>
      </c>
      <c r="AC34" s="51" t="s">
        <v>119</v>
      </c>
      <c r="AD34" s="48"/>
      <c r="AE34" s="49"/>
      <c r="AF34" s="50" t="s">
        <v>66</v>
      </c>
      <c r="AG34" s="10"/>
      <c r="AH34" s="295"/>
      <c r="AI34" s="296"/>
      <c r="AJ34" s="302"/>
      <c r="AK34" s="303"/>
      <c r="AL34" s="304"/>
      <c r="AM34" s="295"/>
      <c r="AN34" s="296"/>
      <c r="AO34" s="309"/>
      <c r="AP34" s="38"/>
      <c r="AQ34" s="53" t="s">
        <v>97</v>
      </c>
      <c r="AR34" s="51" t="s">
        <v>121</v>
      </c>
      <c r="AS34" s="49"/>
      <c r="AT34" s="49"/>
      <c r="AU34" s="49"/>
      <c r="AV34" s="50" t="s">
        <v>66</v>
      </c>
      <c r="AW34" s="334"/>
      <c r="AX34" s="331"/>
      <c r="AY34" s="332"/>
      <c r="AZ34" s="330"/>
      <c r="BA34" s="333"/>
    </row>
    <row r="35" spans="1:53" ht="13.5" customHeight="1" thickBot="1">
      <c r="A35" s="313"/>
      <c r="B35" s="215"/>
      <c r="C35" s="215"/>
      <c r="D35" s="215"/>
      <c r="E35" s="216"/>
      <c r="F35" s="295"/>
      <c r="G35" s="201"/>
      <c r="H35" s="296"/>
      <c r="I35" s="302"/>
      <c r="J35" s="303"/>
      <c r="K35" s="303"/>
      <c r="L35" s="303"/>
      <c r="M35" s="303"/>
      <c r="N35" s="303"/>
      <c r="O35" s="304"/>
      <c r="P35" s="295"/>
      <c r="Q35" s="201"/>
      <c r="R35" s="296"/>
      <c r="S35" s="302"/>
      <c r="T35" s="303"/>
      <c r="U35" s="304"/>
      <c r="V35" s="295"/>
      <c r="W35" s="296"/>
      <c r="X35" s="302"/>
      <c r="Y35" s="303"/>
      <c r="Z35" s="304"/>
      <c r="AA35" s="320"/>
      <c r="AB35" s="321"/>
      <c r="AC35" s="289">
        <f>IFERROR(INT(AC33/1000),0)</f>
        <v>0</v>
      </c>
      <c r="AD35" s="290"/>
      <c r="AE35" s="290"/>
      <c r="AF35" s="291"/>
      <c r="AG35" s="10"/>
      <c r="AH35" s="295"/>
      <c r="AI35" s="296"/>
      <c r="AJ35" s="302"/>
      <c r="AK35" s="303"/>
      <c r="AL35" s="304"/>
      <c r="AM35" s="295"/>
      <c r="AN35" s="296"/>
      <c r="AO35" s="309"/>
      <c r="AP35" s="335"/>
      <c r="AQ35" s="336"/>
      <c r="AR35" s="172">
        <f>IFERROR(INT(AR33/1000),0)</f>
        <v>0</v>
      </c>
      <c r="AS35" s="173"/>
      <c r="AT35" s="173"/>
      <c r="AU35" s="173"/>
      <c r="AV35" s="292"/>
      <c r="AW35" s="198"/>
      <c r="AX35" s="245"/>
      <c r="AY35" s="244"/>
      <c r="AZ35" s="199"/>
      <c r="BA35" s="251"/>
    </row>
    <row r="36" spans="1:53" ht="13.5" customHeight="1">
      <c r="A36" s="313"/>
      <c r="B36" s="215"/>
      <c r="C36" s="215"/>
      <c r="D36" s="215"/>
      <c r="E36" s="216"/>
      <c r="F36" s="295"/>
      <c r="G36" s="201"/>
      <c r="H36" s="296"/>
      <c r="I36" s="302"/>
      <c r="J36" s="303"/>
      <c r="K36" s="303"/>
      <c r="L36" s="303"/>
      <c r="M36" s="303"/>
      <c r="N36" s="303"/>
      <c r="O36" s="304"/>
      <c r="P36" s="295"/>
      <c r="Q36" s="201"/>
      <c r="R36" s="296"/>
      <c r="S36" s="302"/>
      <c r="T36" s="303"/>
      <c r="U36" s="304"/>
      <c r="V36" s="295"/>
      <c r="W36" s="296"/>
      <c r="X36" s="302"/>
      <c r="Y36" s="303"/>
      <c r="Z36" s="304"/>
      <c r="AA36" s="320"/>
      <c r="AB36" s="321"/>
      <c r="AC36" s="73" t="s">
        <v>122</v>
      </c>
      <c r="AD36" s="74"/>
      <c r="AE36" s="10"/>
      <c r="AF36" s="75" t="s">
        <v>66</v>
      </c>
      <c r="AG36" s="10"/>
      <c r="AH36" s="295"/>
      <c r="AI36" s="296"/>
      <c r="AJ36" s="302"/>
      <c r="AK36" s="303"/>
      <c r="AL36" s="304"/>
      <c r="AM36" s="295"/>
      <c r="AN36" s="296"/>
      <c r="AO36" s="302"/>
      <c r="AP36" s="51" t="s">
        <v>124</v>
      </c>
      <c r="AQ36" s="49"/>
      <c r="AR36" s="63"/>
      <c r="AS36" s="49"/>
      <c r="AT36" s="49"/>
      <c r="AU36" s="49"/>
      <c r="AV36" s="49"/>
      <c r="AW36" s="49"/>
      <c r="AX36" s="49"/>
      <c r="AY36" s="49"/>
      <c r="AZ36" s="49"/>
      <c r="BA36" s="50" t="s">
        <v>66</v>
      </c>
    </row>
    <row r="37" spans="1:53" ht="13.5" customHeight="1" thickBot="1">
      <c r="A37" s="314"/>
      <c r="B37" s="217"/>
      <c r="C37" s="217"/>
      <c r="D37" s="217"/>
      <c r="E37" s="218"/>
      <c r="F37" s="297"/>
      <c r="G37" s="203"/>
      <c r="H37" s="298"/>
      <c r="I37" s="305"/>
      <c r="J37" s="306"/>
      <c r="K37" s="306"/>
      <c r="L37" s="306"/>
      <c r="M37" s="306"/>
      <c r="N37" s="306"/>
      <c r="O37" s="307"/>
      <c r="P37" s="297"/>
      <c r="Q37" s="203"/>
      <c r="R37" s="298"/>
      <c r="S37" s="305"/>
      <c r="T37" s="306"/>
      <c r="U37" s="307"/>
      <c r="V37" s="297"/>
      <c r="W37" s="298"/>
      <c r="X37" s="305"/>
      <c r="Y37" s="306"/>
      <c r="Z37" s="307"/>
      <c r="AA37" s="322"/>
      <c r="AB37" s="323"/>
      <c r="AC37" s="293">
        <f>SUM(AC35+H50)</f>
        <v>0</v>
      </c>
      <c r="AD37" s="285"/>
      <c r="AE37" s="285"/>
      <c r="AF37" s="294"/>
      <c r="AG37" s="54"/>
      <c r="AH37" s="297"/>
      <c r="AI37" s="298"/>
      <c r="AJ37" s="305"/>
      <c r="AK37" s="306"/>
      <c r="AL37" s="307"/>
      <c r="AM37" s="297"/>
      <c r="AN37" s="298"/>
      <c r="AO37" s="305"/>
      <c r="AP37" s="70"/>
      <c r="AQ37" s="71"/>
      <c r="AR37" s="173">
        <f>AR35</f>
        <v>0</v>
      </c>
      <c r="AS37" s="173"/>
      <c r="AT37" s="173"/>
      <c r="AU37" s="173"/>
      <c r="AV37" s="173"/>
      <c r="AW37" s="173"/>
      <c r="AX37" s="173"/>
      <c r="AY37" s="173"/>
      <c r="AZ37" s="173"/>
      <c r="BA37" s="292"/>
    </row>
    <row r="38" spans="1:53" ht="5.0999999999999996" customHeight="1" thickBot="1">
      <c r="A38" s="270" t="s">
        <v>193</v>
      </c>
      <c r="B38" s="271"/>
      <c r="C38" s="271"/>
      <c r="D38" s="271"/>
      <c r="E38" s="271"/>
      <c r="F38" s="271"/>
      <c r="G38" s="271"/>
      <c r="H38" s="271"/>
      <c r="I38" s="271"/>
      <c r="J38" s="271"/>
      <c r="K38" s="271"/>
      <c r="L38" s="271"/>
      <c r="M38" s="271"/>
      <c r="N38" s="271"/>
      <c r="O38" s="271"/>
      <c r="P38" s="274" t="s">
        <v>99</v>
      </c>
      <c r="Q38" s="275"/>
      <c r="R38" s="275"/>
      <c r="S38" s="275"/>
      <c r="T38" s="276"/>
      <c r="U38" s="270" t="s">
        <v>194</v>
      </c>
      <c r="V38" s="271"/>
      <c r="W38" s="271"/>
      <c r="X38" s="271"/>
      <c r="Y38" s="271"/>
      <c r="Z38" s="271"/>
      <c r="AA38" s="271"/>
      <c r="AB38" s="271"/>
      <c r="AC38" s="271" t="s">
        <v>195</v>
      </c>
      <c r="AD38" s="271"/>
      <c r="AE38" s="271"/>
      <c r="AF38" s="271"/>
      <c r="AG38" s="271"/>
      <c r="AH38" s="271"/>
      <c r="AI38" s="271"/>
      <c r="AJ38" s="271"/>
      <c r="AK38" s="271"/>
      <c r="AL38" s="271"/>
      <c r="AM38" s="271"/>
      <c r="AN38" s="279"/>
      <c r="AO38" s="281"/>
      <c r="AP38" s="282"/>
      <c r="AQ38" s="282"/>
      <c r="AR38" s="282"/>
      <c r="AS38" s="282"/>
      <c r="AT38" s="282"/>
      <c r="AU38" s="282"/>
      <c r="AV38" s="282"/>
      <c r="AW38" s="282"/>
      <c r="AX38" s="283"/>
    </row>
    <row r="39" spans="1:53" ht="8.1" customHeight="1">
      <c r="A39" s="272"/>
      <c r="B39" s="273"/>
      <c r="C39" s="273"/>
      <c r="D39" s="273"/>
      <c r="E39" s="273"/>
      <c r="F39" s="273"/>
      <c r="G39" s="273"/>
      <c r="H39" s="273"/>
      <c r="I39" s="273"/>
      <c r="J39" s="273"/>
      <c r="K39" s="273"/>
      <c r="L39" s="273"/>
      <c r="M39" s="273"/>
      <c r="N39" s="273"/>
      <c r="O39" s="273"/>
      <c r="P39" s="277"/>
      <c r="Q39" s="277"/>
      <c r="R39" s="277"/>
      <c r="S39" s="277"/>
      <c r="T39" s="278"/>
      <c r="U39" s="272"/>
      <c r="V39" s="273"/>
      <c r="W39" s="273"/>
      <c r="X39" s="273"/>
      <c r="Y39" s="273"/>
      <c r="Z39" s="273"/>
      <c r="AA39" s="273"/>
      <c r="AB39" s="273"/>
      <c r="AC39" s="273"/>
      <c r="AD39" s="273"/>
      <c r="AE39" s="273"/>
      <c r="AF39" s="273"/>
      <c r="AG39" s="273"/>
      <c r="AH39" s="273"/>
      <c r="AI39" s="273"/>
      <c r="AJ39" s="273"/>
      <c r="AK39" s="273"/>
      <c r="AL39" s="273"/>
      <c r="AM39" s="273"/>
      <c r="AN39" s="280"/>
      <c r="AO39" s="178"/>
      <c r="AP39" s="160"/>
      <c r="AQ39" s="160"/>
      <c r="AR39" s="160"/>
      <c r="AS39" s="160"/>
      <c r="AT39" s="160"/>
      <c r="AU39" s="160"/>
      <c r="AV39" s="160"/>
      <c r="AW39" s="160"/>
      <c r="AX39" s="161"/>
      <c r="AZ39" s="253" t="s">
        <v>98</v>
      </c>
      <c r="BA39" s="254"/>
    </row>
    <row r="40" spans="1:53" ht="11.1" customHeight="1">
      <c r="A40" s="257" t="s">
        <v>9</v>
      </c>
      <c r="B40" s="258"/>
      <c r="C40" s="258"/>
      <c r="D40" s="258"/>
      <c r="E40" s="258"/>
      <c r="F40" s="258"/>
      <c r="G40" s="258"/>
      <c r="H40" s="258" t="s">
        <v>64</v>
      </c>
      <c r="I40" s="258"/>
      <c r="J40" s="258"/>
      <c r="K40" s="258"/>
      <c r="L40" s="258"/>
      <c r="M40" s="258"/>
      <c r="N40" s="258"/>
      <c r="O40" s="258"/>
      <c r="P40" s="277"/>
      <c r="Q40" s="277"/>
      <c r="R40" s="277"/>
      <c r="S40" s="277"/>
      <c r="T40" s="278"/>
      <c r="U40" s="259" t="s">
        <v>68</v>
      </c>
      <c r="V40" s="260"/>
      <c r="W40" s="260"/>
      <c r="X40" s="260"/>
      <c r="Y40" s="261"/>
      <c r="Z40" s="262" t="s">
        <v>64</v>
      </c>
      <c r="AA40" s="260"/>
      <c r="AB40" s="261"/>
      <c r="AC40" s="263"/>
      <c r="AD40" s="264"/>
      <c r="AE40" s="264"/>
      <c r="AF40" s="264"/>
      <c r="AG40" s="265"/>
      <c r="AH40" s="266" t="s">
        <v>58</v>
      </c>
      <c r="AI40" s="267"/>
      <c r="AJ40" s="267"/>
      <c r="AK40" s="268"/>
      <c r="AL40" s="266" t="s">
        <v>91</v>
      </c>
      <c r="AM40" s="267"/>
      <c r="AN40" s="269"/>
      <c r="AO40" s="178"/>
      <c r="AP40" s="160"/>
      <c r="AQ40" s="160"/>
      <c r="AR40" s="160"/>
      <c r="AS40" s="160"/>
      <c r="AT40" s="160"/>
      <c r="AU40" s="160"/>
      <c r="AV40" s="160"/>
      <c r="AW40" s="160"/>
      <c r="AX40" s="161"/>
      <c r="AZ40" s="255"/>
      <c r="BA40" s="256"/>
    </row>
    <row r="41" spans="1:53" ht="9.9499999999999993" customHeight="1">
      <c r="A41" s="226"/>
      <c r="B41" s="191"/>
      <c r="C41" s="191"/>
      <c r="D41" s="191"/>
      <c r="E41" s="191"/>
      <c r="F41" s="191"/>
      <c r="G41" s="39" t="s">
        <v>65</v>
      </c>
      <c r="H41" s="190"/>
      <c r="I41" s="191"/>
      <c r="J41" s="191"/>
      <c r="K41" s="191"/>
      <c r="L41" s="191"/>
      <c r="M41" s="191"/>
      <c r="N41" s="191"/>
      <c r="O41" s="39" t="s">
        <v>65</v>
      </c>
      <c r="P41" s="229"/>
      <c r="Q41" s="229"/>
      <c r="R41" s="229"/>
      <c r="S41" s="229"/>
      <c r="T41" s="230"/>
      <c r="U41" s="226"/>
      <c r="V41" s="191"/>
      <c r="W41" s="191"/>
      <c r="X41" s="191"/>
      <c r="Y41" s="39" t="s">
        <v>65</v>
      </c>
      <c r="Z41" s="190"/>
      <c r="AA41" s="191"/>
      <c r="AB41" s="39" t="s">
        <v>65</v>
      </c>
      <c r="AC41" s="56" t="s">
        <v>86</v>
      </c>
      <c r="AD41" s="239" t="s">
        <v>93</v>
      </c>
      <c r="AE41" s="239"/>
      <c r="AF41" s="240"/>
      <c r="AG41" s="241"/>
      <c r="AH41" s="190"/>
      <c r="AI41" s="191"/>
      <c r="AJ41" s="191"/>
      <c r="AK41" s="39" t="s">
        <v>71</v>
      </c>
      <c r="AL41" s="244"/>
      <c r="AM41" s="199"/>
      <c r="AN41" s="251"/>
      <c r="AO41" s="178"/>
      <c r="AP41" s="160"/>
      <c r="AQ41" s="160"/>
      <c r="AR41" s="160"/>
      <c r="AS41" s="160"/>
      <c r="AT41" s="160"/>
      <c r="AU41" s="160"/>
      <c r="AV41" s="160"/>
      <c r="AW41" s="160"/>
      <c r="AX41" s="161"/>
      <c r="AZ41" s="194"/>
      <c r="BA41" s="195"/>
    </row>
    <row r="42" spans="1:53" ht="9.9499999999999993" customHeight="1">
      <c r="A42" s="227"/>
      <c r="B42" s="228"/>
      <c r="C42" s="228"/>
      <c r="D42" s="228"/>
      <c r="E42" s="228"/>
      <c r="F42" s="228"/>
      <c r="G42" s="31"/>
      <c r="H42" s="238"/>
      <c r="I42" s="228"/>
      <c r="J42" s="228"/>
      <c r="K42" s="228"/>
      <c r="L42" s="228"/>
      <c r="M42" s="228"/>
      <c r="N42" s="228"/>
      <c r="O42" s="31"/>
      <c r="P42" s="231"/>
      <c r="Q42" s="231"/>
      <c r="R42" s="231"/>
      <c r="S42" s="231"/>
      <c r="T42" s="232"/>
      <c r="U42" s="227"/>
      <c r="V42" s="228"/>
      <c r="W42" s="228"/>
      <c r="X42" s="228"/>
      <c r="Y42" s="31"/>
      <c r="Z42" s="238"/>
      <c r="AA42" s="228"/>
      <c r="AB42" s="31"/>
      <c r="AC42" s="21"/>
      <c r="AD42" s="242"/>
      <c r="AE42" s="242"/>
      <c r="AF42" s="242"/>
      <c r="AG42" s="243"/>
      <c r="AH42" s="238"/>
      <c r="AI42" s="228"/>
      <c r="AJ42" s="228"/>
      <c r="AK42" s="31"/>
      <c r="AL42" s="246"/>
      <c r="AM42" s="247"/>
      <c r="AN42" s="252"/>
      <c r="AO42" s="178"/>
      <c r="AP42" s="160"/>
      <c r="AQ42" s="160"/>
      <c r="AR42" s="160"/>
      <c r="AS42" s="160"/>
      <c r="AT42" s="160"/>
      <c r="AU42" s="160"/>
      <c r="AV42" s="160"/>
      <c r="AW42" s="160"/>
      <c r="AX42" s="161"/>
      <c r="AZ42" s="196"/>
      <c r="BA42" s="197"/>
    </row>
    <row r="43" spans="1:53" ht="9.9499999999999993" customHeight="1">
      <c r="A43" s="226"/>
      <c r="B43" s="191"/>
      <c r="C43" s="191"/>
      <c r="D43" s="191"/>
      <c r="E43" s="191"/>
      <c r="F43" s="191"/>
      <c r="G43" s="39" t="s">
        <v>65</v>
      </c>
      <c r="H43" s="190"/>
      <c r="I43" s="191"/>
      <c r="J43" s="191"/>
      <c r="K43" s="191"/>
      <c r="L43" s="191"/>
      <c r="M43" s="191"/>
      <c r="N43" s="191"/>
      <c r="O43" s="39" t="s">
        <v>65</v>
      </c>
      <c r="P43" s="229"/>
      <c r="Q43" s="229"/>
      <c r="R43" s="229"/>
      <c r="S43" s="229"/>
      <c r="T43" s="230"/>
      <c r="U43" s="226"/>
      <c r="V43" s="191"/>
      <c r="W43" s="191"/>
      <c r="X43" s="191"/>
      <c r="Y43" s="39" t="s">
        <v>65</v>
      </c>
      <c r="Z43" s="190"/>
      <c r="AA43" s="191"/>
      <c r="AB43" s="39" t="s">
        <v>65</v>
      </c>
      <c r="AC43" s="56" t="s">
        <v>87</v>
      </c>
      <c r="AD43" s="239" t="s">
        <v>94</v>
      </c>
      <c r="AE43" s="239"/>
      <c r="AF43" s="240"/>
      <c r="AG43" s="241"/>
      <c r="AH43" s="244"/>
      <c r="AI43" s="199"/>
      <c r="AJ43" s="199"/>
      <c r="AK43" s="245"/>
      <c r="AL43" s="190"/>
      <c r="AM43" s="191"/>
      <c r="AN43" s="53" t="s">
        <v>71</v>
      </c>
      <c r="AO43" s="178"/>
      <c r="AP43" s="160"/>
      <c r="AQ43" s="160"/>
      <c r="AR43" s="160"/>
      <c r="AS43" s="160"/>
      <c r="AT43" s="160"/>
      <c r="AU43" s="160"/>
      <c r="AV43" s="160"/>
      <c r="AW43" s="160"/>
      <c r="AX43" s="161"/>
      <c r="AZ43" s="249"/>
      <c r="BA43" s="250"/>
    </row>
    <row r="44" spans="1:53" ht="9.9499999999999993" customHeight="1">
      <c r="A44" s="227"/>
      <c r="B44" s="228"/>
      <c r="C44" s="228"/>
      <c r="D44" s="228"/>
      <c r="E44" s="228"/>
      <c r="F44" s="228"/>
      <c r="G44" s="31"/>
      <c r="H44" s="238"/>
      <c r="I44" s="228"/>
      <c r="J44" s="228"/>
      <c r="K44" s="228"/>
      <c r="L44" s="228"/>
      <c r="M44" s="228"/>
      <c r="N44" s="228"/>
      <c r="O44" s="31"/>
      <c r="P44" s="231"/>
      <c r="Q44" s="231"/>
      <c r="R44" s="231"/>
      <c r="S44" s="231"/>
      <c r="T44" s="232"/>
      <c r="U44" s="227"/>
      <c r="V44" s="228"/>
      <c r="W44" s="228"/>
      <c r="X44" s="228"/>
      <c r="Y44" s="31"/>
      <c r="Z44" s="238"/>
      <c r="AA44" s="228"/>
      <c r="AB44" s="31"/>
      <c r="AC44" s="21"/>
      <c r="AD44" s="242"/>
      <c r="AE44" s="242"/>
      <c r="AF44" s="242"/>
      <c r="AG44" s="243"/>
      <c r="AH44" s="246"/>
      <c r="AI44" s="247"/>
      <c r="AJ44" s="247"/>
      <c r="AK44" s="248"/>
      <c r="AL44" s="238"/>
      <c r="AM44" s="228"/>
      <c r="AN44" s="57"/>
      <c r="AO44" s="178"/>
      <c r="AP44" s="160"/>
      <c r="AQ44" s="160"/>
      <c r="AR44" s="160"/>
      <c r="AS44" s="160"/>
      <c r="AT44" s="160"/>
      <c r="AU44" s="160"/>
      <c r="AV44" s="160"/>
      <c r="AW44" s="160"/>
      <c r="AX44" s="161"/>
      <c r="AZ44" s="194"/>
      <c r="BA44" s="195"/>
    </row>
    <row r="45" spans="1:53" ht="9.9499999999999993" customHeight="1">
      <c r="A45" s="226"/>
      <c r="B45" s="191"/>
      <c r="C45" s="191"/>
      <c r="D45" s="191"/>
      <c r="E45" s="191"/>
      <c r="F45" s="191"/>
      <c r="G45" s="39" t="s">
        <v>65</v>
      </c>
      <c r="H45" s="190"/>
      <c r="I45" s="191"/>
      <c r="J45" s="191"/>
      <c r="K45" s="191"/>
      <c r="L45" s="191"/>
      <c r="M45" s="191"/>
      <c r="N45" s="191"/>
      <c r="O45" s="39" t="s">
        <v>65</v>
      </c>
      <c r="P45" s="229"/>
      <c r="Q45" s="229"/>
      <c r="R45" s="229"/>
      <c r="S45" s="229"/>
      <c r="T45" s="230"/>
      <c r="U45" s="226"/>
      <c r="V45" s="191"/>
      <c r="W45" s="191"/>
      <c r="X45" s="191"/>
      <c r="Y45" s="39" t="s">
        <v>65</v>
      </c>
      <c r="Z45" s="190"/>
      <c r="AA45" s="191"/>
      <c r="AB45" s="39" t="s">
        <v>65</v>
      </c>
      <c r="AC45" s="56" t="s">
        <v>88</v>
      </c>
      <c r="AD45" s="239" t="s">
        <v>95</v>
      </c>
      <c r="AE45" s="239"/>
      <c r="AF45" s="240"/>
      <c r="AG45" s="241"/>
      <c r="AH45" s="190"/>
      <c r="AI45" s="191"/>
      <c r="AJ45" s="191"/>
      <c r="AK45" s="39" t="s">
        <v>65</v>
      </c>
      <c r="AL45" s="190"/>
      <c r="AM45" s="191"/>
      <c r="AN45" s="53" t="s">
        <v>65</v>
      </c>
      <c r="AO45" s="178"/>
      <c r="AP45" s="160"/>
      <c r="AQ45" s="160"/>
      <c r="AR45" s="160"/>
      <c r="AS45" s="160"/>
      <c r="AT45" s="160"/>
      <c r="AU45" s="160"/>
      <c r="AV45" s="160"/>
      <c r="AW45" s="160"/>
      <c r="AX45" s="161"/>
      <c r="AZ45" s="196"/>
      <c r="BA45" s="197"/>
    </row>
    <row r="46" spans="1:53" ht="9.9499999999999993" customHeight="1">
      <c r="A46" s="227"/>
      <c r="B46" s="228"/>
      <c r="C46" s="228"/>
      <c r="D46" s="228"/>
      <c r="E46" s="228"/>
      <c r="F46" s="228"/>
      <c r="G46" s="31"/>
      <c r="H46" s="238"/>
      <c r="I46" s="228"/>
      <c r="J46" s="228"/>
      <c r="K46" s="228"/>
      <c r="L46" s="228"/>
      <c r="M46" s="228"/>
      <c r="N46" s="228"/>
      <c r="O46" s="31"/>
      <c r="P46" s="231"/>
      <c r="Q46" s="231"/>
      <c r="R46" s="231"/>
      <c r="S46" s="231"/>
      <c r="T46" s="232"/>
      <c r="U46" s="227"/>
      <c r="V46" s="228"/>
      <c r="W46" s="228"/>
      <c r="X46" s="228"/>
      <c r="Y46" s="31"/>
      <c r="Z46" s="238"/>
      <c r="AA46" s="228"/>
      <c r="AB46" s="31"/>
      <c r="AC46" s="21"/>
      <c r="AD46" s="242"/>
      <c r="AE46" s="242"/>
      <c r="AF46" s="242"/>
      <c r="AG46" s="243"/>
      <c r="AH46" s="238"/>
      <c r="AI46" s="228"/>
      <c r="AJ46" s="228"/>
      <c r="AK46" s="31"/>
      <c r="AL46" s="238"/>
      <c r="AM46" s="228"/>
      <c r="AN46" s="57"/>
      <c r="AO46" s="178"/>
      <c r="AP46" s="160"/>
      <c r="AQ46" s="160"/>
      <c r="AR46" s="160"/>
      <c r="AS46" s="160"/>
      <c r="AT46" s="160"/>
      <c r="AU46" s="160"/>
      <c r="AV46" s="160"/>
      <c r="AW46" s="160"/>
      <c r="AX46" s="161"/>
      <c r="AZ46" s="249"/>
      <c r="BA46" s="250"/>
    </row>
    <row r="47" spans="1:53" ht="9.9499999999999993" customHeight="1">
      <c r="A47" s="226"/>
      <c r="B47" s="191"/>
      <c r="C47" s="191"/>
      <c r="D47" s="191"/>
      <c r="E47" s="191"/>
      <c r="F47" s="191"/>
      <c r="G47" s="39" t="s">
        <v>65</v>
      </c>
      <c r="H47" s="190"/>
      <c r="I47" s="191"/>
      <c r="J47" s="191"/>
      <c r="K47" s="191"/>
      <c r="L47" s="191"/>
      <c r="M47" s="191"/>
      <c r="N47" s="191"/>
      <c r="O47" s="39" t="s">
        <v>65</v>
      </c>
      <c r="P47" s="229"/>
      <c r="Q47" s="229"/>
      <c r="R47" s="229"/>
      <c r="S47" s="229"/>
      <c r="T47" s="230"/>
      <c r="U47" s="226"/>
      <c r="V47" s="191"/>
      <c r="W47" s="191"/>
      <c r="X47" s="191"/>
      <c r="Y47" s="39" t="s">
        <v>65</v>
      </c>
      <c r="Z47" s="190"/>
      <c r="AA47" s="191"/>
      <c r="AB47" s="39" t="s">
        <v>65</v>
      </c>
      <c r="AC47" s="56" t="s">
        <v>89</v>
      </c>
      <c r="AD47" s="233" t="s">
        <v>96</v>
      </c>
      <c r="AE47" s="233"/>
      <c r="AF47" s="234"/>
      <c r="AG47" s="235"/>
      <c r="AH47" s="190"/>
      <c r="AI47" s="191"/>
      <c r="AJ47" s="191"/>
      <c r="AK47" s="39" t="s">
        <v>65</v>
      </c>
      <c r="AL47" s="190"/>
      <c r="AM47" s="191"/>
      <c r="AN47" s="53" t="s">
        <v>65</v>
      </c>
      <c r="AO47" s="178"/>
      <c r="AP47" s="160"/>
      <c r="AQ47" s="160"/>
      <c r="AR47" s="160"/>
      <c r="AS47" s="160"/>
      <c r="AT47" s="160"/>
      <c r="AU47" s="160"/>
      <c r="AV47" s="160"/>
      <c r="AW47" s="160"/>
      <c r="AX47" s="161"/>
      <c r="AZ47" s="194"/>
      <c r="BA47" s="195"/>
    </row>
    <row r="48" spans="1:53" ht="9.9499999999999993" customHeight="1" thickBot="1">
      <c r="A48" s="227"/>
      <c r="B48" s="228"/>
      <c r="C48" s="228"/>
      <c r="D48" s="228"/>
      <c r="E48" s="228"/>
      <c r="F48" s="228"/>
      <c r="G48" s="31"/>
      <c r="H48" s="192"/>
      <c r="I48" s="193"/>
      <c r="J48" s="193"/>
      <c r="K48" s="193"/>
      <c r="L48" s="193"/>
      <c r="M48" s="193"/>
      <c r="N48" s="193"/>
      <c r="O48" s="30"/>
      <c r="P48" s="231"/>
      <c r="Q48" s="231"/>
      <c r="R48" s="231"/>
      <c r="S48" s="231"/>
      <c r="T48" s="232"/>
      <c r="U48" s="223"/>
      <c r="V48" s="193"/>
      <c r="W48" s="193"/>
      <c r="X48" s="193"/>
      <c r="Y48" s="30"/>
      <c r="Z48" s="192"/>
      <c r="AA48" s="193"/>
      <c r="AB48" s="30"/>
      <c r="AC48" s="58"/>
      <c r="AD48" s="236"/>
      <c r="AE48" s="236"/>
      <c r="AF48" s="236"/>
      <c r="AG48" s="237"/>
      <c r="AH48" s="192"/>
      <c r="AI48" s="193"/>
      <c r="AJ48" s="193"/>
      <c r="AK48" s="30"/>
      <c r="AL48" s="192"/>
      <c r="AM48" s="193"/>
      <c r="AN48" s="59"/>
      <c r="AO48" s="178"/>
      <c r="AP48" s="160"/>
      <c r="AQ48" s="160"/>
      <c r="AR48" s="160"/>
      <c r="AS48" s="160"/>
      <c r="AT48" s="160"/>
      <c r="AU48" s="160"/>
      <c r="AV48" s="160"/>
      <c r="AW48" s="160"/>
      <c r="AX48" s="161"/>
      <c r="AZ48" s="196"/>
      <c r="BA48" s="197"/>
    </row>
    <row r="49" spans="1:53" ht="9.9499999999999993" customHeight="1" thickBot="1">
      <c r="A49" s="198"/>
      <c r="B49" s="199"/>
      <c r="C49" s="199"/>
      <c r="D49" s="199"/>
      <c r="E49" s="199"/>
      <c r="F49" s="199"/>
      <c r="G49" s="199"/>
      <c r="H49" s="51" t="s">
        <v>67</v>
      </c>
      <c r="I49" s="49"/>
      <c r="J49" s="49"/>
      <c r="K49" s="49"/>
      <c r="L49" s="49"/>
      <c r="M49" s="49"/>
      <c r="N49" s="49"/>
      <c r="O49" s="50" t="s">
        <v>73</v>
      </c>
      <c r="P49" s="204" t="s">
        <v>7</v>
      </c>
      <c r="Q49" s="205"/>
      <c r="R49" s="205"/>
      <c r="S49" s="205"/>
      <c r="T49" s="206"/>
      <c r="U49" s="51" t="s">
        <v>69</v>
      </c>
      <c r="V49" s="49"/>
      <c r="W49" s="49"/>
      <c r="X49" s="49"/>
      <c r="Y49" s="50" t="s">
        <v>73</v>
      </c>
      <c r="Z49" s="60" t="s">
        <v>85</v>
      </c>
      <c r="AA49" s="29"/>
      <c r="AB49" s="53" t="s">
        <v>73</v>
      </c>
      <c r="AC49" s="51" t="s">
        <v>90</v>
      </c>
      <c r="AD49" s="213" t="s">
        <v>7</v>
      </c>
      <c r="AE49" s="213"/>
      <c r="AF49" s="213"/>
      <c r="AG49" s="214"/>
      <c r="AH49" s="61" t="s">
        <v>70</v>
      </c>
      <c r="AI49" s="49"/>
      <c r="AJ49" s="49"/>
      <c r="AK49" s="62" t="s">
        <v>73</v>
      </c>
      <c r="AL49" s="63" t="s">
        <v>92</v>
      </c>
      <c r="AM49" s="49"/>
      <c r="AN49" s="50" t="s">
        <v>73</v>
      </c>
      <c r="AO49" s="178"/>
      <c r="AP49" s="160"/>
      <c r="AQ49" s="160"/>
      <c r="AR49" s="160"/>
      <c r="AS49" s="160"/>
      <c r="AT49" s="160"/>
      <c r="AU49" s="160"/>
      <c r="AV49" s="160"/>
      <c r="AW49" s="160"/>
      <c r="AX49" s="161"/>
      <c r="AZ49" s="184"/>
      <c r="BA49" s="185"/>
    </row>
    <row r="50" spans="1:53" ht="12" customHeight="1">
      <c r="A50" s="200"/>
      <c r="B50" s="201"/>
      <c r="C50" s="201"/>
      <c r="D50" s="201"/>
      <c r="E50" s="201"/>
      <c r="F50" s="201"/>
      <c r="G50" s="201"/>
      <c r="H50" s="219" cm="1">
        <f t="array" ref="H50">IFERROR(INT(SUM(H41:N48/1000)),0)</f>
        <v>0</v>
      </c>
      <c r="I50" s="220"/>
      <c r="J50" s="220"/>
      <c r="K50" s="220"/>
      <c r="L50" s="220"/>
      <c r="M50" s="220"/>
      <c r="N50" s="220"/>
      <c r="O50" s="59"/>
      <c r="P50" s="207"/>
      <c r="Q50" s="208"/>
      <c r="R50" s="208"/>
      <c r="S50" s="208"/>
      <c r="T50" s="209"/>
      <c r="U50" s="223">
        <f>IFERROR(IF(AH50="前年度と同額",SUM(Z50,AC35),SUM(Z50,AH50)),0)</f>
        <v>0</v>
      </c>
      <c r="V50" s="193"/>
      <c r="W50" s="193"/>
      <c r="X50" s="193"/>
      <c r="Y50" s="64"/>
      <c r="Z50" s="170">
        <f>IFERROR(INT(SUM(Z41:AA48)/1000),0)</f>
        <v>0</v>
      </c>
      <c r="AA50" s="171"/>
      <c r="AB50" s="59"/>
      <c r="AC50" s="24"/>
      <c r="AD50" s="215"/>
      <c r="AE50" s="215"/>
      <c r="AF50" s="215"/>
      <c r="AG50" s="216"/>
      <c r="AH50" s="174"/>
      <c r="AI50" s="175"/>
      <c r="AJ50" s="175"/>
      <c r="AK50" s="30"/>
      <c r="AL50" s="175"/>
      <c r="AM50" s="175"/>
      <c r="AN50" s="59"/>
      <c r="AO50" s="178"/>
      <c r="AP50" s="160"/>
      <c r="AQ50" s="160"/>
      <c r="AR50" s="160"/>
      <c r="AS50" s="160"/>
      <c r="AT50" s="160"/>
      <c r="AU50" s="160"/>
      <c r="AV50" s="160"/>
      <c r="AW50" s="160"/>
      <c r="AX50" s="161"/>
      <c r="AZ50" s="182"/>
      <c r="BA50" s="183"/>
    </row>
    <row r="51" spans="1:53" ht="12" customHeight="1" thickBot="1">
      <c r="A51" s="202"/>
      <c r="B51" s="203"/>
      <c r="C51" s="203"/>
      <c r="D51" s="203"/>
      <c r="E51" s="203"/>
      <c r="F51" s="203"/>
      <c r="G51" s="203"/>
      <c r="H51" s="221"/>
      <c r="I51" s="222"/>
      <c r="J51" s="222"/>
      <c r="K51" s="222"/>
      <c r="L51" s="222"/>
      <c r="M51" s="222"/>
      <c r="N51" s="222"/>
      <c r="O51" s="65"/>
      <c r="P51" s="210"/>
      <c r="Q51" s="211"/>
      <c r="R51" s="211"/>
      <c r="S51" s="211"/>
      <c r="T51" s="212"/>
      <c r="U51" s="224"/>
      <c r="V51" s="225"/>
      <c r="W51" s="225"/>
      <c r="X51" s="225"/>
      <c r="Y51" s="65"/>
      <c r="Z51" s="172"/>
      <c r="AA51" s="173"/>
      <c r="AB51" s="65"/>
      <c r="AC51" s="66"/>
      <c r="AD51" s="217"/>
      <c r="AE51" s="217"/>
      <c r="AF51" s="217"/>
      <c r="AG51" s="218"/>
      <c r="AH51" s="176"/>
      <c r="AI51" s="177"/>
      <c r="AJ51" s="177"/>
      <c r="AK51" s="67"/>
      <c r="AL51" s="177"/>
      <c r="AM51" s="177"/>
      <c r="AN51" s="65"/>
      <c r="AO51" s="179"/>
      <c r="AP51" s="180"/>
      <c r="AQ51" s="180"/>
      <c r="AR51" s="180"/>
      <c r="AS51" s="180"/>
      <c r="AT51" s="180"/>
      <c r="AU51" s="180"/>
      <c r="AV51" s="180"/>
      <c r="AW51" s="180"/>
      <c r="AX51" s="181"/>
      <c r="AZ51" s="184"/>
      <c r="BA51" s="185"/>
    </row>
    <row r="52" spans="1:53" ht="9.9499999999999993" customHeight="1"/>
    <row r="53" spans="1:53" ht="13.5" customHeight="1">
      <c r="AH53" s="8" t="s">
        <v>123</v>
      </c>
    </row>
  </sheetData>
  <sheetProtection selectLockedCells="1"/>
  <mergeCells count="398">
    <mergeCell ref="S1:AG1"/>
    <mergeCell ref="AH1:AK1"/>
    <mergeCell ref="A3:C3"/>
    <mergeCell ref="D3:E3"/>
    <mergeCell ref="G3:H3"/>
    <mergeCell ref="I3:N3"/>
    <mergeCell ref="O3:Q3"/>
    <mergeCell ref="S3:S4"/>
    <mergeCell ref="V3:AB4"/>
    <mergeCell ref="AD3:AD4"/>
    <mergeCell ref="AX3:BA3"/>
    <mergeCell ref="A4:C5"/>
    <mergeCell ref="D4:D5"/>
    <mergeCell ref="E4:E5"/>
    <mergeCell ref="F4:F5"/>
    <mergeCell ref="G4:G5"/>
    <mergeCell ref="H4:H5"/>
    <mergeCell ref="I4:I5"/>
    <mergeCell ref="J4:J5"/>
    <mergeCell ref="K4:K5"/>
    <mergeCell ref="AE3:AE4"/>
    <mergeCell ref="AF3:AG4"/>
    <mergeCell ref="AH3:AH4"/>
    <mergeCell ref="AI3:AI4"/>
    <mergeCell ref="AJ3:AJ4"/>
    <mergeCell ref="AM3:AV3"/>
    <mergeCell ref="AM4:AV8"/>
    <mergeCell ref="AX4:AZ5"/>
    <mergeCell ref="BA4:BA5"/>
    <mergeCell ref="W5:X5"/>
    <mergeCell ref="S6:S7"/>
    <mergeCell ref="V6:AK7"/>
    <mergeCell ref="A7:D7"/>
    <mergeCell ref="E7:E9"/>
    <mergeCell ref="L4:L5"/>
    <mergeCell ref="M4:M5"/>
    <mergeCell ref="N4:N5"/>
    <mergeCell ref="O4:O5"/>
    <mergeCell ref="P4:P5"/>
    <mergeCell ref="Q4:Q5"/>
    <mergeCell ref="O7:O9"/>
    <mergeCell ref="P7:P9"/>
    <mergeCell ref="Q7:Q9"/>
    <mergeCell ref="AX7:BA7"/>
    <mergeCell ref="A8:D9"/>
    <mergeCell ref="AX8:AZ8"/>
    <mergeCell ref="V9:AA9"/>
    <mergeCell ref="AF9:AK9"/>
    <mergeCell ref="AQ9:AR9"/>
    <mergeCell ref="AX9:AZ9"/>
    <mergeCell ref="I7:I9"/>
    <mergeCell ref="J7:J9"/>
    <mergeCell ref="K7:K9"/>
    <mergeCell ref="L7:L9"/>
    <mergeCell ref="M7:M9"/>
    <mergeCell ref="N7:N9"/>
    <mergeCell ref="F7:F9"/>
    <mergeCell ref="G7:G9"/>
    <mergeCell ref="H7:H9"/>
    <mergeCell ref="A11:BA11"/>
    <mergeCell ref="D12:E13"/>
    <mergeCell ref="F12:AF12"/>
    <mergeCell ref="AH12:BA12"/>
    <mergeCell ref="AW13:BA13"/>
    <mergeCell ref="F14:O14"/>
    <mergeCell ref="P14:U14"/>
    <mergeCell ref="V14:Z14"/>
    <mergeCell ref="AA14:AF14"/>
    <mergeCell ref="AH14:AL14"/>
    <mergeCell ref="AM14:AO14"/>
    <mergeCell ref="AP14:AV14"/>
    <mergeCell ref="AW14:BA15"/>
    <mergeCell ref="F15:O15"/>
    <mergeCell ref="P15:U15"/>
    <mergeCell ref="V15:Z15"/>
    <mergeCell ref="AA15:AF15"/>
    <mergeCell ref="AH15:AL15"/>
    <mergeCell ref="AM15:AO15"/>
    <mergeCell ref="AP15:AV15"/>
    <mergeCell ref="A16:A17"/>
    <mergeCell ref="B16:B17"/>
    <mergeCell ref="C16:C17"/>
    <mergeCell ref="D16:D17"/>
    <mergeCell ref="E16:E17"/>
    <mergeCell ref="AW16:AX17"/>
    <mergeCell ref="AJ17:AL17"/>
    <mergeCell ref="AM17:AN17"/>
    <mergeCell ref="AP17:AQ17"/>
    <mergeCell ref="AR17:AV17"/>
    <mergeCell ref="AY16:BA17"/>
    <mergeCell ref="F17:H17"/>
    <mergeCell ref="I17:O17"/>
    <mergeCell ref="P17:R17"/>
    <mergeCell ref="S17:U17"/>
    <mergeCell ref="V17:W17"/>
    <mergeCell ref="X17:Z17"/>
    <mergeCell ref="AA17:AB17"/>
    <mergeCell ref="AC17:AF17"/>
    <mergeCell ref="AH17:AI17"/>
    <mergeCell ref="AR18:AV18"/>
    <mergeCell ref="AW18:AX18"/>
    <mergeCell ref="AY18:BA18"/>
    <mergeCell ref="F19:H19"/>
    <mergeCell ref="I19:O19"/>
    <mergeCell ref="P19:R19"/>
    <mergeCell ref="S19:U19"/>
    <mergeCell ref="V19:W19"/>
    <mergeCell ref="X19:Z19"/>
    <mergeCell ref="AA19:AB19"/>
    <mergeCell ref="AA18:AB18"/>
    <mergeCell ref="AC18:AF18"/>
    <mergeCell ref="AH18:AI18"/>
    <mergeCell ref="AJ18:AL18"/>
    <mergeCell ref="AM18:AN18"/>
    <mergeCell ref="AP18:AQ18"/>
    <mergeCell ref="F18:H18"/>
    <mergeCell ref="I18:O18"/>
    <mergeCell ref="P18:R18"/>
    <mergeCell ref="S18:U18"/>
    <mergeCell ref="V18:W18"/>
    <mergeCell ref="X18:Z18"/>
    <mergeCell ref="AW19:AX19"/>
    <mergeCell ref="AY19:BA19"/>
    <mergeCell ref="F20:H20"/>
    <mergeCell ref="I20:O20"/>
    <mergeCell ref="P20:R20"/>
    <mergeCell ref="S20:U20"/>
    <mergeCell ref="V20:W20"/>
    <mergeCell ref="X20:Z20"/>
    <mergeCell ref="AA20:AB20"/>
    <mergeCell ref="AC20:AF20"/>
    <mergeCell ref="AC19:AF19"/>
    <mergeCell ref="AH19:AI19"/>
    <mergeCell ref="AJ19:AL19"/>
    <mergeCell ref="AM19:AN19"/>
    <mergeCell ref="AP19:AQ19"/>
    <mergeCell ref="AR19:AV19"/>
    <mergeCell ref="AR21:AV21"/>
    <mergeCell ref="AW21:AX21"/>
    <mergeCell ref="AY21:BA21"/>
    <mergeCell ref="AY20:BA20"/>
    <mergeCell ref="AH20:AI20"/>
    <mergeCell ref="AJ20:AL20"/>
    <mergeCell ref="AM20:AN20"/>
    <mergeCell ref="AP20:AQ20"/>
    <mergeCell ref="AR20:AV20"/>
    <mergeCell ref="AW20:AX20"/>
    <mergeCell ref="F22:H22"/>
    <mergeCell ref="I22:O22"/>
    <mergeCell ref="P22:R22"/>
    <mergeCell ref="S22:U22"/>
    <mergeCell ref="V22:W22"/>
    <mergeCell ref="X22:Z22"/>
    <mergeCell ref="AJ21:AL21"/>
    <mergeCell ref="AM21:AN21"/>
    <mergeCell ref="AP21:AQ21"/>
    <mergeCell ref="F21:H21"/>
    <mergeCell ref="I21:O21"/>
    <mergeCell ref="P21:R21"/>
    <mergeCell ref="S21:U21"/>
    <mergeCell ref="V21:W21"/>
    <mergeCell ref="X21:Z21"/>
    <mergeCell ref="AA21:AB21"/>
    <mergeCell ref="AC21:AF21"/>
    <mergeCell ref="AH21:AI21"/>
    <mergeCell ref="AR22:AV22"/>
    <mergeCell ref="AW22:AX22"/>
    <mergeCell ref="AY22:BA22"/>
    <mergeCell ref="AA22:AB22"/>
    <mergeCell ref="AC22:AF22"/>
    <mergeCell ref="AH22:AI22"/>
    <mergeCell ref="AJ22:AL22"/>
    <mergeCell ref="AM22:AN22"/>
    <mergeCell ref="AP22:AQ22"/>
    <mergeCell ref="AY23:BA23"/>
    <mergeCell ref="F24:H24"/>
    <mergeCell ref="I24:O24"/>
    <mergeCell ref="P24:R24"/>
    <mergeCell ref="S24:U24"/>
    <mergeCell ref="V24:W24"/>
    <mergeCell ref="X24:Z24"/>
    <mergeCell ref="AA24:AB24"/>
    <mergeCell ref="AC24:AF24"/>
    <mergeCell ref="AH24:AI24"/>
    <mergeCell ref="AH23:AI23"/>
    <mergeCell ref="AJ23:AL23"/>
    <mergeCell ref="AM23:AN23"/>
    <mergeCell ref="AP23:AQ23"/>
    <mergeCell ref="AR23:AV23"/>
    <mergeCell ref="AW23:AX23"/>
    <mergeCell ref="F23:H23"/>
    <mergeCell ref="I23:O23"/>
    <mergeCell ref="P23:R23"/>
    <mergeCell ref="S23:U23"/>
    <mergeCell ref="V23:W23"/>
    <mergeCell ref="X23:Z23"/>
    <mergeCell ref="AA23:AB23"/>
    <mergeCell ref="AC23:AF23"/>
    <mergeCell ref="X25:Z25"/>
    <mergeCell ref="AW26:AX26"/>
    <mergeCell ref="AY26:BA26"/>
    <mergeCell ref="AJ24:AL24"/>
    <mergeCell ref="AM24:AN24"/>
    <mergeCell ref="AP24:AQ24"/>
    <mergeCell ref="AR24:AV24"/>
    <mergeCell ref="AW24:AX24"/>
    <mergeCell ref="AY24:BA24"/>
    <mergeCell ref="AA27:AB27"/>
    <mergeCell ref="AC27:AF27"/>
    <mergeCell ref="AC26:AF26"/>
    <mergeCell ref="AR25:AV25"/>
    <mergeCell ref="AW25:AX25"/>
    <mergeCell ref="AY25:BA25"/>
    <mergeCell ref="F26:H26"/>
    <mergeCell ref="I26:O26"/>
    <mergeCell ref="P26:R26"/>
    <mergeCell ref="S26:U26"/>
    <mergeCell ref="V26:W26"/>
    <mergeCell ref="X26:Z26"/>
    <mergeCell ref="AA26:AB26"/>
    <mergeCell ref="AA25:AB25"/>
    <mergeCell ref="AC25:AF25"/>
    <mergeCell ref="AH25:AI25"/>
    <mergeCell ref="AJ25:AL25"/>
    <mergeCell ref="AM25:AN25"/>
    <mergeCell ref="AP25:AQ25"/>
    <mergeCell ref="F25:H25"/>
    <mergeCell ref="I25:O25"/>
    <mergeCell ref="P25:R25"/>
    <mergeCell ref="S25:U25"/>
    <mergeCell ref="V25:W25"/>
    <mergeCell ref="AH26:AI26"/>
    <mergeCell ref="AJ26:AL26"/>
    <mergeCell ref="AM26:AN26"/>
    <mergeCell ref="AP26:AQ26"/>
    <mergeCell ref="AR26:AV26"/>
    <mergeCell ref="AJ28:AL28"/>
    <mergeCell ref="AM28:AN28"/>
    <mergeCell ref="AP28:AQ28"/>
    <mergeCell ref="AR28:AV28"/>
    <mergeCell ref="AW28:AX28"/>
    <mergeCell ref="AY28:BA28"/>
    <mergeCell ref="AY27:BA27"/>
    <mergeCell ref="F28:H28"/>
    <mergeCell ref="I28:O28"/>
    <mergeCell ref="P28:R28"/>
    <mergeCell ref="S28:U28"/>
    <mergeCell ref="V28:W28"/>
    <mergeCell ref="X28:Z28"/>
    <mergeCell ref="AA28:AB28"/>
    <mergeCell ref="AC28:AF28"/>
    <mergeCell ref="AH28:AI28"/>
    <mergeCell ref="AH27:AI27"/>
    <mergeCell ref="AJ27:AL27"/>
    <mergeCell ref="AM27:AN27"/>
    <mergeCell ref="AP27:AQ27"/>
    <mergeCell ref="AR27:AV27"/>
    <mergeCell ref="AW27:AX27"/>
    <mergeCell ref="F27:H27"/>
    <mergeCell ref="I27:O27"/>
    <mergeCell ref="P27:R27"/>
    <mergeCell ref="S27:U27"/>
    <mergeCell ref="V27:W27"/>
    <mergeCell ref="X27:Z27"/>
    <mergeCell ref="AR29:AV29"/>
    <mergeCell ref="AW29:AX29"/>
    <mergeCell ref="AY29:BA29"/>
    <mergeCell ref="F31:H31"/>
    <mergeCell ref="I31:O31"/>
    <mergeCell ref="P31:R31"/>
    <mergeCell ref="S31:U31"/>
    <mergeCell ref="V31:W31"/>
    <mergeCell ref="X31:Z31"/>
    <mergeCell ref="AA31:AB31"/>
    <mergeCell ref="AA29:AB29"/>
    <mergeCell ref="AC29:AF29"/>
    <mergeCell ref="AH29:AI29"/>
    <mergeCell ref="AJ29:AL29"/>
    <mergeCell ref="AM29:AN29"/>
    <mergeCell ref="AP29:AQ29"/>
    <mergeCell ref="F29:H29"/>
    <mergeCell ref="I29:O29"/>
    <mergeCell ref="P29:R29"/>
    <mergeCell ref="S29:U29"/>
    <mergeCell ref="V29:W29"/>
    <mergeCell ref="X29:Z29"/>
    <mergeCell ref="AP30:AQ30"/>
    <mergeCell ref="AR30:AV30"/>
    <mergeCell ref="AW31:AX31"/>
    <mergeCell ref="AY31:BA31"/>
    <mergeCell ref="AC31:AF31"/>
    <mergeCell ref="AH31:AI31"/>
    <mergeCell ref="AJ31:AL31"/>
    <mergeCell ref="AM31:AN31"/>
    <mergeCell ref="AP31:AQ31"/>
    <mergeCell ref="AR31:AV31"/>
    <mergeCell ref="AA35:AB37"/>
    <mergeCell ref="AA32:AB33"/>
    <mergeCell ref="AP32:AQ33"/>
    <mergeCell ref="AW32:AX33"/>
    <mergeCell ref="AY32:BA33"/>
    <mergeCell ref="AW34:AX35"/>
    <mergeCell ref="AY34:BA35"/>
    <mergeCell ref="AR37:BA37"/>
    <mergeCell ref="AP35:AQ35"/>
    <mergeCell ref="AR33:AV33"/>
    <mergeCell ref="AC35:AF35"/>
    <mergeCell ref="AR35:AV35"/>
    <mergeCell ref="AC37:AF37"/>
    <mergeCell ref="AH32:AI37"/>
    <mergeCell ref="AJ32:AL37"/>
    <mergeCell ref="AM32:AN37"/>
    <mergeCell ref="AO32:AO37"/>
    <mergeCell ref="A32:E37"/>
    <mergeCell ref="F32:H37"/>
    <mergeCell ref="I32:O37"/>
    <mergeCell ref="P32:R37"/>
    <mergeCell ref="S32:U37"/>
    <mergeCell ref="V32:W37"/>
    <mergeCell ref="X32:Z37"/>
    <mergeCell ref="A40:G40"/>
    <mergeCell ref="H40:O40"/>
    <mergeCell ref="U40:Y40"/>
    <mergeCell ref="Z40:AB40"/>
    <mergeCell ref="AC40:AG40"/>
    <mergeCell ref="AH40:AK40"/>
    <mergeCell ref="AL40:AN40"/>
    <mergeCell ref="A38:O39"/>
    <mergeCell ref="P38:T40"/>
    <mergeCell ref="U38:AB39"/>
    <mergeCell ref="AC38:AN39"/>
    <mergeCell ref="A43:F44"/>
    <mergeCell ref="H43:N44"/>
    <mergeCell ref="P43:T44"/>
    <mergeCell ref="U43:X44"/>
    <mergeCell ref="Z43:AA44"/>
    <mergeCell ref="AH43:AK44"/>
    <mergeCell ref="AL43:AM44"/>
    <mergeCell ref="AO44:AQ46"/>
    <mergeCell ref="AR44:AX46"/>
    <mergeCell ref="AH45:AJ46"/>
    <mergeCell ref="AL45:AM46"/>
    <mergeCell ref="AO41:AQ43"/>
    <mergeCell ref="AR41:AX43"/>
    <mergeCell ref="A41:F42"/>
    <mergeCell ref="H41:N42"/>
    <mergeCell ref="P41:T42"/>
    <mergeCell ref="U41:X42"/>
    <mergeCell ref="Z41:AA42"/>
    <mergeCell ref="AD41:AG42"/>
    <mergeCell ref="F30:H30"/>
    <mergeCell ref="I30:O30"/>
    <mergeCell ref="P30:R30"/>
    <mergeCell ref="S30:U30"/>
    <mergeCell ref="V30:W30"/>
    <mergeCell ref="AH47:AJ48"/>
    <mergeCell ref="AL47:AM48"/>
    <mergeCell ref="AO47:AQ49"/>
    <mergeCell ref="AR47:AX49"/>
    <mergeCell ref="A49:G51"/>
    <mergeCell ref="P49:T51"/>
    <mergeCell ref="AD49:AG51"/>
    <mergeCell ref="H50:N51"/>
    <mergeCell ref="U50:X51"/>
    <mergeCell ref="A47:F48"/>
    <mergeCell ref="H47:N48"/>
    <mergeCell ref="P47:T48"/>
    <mergeCell ref="U47:X48"/>
    <mergeCell ref="Z47:AA48"/>
    <mergeCell ref="AD47:AG48"/>
    <mergeCell ref="A45:F46"/>
    <mergeCell ref="H45:N46"/>
    <mergeCell ref="P45:T46"/>
    <mergeCell ref="U45:X46"/>
    <mergeCell ref="AW30:AX30"/>
    <mergeCell ref="AY30:BA30"/>
    <mergeCell ref="X30:Z30"/>
    <mergeCell ref="AA30:AB30"/>
    <mergeCell ref="AC30:AF30"/>
    <mergeCell ref="AH30:AI30"/>
    <mergeCell ref="AJ30:AL30"/>
    <mergeCell ref="AM30:AN30"/>
    <mergeCell ref="Z50:AA51"/>
    <mergeCell ref="AH50:AJ51"/>
    <mergeCell ref="AL50:AM51"/>
    <mergeCell ref="AO50:AX51"/>
    <mergeCell ref="AZ50:BA51"/>
    <mergeCell ref="AZ47:BA49"/>
    <mergeCell ref="Z45:AA46"/>
    <mergeCell ref="AD45:AG46"/>
    <mergeCell ref="AD43:AG44"/>
    <mergeCell ref="AZ44:BA46"/>
    <mergeCell ref="AH41:AJ42"/>
    <mergeCell ref="AL41:AN42"/>
    <mergeCell ref="AZ41:BA43"/>
    <mergeCell ref="AZ39:BA40"/>
    <mergeCell ref="AO38:AX40"/>
    <mergeCell ref="AC33:AF33"/>
  </mergeCells>
  <phoneticPr fontId="1"/>
  <dataValidations count="2">
    <dataValidation imeMode="disabled" allowBlank="1" showInputMessage="1" showErrorMessage="1" sqref="AE3:AE4 AH3:AH4 AJ3:AJ4 W5:X5 Z5 D4:Q5 E7:Q9 H50:N51 H41:N48 Z41:AA48 U41:X48 A41:F48 AH41:AJ42 AL43:AM48 AH45:AJ48 AS9:AV9 Z50:AA51 AC33:AF33 AC35:AF35 AC37:AF37 AK50:AK51 AR33:AV33 B29:B31 AH17:AV31 F17:AF31 D29:D31 AP37:AR37 AP35 AR35" xr:uid="{D789577E-C96B-4662-AA04-CE250121EB69}"/>
    <dataValidation type="list" allowBlank="1" showInputMessage="1" showErrorMessage="1" sqref="AH1:AK1" xr:uid="{3619103B-6CE4-440A-89F3-415296B03F1B}">
      <formula1>"(事務組合控),(事業主控)"</formula1>
    </dataValidation>
  </dataValidations>
  <printOptions horizontalCentered="1" verticalCentered="1"/>
  <pageMargins left="0.39370078740157483" right="0.39370078740157483" top="0.19685039370078741" bottom="0.19685039370078741" header="0.19685039370078741" footer="0.19685039370078741"/>
  <pageSetup paperSize="12"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4"/>
  <sheetViews>
    <sheetView showGridLines="0" zoomScale="85" zoomScaleNormal="85" workbookViewId="0"/>
  </sheetViews>
  <sheetFormatPr defaultRowHeight="13.5"/>
  <cols>
    <col min="1" max="1" width="4.625" style="77" customWidth="1"/>
    <col min="2" max="2" width="2.625" style="77" customWidth="1"/>
    <col min="3" max="3" width="4.625" style="77" customWidth="1"/>
    <col min="4" max="4" width="24.625" style="77" customWidth="1"/>
    <col min="5" max="5" width="1.625" style="77" customWidth="1"/>
    <col min="6" max="6" width="2.625" style="77" customWidth="1"/>
    <col min="7" max="7" width="30.625" style="77" customWidth="1"/>
    <col min="8" max="8" width="1.625" style="77" customWidth="1"/>
    <col min="9" max="9" width="15.625" style="77" customWidth="1"/>
    <col min="10" max="10" width="3.625" style="77" customWidth="1"/>
    <col min="11" max="11" width="8.625" style="77" customWidth="1"/>
    <col min="12" max="12" width="20.625" style="77" customWidth="1"/>
    <col min="13" max="13" width="3.625" style="77" customWidth="1"/>
    <col min="14" max="14" width="29.625" style="77" customWidth="1"/>
    <col min="15" max="16384" width="9" style="77"/>
  </cols>
  <sheetData>
    <row r="1" spans="1:15" ht="24.95" customHeight="1">
      <c r="A1" s="116" t="s">
        <v>129</v>
      </c>
      <c r="C1" s="82"/>
      <c r="D1" s="82"/>
      <c r="E1" s="82"/>
      <c r="F1" s="82"/>
      <c r="G1" s="82"/>
      <c r="H1" s="82"/>
    </row>
    <row r="2" spans="1:15" ht="15.95" customHeight="1">
      <c r="A2" s="477" t="s">
        <v>125</v>
      </c>
      <c r="B2" s="477"/>
      <c r="C2" s="477"/>
      <c r="D2" s="477"/>
      <c r="E2" s="477"/>
      <c r="F2" s="477"/>
      <c r="G2" s="477"/>
      <c r="H2" s="142"/>
      <c r="J2" s="427" t="s">
        <v>25</v>
      </c>
      <c r="K2" s="428"/>
      <c r="M2" s="117"/>
      <c r="N2" s="117"/>
    </row>
    <row r="3" spans="1:15" ht="15.95" customHeight="1">
      <c r="A3" s="477"/>
      <c r="B3" s="477"/>
      <c r="C3" s="477"/>
      <c r="D3" s="477"/>
      <c r="E3" s="477"/>
      <c r="F3" s="477"/>
      <c r="G3" s="477"/>
      <c r="H3" s="142"/>
      <c r="J3" s="429"/>
      <c r="K3" s="430"/>
      <c r="L3" s="467" t="s">
        <v>177</v>
      </c>
      <c r="M3" s="467"/>
      <c r="N3" s="467"/>
    </row>
    <row r="4" spans="1:15" ht="15.95" customHeight="1">
      <c r="A4" s="78"/>
      <c r="B4" s="84"/>
      <c r="C4" s="84"/>
      <c r="D4" s="84"/>
      <c r="E4" s="84"/>
      <c r="F4" s="83"/>
      <c r="G4" s="83"/>
      <c r="H4" s="83"/>
      <c r="K4" s="92"/>
      <c r="L4" s="467"/>
      <c r="M4" s="467"/>
      <c r="N4" s="467"/>
    </row>
    <row r="5" spans="1:15" ht="15.95" customHeight="1">
      <c r="A5" s="431" t="s">
        <v>190</v>
      </c>
      <c r="B5" s="432"/>
      <c r="C5" s="478" t="s">
        <v>178</v>
      </c>
      <c r="D5" s="478"/>
      <c r="E5" s="478"/>
      <c r="F5" s="478"/>
      <c r="G5" s="478"/>
      <c r="H5" s="93"/>
      <c r="K5" s="92"/>
      <c r="L5" s="467"/>
      <c r="M5" s="467"/>
      <c r="N5" s="467"/>
    </row>
    <row r="6" spans="1:15" ht="15.95" customHeight="1">
      <c r="A6" s="84"/>
      <c r="B6" s="84"/>
      <c r="C6" s="478"/>
      <c r="D6" s="478"/>
      <c r="E6" s="478"/>
      <c r="F6" s="478"/>
      <c r="G6" s="478"/>
      <c r="H6" s="93"/>
      <c r="K6" s="92"/>
      <c r="L6" s="467"/>
      <c r="M6" s="467"/>
      <c r="N6" s="467"/>
    </row>
    <row r="7" spans="1:15" ht="15.95" customHeight="1">
      <c r="K7" s="92"/>
      <c r="L7" s="467"/>
      <c r="M7" s="467"/>
      <c r="N7" s="467"/>
    </row>
    <row r="8" spans="1:15" ht="22.5" customHeight="1">
      <c r="A8" s="79" t="s">
        <v>26</v>
      </c>
      <c r="B8" s="479" t="s">
        <v>171</v>
      </c>
      <c r="C8" s="480"/>
      <c r="D8" s="480"/>
      <c r="E8" s="481"/>
      <c r="F8" s="474" t="s">
        <v>172</v>
      </c>
      <c r="G8" s="475"/>
      <c r="H8" s="476"/>
      <c r="K8" s="92"/>
      <c r="L8" s="467"/>
      <c r="M8" s="467"/>
      <c r="N8" s="467"/>
    </row>
    <row r="9" spans="1:15" ht="18" customHeight="1">
      <c r="A9" s="487" t="s">
        <v>27</v>
      </c>
      <c r="B9" s="154" t="s">
        <v>166</v>
      </c>
      <c r="C9" s="482" t="s">
        <v>167</v>
      </c>
      <c r="D9" s="482"/>
      <c r="E9" s="143"/>
      <c r="F9" s="452" t="s">
        <v>176</v>
      </c>
      <c r="G9" s="453"/>
      <c r="H9" s="146"/>
      <c r="K9" s="108"/>
      <c r="L9" s="467"/>
      <c r="M9" s="467"/>
      <c r="N9" s="467"/>
    </row>
    <row r="10" spans="1:15" ht="18" customHeight="1">
      <c r="A10" s="488"/>
      <c r="B10" s="120"/>
      <c r="C10" s="483"/>
      <c r="D10" s="483"/>
      <c r="E10" s="144"/>
      <c r="F10" s="454"/>
      <c r="G10" s="455"/>
      <c r="H10" s="133"/>
      <c r="J10" s="433" t="s">
        <v>165</v>
      </c>
      <c r="K10" s="433"/>
      <c r="L10" s="433"/>
      <c r="M10" s="433"/>
      <c r="N10" s="433"/>
    </row>
    <row r="11" spans="1:15" ht="18" customHeight="1">
      <c r="A11" s="488"/>
      <c r="B11" s="120"/>
      <c r="C11" s="483"/>
      <c r="D11" s="483"/>
      <c r="E11" s="144"/>
      <c r="F11" s="454"/>
      <c r="G11" s="455"/>
      <c r="H11" s="133"/>
      <c r="J11" s="434"/>
      <c r="K11" s="434"/>
      <c r="L11" s="434"/>
      <c r="M11" s="434"/>
      <c r="N11" s="434"/>
      <c r="O11" s="85"/>
    </row>
    <row r="12" spans="1:15" ht="18" customHeight="1">
      <c r="A12" s="488"/>
      <c r="B12" s="120"/>
      <c r="C12" s="483"/>
      <c r="D12" s="483"/>
      <c r="E12" s="144"/>
      <c r="F12" s="454"/>
      <c r="G12" s="455"/>
      <c r="H12" s="133"/>
      <c r="J12" s="445" t="s">
        <v>127</v>
      </c>
      <c r="K12" s="446"/>
      <c r="L12" s="447"/>
      <c r="M12" s="448" t="s">
        <v>128</v>
      </c>
      <c r="N12" s="449"/>
      <c r="O12" s="85"/>
    </row>
    <row r="13" spans="1:15" ht="18" customHeight="1">
      <c r="A13" s="488"/>
      <c r="B13" s="155" t="s">
        <v>87</v>
      </c>
      <c r="C13" s="483" t="s">
        <v>168</v>
      </c>
      <c r="D13" s="483"/>
      <c r="E13" s="144"/>
      <c r="F13" s="485" t="s">
        <v>170</v>
      </c>
      <c r="G13" s="486"/>
      <c r="H13" s="147"/>
      <c r="J13" s="109" t="s">
        <v>130</v>
      </c>
      <c r="K13" s="440" t="s">
        <v>131</v>
      </c>
      <c r="L13" s="441"/>
      <c r="M13" s="109" t="s">
        <v>130</v>
      </c>
      <c r="N13" s="110" t="s">
        <v>51</v>
      </c>
      <c r="O13" s="85"/>
    </row>
    <row r="14" spans="1:15" ht="18" customHeight="1">
      <c r="A14" s="488"/>
      <c r="B14" s="120"/>
      <c r="C14" s="483"/>
      <c r="D14" s="483"/>
      <c r="E14" s="144"/>
      <c r="F14" s="485"/>
      <c r="G14" s="486"/>
      <c r="H14" s="147"/>
      <c r="J14" s="109" t="s">
        <v>130</v>
      </c>
      <c r="K14" s="440" t="s">
        <v>132</v>
      </c>
      <c r="L14" s="441"/>
      <c r="M14" s="109" t="s">
        <v>130</v>
      </c>
      <c r="N14" s="110" t="s">
        <v>42</v>
      </c>
      <c r="O14" s="85"/>
    </row>
    <row r="15" spans="1:15" ht="18" customHeight="1">
      <c r="A15" s="488"/>
      <c r="B15" s="88"/>
      <c r="C15" s="483"/>
      <c r="D15" s="483"/>
      <c r="E15" s="144"/>
      <c r="F15" s="485"/>
      <c r="G15" s="486"/>
      <c r="H15" s="147"/>
      <c r="J15" s="109" t="s">
        <v>130</v>
      </c>
      <c r="K15" s="440" t="s">
        <v>133</v>
      </c>
      <c r="L15" s="441"/>
      <c r="M15" s="109" t="s">
        <v>130</v>
      </c>
      <c r="N15" s="110" t="s">
        <v>43</v>
      </c>
      <c r="O15" s="85"/>
    </row>
    <row r="16" spans="1:15" ht="18" customHeight="1">
      <c r="A16" s="488"/>
      <c r="B16" s="155" t="s">
        <v>88</v>
      </c>
      <c r="C16" s="483" t="s">
        <v>169</v>
      </c>
      <c r="D16" s="483"/>
      <c r="E16" s="144"/>
      <c r="F16" s="485"/>
      <c r="G16" s="486"/>
      <c r="H16" s="147"/>
      <c r="J16" s="109" t="s">
        <v>130</v>
      </c>
      <c r="K16" s="440" t="s">
        <v>50</v>
      </c>
      <c r="L16" s="441"/>
      <c r="M16" s="109" t="s">
        <v>130</v>
      </c>
      <c r="N16" s="110" t="s">
        <v>44</v>
      </c>
      <c r="O16" s="85"/>
    </row>
    <row r="17" spans="1:15" ht="18" customHeight="1">
      <c r="A17" s="488"/>
      <c r="B17" s="121"/>
      <c r="C17" s="483"/>
      <c r="D17" s="483"/>
      <c r="E17" s="144"/>
      <c r="F17" s="485"/>
      <c r="G17" s="486"/>
      <c r="H17" s="147"/>
      <c r="J17" s="109" t="s">
        <v>130</v>
      </c>
      <c r="K17" s="440" t="s">
        <v>134</v>
      </c>
      <c r="L17" s="441"/>
      <c r="M17" s="109" t="s">
        <v>130</v>
      </c>
      <c r="N17" s="110" t="s">
        <v>150</v>
      </c>
      <c r="O17" s="85"/>
    </row>
    <row r="18" spans="1:15" ht="18" customHeight="1">
      <c r="A18" s="489"/>
      <c r="B18" s="122"/>
      <c r="C18" s="484"/>
      <c r="D18" s="484"/>
      <c r="E18" s="145"/>
      <c r="F18" s="123"/>
      <c r="G18" s="148"/>
      <c r="H18" s="124"/>
      <c r="J18" s="109" t="s">
        <v>130</v>
      </c>
      <c r="K18" s="440" t="s">
        <v>28</v>
      </c>
      <c r="L18" s="441"/>
      <c r="M18" s="111"/>
      <c r="N18" s="112" t="s">
        <v>151</v>
      </c>
      <c r="O18" s="85"/>
    </row>
    <row r="19" spans="1:15" ht="18" customHeight="1">
      <c r="A19" s="456" t="s">
        <v>32</v>
      </c>
      <c r="B19" s="452" t="s">
        <v>173</v>
      </c>
      <c r="C19" s="453"/>
      <c r="D19" s="453"/>
      <c r="E19" s="146"/>
      <c r="F19" s="452" t="s">
        <v>126</v>
      </c>
      <c r="G19" s="453"/>
      <c r="H19" s="146"/>
      <c r="J19" s="109" t="s">
        <v>130</v>
      </c>
      <c r="K19" s="440" t="s">
        <v>29</v>
      </c>
      <c r="L19" s="441"/>
      <c r="M19" s="109" t="s">
        <v>130</v>
      </c>
      <c r="N19" s="110" t="s">
        <v>45</v>
      </c>
      <c r="O19" s="85"/>
    </row>
    <row r="20" spans="1:15" ht="18" customHeight="1">
      <c r="A20" s="457"/>
      <c r="B20" s="454"/>
      <c r="C20" s="455"/>
      <c r="D20" s="455"/>
      <c r="E20" s="133"/>
      <c r="F20" s="454"/>
      <c r="G20" s="455"/>
      <c r="H20" s="133"/>
      <c r="J20" s="109" t="s">
        <v>130</v>
      </c>
      <c r="K20" s="440" t="s">
        <v>30</v>
      </c>
      <c r="L20" s="441"/>
      <c r="M20" s="109" t="s">
        <v>130</v>
      </c>
      <c r="N20" s="110" t="s">
        <v>152</v>
      </c>
      <c r="O20" s="85"/>
    </row>
    <row r="21" spans="1:15" ht="18" customHeight="1">
      <c r="A21" s="457"/>
      <c r="B21" s="454"/>
      <c r="C21" s="455"/>
      <c r="D21" s="455"/>
      <c r="E21" s="133"/>
      <c r="F21" s="454"/>
      <c r="G21" s="455"/>
      <c r="H21" s="133"/>
      <c r="J21" s="109" t="s">
        <v>130</v>
      </c>
      <c r="K21" s="440" t="s">
        <v>31</v>
      </c>
      <c r="L21" s="441"/>
      <c r="M21" s="109" t="s">
        <v>130</v>
      </c>
      <c r="N21" s="110" t="s">
        <v>46</v>
      </c>
      <c r="O21" s="85"/>
    </row>
    <row r="22" spans="1:15" ht="18" customHeight="1">
      <c r="A22" s="457"/>
      <c r="B22" s="454"/>
      <c r="C22" s="455"/>
      <c r="D22" s="455"/>
      <c r="E22" s="133"/>
      <c r="F22" s="156" t="s">
        <v>10</v>
      </c>
      <c r="G22" s="459" t="s">
        <v>179</v>
      </c>
      <c r="H22" s="127"/>
      <c r="J22" s="109" t="s">
        <v>130</v>
      </c>
      <c r="K22" s="440" t="s">
        <v>33</v>
      </c>
      <c r="L22" s="441"/>
      <c r="M22" s="109" t="s">
        <v>130</v>
      </c>
      <c r="N22" s="113" t="s">
        <v>52</v>
      </c>
      <c r="O22" s="85"/>
    </row>
    <row r="23" spans="1:15" ht="18" customHeight="1">
      <c r="A23" s="457"/>
      <c r="B23" s="155" t="s">
        <v>86</v>
      </c>
      <c r="C23" s="444" t="s">
        <v>174</v>
      </c>
      <c r="D23" s="444"/>
      <c r="E23" s="130"/>
      <c r="F23" s="88"/>
      <c r="G23" s="459"/>
      <c r="H23" s="127"/>
      <c r="J23" s="109" t="s">
        <v>130</v>
      </c>
      <c r="K23" s="440" t="s">
        <v>34</v>
      </c>
      <c r="L23" s="441"/>
      <c r="M23" s="109" t="s">
        <v>130</v>
      </c>
      <c r="N23" s="112" t="s">
        <v>164</v>
      </c>
      <c r="O23" s="85"/>
    </row>
    <row r="24" spans="1:15" ht="18" customHeight="1">
      <c r="A24" s="457"/>
      <c r="B24" s="95"/>
      <c r="C24" s="444"/>
      <c r="D24" s="444"/>
      <c r="E24" s="130"/>
      <c r="F24" s="156" t="s">
        <v>15</v>
      </c>
      <c r="G24" s="466" t="s">
        <v>181</v>
      </c>
      <c r="H24" s="149"/>
      <c r="J24" s="109" t="s">
        <v>130</v>
      </c>
      <c r="K24" s="440" t="s">
        <v>35</v>
      </c>
      <c r="L24" s="441"/>
      <c r="M24" s="111"/>
      <c r="N24" s="114" t="s">
        <v>163</v>
      </c>
      <c r="O24" s="85"/>
    </row>
    <row r="25" spans="1:15" ht="18" customHeight="1">
      <c r="A25" s="457"/>
      <c r="B25" s="155" t="s">
        <v>87</v>
      </c>
      <c r="C25" s="444" t="s">
        <v>175</v>
      </c>
      <c r="D25" s="444"/>
      <c r="E25" s="130"/>
      <c r="F25" s="94"/>
      <c r="G25" s="466"/>
      <c r="H25" s="149"/>
      <c r="J25" s="109" t="s">
        <v>130</v>
      </c>
      <c r="K25" s="440" t="s">
        <v>36</v>
      </c>
      <c r="L25" s="441"/>
      <c r="M25" s="111"/>
      <c r="N25" s="112" t="s">
        <v>153</v>
      </c>
      <c r="O25" s="85"/>
    </row>
    <row r="26" spans="1:15" ht="18" customHeight="1">
      <c r="A26" s="457"/>
      <c r="B26" s="95"/>
      <c r="C26" s="444"/>
      <c r="D26" s="444"/>
      <c r="E26" s="130"/>
      <c r="F26" s="88"/>
      <c r="G26" s="466"/>
      <c r="H26" s="149"/>
      <c r="J26" s="109" t="s">
        <v>130</v>
      </c>
      <c r="K26" s="440" t="s">
        <v>37</v>
      </c>
      <c r="L26" s="441"/>
      <c r="M26" s="111"/>
      <c r="N26" s="112" t="s">
        <v>154</v>
      </c>
      <c r="O26" s="85"/>
    </row>
    <row r="27" spans="1:15" ht="18" customHeight="1">
      <c r="A27" s="457"/>
      <c r="B27" s="95"/>
      <c r="C27" s="444"/>
      <c r="D27" s="444"/>
      <c r="E27" s="130"/>
      <c r="F27" s="126"/>
      <c r="G27" s="466"/>
      <c r="H27" s="149"/>
      <c r="J27" s="109" t="s">
        <v>130</v>
      </c>
      <c r="K27" s="440" t="s">
        <v>38</v>
      </c>
      <c r="L27" s="441"/>
      <c r="M27" s="109"/>
      <c r="N27" s="110" t="s">
        <v>155</v>
      </c>
      <c r="O27" s="85"/>
    </row>
    <row r="28" spans="1:15" ht="18" customHeight="1">
      <c r="A28" s="457"/>
      <c r="B28" s="88"/>
      <c r="C28" s="444"/>
      <c r="D28" s="444"/>
      <c r="E28" s="130"/>
      <c r="F28" s="156" t="s">
        <v>11</v>
      </c>
      <c r="G28" s="459" t="s">
        <v>180</v>
      </c>
      <c r="H28" s="127"/>
      <c r="J28" s="109" t="s">
        <v>130</v>
      </c>
      <c r="K28" s="440" t="s">
        <v>39</v>
      </c>
      <c r="L28" s="441"/>
      <c r="M28" s="109" t="s">
        <v>130</v>
      </c>
      <c r="N28" s="110" t="s">
        <v>156</v>
      </c>
      <c r="O28" s="85"/>
    </row>
    <row r="29" spans="1:15" ht="18" customHeight="1">
      <c r="A29" s="458"/>
      <c r="B29" s="125"/>
      <c r="C29" s="465"/>
      <c r="D29" s="465"/>
      <c r="E29" s="132"/>
      <c r="F29" s="90"/>
      <c r="G29" s="460"/>
      <c r="H29" s="128"/>
      <c r="J29" s="109" t="s">
        <v>130</v>
      </c>
      <c r="K29" s="440" t="s">
        <v>135</v>
      </c>
      <c r="L29" s="441"/>
      <c r="M29" s="111"/>
      <c r="N29" s="112" t="s">
        <v>157</v>
      </c>
      <c r="O29" s="85"/>
    </row>
    <row r="30" spans="1:15" ht="18" customHeight="1">
      <c r="A30" s="461" t="s">
        <v>184</v>
      </c>
      <c r="B30" s="129"/>
      <c r="C30" s="435" t="s">
        <v>48</v>
      </c>
      <c r="D30" s="435"/>
      <c r="E30" s="153"/>
      <c r="F30" s="452" t="s">
        <v>55</v>
      </c>
      <c r="G30" s="453"/>
      <c r="H30" s="146"/>
      <c r="J30" s="109" t="s">
        <v>130</v>
      </c>
      <c r="K30" s="440" t="s">
        <v>40</v>
      </c>
      <c r="L30" s="441"/>
      <c r="M30" s="111"/>
      <c r="N30" s="112" t="s">
        <v>158</v>
      </c>
      <c r="O30" s="85"/>
    </row>
    <row r="31" spans="1:15" ht="18" customHeight="1">
      <c r="A31" s="462"/>
      <c r="B31" s="95"/>
      <c r="C31" s="105"/>
      <c r="D31" s="105"/>
      <c r="E31" s="130"/>
      <c r="F31" s="454"/>
      <c r="G31" s="455"/>
      <c r="H31" s="133"/>
      <c r="J31" s="109" t="s">
        <v>130</v>
      </c>
      <c r="K31" s="450" t="s">
        <v>137</v>
      </c>
      <c r="L31" s="451"/>
      <c r="M31" s="109" t="s">
        <v>130</v>
      </c>
      <c r="N31" s="110" t="s">
        <v>159</v>
      </c>
      <c r="O31" s="85"/>
    </row>
    <row r="32" spans="1:15" ht="18" customHeight="1">
      <c r="A32" s="462"/>
      <c r="B32" s="95"/>
      <c r="C32" s="105"/>
      <c r="D32" s="105"/>
      <c r="E32" s="130"/>
      <c r="F32" s="454"/>
      <c r="G32" s="455"/>
      <c r="H32" s="133"/>
      <c r="J32" s="111"/>
      <c r="K32" s="450" t="s">
        <v>138</v>
      </c>
      <c r="L32" s="451"/>
      <c r="M32" s="115"/>
      <c r="N32" s="110" t="s">
        <v>160</v>
      </c>
      <c r="O32" s="85"/>
    </row>
    <row r="33" spans="1:15" ht="18" customHeight="1">
      <c r="A33" s="462"/>
      <c r="B33" s="95"/>
      <c r="C33" s="105"/>
      <c r="D33" s="105"/>
      <c r="E33" s="130"/>
      <c r="F33" s="454"/>
      <c r="G33" s="455"/>
      <c r="H33" s="133"/>
      <c r="J33" s="111"/>
      <c r="K33" s="442" t="s">
        <v>136</v>
      </c>
      <c r="L33" s="443"/>
      <c r="M33" s="115"/>
      <c r="N33" s="110" t="s">
        <v>161</v>
      </c>
      <c r="O33" s="85"/>
    </row>
    <row r="34" spans="1:15" ht="18" customHeight="1">
      <c r="A34" s="462"/>
      <c r="B34" s="95"/>
      <c r="C34" s="105"/>
      <c r="D34" s="105"/>
      <c r="E34" s="130"/>
      <c r="F34" s="158" t="s">
        <v>10</v>
      </c>
      <c r="G34" s="157" t="s">
        <v>182</v>
      </c>
      <c r="H34" s="127"/>
      <c r="J34" s="109" t="s">
        <v>130</v>
      </c>
      <c r="K34" s="442" t="s">
        <v>139</v>
      </c>
      <c r="L34" s="443"/>
      <c r="M34" s="111"/>
      <c r="N34" s="112" t="s">
        <v>162</v>
      </c>
      <c r="O34" s="85"/>
    </row>
    <row r="35" spans="1:15" ht="18" customHeight="1">
      <c r="A35" s="462"/>
      <c r="B35" s="126"/>
      <c r="C35" s="105"/>
      <c r="D35" s="105"/>
      <c r="E35" s="130"/>
      <c r="F35" s="156" t="s">
        <v>15</v>
      </c>
      <c r="G35" s="459" t="s">
        <v>183</v>
      </c>
      <c r="H35" s="127"/>
      <c r="J35" s="111"/>
      <c r="K35" s="442" t="s">
        <v>140</v>
      </c>
      <c r="L35" s="443"/>
      <c r="M35" s="109"/>
      <c r="N35" s="110"/>
      <c r="O35" s="85"/>
    </row>
    <row r="36" spans="1:15" ht="18" customHeight="1">
      <c r="A36" s="463"/>
      <c r="B36" s="122"/>
      <c r="C36" s="131"/>
      <c r="D36" s="131"/>
      <c r="E36" s="132"/>
      <c r="F36" s="122"/>
      <c r="G36" s="460"/>
      <c r="H36" s="128"/>
      <c r="J36" s="109" t="s">
        <v>130</v>
      </c>
      <c r="K36" s="440" t="s">
        <v>141</v>
      </c>
      <c r="L36" s="441"/>
      <c r="M36" s="115"/>
      <c r="N36" s="110"/>
      <c r="O36" s="85"/>
    </row>
    <row r="37" spans="1:15" ht="18" customHeight="1">
      <c r="A37" s="438" t="s">
        <v>41</v>
      </c>
      <c r="B37" s="134"/>
      <c r="C37" s="435" t="s">
        <v>48</v>
      </c>
      <c r="D37" s="435"/>
      <c r="E37" s="153"/>
      <c r="F37" s="468" t="s">
        <v>47</v>
      </c>
      <c r="G37" s="469"/>
      <c r="H37" s="150"/>
      <c r="J37" s="111"/>
      <c r="K37" s="440" t="s">
        <v>142</v>
      </c>
      <c r="L37" s="441"/>
      <c r="M37" s="115"/>
      <c r="N37" s="110"/>
      <c r="O37" s="85"/>
    </row>
    <row r="38" spans="1:15" ht="18" customHeight="1">
      <c r="A38" s="464"/>
      <c r="B38" s="88"/>
      <c r="C38" s="81"/>
      <c r="D38" s="81"/>
      <c r="E38" s="135"/>
      <c r="F38" s="470"/>
      <c r="G38" s="471"/>
      <c r="H38" s="151"/>
      <c r="J38" s="109" t="s">
        <v>130</v>
      </c>
      <c r="K38" s="440" t="s">
        <v>143</v>
      </c>
      <c r="L38" s="441"/>
      <c r="M38" s="115"/>
      <c r="N38" s="110"/>
      <c r="O38" s="85"/>
    </row>
    <row r="39" spans="1:15" ht="18" customHeight="1">
      <c r="A39" s="464"/>
      <c r="B39" s="126"/>
      <c r="C39" s="104"/>
      <c r="D39" s="104"/>
      <c r="E39" s="136"/>
      <c r="F39" s="155" t="s">
        <v>10</v>
      </c>
      <c r="G39" s="159" t="s">
        <v>186</v>
      </c>
      <c r="H39" s="130"/>
      <c r="J39" s="115"/>
      <c r="K39" s="440" t="s">
        <v>144</v>
      </c>
      <c r="L39" s="441"/>
      <c r="M39" s="115"/>
      <c r="N39" s="110"/>
      <c r="O39" s="85"/>
    </row>
    <row r="40" spans="1:15" ht="18" customHeight="1">
      <c r="A40" s="464"/>
      <c r="B40" s="97"/>
      <c r="C40" s="107"/>
      <c r="D40" s="107"/>
      <c r="E40" s="137"/>
      <c r="F40" s="155" t="s">
        <v>15</v>
      </c>
      <c r="G40" s="444" t="s">
        <v>187</v>
      </c>
      <c r="H40" s="130"/>
      <c r="J40" s="115"/>
      <c r="K40" s="442" t="s">
        <v>145</v>
      </c>
      <c r="L40" s="443"/>
      <c r="M40" s="115"/>
      <c r="N40" s="110"/>
      <c r="O40" s="85"/>
    </row>
    <row r="41" spans="1:15" ht="18" customHeight="1">
      <c r="A41" s="439"/>
      <c r="B41" s="100"/>
      <c r="C41" s="138"/>
      <c r="D41" s="138"/>
      <c r="E41" s="139"/>
      <c r="F41" s="90"/>
      <c r="G41" s="465"/>
      <c r="H41" s="132"/>
      <c r="J41" s="109" t="s">
        <v>130</v>
      </c>
      <c r="K41" s="440" t="s">
        <v>146</v>
      </c>
      <c r="L41" s="441"/>
      <c r="M41" s="115"/>
      <c r="N41" s="110"/>
      <c r="O41" s="85"/>
    </row>
    <row r="42" spans="1:15" ht="18" customHeight="1">
      <c r="A42" s="438" t="s">
        <v>56</v>
      </c>
      <c r="B42" s="140"/>
      <c r="C42" s="435" t="s">
        <v>48</v>
      </c>
      <c r="D42" s="435"/>
      <c r="E42" s="153"/>
      <c r="F42" s="468" t="s">
        <v>49</v>
      </c>
      <c r="G42" s="469"/>
      <c r="H42" s="150"/>
      <c r="J42" s="115"/>
      <c r="K42" s="442" t="s">
        <v>147</v>
      </c>
      <c r="L42" s="443"/>
      <c r="M42" s="115"/>
      <c r="N42" s="110"/>
      <c r="O42" s="85"/>
    </row>
    <row r="43" spans="1:15" ht="18" customHeight="1">
      <c r="A43" s="439"/>
      <c r="B43" s="100"/>
      <c r="C43" s="141"/>
      <c r="D43" s="141"/>
      <c r="E43" s="91"/>
      <c r="F43" s="472"/>
      <c r="G43" s="473"/>
      <c r="H43" s="152"/>
      <c r="J43" s="115"/>
      <c r="K43" s="440" t="s">
        <v>148</v>
      </c>
      <c r="L43" s="441"/>
      <c r="M43" s="115"/>
      <c r="N43" s="110"/>
    </row>
    <row r="44" spans="1:15" ht="18" customHeight="1">
      <c r="A44" s="436" t="s">
        <v>189</v>
      </c>
      <c r="B44" s="140"/>
      <c r="C44" s="435" t="s">
        <v>48</v>
      </c>
      <c r="D44" s="435"/>
      <c r="E44" s="153"/>
      <c r="F44" s="468" t="s">
        <v>188</v>
      </c>
      <c r="G44" s="469"/>
      <c r="H44" s="150"/>
      <c r="J44" s="115"/>
      <c r="K44" s="440" t="s">
        <v>149</v>
      </c>
      <c r="L44" s="441"/>
      <c r="M44" s="115"/>
      <c r="N44" s="110"/>
    </row>
    <row r="45" spans="1:15" ht="18" customHeight="1">
      <c r="A45" s="437"/>
      <c r="B45" s="100"/>
      <c r="C45" s="141"/>
      <c r="D45" s="141"/>
      <c r="E45" s="91"/>
      <c r="F45" s="472"/>
      <c r="G45" s="473"/>
      <c r="H45" s="152"/>
      <c r="J45" s="87"/>
      <c r="K45" s="86"/>
      <c r="L45" s="89"/>
      <c r="M45" s="90"/>
      <c r="N45" s="91"/>
    </row>
    <row r="46" spans="1:15" ht="15.95" customHeight="1">
      <c r="A46" s="119"/>
      <c r="C46" s="106"/>
      <c r="D46" s="106"/>
      <c r="E46" s="106"/>
      <c r="F46" s="118"/>
      <c r="G46" s="118"/>
      <c r="H46" s="118"/>
      <c r="J46" s="80"/>
      <c r="K46" s="80"/>
      <c r="L46" s="80"/>
    </row>
    <row r="47" spans="1:15" ht="15.95" customHeight="1">
      <c r="A47" s="102"/>
      <c r="B47" s="107"/>
      <c r="C47" s="107"/>
      <c r="D47" s="107"/>
      <c r="E47" s="107"/>
      <c r="F47" s="98"/>
      <c r="G47" s="98"/>
      <c r="H47" s="98"/>
      <c r="J47" s="80"/>
      <c r="K47" s="80"/>
      <c r="L47" s="80"/>
    </row>
    <row r="48" spans="1:15" ht="15.95" customHeight="1">
      <c r="A48" s="102"/>
      <c r="B48" s="107"/>
      <c r="C48" s="107"/>
      <c r="D48" s="107"/>
      <c r="E48" s="107"/>
      <c r="F48" s="98"/>
      <c r="G48" s="98"/>
      <c r="H48" s="98"/>
      <c r="J48" s="80"/>
      <c r="K48" s="80"/>
      <c r="L48" s="80"/>
    </row>
    <row r="49" spans="1:12" ht="15.95" customHeight="1">
      <c r="A49" s="102"/>
      <c r="B49" s="107"/>
      <c r="C49" s="107"/>
      <c r="D49" s="107"/>
      <c r="E49" s="107"/>
      <c r="F49" s="96" t="s">
        <v>185</v>
      </c>
      <c r="G49" s="96"/>
      <c r="H49" s="96"/>
      <c r="J49" s="80"/>
      <c r="K49" s="80"/>
      <c r="L49" s="80"/>
    </row>
    <row r="50" spans="1:12" ht="15.95" customHeight="1">
      <c r="A50" s="102"/>
      <c r="B50" s="107"/>
      <c r="C50" s="107"/>
      <c r="D50" s="107"/>
      <c r="E50" s="107"/>
      <c r="F50" s="99" t="s">
        <v>54</v>
      </c>
      <c r="G50" s="99"/>
      <c r="H50" s="99"/>
      <c r="J50" s="80"/>
      <c r="K50" s="80"/>
      <c r="L50" s="80"/>
    </row>
    <row r="51" spans="1:12" ht="15.95" customHeight="1">
      <c r="B51" s="107"/>
      <c r="C51" s="107"/>
      <c r="D51" s="107"/>
      <c r="E51" s="107"/>
      <c r="F51" s="99"/>
      <c r="G51" s="99"/>
      <c r="H51" s="99"/>
      <c r="J51" s="80"/>
      <c r="K51" s="80"/>
      <c r="L51" s="80"/>
    </row>
    <row r="52" spans="1:12" ht="15.95" customHeight="1">
      <c r="A52" s="102"/>
      <c r="C52" s="106"/>
      <c r="D52" s="106"/>
      <c r="E52" s="106"/>
      <c r="G52" s="101"/>
      <c r="H52" s="101"/>
      <c r="J52" s="80"/>
      <c r="K52" s="80"/>
      <c r="L52" s="80"/>
    </row>
    <row r="53" spans="1:12" ht="15.95" customHeight="1">
      <c r="A53" s="102"/>
      <c r="B53" s="107"/>
      <c r="C53" s="107"/>
      <c r="D53" s="107"/>
      <c r="E53" s="107"/>
      <c r="F53" s="101"/>
      <c r="G53" s="101"/>
      <c r="H53" s="101"/>
      <c r="J53" s="80"/>
      <c r="K53" s="80"/>
      <c r="L53" s="80"/>
    </row>
    <row r="54" spans="1:12" ht="15.95" customHeight="1">
      <c r="B54" s="107"/>
      <c r="C54" s="107"/>
      <c r="D54" s="107"/>
      <c r="E54" s="107"/>
      <c r="F54" s="96"/>
      <c r="G54" s="96"/>
      <c r="H54" s="96"/>
    </row>
    <row r="55" spans="1:12" ht="15.95" customHeight="1">
      <c r="A55" s="103"/>
      <c r="C55" s="106"/>
      <c r="D55" s="106"/>
      <c r="E55" s="106"/>
      <c r="G55" s="101"/>
      <c r="H55" s="101"/>
    </row>
    <row r="56" spans="1:12">
      <c r="A56" s="81"/>
      <c r="B56" s="81"/>
      <c r="C56" s="81"/>
      <c r="D56" s="81"/>
      <c r="E56" s="81"/>
      <c r="F56" s="81"/>
      <c r="G56" s="81"/>
      <c r="H56" s="81"/>
    </row>
    <row r="57" spans="1:12">
      <c r="A57" s="81"/>
      <c r="B57" s="81"/>
      <c r="C57" s="81"/>
      <c r="D57" s="81"/>
      <c r="E57" s="81"/>
      <c r="F57" s="81"/>
      <c r="G57" s="81"/>
      <c r="H57" s="81"/>
    </row>
    <row r="58" spans="1:12">
      <c r="A58" s="81"/>
      <c r="B58" s="81"/>
      <c r="C58" s="81"/>
      <c r="D58" s="81"/>
      <c r="E58" s="81"/>
      <c r="F58" s="81"/>
      <c r="G58" s="81"/>
      <c r="H58" s="81"/>
    </row>
    <row r="59" spans="1:12">
      <c r="A59" s="81"/>
      <c r="B59" s="81"/>
      <c r="C59" s="81"/>
      <c r="D59" s="81"/>
      <c r="E59" s="81"/>
      <c r="F59" s="81"/>
      <c r="G59" s="81"/>
      <c r="H59" s="81"/>
    </row>
    <row r="60" spans="1:12">
      <c r="A60" s="81"/>
      <c r="B60" s="81"/>
      <c r="C60" s="81"/>
      <c r="D60" s="81"/>
      <c r="E60" s="81"/>
      <c r="F60" s="81"/>
      <c r="G60" s="81"/>
      <c r="H60" s="81"/>
    </row>
    <row r="61" spans="1:12">
      <c r="A61" s="81"/>
      <c r="B61" s="81"/>
      <c r="C61" s="81"/>
      <c r="D61" s="81"/>
      <c r="E61" s="81"/>
      <c r="F61" s="81"/>
      <c r="G61" s="81"/>
      <c r="H61" s="81"/>
    </row>
    <row r="62" spans="1:12">
      <c r="A62" s="81"/>
      <c r="B62" s="81"/>
      <c r="C62" s="81"/>
      <c r="D62" s="81"/>
      <c r="E62" s="81"/>
      <c r="F62" s="81"/>
      <c r="G62" s="81"/>
      <c r="H62" s="81"/>
    </row>
    <row r="63" spans="1:12">
      <c r="A63" s="81"/>
      <c r="B63" s="81"/>
      <c r="C63" s="81"/>
      <c r="D63" s="81"/>
      <c r="E63" s="81"/>
      <c r="F63" s="81"/>
      <c r="G63" s="81"/>
      <c r="H63" s="81"/>
    </row>
    <row r="64" spans="1:12">
      <c r="A64" s="81"/>
      <c r="B64" s="81"/>
      <c r="C64" s="81"/>
      <c r="D64" s="81"/>
      <c r="E64" s="81"/>
      <c r="F64" s="81"/>
      <c r="G64" s="81"/>
      <c r="H64" s="81"/>
    </row>
  </sheetData>
  <sheetProtection selectLockedCells="1" selectUnlockedCells="1"/>
  <mergeCells count="70">
    <mergeCell ref="L3:N9"/>
    <mergeCell ref="F37:G38"/>
    <mergeCell ref="G40:G41"/>
    <mergeCell ref="F42:G43"/>
    <mergeCell ref="F44:G45"/>
    <mergeCell ref="F8:H8"/>
    <mergeCell ref="F30:G33"/>
    <mergeCell ref="G28:G29"/>
    <mergeCell ref="A2:G3"/>
    <mergeCell ref="C5:G6"/>
    <mergeCell ref="B8:E8"/>
    <mergeCell ref="C9:D12"/>
    <mergeCell ref="C13:D15"/>
    <mergeCell ref="C16:D18"/>
    <mergeCell ref="F13:G17"/>
    <mergeCell ref="A9:A18"/>
    <mergeCell ref="C30:D30"/>
    <mergeCell ref="A19:A29"/>
    <mergeCell ref="G35:G36"/>
    <mergeCell ref="A30:A36"/>
    <mergeCell ref="A37:A41"/>
    <mergeCell ref="C25:D29"/>
    <mergeCell ref="F19:G21"/>
    <mergeCell ref="G22:G23"/>
    <mergeCell ref="G24:G27"/>
    <mergeCell ref="B19:D22"/>
    <mergeCell ref="F9:G12"/>
    <mergeCell ref="K43:L43"/>
    <mergeCell ref="K41:L41"/>
    <mergeCell ref="K42:L42"/>
    <mergeCell ref="K44:L44"/>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39:L39"/>
    <mergeCell ref="K36:L36"/>
    <mergeCell ref="K32:L32"/>
    <mergeCell ref="K33:L33"/>
    <mergeCell ref="K34:L34"/>
    <mergeCell ref="K35:L35"/>
    <mergeCell ref="K37:L37"/>
    <mergeCell ref="J2:K3"/>
    <mergeCell ref="A5:B5"/>
    <mergeCell ref="J10:N11"/>
    <mergeCell ref="C44:D44"/>
    <mergeCell ref="A44:A45"/>
    <mergeCell ref="C37:D37"/>
    <mergeCell ref="C42:D42"/>
    <mergeCell ref="A42:A43"/>
    <mergeCell ref="K38:L38"/>
    <mergeCell ref="K40:L40"/>
    <mergeCell ref="C23:D24"/>
    <mergeCell ref="J12:L12"/>
    <mergeCell ref="M12:N12"/>
    <mergeCell ref="K29:L29"/>
    <mergeCell ref="K30:L30"/>
    <mergeCell ref="K31:L31"/>
  </mergeCells>
  <phoneticPr fontId="1"/>
  <printOptions horizontalCentered="1"/>
  <pageMargins left="0.19685039370078741" right="0.19685039370078741" top="0.39370078740157483" bottom="0.39370078740157483" header="0.19685039370078741" footer="0.19685039370078741"/>
  <pageSetup paperSize="12" scale="90" fitToWidth="0"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賃金等報告</vt:lpstr>
      <vt:lpstr>作成に当たっての留意事項</vt:lpstr>
      <vt:lpstr>賃金等報告!Print_Area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