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8" documentId="13_ncr:1_{911BE62C-9A6E-4CBB-95BC-312AC28C5C39}" xr6:coauthVersionLast="47" xr6:coauthVersionMax="47" xr10:uidLastSave="{5C7D469B-EE6D-40DD-8ADA-10716AA72606}"/>
  <workbookProtection workbookAlgorithmName="SHA-512" workbookHashValue="X0qpGEuXJBQJYnycCFareTEghR9Zhz+w33QHOnFTN3Ggi38k0dCo72ivIIQtNzttYdGZK771icQCzo9sVanpig==" workbookSaltValue="SfyY3f3lwcfX1YfeiKJZug==" workbookSpinCount="100000" lockStructure="1"/>
  <bookViews>
    <workbookView xWindow="-120" yWindow="-120" windowWidth="29040" windowHeight="15840" tabRatio="822" xr2:uid="{00000000-000D-0000-FFFF-FFFF00000000}"/>
  </bookViews>
  <sheets>
    <sheet name="【申請手続】交付申請書" sheetId="1" r:id="rId1"/>
    <sheet name="【申請手続】国庫補助金所要額調書" sheetId="2" r:id="rId2"/>
    <sheet name="【申請手続】事業実施計画書" sheetId="4" r:id="rId3"/>
    <sheet name="【申請手続】事業実施計画書 (賃金引上げ済み)" sheetId="13" state="hidden" r:id="rId4"/>
    <sheet name="【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state="hidden" r:id="rId12"/>
  </sheet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7">【実績報告】国庫補助金精算書!$A$1:$AX$26</definedName>
    <definedName name="_xlnm.Print_Area" localSheetId="8">【実績報告】事業実施結果報告!$A$1:$AN$107</definedName>
    <definedName name="_xlnm.Print_Area" localSheetId="6">【実績報告】事業実績報告書!$A$1:$AK$51</definedName>
    <definedName name="_xlnm.Print_Area" localSheetId="5">【申請手続】⑤別紙!$A$1:$E$101</definedName>
    <definedName name="_xlnm.Print_Area" localSheetId="4">【申請手続】ア別紙!$A$1:$E$202</definedName>
    <definedName name="_xlnm.Print_Area" localSheetId="0">【申請手続】交付申請書!$A$1:$AH$80</definedName>
    <definedName name="_xlnm.Print_Area" localSheetId="1">【申請手続】国庫補助金所要額調書!$A$1:$AQ$25</definedName>
    <definedName name="_xlnm.Print_Area" localSheetId="2">【申請手続】事業実施計画書!$A$1:$AM$133</definedName>
    <definedName name="_xlnm.Print_Area" localSheetId="3">'【申請手続】事業実施計画書 (賃金引上げ済み)'!$A$1:$AM$127</definedName>
    <definedName name="_xlnm.Print_Titles" localSheetId="9">【実績報告】イ別紙!$2:$2</definedName>
    <definedName name="_xlnm.Print_Titles" localSheetId="4">【申請手続】ア別紙!$2:$2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2" l="1"/>
  <c r="T16" i="6" l="1"/>
  <c r="AB16" i="6" s="1"/>
  <c r="V23" i="12"/>
  <c r="U21" i="12"/>
  <c r="U18" i="12"/>
  <c r="V14" i="12"/>
  <c r="U12" i="12"/>
  <c r="U9" i="12"/>
  <c r="K15" i="13"/>
  <c r="K15" i="4"/>
  <c r="AK41" i="8"/>
  <c r="J43" i="8"/>
  <c r="P43" i="8"/>
  <c r="AH88" i="13"/>
  <c r="AN17" i="13"/>
  <c r="K12" i="13"/>
  <c r="L15" i="2" l="1"/>
  <c r="AC15" i="2" l="1"/>
  <c r="H3" i="11" l="1"/>
  <c r="AR15" i="2" l="1"/>
  <c r="K12" i="4"/>
  <c r="O18" i="8" l="1"/>
  <c r="AB18" i="8"/>
  <c r="L17" i="8"/>
  <c r="R6" i="8"/>
  <c r="M13" i="8" l="1"/>
  <c r="R9" i="8"/>
  <c r="L11" i="8"/>
  <c r="L14" i="8" l="1"/>
  <c r="AM10" i="8" l="1"/>
  <c r="AK10" i="8"/>
  <c r="AI10" i="8"/>
  <c r="AG10" i="8"/>
  <c r="AE10" i="8"/>
  <c r="AC10" i="8"/>
  <c r="AA10" i="8"/>
  <c r="Y10" i="8"/>
  <c r="W10" i="8"/>
  <c r="U10" i="8"/>
  <c r="S10" i="8"/>
  <c r="Q10" i="8"/>
  <c r="O10" i="8"/>
  <c r="L12" i="8"/>
  <c r="AF6" i="8"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3"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L16" i="8"/>
  <c r="P12" i="8"/>
  <c r="N12" i="8"/>
  <c r="P49" i="8"/>
  <c r="P47" i="8"/>
  <c r="P45" i="8"/>
  <c r="P41" i="8"/>
  <c r="J49" i="8"/>
  <c r="J47" i="8"/>
  <c r="J45" i="8"/>
  <c r="J41" i="8"/>
  <c r="G49" i="8"/>
  <c r="G47" i="8"/>
  <c r="G45" i="8"/>
  <c r="G43" i="8"/>
  <c r="G41" i="8"/>
  <c r="A41" i="8"/>
  <c r="A50" i="8"/>
  <c r="A49" i="8"/>
  <c r="A48" i="8"/>
  <c r="A47" i="8"/>
  <c r="A46" i="8"/>
  <c r="A45" i="8"/>
  <c r="A44" i="8"/>
  <c r="A43" i="8"/>
  <c r="A42" i="8"/>
  <c r="AI16" i="8"/>
  <c r="AM12" i="8"/>
  <c r="AK12" i="8"/>
  <c r="AI12" i="8"/>
  <c r="AF12" i="8"/>
  <c r="AD12" i="8"/>
  <c r="AB12" i="8"/>
  <c r="Z12" i="8"/>
  <c r="X12" i="8"/>
  <c r="V12" i="8"/>
  <c r="T12" i="8"/>
  <c r="R12" i="8"/>
  <c r="AK49" i="8" l="1"/>
  <c r="AK47" i="8"/>
  <c r="AK45" i="8"/>
  <c r="AN17" i="4" l="1"/>
  <c r="N4" i="3" l="1"/>
  <c r="AF4" i="3" l="1"/>
  <c r="AE4" i="3"/>
  <c r="AD4" i="3"/>
  <c r="AC4" i="3"/>
  <c r="AB4" i="3"/>
  <c r="AA4" i="3"/>
  <c r="Z4" i="3"/>
  <c r="Y4" i="3"/>
  <c r="X4" i="3"/>
  <c r="W4" i="3"/>
  <c r="V4" i="3"/>
  <c r="U4" i="3"/>
  <c r="T4" i="3"/>
  <c r="S4" i="3"/>
  <c r="R4" i="3"/>
  <c r="Q4" i="3"/>
  <c r="P4" i="3"/>
  <c r="O4" i="3"/>
  <c r="AO16" i="8" l="1"/>
  <c r="L16" i="6" l="1"/>
  <c r="AF16" i="6" s="1"/>
  <c r="AJ16" i="6" s="1"/>
  <c r="AH15" i="2" l="1"/>
  <c r="AM15" i="2" s="1"/>
  <c r="AU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00000000-0006-0000-0000-000002000000}">
      <text>
        <r>
          <rPr>
            <b/>
            <sz val="9"/>
            <color indexed="81"/>
            <rFont val="MS P ゴシック"/>
            <family val="3"/>
            <charset val="128"/>
          </rPr>
          <t>必ず選択すること</t>
        </r>
      </text>
    </comment>
    <comment ref="D54" authorId="0" shapeId="0" xr:uid="{87AB7568-258F-4A3C-AB59-473680406F11}">
      <text>
        <r>
          <rPr>
            <b/>
            <sz val="9"/>
            <color indexed="81"/>
            <rFont val="MS P ゴシック"/>
            <family val="3"/>
            <charset val="128"/>
          </rPr>
          <t>必ず選択すること</t>
        </r>
      </text>
    </comment>
    <comment ref="C61"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S18" authorId="0" shapeId="0" xr:uid="{86E36918-32F6-4BE5-A23C-5B21D7A199BF}">
      <text>
        <r>
          <rPr>
            <b/>
            <sz val="9"/>
            <color indexed="81"/>
            <rFont val="MS P ゴシック"/>
            <family val="3"/>
            <charset val="128"/>
          </rPr>
          <t>いずれかを選択すること</t>
        </r>
      </text>
    </comment>
    <comment ref="V19" authorId="0" shapeId="0" xr:uid="{00000000-0006-0000-0100-000006000000}">
      <text>
        <r>
          <rPr>
            <b/>
            <sz val="9"/>
            <color indexed="81"/>
            <rFont val="MS P ゴシック"/>
            <family val="3"/>
            <charset val="128"/>
          </rPr>
          <t>いずれかを選択すること</t>
        </r>
      </text>
    </comment>
    <comment ref="Y20" authorId="0" shapeId="0" xr:uid="{6C4792F6-29F0-4206-BDA0-2F044EF518EF}">
      <text>
        <r>
          <rPr>
            <b/>
            <sz val="9"/>
            <color indexed="81"/>
            <rFont val="MS P ゴシック"/>
            <family val="3"/>
            <charset val="128"/>
          </rPr>
          <t>いずれかを選択すること</t>
        </r>
      </text>
    </comment>
    <comment ref="S21" authorId="0" shapeId="0" xr:uid="{00000000-0006-0000-0100-000008000000}">
      <text>
        <r>
          <rPr>
            <b/>
            <sz val="9"/>
            <color indexed="81"/>
            <rFont val="MS P ゴシック"/>
            <family val="3"/>
            <charset val="128"/>
          </rPr>
          <t>いずれかを選択すること</t>
        </r>
      </text>
    </comment>
    <comment ref="AQ21" authorId="0" shapeId="0" xr:uid="{075E9617-D3FE-4FE3-858D-213D53C350C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200-000001000000}">
      <text>
        <r>
          <rPr>
            <b/>
            <sz val="9"/>
            <color indexed="81"/>
            <rFont val="MS P ゴシック"/>
            <family val="3"/>
            <charset val="128"/>
          </rPr>
          <t>中小企業の要件確認</t>
        </r>
      </text>
    </comment>
    <comment ref="AH8" authorId="0" shapeId="0" xr:uid="{00000000-0006-0000-0200-000002000000}">
      <text>
        <r>
          <rPr>
            <b/>
            <sz val="9"/>
            <color indexed="81"/>
            <rFont val="MS P ゴシック"/>
            <family val="3"/>
            <charset val="128"/>
          </rPr>
          <t>中小企業の要件確認</t>
        </r>
      </text>
    </comment>
    <comment ref="E11" authorId="0" shapeId="0" xr:uid="{00000000-0006-0000-0200-000003000000}">
      <text>
        <r>
          <rPr>
            <b/>
            <sz val="9"/>
            <color indexed="81"/>
            <rFont val="MS P ゴシック"/>
            <family val="3"/>
            <charset val="128"/>
          </rPr>
          <t>個人事業主は記載不要</t>
        </r>
      </text>
    </comment>
    <comment ref="K12" authorId="0" shapeId="0" xr:uid="{00000000-0006-0000-0200-000004000000}">
      <text>
        <r>
          <rPr>
            <b/>
            <sz val="9"/>
            <color indexed="81"/>
            <rFont val="MS P ゴシック"/>
            <family val="3"/>
            <charset val="128"/>
          </rPr>
          <t>自動入力</t>
        </r>
        <r>
          <rPr>
            <sz val="9"/>
            <color indexed="81"/>
            <rFont val="MS P ゴシック"/>
            <family val="3"/>
            <charset val="128"/>
          </rPr>
          <t xml:space="preserve">
</t>
        </r>
      </text>
    </comment>
    <comment ref="K15" authorId="0" shapeId="0" xr:uid="{00000000-0006-0000-0200-000005000000}">
      <text>
        <r>
          <rPr>
            <b/>
            <sz val="9"/>
            <color indexed="81"/>
            <rFont val="MS P ゴシック"/>
            <family val="3"/>
            <charset val="128"/>
          </rPr>
          <t>自動入力</t>
        </r>
      </text>
    </comment>
    <comment ref="AH17" authorId="0" shapeId="0" xr:uid="{00000000-0006-0000-0200-000006000000}">
      <text>
        <r>
          <rPr>
            <b/>
            <sz val="9"/>
            <color indexed="81"/>
            <rFont val="MS P ゴシック"/>
            <family val="3"/>
            <charset val="128"/>
          </rPr>
          <t>申請事業場の労働者数</t>
        </r>
      </text>
    </comment>
    <comment ref="A21" authorId="0" shapeId="0" xr:uid="{00000000-0006-0000-0200-000007000000}">
      <text>
        <r>
          <rPr>
            <b/>
            <sz val="9"/>
            <color indexed="81"/>
            <rFont val="MS P ゴシック"/>
            <family val="3"/>
            <charset val="128"/>
          </rPr>
          <t>必ず選択すること</t>
        </r>
      </text>
    </comment>
    <comment ref="K25" authorId="0" shapeId="0" xr:uid="{00000000-0006-0000-0200-000008000000}">
      <text>
        <r>
          <rPr>
            <b/>
            <sz val="9"/>
            <color indexed="81"/>
            <rFont val="MS P ゴシック"/>
            <family val="3"/>
            <charset val="128"/>
          </rPr>
          <t>職を入力</t>
        </r>
      </text>
    </comment>
    <comment ref="K26" authorId="0" shapeId="0" xr:uid="{00000000-0006-0000-0200-000009000000}">
      <text>
        <r>
          <rPr>
            <b/>
            <sz val="9"/>
            <color indexed="81"/>
            <rFont val="MS P ゴシック"/>
            <family val="3"/>
            <charset val="128"/>
          </rPr>
          <t>氏名を入力</t>
        </r>
      </text>
    </comment>
    <comment ref="AF45" authorId="0" shapeId="0" xr:uid="{00000000-0006-0000-0200-00000A000000}">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1" authorId="0" shapeId="0" xr:uid="{00000000-0006-0000-0200-00000F000000}">
      <text>
        <r>
          <rPr>
            <b/>
            <sz val="9"/>
            <color indexed="81"/>
            <rFont val="MS P ゴシック"/>
            <family val="3"/>
            <charset val="128"/>
          </rPr>
          <t>第○条　□□□・・・。で始まる「新たな事業場内最低賃金を定めた条文」及び「条文の施行日を定めた附則」を記入</t>
        </r>
      </text>
    </comment>
    <comment ref="A59" authorId="0" shapeId="0" xr:uid="{00000000-0006-0000-0200-000010000000}">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4" authorId="0" shapeId="0" xr:uid="{00000000-0006-0000-0200-000011000000}">
      <text>
        <r>
          <rPr>
            <b/>
            <sz val="9"/>
            <color indexed="81"/>
            <rFont val="MS P ゴシック"/>
            <family val="3"/>
            <charset val="128"/>
          </rPr>
          <t>【申請手続】国庫補助金所要額調書の総事業費と一致します</t>
        </r>
      </text>
    </comment>
    <comment ref="A97" authorId="0" shapeId="0" xr:uid="{00000000-0006-0000-0200-000012000000}">
      <text>
        <r>
          <rPr>
            <b/>
            <sz val="9"/>
            <color indexed="81"/>
            <rFont val="MS P ゴシック"/>
            <family val="3"/>
            <charset val="128"/>
          </rPr>
          <t>必ず記入すること</t>
        </r>
      </text>
    </comment>
    <comment ref="A104" authorId="0" shapeId="0" xr:uid="{00000000-0006-0000-0200-000013000000}">
      <text>
        <r>
          <rPr>
            <b/>
            <sz val="9"/>
            <color indexed="81"/>
            <rFont val="MS P ゴシック"/>
            <family val="3"/>
            <charset val="128"/>
          </rPr>
          <t>必ず選択し、有の場合は助成金名称を必ず記入すること</t>
        </r>
      </text>
    </comment>
    <comment ref="A106" authorId="0" shapeId="0" xr:uid="{00000000-0006-0000-0200-000014000000}">
      <text>
        <r>
          <rPr>
            <b/>
            <sz val="9"/>
            <color indexed="81"/>
            <rFont val="MS P ゴシック"/>
            <family val="3"/>
            <charset val="128"/>
          </rPr>
          <t>必ず選択し、有の場合は助成金名称を必ず記入すること</t>
        </r>
      </text>
    </comment>
    <comment ref="A108" authorId="0" shapeId="0" xr:uid="{00000000-0006-0000-0200-000015000000}">
      <text>
        <r>
          <rPr>
            <b/>
            <sz val="9"/>
            <color indexed="81"/>
            <rFont val="MS P ゴシック"/>
            <family val="3"/>
            <charset val="128"/>
          </rPr>
          <t>必ず選択すること</t>
        </r>
      </text>
    </comment>
    <comment ref="A109" authorId="0" shapeId="0" xr:uid="{00000000-0006-0000-0200-000016000000}">
      <text>
        <r>
          <rPr>
            <b/>
            <sz val="9"/>
            <color indexed="81"/>
            <rFont val="MS P ゴシック"/>
            <family val="3"/>
            <charset val="128"/>
          </rPr>
          <t>必ず選択すること</t>
        </r>
      </text>
    </comment>
    <comment ref="A110" authorId="0" shapeId="0" xr:uid="{00000000-0006-0000-0200-000017000000}">
      <text>
        <r>
          <rPr>
            <b/>
            <sz val="9"/>
            <color indexed="81"/>
            <rFont val="MS P ゴシック"/>
            <family val="3"/>
            <charset val="128"/>
          </rPr>
          <t>必ず選択すること</t>
        </r>
      </text>
    </comment>
    <comment ref="A111" authorId="0" shapeId="0" xr:uid="{00000000-0006-0000-0200-000018000000}">
      <text>
        <r>
          <rPr>
            <b/>
            <sz val="9"/>
            <color indexed="81"/>
            <rFont val="MS P ゴシック"/>
            <family val="3"/>
            <charset val="128"/>
          </rPr>
          <t>必ず選択すること</t>
        </r>
      </text>
    </comment>
    <comment ref="A112" authorId="0" shapeId="0" xr:uid="{00000000-0006-0000-0200-000019000000}">
      <text>
        <r>
          <rPr>
            <b/>
            <sz val="9"/>
            <color indexed="81"/>
            <rFont val="MS P ゴシック"/>
            <family val="3"/>
            <charset val="128"/>
          </rPr>
          <t>必ず選択すること</t>
        </r>
      </text>
    </comment>
    <comment ref="A113" authorId="0" shapeId="0" xr:uid="{00000000-0006-0000-0200-00001A000000}">
      <text>
        <r>
          <rPr>
            <b/>
            <sz val="9"/>
            <color indexed="81"/>
            <rFont val="MS P ゴシック"/>
            <family val="3"/>
            <charset val="128"/>
          </rPr>
          <t>必ず選択すること</t>
        </r>
      </text>
    </comment>
    <comment ref="A114" authorId="0" shapeId="0" xr:uid="{00000000-0006-0000-0200-00001B000000}">
      <text>
        <r>
          <rPr>
            <b/>
            <sz val="9"/>
            <color indexed="81"/>
            <rFont val="MS P ゴシック"/>
            <family val="3"/>
            <charset val="128"/>
          </rPr>
          <t>必ず選択すること</t>
        </r>
      </text>
    </comment>
    <comment ref="C117" authorId="0" shapeId="0" xr:uid="{00000000-0006-0000-0200-00001C000000}">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0"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0"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0" shapeId="0" xr:uid="{3267046D-1C66-412D-8ABF-577B69ED371B}">
      <text>
        <r>
          <rPr>
            <b/>
            <sz val="9"/>
            <color indexed="81"/>
            <rFont val="MS P ゴシック"/>
            <family val="3"/>
            <charset val="128"/>
          </rPr>
          <t>氏名を入力</t>
        </r>
      </text>
    </comment>
    <comment ref="A53" authorId="0"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0" shapeId="0" xr:uid="{FF11EB45-378D-4D06-923F-13B6FAB579B9}">
      <text>
        <r>
          <rPr>
            <b/>
            <sz val="9"/>
            <color indexed="81"/>
            <rFont val="MS P ゴシック"/>
            <family val="3"/>
            <charset val="128"/>
          </rPr>
          <t>必ず記入すること</t>
        </r>
      </text>
    </comment>
    <comment ref="A98" authorId="0" shapeId="0" xr:uid="{100F92C3-6865-456F-94E2-C62AF5F3BA6F}">
      <text>
        <r>
          <rPr>
            <b/>
            <sz val="9"/>
            <color indexed="81"/>
            <rFont val="MS P ゴシック"/>
            <family val="3"/>
            <charset val="128"/>
          </rPr>
          <t>必ず選択し、有の場合は助成金名称を必ず記入すること</t>
        </r>
      </text>
    </comment>
    <comment ref="A100" authorId="0" shapeId="0" xr:uid="{DB5F6628-FE8D-4156-994C-9A83BA89F94A}">
      <text>
        <r>
          <rPr>
            <b/>
            <sz val="9"/>
            <color indexed="81"/>
            <rFont val="MS P ゴシック"/>
            <family val="3"/>
            <charset val="128"/>
          </rPr>
          <t>必ず選択し、有の場合は助成金名称を必ず記入すること</t>
        </r>
      </text>
    </comment>
    <comment ref="A102" authorId="0" shapeId="0" xr:uid="{E6E750AE-4A7E-40B2-B86E-60061A9E67DA}">
      <text>
        <r>
          <rPr>
            <b/>
            <sz val="9"/>
            <color indexed="81"/>
            <rFont val="MS P ゴシック"/>
            <family val="3"/>
            <charset val="128"/>
          </rPr>
          <t>必ず選択すること</t>
        </r>
      </text>
    </comment>
    <comment ref="A103" authorId="0" shapeId="0" xr:uid="{C17E0464-F7BA-4090-8D39-CBF0413C0627}">
      <text>
        <r>
          <rPr>
            <b/>
            <sz val="9"/>
            <color indexed="81"/>
            <rFont val="MS P ゴシック"/>
            <family val="3"/>
            <charset val="128"/>
          </rPr>
          <t>必ず選択すること</t>
        </r>
      </text>
    </comment>
    <comment ref="A104" authorId="0" shapeId="0" xr:uid="{16C5D236-5C8C-4B55-AF47-6FCEBE68C8DF}">
      <text>
        <r>
          <rPr>
            <b/>
            <sz val="9"/>
            <color indexed="81"/>
            <rFont val="MS P ゴシック"/>
            <family val="3"/>
            <charset val="128"/>
          </rPr>
          <t>必ず選択すること</t>
        </r>
      </text>
    </comment>
    <comment ref="A105" authorId="0" shapeId="0" xr:uid="{B9DC8355-976C-4CBC-BE55-2876E4572EBC}">
      <text>
        <r>
          <rPr>
            <b/>
            <sz val="9"/>
            <color indexed="81"/>
            <rFont val="MS P ゴシック"/>
            <family val="3"/>
            <charset val="128"/>
          </rPr>
          <t>必ず選択すること</t>
        </r>
      </text>
    </comment>
    <comment ref="A106" authorId="0" shapeId="0" xr:uid="{99C630D2-5E1E-49C8-AD6C-9CE834F3007F}">
      <text>
        <r>
          <rPr>
            <b/>
            <sz val="9"/>
            <color indexed="81"/>
            <rFont val="MS P ゴシック"/>
            <family val="3"/>
            <charset val="128"/>
          </rPr>
          <t>必ず選択すること</t>
        </r>
      </text>
    </comment>
    <comment ref="A107" authorId="0" shapeId="0" xr:uid="{95C93C95-E552-4EA2-A519-5FF99AD192BD}">
      <text>
        <r>
          <rPr>
            <b/>
            <sz val="9"/>
            <color indexed="81"/>
            <rFont val="MS P ゴシック"/>
            <family val="3"/>
            <charset val="128"/>
          </rPr>
          <t>必ず選択すること</t>
        </r>
      </text>
    </comment>
    <comment ref="A108" authorId="0" shapeId="0" xr:uid="{774EA880-74C1-4DFB-8A59-7ED42AF2017A}">
      <text>
        <r>
          <rPr>
            <b/>
            <sz val="9"/>
            <color indexed="81"/>
            <rFont val="MS P ゴシック"/>
            <family val="3"/>
            <charset val="128"/>
          </rPr>
          <t>必ず選択すること</t>
        </r>
      </text>
    </comment>
    <comment ref="C111" authorId="0"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S19" authorId="0" shapeId="0" xr:uid="{658F4D03-4661-40D7-9B39-7D405A95EE07}">
      <text>
        <r>
          <rPr>
            <b/>
            <sz val="9"/>
            <color indexed="81"/>
            <rFont val="MS P ゴシック"/>
            <family val="3"/>
            <charset val="128"/>
          </rPr>
          <t>いずれかを選択すること</t>
        </r>
      </text>
    </comment>
    <comment ref="V20" authorId="0" shapeId="0" xr:uid="{00000000-0006-0000-0600-000007000000}">
      <text>
        <r>
          <rPr>
            <b/>
            <sz val="9"/>
            <color indexed="81"/>
            <rFont val="MS P ゴシック"/>
            <family val="3"/>
            <charset val="128"/>
          </rPr>
          <t>いずれかを選択すること</t>
        </r>
      </text>
    </comment>
    <comment ref="V21" authorId="0" shapeId="0" xr:uid="{00000000-0006-0000-0600-000008000000}">
      <text>
        <r>
          <rPr>
            <b/>
            <sz val="9"/>
            <color indexed="81"/>
            <rFont val="MS P ゴシック"/>
            <family val="3"/>
            <charset val="128"/>
          </rPr>
          <t>いずれかを選択すること</t>
        </r>
      </text>
    </comment>
    <comment ref="S22" authorId="0" shapeId="0" xr:uid="{00000000-0006-0000-0600-000009000000}">
      <text>
        <r>
          <rPr>
            <b/>
            <sz val="9"/>
            <color indexed="81"/>
            <rFont val="MS P ゴシック"/>
            <family val="3"/>
            <charset val="128"/>
          </rPr>
          <t>いずれかを選択すること</t>
        </r>
      </text>
    </comment>
    <comment ref="AN22" authorId="0" shapeId="0" xr:uid="{00000000-0006-0000-0600-00000A000000}">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4" authorId="0" shapeId="0" xr:uid="{00000000-0006-0000-0700-000005000000}">
      <text>
        <r>
          <rPr>
            <b/>
            <sz val="9"/>
            <color indexed="81"/>
            <rFont val="MS P ゴシック"/>
            <family val="3"/>
            <charset val="128"/>
          </rPr>
          <t>自動入力</t>
        </r>
      </text>
    </comment>
    <comment ref="A20" authorId="0" shapeId="0" xr:uid="{00000000-0006-0000-0700-000006000000}">
      <text>
        <r>
          <rPr>
            <b/>
            <sz val="9"/>
            <color indexed="81"/>
            <rFont val="MS P ゴシック"/>
            <family val="3"/>
            <charset val="128"/>
          </rPr>
          <t>必ず記入すること</t>
        </r>
      </text>
    </comment>
    <comment ref="AD31" authorId="0" shapeId="0" xr:uid="{00000000-0006-0000-0700-000007000000}">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7"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39" authorId="0" shapeId="0" xr:uid="{00000000-0006-0000-0700-000009000000}">
      <text>
        <r>
          <rPr>
            <b/>
            <sz val="9"/>
            <color indexed="81"/>
            <rFont val="MS P ゴシック"/>
            <family val="3"/>
            <charset val="128"/>
          </rPr>
          <t>申請手続から変更がある場合は、手入力をしてください。</t>
        </r>
      </text>
    </comment>
    <comment ref="AK39" authorId="0" shapeId="0" xr:uid="{00000000-0006-0000-0700-00000A000000}">
      <text>
        <r>
          <rPr>
            <b/>
            <sz val="9"/>
            <color indexed="81"/>
            <rFont val="MS P ゴシック"/>
            <family val="3"/>
            <charset val="128"/>
          </rPr>
          <t>自動計算</t>
        </r>
      </text>
    </comment>
    <comment ref="A41"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2" authorId="0" shapeId="0" xr:uid="{00000000-0006-0000-0700-00000C000000}">
      <text>
        <r>
          <rPr>
            <b/>
            <sz val="9"/>
            <color indexed="81"/>
            <rFont val="MS P ゴシック"/>
            <family val="3"/>
            <charset val="128"/>
          </rPr>
          <t>氏名を入力</t>
        </r>
      </text>
    </comment>
    <comment ref="A55"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4" authorId="0" shapeId="0" xr:uid="{00000000-0006-0000-0700-00000E000000}">
      <text>
        <r>
          <rPr>
            <b/>
            <sz val="9"/>
            <color indexed="81"/>
            <rFont val="MS P ゴシック"/>
            <family val="3"/>
            <charset val="128"/>
          </rPr>
          <t>【実績報告】国庫補助金精算書の総事業費と一致します</t>
        </r>
      </text>
    </comment>
    <comment ref="A86" authorId="0" shapeId="0" xr:uid="{00000000-0006-0000-0700-00000F000000}">
      <text>
        <r>
          <rPr>
            <b/>
            <sz val="9"/>
            <color indexed="81"/>
            <rFont val="MS P ゴシック"/>
            <family val="3"/>
            <charset val="128"/>
          </rPr>
          <t>必ず記入すること</t>
        </r>
      </text>
    </comment>
    <comment ref="A89" authorId="0" shapeId="0" xr:uid="{00000000-0006-0000-0700-000010000000}">
      <text>
        <r>
          <rPr>
            <b/>
            <sz val="9"/>
            <color indexed="81"/>
            <rFont val="MS P ゴシック"/>
            <family val="3"/>
            <charset val="128"/>
          </rPr>
          <t>必ず選択し、有の場合は助成金名称を必ず記入すること</t>
        </r>
      </text>
    </comment>
    <comment ref="A91" authorId="0" shapeId="0" xr:uid="{00000000-0006-0000-0700-000011000000}">
      <text>
        <r>
          <rPr>
            <b/>
            <sz val="9"/>
            <color indexed="81"/>
            <rFont val="MS P ゴシック"/>
            <family val="3"/>
            <charset val="128"/>
          </rPr>
          <t>必ず選択すること</t>
        </r>
      </text>
    </comment>
    <comment ref="A93" authorId="0" shapeId="0" xr:uid="{00000000-0006-0000-0700-000012000000}">
      <text>
        <r>
          <rPr>
            <b/>
            <sz val="9"/>
            <color indexed="81"/>
            <rFont val="MS P ゴシック"/>
            <family val="3"/>
            <charset val="128"/>
          </rPr>
          <t>必ず選択すること</t>
        </r>
      </text>
    </comment>
    <comment ref="A94" authorId="0" shapeId="0" xr:uid="{00000000-0006-0000-0700-000013000000}">
      <text>
        <r>
          <rPr>
            <b/>
            <sz val="9"/>
            <color indexed="81"/>
            <rFont val="MS P ゴシック"/>
            <family val="3"/>
            <charset val="128"/>
          </rPr>
          <t>必ず選択すること</t>
        </r>
      </text>
    </comment>
    <comment ref="A95" authorId="0" shapeId="0" xr:uid="{00000000-0006-0000-0700-000014000000}">
      <text>
        <r>
          <rPr>
            <b/>
            <sz val="9"/>
            <color indexed="81"/>
            <rFont val="MS P ゴシック"/>
            <family val="3"/>
            <charset val="128"/>
          </rPr>
          <t>必ず選択すること</t>
        </r>
      </text>
    </comment>
    <comment ref="A96" authorId="0" shapeId="0" xr:uid="{00000000-0006-0000-0700-000015000000}">
      <text>
        <r>
          <rPr>
            <b/>
            <sz val="9"/>
            <color indexed="81"/>
            <rFont val="MS P ゴシック"/>
            <family val="3"/>
            <charset val="128"/>
          </rPr>
          <t>必ず選択すること</t>
        </r>
      </text>
    </comment>
    <comment ref="A97" authorId="0" shapeId="0" xr:uid="{00000000-0006-0000-0700-000016000000}">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<sst xmlns="http://schemas.openxmlformats.org/spreadsheetml/2006/main" count="1188" uniqueCount="596">
  <si>
    <t>様式第１号</t>
  </si>
  <si>
    <t>住　　所</t>
    <phoneticPr fontId="2"/>
  </si>
  <si>
    <t>事業場名</t>
    <phoneticPr fontId="2"/>
  </si>
  <si>
    <t>代表者職氏名</t>
    <phoneticPr fontId="2"/>
  </si>
  <si>
    <t>（代理人の場合）</t>
    <phoneticPr fontId="2"/>
  </si>
  <si>
    <t>代理人氏名</t>
    <phoneticPr fontId="2"/>
  </si>
  <si>
    <t>下記の書類を添えて申請します。</t>
  </si>
  <si>
    <t>記</t>
    <rPh sb="0" eb="1">
      <t>キ</t>
    </rPh>
    <phoneticPr fontId="2"/>
  </si>
  <si>
    <t>申請金額</t>
    <rPh sb="0" eb="2">
      <t>シンセイ</t>
    </rPh>
    <rPh sb="2" eb="4">
      <t>キンガク</t>
    </rPh>
    <phoneticPr fontId="2"/>
  </si>
  <si>
    <t>事業の目的及び内容</t>
    <phoneticPr fontId="2"/>
  </si>
  <si>
    <t>申請コース</t>
  </si>
  <si>
    <t>生産性要件</t>
    <phoneticPr fontId="2"/>
  </si>
  <si>
    <t>中小企業最低賃金引上げ支援対策費補助金（業務改善助成金）の交付を受けたいので、</t>
    <phoneticPr fontId="2"/>
  </si>
  <si>
    <t>交付申請書</t>
  </si>
  <si>
    <t>プルダウンリスト</t>
    <phoneticPr fontId="2"/>
  </si>
  <si>
    <t>47都道府県</t>
    <rPh sb="2" eb="6">
      <t>トドウフケン</t>
    </rPh>
    <phoneticPr fontId="2"/>
  </si>
  <si>
    <t>TAX</t>
    <phoneticPr fontId="2"/>
  </si>
  <si>
    <t>倍率</t>
    <rPh sb="0" eb="2">
      <t>バイリツ</t>
    </rPh>
    <phoneticPr fontId="2"/>
  </si>
  <si>
    <t>北海道</t>
    <rPh sb="0" eb="3">
      <t>ホッカイドウ</t>
    </rPh>
    <phoneticPr fontId="5"/>
  </si>
  <si>
    <t>税抜</t>
    <rPh sb="0" eb="1">
      <t>ゼイ</t>
    </rPh>
    <rPh sb="1" eb="2">
      <t>バツ</t>
    </rPh>
    <phoneticPr fontId="2"/>
  </si>
  <si>
    <t>はい</t>
    <phoneticPr fontId="2"/>
  </si>
  <si>
    <t>普通</t>
    <rPh sb="0" eb="2">
      <t>フツウ</t>
    </rPh>
    <phoneticPr fontId="2"/>
  </si>
  <si>
    <t>青森</t>
  </si>
  <si>
    <t>税込</t>
    <rPh sb="0" eb="2">
      <t>ゼイコ</t>
    </rPh>
    <phoneticPr fontId="2"/>
  </si>
  <si>
    <t>いいえ</t>
    <phoneticPr fontId="2"/>
  </si>
  <si>
    <t>当座</t>
    <rPh sb="0" eb="2">
      <t>トウザ</t>
    </rPh>
    <phoneticPr fontId="2"/>
  </si>
  <si>
    <t>岩手</t>
  </si>
  <si>
    <t>宮城</t>
  </si>
  <si>
    <t>秋田</t>
  </si>
  <si>
    <t>山形</t>
  </si>
  <si>
    <t>福島</t>
  </si>
  <si>
    <t>茨城</t>
  </si>
  <si>
    <t>栃木</t>
  </si>
  <si>
    <t>群馬</t>
  </si>
  <si>
    <t>埼玉</t>
  </si>
  <si>
    <t>千葉</t>
  </si>
  <si>
    <t>東京</t>
  </si>
  <si>
    <t>神奈川</t>
    <rPh sb="0" eb="3">
      <t>カナガワ</t>
    </rPh>
    <phoneticPr fontId="2"/>
  </si>
  <si>
    <t>新潟</t>
  </si>
  <si>
    <t>富山</t>
  </si>
  <si>
    <t>石川</t>
  </si>
  <si>
    <t>福井</t>
  </si>
  <si>
    <t>山梨</t>
  </si>
  <si>
    <t>長野</t>
  </si>
  <si>
    <t>岐阜</t>
  </si>
  <si>
    <t>静岡</t>
  </si>
  <si>
    <t>愛知</t>
  </si>
  <si>
    <t>三重</t>
  </si>
  <si>
    <t>滋賀</t>
  </si>
  <si>
    <t>京都</t>
  </si>
  <si>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</si>
  <si>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</si>
  <si>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</si>
  <si>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</si>
  <si>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</si>
  <si>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</si>
  <si>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</si>
  <si>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</si>
  <si>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</si>
  <si>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</si>
  <si>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</si>
  <si>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</si>
  <si>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</si>
  <si>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</si>
  <si>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</si>
  <si>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</si>
  <si>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</si>
  <si>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</si>
  <si>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</si>
  <si>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</si>
  <si>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</si>
  <si>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令和</t>
    <rPh sb="0" eb="2">
      <t>レイワ</t>
    </rPh>
    <phoneticPr fontId="2"/>
  </si>
  <si>
    <t>③60円コース</t>
    <phoneticPr fontId="2"/>
  </si>
  <si>
    <t>円</t>
    <rPh sb="0" eb="1">
      <t>エン</t>
    </rPh>
    <phoneticPr fontId="2"/>
  </si>
  <si>
    <t>消費税の適用に関する事項（該当するもの一つに〇）</t>
  </si>
  <si>
    <t>（１）</t>
    <phoneticPr fontId="2"/>
  </si>
  <si>
    <t>消費税額を助成対象経費に含めないで国庫補助所要額を算定</t>
  </si>
  <si>
    <t>消費税額を助成対象経費に含めて国庫補助所要額を算定</t>
  </si>
  <si>
    <t>（２）</t>
    <phoneticPr fontId="2"/>
  </si>
  <si>
    <t>免税事業者である</t>
  </si>
  <si>
    <t>簡易課税事業者である</t>
  </si>
  <si>
    <t>消費税法別表第３に掲げる法人である</t>
  </si>
  <si>
    <t>国庫補助金所要額調書（別紙１）</t>
  </si>
  <si>
    <t>（添付資料）</t>
  </si>
  <si>
    <t>２　助成対象経費の見積書</t>
  </si>
  <si>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</si>
  <si>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</si>
  <si>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</si>
  <si>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</si>
  <si>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</si>
  <si>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支出予定額</t>
    <rPh sb="0" eb="2">
      <t>シシュツ</t>
    </rPh>
    <rPh sb="2" eb="4">
      <t>ヨテイ</t>
    </rPh>
    <rPh sb="4" eb="5">
      <t>ガク</t>
    </rPh>
    <phoneticPr fontId="2"/>
  </si>
  <si>
    <t>対象経費支出</t>
    <rPh sb="0" eb="2">
      <t>タイショウ</t>
    </rPh>
    <rPh sb="2" eb="4">
      <t>ケイヒ</t>
    </rPh>
    <rPh sb="4" eb="6">
      <t>シシュツ</t>
    </rPh>
    <phoneticPr fontId="2"/>
  </si>
  <si>
    <t>基準額</t>
  </si>
  <si>
    <t>※２</t>
  </si>
  <si>
    <t>選定額</t>
  </si>
  <si>
    <t>国庫補助</t>
  </si>
  <si>
    <t>基本額</t>
  </si>
  <si>
    <t>（ＥとＦを比較し</t>
    <phoneticPr fontId="2"/>
  </si>
  <si>
    <t>て少ない方の額）</t>
  </si>
  <si>
    <t>所要額</t>
  </si>
  <si>
    <t>（ＣとＧを比較し</t>
    <phoneticPr fontId="2"/>
  </si>
  <si>
    <t>（1,000円未満切り</t>
    <phoneticPr fontId="2"/>
  </si>
  <si>
    <t>※２</t>
    <phoneticPr fontId="2"/>
  </si>
  <si>
    <t>※１</t>
    <phoneticPr fontId="2"/>
  </si>
  <si>
    <t>※３</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</si>
  <si>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</si>
  <si>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</si>
  <si>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</si>
  <si>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</si>
  <si>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</si>
  <si>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</si>
  <si>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</si>
  <si>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円</t>
    <rPh sb="0" eb="1">
      <t>エン</t>
    </rPh>
    <phoneticPr fontId="2"/>
  </si>
  <si>
    <t>別紙１</t>
    <rPh sb="0" eb="2">
      <t>ベッシ</t>
    </rPh>
    <phoneticPr fontId="2"/>
  </si>
  <si>
    <t>５分の４</t>
  </si>
  <si>
    <t>（ただし、別途定める生産性要件を満たしている場合は</t>
    <phoneticPr fontId="2"/>
  </si>
  <si>
    <t>10分の９）</t>
  </si>
  <si>
    <t>４分の３</t>
  </si>
  <si>
    <t>５分の４）</t>
  </si>
  <si>
    <t>１　申請企業の規模等</t>
    <phoneticPr fontId="2"/>
  </si>
  <si>
    <t>円</t>
    <rPh sb="0" eb="1">
      <t>エン</t>
    </rPh>
    <phoneticPr fontId="2"/>
  </si>
  <si>
    <t>人</t>
    <rPh sb="0" eb="1">
      <t>ニン</t>
    </rPh>
    <phoneticPr fontId="2"/>
  </si>
  <si>
    <t>③本店所在地</t>
    <phoneticPr fontId="2"/>
  </si>
  <si>
    <t xml:space="preserve"> </t>
    <phoneticPr fontId="2"/>
  </si>
  <si>
    <t>①事業場の名称</t>
    <phoneticPr fontId="2"/>
  </si>
  <si>
    <t>②労働保険番号</t>
    <phoneticPr fontId="2"/>
  </si>
  <si>
    <t>③所　在　地</t>
    <phoneticPr fontId="2"/>
  </si>
  <si>
    <t>④電話番号</t>
    <phoneticPr fontId="2"/>
  </si>
  <si>
    <t>⑥事業内容</t>
    <phoneticPr fontId="2"/>
  </si>
  <si>
    <t>大分類</t>
    <rPh sb="0" eb="3">
      <t>ダイブンルイ</t>
    </rPh>
    <phoneticPr fontId="2"/>
  </si>
  <si>
    <t>人</t>
    <rPh sb="0" eb="1">
      <t>ヒト</t>
    </rPh>
    <phoneticPr fontId="2"/>
  </si>
  <si>
    <t>中分類</t>
    <rPh sb="0" eb="3">
      <t>チュウブンルイ</t>
    </rPh>
    <phoneticPr fontId="2"/>
  </si>
  <si>
    <t>３　助成事業の概要</t>
    <phoneticPr fontId="2"/>
  </si>
  <si>
    <t>※いずれかに○をすること。</t>
  </si>
  <si>
    <t>(1) 賃金引上計画[</t>
    <phoneticPr fontId="2"/>
  </si>
  <si>
    <t>④90円コース]</t>
    <phoneticPr fontId="2"/>
  </si>
  <si>
    <t>ア  常時使用する労働者</t>
    <phoneticPr fontId="2"/>
  </si>
  <si>
    <t>労働者職氏名</t>
  </si>
  <si>
    <t>性</t>
    <rPh sb="0" eb="1">
      <t>セイ</t>
    </rPh>
    <phoneticPr fontId="2"/>
  </si>
  <si>
    <t>別</t>
    <rPh sb="0" eb="1">
      <t>ベツ</t>
    </rPh>
    <phoneticPr fontId="2"/>
  </si>
  <si>
    <t>年月日</t>
  </si>
  <si>
    <t>時間給又は</t>
    <phoneticPr fontId="2"/>
  </si>
  <si>
    <t>時間換算額</t>
    <phoneticPr fontId="2"/>
  </si>
  <si>
    <t>※該当労働者全員の申請前の賃金状</t>
    <phoneticPr fontId="2"/>
  </si>
  <si>
    <t>況を記載すること（時間給又は時間</t>
    <phoneticPr fontId="2"/>
  </si>
  <si>
    <t>イ  事業場内最低賃金を</t>
    <phoneticPr fontId="2"/>
  </si>
  <si>
    <t>引き上げる計画</t>
    <phoneticPr fontId="2"/>
  </si>
  <si>
    <t>①賃金計算期間</t>
    <phoneticPr fontId="2"/>
  </si>
  <si>
    <t>②賃金支払日</t>
  </si>
  <si>
    <t>③引上げ年月日</t>
  </si>
  <si>
    <t>⑤引上げ額</t>
  </si>
  <si>
    <t>氏名</t>
  </si>
  <si>
    <t>引上げ額</t>
  </si>
  <si>
    <t>規定を定めた就業規</t>
  </si>
  <si>
    <t>(2) 事業実施計画</t>
    <phoneticPr fontId="2"/>
  </si>
  <si>
    <t>必要性、内容及び実施方法</t>
    <phoneticPr fontId="2"/>
  </si>
  <si>
    <t>費用見込額</t>
    <phoneticPr fontId="2"/>
  </si>
  <si>
    <t>(3)　事業完了予定期日※１</t>
    <phoneticPr fontId="2"/>
  </si>
  <si>
    <t>円</t>
  </si>
  <si>
    <t>有の場合、助成金の名称</t>
  </si>
  <si>
    <t>金融機関名</t>
  </si>
  <si>
    <t>支店名</t>
    <rPh sb="0" eb="2">
      <t>シテン</t>
    </rPh>
    <rPh sb="2" eb="3">
      <t>メイ</t>
    </rPh>
    <phoneticPr fontId="2"/>
  </si>
  <si>
    <t>口座の種類</t>
  </si>
  <si>
    <t>口座番号</t>
    <rPh sb="0" eb="2">
      <t>コウザ</t>
    </rPh>
    <rPh sb="2" eb="4">
      <t>バンゴウ</t>
    </rPh>
    <phoneticPr fontId="2"/>
  </si>
  <si>
    <t>口座名義</t>
  </si>
  <si>
    <t>無</t>
    <rPh sb="0" eb="1">
      <t>ム</t>
    </rPh>
    <phoneticPr fontId="2"/>
  </si>
  <si>
    <t>様式第９号</t>
    <phoneticPr fontId="2"/>
  </si>
  <si>
    <t>労働局長　殿</t>
  </si>
  <si>
    <t>事業実績報告書</t>
    <phoneticPr fontId="2"/>
  </si>
  <si>
    <t>標記について、下記のとおり報告します。</t>
  </si>
  <si>
    <t>記</t>
  </si>
  <si>
    <t>交付決定</t>
    <phoneticPr fontId="2"/>
  </si>
  <si>
    <t>（1,000</t>
    <phoneticPr fontId="2"/>
  </si>
  <si>
    <t>支出済額</t>
    <rPh sb="0" eb="2">
      <t>シシュツ</t>
    </rPh>
    <rPh sb="2" eb="3">
      <t>ズ</t>
    </rPh>
    <rPh sb="3" eb="4">
      <t>ガク</t>
    </rPh>
    <phoneticPr fontId="2"/>
  </si>
  <si>
    <t>て少ない</t>
    <phoneticPr fontId="2"/>
  </si>
  <si>
    <t>方の額）</t>
  </si>
  <si>
    <t>（ＥとＦ</t>
    <phoneticPr fontId="2"/>
  </si>
  <si>
    <t>を比較し</t>
  </si>
  <si>
    <t>（ＣとＧ</t>
    <phoneticPr fontId="2"/>
  </si>
  <si>
    <t>※３</t>
  </si>
  <si>
    <t>り捨て）</t>
    <phoneticPr fontId="2"/>
  </si>
  <si>
    <t>円未満切</t>
    <phoneticPr fontId="2"/>
  </si>
  <si>
    <t>額</t>
    <rPh sb="0" eb="1">
      <t>ガク</t>
    </rPh>
    <phoneticPr fontId="2"/>
  </si>
  <si>
    <t>国庫補助</t>
    <phoneticPr fontId="2"/>
  </si>
  <si>
    <t>受入済額</t>
    <phoneticPr fontId="2"/>
  </si>
  <si>
    <t>差引</t>
    <rPh sb="0" eb="1">
      <t>サ</t>
    </rPh>
    <rPh sb="1" eb="2">
      <t>ビ</t>
    </rPh>
    <phoneticPr fontId="2"/>
  </si>
  <si>
    <t>過不足額</t>
    <phoneticPr fontId="2"/>
  </si>
  <si>
    <t>(Ｋ－Ｉ)</t>
    <phoneticPr fontId="2"/>
  </si>
  <si>
    <t>事　　　業　　　実　　　施　　　結　　 果　　 報　　 告</t>
    <phoneticPr fontId="2"/>
  </si>
  <si>
    <t>(2) 賃金引上計画の実施結果</t>
  </si>
  <si>
    <t>ア　事業場内で最も低い賃金（以下「事業場内最低賃金」という。）の引上げ結果</t>
    <phoneticPr fontId="2"/>
  </si>
  <si>
    <t>(ｱ)　賃金計算期間</t>
  </si>
  <si>
    <t>(ｲ)　賃金支払日</t>
  </si>
  <si>
    <t>人</t>
    <rPh sb="0" eb="1">
      <t>ヒト</t>
    </rPh>
    <phoneticPr fontId="2"/>
  </si>
  <si>
    <t>(ｴ)　引上げ年月日及び額</t>
  </si>
  <si>
    <t>年</t>
    <rPh sb="0" eb="1">
      <t>ネン</t>
    </rPh>
    <phoneticPr fontId="2"/>
  </si>
  <si>
    <t>月</t>
    <rPh sb="0" eb="1">
      <t>ツキ</t>
    </rPh>
    <phoneticPr fontId="2"/>
  </si>
  <si>
    <t>日</t>
    <rPh sb="0" eb="1">
      <t>ニチ</t>
    </rPh>
    <phoneticPr fontId="2"/>
  </si>
  <si>
    <t>令和</t>
    <rPh sb="0" eb="2">
      <t>レイワ</t>
    </rPh>
    <phoneticPr fontId="2"/>
  </si>
  <si>
    <t>元号</t>
    <rPh sb="0" eb="2">
      <t>ゲンゴウ</t>
    </rPh>
    <phoneticPr fontId="2"/>
  </si>
  <si>
    <t>はい・いいえ</t>
    <phoneticPr fontId="2"/>
  </si>
  <si>
    <t>円</t>
    <rPh sb="0" eb="1">
      <t>エン</t>
    </rPh>
    <phoneticPr fontId="2"/>
  </si>
  <si>
    <t>（</t>
    <phoneticPr fontId="2"/>
  </si>
  <si>
    <t>円から</t>
    <rPh sb="0" eb="1">
      <t>エン</t>
    </rPh>
    <phoneticPr fontId="2"/>
  </si>
  <si>
    <t>円へ）</t>
    <rPh sb="0" eb="1">
      <t>エン</t>
    </rPh>
    <phoneticPr fontId="2"/>
  </si>
  <si>
    <t>※該当者が多く書き切れない場合は、別紙（様式任意）に記入すること。</t>
  </si>
  <si>
    <t>性別</t>
  </si>
  <si>
    <t>生年月日</t>
  </si>
  <si>
    <t>採用年月日</t>
  </si>
  <si>
    <t>引上げ前の</t>
    <rPh sb="0" eb="2">
      <t>ヒキア</t>
    </rPh>
    <rPh sb="3" eb="4">
      <t>マエ</t>
    </rPh>
    <phoneticPr fontId="2"/>
  </si>
  <si>
    <t>引上げ</t>
    <rPh sb="0" eb="2">
      <t>ヒキア</t>
    </rPh>
    <phoneticPr fontId="2"/>
  </si>
  <si>
    <t>年月日</t>
    <rPh sb="0" eb="2">
      <t>ネンゲツ</t>
    </rPh>
    <rPh sb="2" eb="3">
      <t>ヒ</t>
    </rPh>
    <phoneticPr fontId="2"/>
  </si>
  <si>
    <t>引上げ後</t>
    <rPh sb="0" eb="2">
      <t>ヒキア</t>
    </rPh>
    <rPh sb="3" eb="4">
      <t>アト</t>
    </rPh>
    <phoneticPr fontId="2"/>
  </si>
  <si>
    <t>の時間額</t>
    <rPh sb="1" eb="4">
      <t>ジカンガク</t>
    </rPh>
    <phoneticPr fontId="2"/>
  </si>
  <si>
    <t>引上げ額</t>
    <rPh sb="0" eb="2">
      <t>ヒキア</t>
    </rPh>
    <rPh sb="3" eb="4">
      <t>ガク</t>
    </rPh>
    <phoneticPr fontId="2"/>
  </si>
  <si>
    <t>(3) 事業実施計画の実施結果（納品書、領収書、導入物の写真等を添付すること。）</t>
    <phoneticPr fontId="2"/>
  </si>
  <si>
    <t>ウ　事業場内最低賃金規程を定めた就業規則等及び過半数労働者代表者等の意見書</t>
  </si>
  <si>
    <t>別添写しのとおり。</t>
  </si>
  <si>
    <t>有・無</t>
    <rPh sb="0" eb="1">
      <t>アリ</t>
    </rPh>
    <rPh sb="2" eb="3">
      <t>ナシ</t>
    </rPh>
    <phoneticPr fontId="2"/>
  </si>
  <si>
    <t>無</t>
    <rPh sb="0" eb="1">
      <t>ナシ</t>
    </rPh>
    <phoneticPr fontId="2"/>
  </si>
  <si>
    <t>有</t>
    <rPh sb="0" eb="1">
      <t>アリ</t>
    </rPh>
    <phoneticPr fontId="2"/>
  </si>
  <si>
    <t>有の場合、助成金の名称</t>
    <phoneticPr fontId="2"/>
  </si>
  <si>
    <t>※　</t>
    <phoneticPr fontId="2"/>
  </si>
  <si>
    <t>解雇等とは、 解雇（天災事変その他やむを得ない事由のために事業の継続が不可能となった場合又は労働者の責めに帰</t>
    <phoneticPr fontId="2"/>
  </si>
  <si>
    <t>産業分類（大）</t>
    <rPh sb="0" eb="2">
      <t>サンギョウ</t>
    </rPh>
    <rPh sb="2" eb="4">
      <t>ブンルイ</t>
    </rPh>
    <rPh sb="5" eb="6">
      <t>ダイ</t>
    </rPh>
    <phoneticPr fontId="2"/>
  </si>
  <si>
    <t>(</t>
    <phoneticPr fontId="2"/>
  </si>
  <si>
    <t>（裏面に続く）</t>
  </si>
  <si>
    <t xml:space="preserve">  </t>
    <phoneticPr fontId="2"/>
  </si>
  <si>
    <t>　　（※）給与形態等によっては、３月分以上必要となる場合があります。</t>
  </si>
  <si>
    <t>ア</t>
    <phoneticPr fontId="2"/>
  </si>
  <si>
    <t>イ</t>
    <phoneticPr fontId="2"/>
  </si>
  <si>
    <t>イ</t>
    <phoneticPr fontId="2"/>
  </si>
  <si>
    <t>ウ</t>
    <phoneticPr fontId="2"/>
  </si>
  <si>
    <t>エ</t>
    <phoneticPr fontId="2"/>
  </si>
  <si>
    <t>（１）でイを選択した理由</t>
    <phoneticPr fontId="2"/>
  </si>
  <si>
    <t>則等（案）</t>
    <phoneticPr fontId="2"/>
  </si>
  <si>
    <t>実施予定時期</t>
    <phoneticPr fontId="2"/>
  </si>
  <si>
    <t>区分</t>
    <phoneticPr fontId="2"/>
  </si>
  <si>
    <t>〒</t>
    <phoneticPr fontId="2"/>
  </si>
  <si>
    <t>別紙２</t>
    <rPh sb="0" eb="2">
      <t>ベッシ</t>
    </rPh>
    <phoneticPr fontId="2"/>
  </si>
  <si>
    <t>国　庫　補　助　金　精　算　書</t>
    <rPh sb="10" eb="11">
      <t>セイ</t>
    </rPh>
    <rPh sb="12" eb="13">
      <t>サン</t>
    </rPh>
    <rPh sb="14" eb="15">
      <t>ショ</t>
    </rPh>
    <phoneticPr fontId="2"/>
  </si>
  <si>
    <t>（上限額）</t>
    <rPh sb="3" eb="4">
      <t>ガク</t>
    </rPh>
    <phoneticPr fontId="2"/>
  </si>
  <si>
    <t>※２</t>
    <phoneticPr fontId="2"/>
  </si>
  <si>
    <t>（上限額）</t>
    <phoneticPr fontId="2"/>
  </si>
  <si>
    <t>に助成率</t>
    <phoneticPr fontId="2"/>
  </si>
  <si>
    <t>（※1)を</t>
    <phoneticPr fontId="2"/>
  </si>
  <si>
    <t>乗じた額</t>
    <rPh sb="0" eb="1">
      <t>ジョウ</t>
    </rPh>
    <phoneticPr fontId="2"/>
  </si>
  <si>
    <t>２ 業務改善等を行う事業場</t>
    <rPh sb="10" eb="13">
      <t>ジギョウジョウ</t>
    </rPh>
    <phoneticPr fontId="2"/>
  </si>
  <si>
    <t>実施時期</t>
    <phoneticPr fontId="2"/>
  </si>
  <si>
    <t>費用額</t>
    <phoneticPr fontId="2"/>
  </si>
  <si>
    <t>３　助成事業の実施結果</t>
    <rPh sb="7" eb="9">
      <t>ジッシ</t>
    </rPh>
    <rPh sb="9" eb="11">
      <t>ケッカ</t>
    </rPh>
    <phoneticPr fontId="2"/>
  </si>
  <si>
    <t>別表第１</t>
    <rPh sb="0" eb="1">
      <t>ベツ</t>
    </rPh>
    <rPh sb="1" eb="2">
      <t>ヒョウ</t>
    </rPh>
    <rPh sb="2" eb="3">
      <t>ダイ</t>
    </rPh>
    <phoneticPr fontId="2"/>
  </si>
  <si>
    <t>性別</t>
    <rPh sb="0" eb="2">
      <t>セイベツ</t>
    </rPh>
    <phoneticPr fontId="2"/>
  </si>
  <si>
    <t>時間給又は
時間換算額</t>
    <phoneticPr fontId="2"/>
  </si>
  <si>
    <t>採用
年月日</t>
    <rPh sb="0" eb="2">
      <t>サイヨウ</t>
    </rPh>
    <phoneticPr fontId="2"/>
  </si>
  <si>
    <t>氏名</t>
    <rPh sb="0" eb="2">
      <t>シメイ</t>
    </rPh>
    <phoneticPr fontId="2"/>
  </si>
  <si>
    <t>労働者職氏名</t>
    <phoneticPr fontId="2"/>
  </si>
  <si>
    <t>性別</t>
    <phoneticPr fontId="2"/>
  </si>
  <si>
    <t>生年月日</t>
    <phoneticPr fontId="2"/>
  </si>
  <si>
    <t>採用年月日</t>
    <phoneticPr fontId="2"/>
  </si>
  <si>
    <t>時間額</t>
    <phoneticPr fontId="2"/>
  </si>
  <si>
    <t>引上げ額</t>
    <phoneticPr fontId="2"/>
  </si>
  <si>
    <t>引上げ前の
時間額</t>
    <phoneticPr fontId="2"/>
  </si>
  <si>
    <t>引上げ
年月日</t>
    <phoneticPr fontId="2"/>
  </si>
  <si>
    <t>引上げ後
の時間額</t>
    <phoneticPr fontId="2"/>
  </si>
  <si>
    <t>イ　常時使用する労働者の賃金状況</t>
    <phoneticPr fontId="2"/>
  </si>
  <si>
    <t>イ　常時使用する労働者の賃金状況</t>
    <phoneticPr fontId="2"/>
  </si>
  <si>
    <t>大分類</t>
    <rPh sb="0" eb="3">
      <t>ダイブンルイ</t>
    </rPh>
    <phoneticPr fontId="2"/>
  </si>
  <si>
    <t>中分類</t>
    <rPh sb="0" eb="3">
      <t>チュウブンルイ</t>
    </rPh>
    <phoneticPr fontId="2"/>
  </si>
  <si>
    <t>普通</t>
    <rPh sb="0" eb="2">
      <t>フツウ</t>
    </rPh>
    <phoneticPr fontId="2"/>
  </si>
  <si>
    <t>当座</t>
    <rPh sb="0" eb="2">
      <t>トウザ</t>
    </rPh>
    <phoneticPr fontId="2"/>
  </si>
  <si>
    <t>⑤常時使用する労働者の数</t>
    <phoneticPr fontId="2"/>
  </si>
  <si>
    <t>月頃</t>
    <rPh sb="0" eb="1">
      <t>ツキ</t>
    </rPh>
    <rPh sb="1" eb="2">
      <t>ゴロ</t>
    </rPh>
    <phoneticPr fontId="2"/>
  </si>
  <si>
    <t>※いずれかに〇をすること</t>
    <phoneticPr fontId="2"/>
  </si>
  <si>
    <t>労働者職氏名</t>
    <rPh sb="0" eb="3">
      <t>ロウドウシャ</t>
    </rPh>
    <rPh sb="3" eb="4">
      <t>ショク</t>
    </rPh>
    <rPh sb="4" eb="6">
      <t>シメイ</t>
    </rPh>
    <phoneticPr fontId="2"/>
  </si>
  <si>
    <t>円</t>
    <rPh sb="0" eb="1">
      <t>エン</t>
    </rPh>
    <phoneticPr fontId="2"/>
  </si>
  <si>
    <t>（フリガナ）</t>
    <phoneticPr fontId="2"/>
  </si>
  <si>
    <t>I欄の国庫補助所要額は（</t>
    <phoneticPr fontId="2"/>
  </si>
  <si>
    <t>I欄の国庫補助所要額は(</t>
    <phoneticPr fontId="2"/>
  </si>
  <si>
    <t>Ｂ．漁業</t>
    <phoneticPr fontId="2"/>
  </si>
  <si>
    <t>Ｄ．建設業</t>
    <phoneticPr fontId="2"/>
  </si>
  <si>
    <t>Ｅ．製造業</t>
    <phoneticPr fontId="2"/>
  </si>
  <si>
    <t>Ｆ．電気・ガス・熱供給・水道業</t>
    <phoneticPr fontId="2"/>
  </si>
  <si>
    <t>Ｇ．情報通信業</t>
    <phoneticPr fontId="2"/>
  </si>
  <si>
    <t>Ｑ．複合サービス事業</t>
    <phoneticPr fontId="2"/>
  </si>
  <si>
    <t>Ｔ．分類不能の産業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</si>
  <si>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</si>
  <si>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</si>
  <si>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</si>
  <si>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</si>
  <si>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</si>
  <si>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</si>
  <si>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</si>
  <si>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</si>
  <si>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</si>
  <si>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</si>
  <si>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Ｒ．サービス業（他に分類されないもの）</t>
    <phoneticPr fontId="2"/>
  </si>
  <si>
    <t>有･</t>
    <rPh sb="0" eb="1">
      <t>アリ</t>
    </rPh>
    <phoneticPr fontId="2"/>
  </si>
  <si>
    <t>Ａ．農業_林業</t>
    <phoneticPr fontId="2"/>
  </si>
  <si>
    <t>Ａ．農業・林業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</si>
  <si>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</si>
  <si>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</si>
  <si>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</si>
  <si>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</si>
  <si>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</si>
  <si>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</si>
  <si>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</si>
  <si>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</si>
  <si>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</si>
  <si>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</si>
  <si>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・30円コース</t>
    <rPh sb="3" eb="4">
      <t>エン</t>
    </rPh>
    <phoneticPr fontId="2"/>
  </si>
  <si>
    <t>・60円コース</t>
    <rPh sb="3" eb="4">
      <t>エン</t>
    </rPh>
    <phoneticPr fontId="2"/>
  </si>
  <si>
    <t>・90円コース</t>
    <rPh sb="3" eb="4">
      <t>エン</t>
    </rPh>
    <phoneticPr fontId="2"/>
  </si>
  <si>
    <t>Ｒ．サービス業・他に分類されないもの</t>
    <phoneticPr fontId="2"/>
  </si>
  <si>
    <t>捨て）※３</t>
    <phoneticPr fontId="2"/>
  </si>
  <si>
    <t>口座</t>
    <rPh sb="0" eb="2">
      <t>コウザ</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</si>
  <si>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</si>
  <si>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円</t>
    <rPh sb="0" eb="1">
      <t>エン</t>
    </rPh>
    <phoneticPr fontId="2"/>
  </si>
  <si>
    <t>事　　　業　　　実　　　施　　　計　　　画　　　書</t>
    <phoneticPr fontId="2"/>
  </si>
  <si>
    <t>③60円コース、</t>
    <phoneticPr fontId="2"/>
  </si>
  <si>
    <t>・</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</si>
  <si>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</si>
  <si>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</si>
  <si>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１　申請企業の規模等</t>
  </si>
  <si>
    <t>―</t>
    <phoneticPr fontId="2"/>
  </si>
  <si>
    <t>ウ　事業場内最低賃金</t>
  </si>
  <si>
    <t>①資本金又は
出資の総額</t>
    <phoneticPr fontId="2"/>
  </si>
  <si>
    <t>②企業全体で常時使
用する労働者の数</t>
    <phoneticPr fontId="2"/>
  </si>
  <si>
    <t>※⑤引上げ額の該当者が
多く書き切れない場合は、
別紙（様式任意）に記入す
ること。</t>
    <phoneticPr fontId="2"/>
  </si>
  <si>
    <t>ア～ウ以外の者であって、消費税仕入控除税額</t>
    <phoneticPr fontId="2"/>
  </si>
  <si>
    <t>の報告及び返還を選択する</t>
    <phoneticPr fontId="2"/>
  </si>
  <si>
    <t>①６％以上、</t>
    <phoneticPr fontId="2"/>
  </si>
  <si>
    <t>②１％以上６％未満、</t>
    <phoneticPr fontId="2"/>
  </si>
  <si>
    <t>予定額（Ｄ）に</t>
    <phoneticPr fontId="2"/>
  </si>
  <si>
    <t>助成率（※１）</t>
    <phoneticPr fontId="2"/>
  </si>
  <si>
    <t>を乗じた額</t>
    <phoneticPr fontId="2"/>
  </si>
  <si>
    <t>税抜・　税込</t>
    <rPh sb="0" eb="2">
      <t>ゼイヌキ</t>
    </rPh>
    <phoneticPr fontId="2"/>
  </si>
  <si>
    <t>ア  常時使用する労働者（別紙）</t>
    <rPh sb="13" eb="15">
      <t>ベッシ</t>
    </rPh>
    <phoneticPr fontId="2"/>
  </si>
  <si>
    <t>⑤引上げ額（別紙）</t>
    <rPh sb="6" eb="8">
      <t>ベッシ</t>
    </rPh>
    <phoneticPr fontId="2"/>
  </si>
  <si>
    <t>預金通帳等の写し）</t>
    <phoneticPr fontId="2"/>
  </si>
  <si>
    <t>経費の支出を証する書類（請求書、領収書等の写し、費用の振込記録が客観的に分かる</t>
    <phoneticPr fontId="2"/>
  </si>
  <si>
    <t>国庫補助金精算書（別紙１）</t>
    <phoneticPr fontId="2"/>
  </si>
  <si>
    <t>事業実施結果報告（別紙２）</t>
    <phoneticPr fontId="2"/>
  </si>
  <si>
    <t>導入した設備投資等の内容を証する書類（納品書、導入物の写真等）</t>
    <phoneticPr fontId="2"/>
  </si>
  <si>
    <t>その他参考となる書類</t>
    <phoneticPr fontId="2"/>
  </si>
  <si>
    <t>業務改善助成金に係る消費税及び地方消費税に係る仕入控除税額が確定する時期</t>
    <phoneticPr fontId="2"/>
  </si>
  <si>
    <t>対象経費支</t>
    <rPh sb="0" eb="2">
      <t>タイショウ</t>
    </rPh>
    <rPh sb="2" eb="4">
      <t>ケイヒ</t>
    </rPh>
    <rPh sb="4" eb="5">
      <t>シ</t>
    </rPh>
    <phoneticPr fontId="2"/>
  </si>
  <si>
    <t>税抜・　　税込</t>
    <rPh sb="0" eb="2">
      <t>ゼイヌキ</t>
    </rPh>
    <rPh sb="5" eb="7">
      <t>ゼイコミ</t>
    </rPh>
    <phoneticPr fontId="2"/>
  </si>
  <si>
    <t>②企業全体で
常時使用する
労働者の数</t>
    <phoneticPr fontId="2"/>
  </si>
  <si>
    <t>２ 業務改
善等を行
った事業場</t>
    <rPh sb="13" eb="16">
      <t>ジギョウジョウ</t>
    </rPh>
    <phoneticPr fontId="2"/>
  </si>
  <si>
    <t>④90円コース　）</t>
    <phoneticPr fontId="2"/>
  </si>
  <si>
    <t>有・　　無</t>
    <phoneticPr fontId="2"/>
  </si>
  <si>
    <t>実績報告上限額</t>
    <rPh sb="0" eb="2">
      <t>ジッセキ</t>
    </rPh>
    <rPh sb="2" eb="4">
      <t>ホウコク</t>
    </rPh>
    <rPh sb="4" eb="7">
      <t>ジョウゲンガク</t>
    </rPh>
    <phoneticPr fontId="2"/>
  </si>
  <si>
    <t>05鉱業，採石業，砂利採取業</t>
    <phoneticPr fontId="2"/>
  </si>
  <si>
    <t>06総合工事業</t>
    <phoneticPr fontId="2"/>
  </si>
  <si>
    <t>07職別工事業(設備工事業を除く)</t>
    <phoneticPr fontId="2"/>
  </si>
  <si>
    <t>08設備工事業</t>
    <phoneticPr fontId="2"/>
  </si>
  <si>
    <t>01.農業</t>
    <phoneticPr fontId="2"/>
  </si>
  <si>
    <t>02.林業</t>
    <phoneticPr fontId="2"/>
  </si>
  <si>
    <t>03.漁業（水産養殖業を除く）</t>
    <phoneticPr fontId="2"/>
  </si>
  <si>
    <t>04.水産養殖業</t>
    <phoneticPr fontId="2"/>
  </si>
  <si>
    <t>09.食料品製造業</t>
    <phoneticPr fontId="2"/>
  </si>
  <si>
    <t>10.飲料・たばこ・飼料製造業</t>
    <phoneticPr fontId="2"/>
  </si>
  <si>
    <t>11.繊維工業</t>
    <phoneticPr fontId="2"/>
  </si>
  <si>
    <t>12.木材・木製品製造業（家具を除く）</t>
    <phoneticPr fontId="2"/>
  </si>
  <si>
    <t>13.家具・装備品製造業</t>
    <phoneticPr fontId="2"/>
  </si>
  <si>
    <t>14.パルプ・紙・紙加工品製造業</t>
    <phoneticPr fontId="2"/>
  </si>
  <si>
    <t>15.印刷・同関連業</t>
    <phoneticPr fontId="2"/>
  </si>
  <si>
    <t>16.化学工業</t>
    <phoneticPr fontId="2"/>
  </si>
  <si>
    <t>17.石油製品・石炭製品製造業</t>
    <phoneticPr fontId="2"/>
  </si>
  <si>
    <t>18.プラスチック製品製造業（別掲を除く）</t>
    <phoneticPr fontId="2"/>
  </si>
  <si>
    <t>19.ゴム製品製造業</t>
    <phoneticPr fontId="2"/>
  </si>
  <si>
    <t>20.なめし革・同製品・毛皮製造業</t>
    <phoneticPr fontId="2"/>
  </si>
  <si>
    <t>21.窯業・土石製品製造業</t>
    <phoneticPr fontId="2"/>
  </si>
  <si>
    <t>22.鉄鋼業</t>
    <phoneticPr fontId="2"/>
  </si>
  <si>
    <t>23.非鉄金属製造業</t>
    <phoneticPr fontId="2"/>
  </si>
  <si>
    <t>24.金属製品製造業</t>
    <phoneticPr fontId="2"/>
  </si>
  <si>
    <t>25.はん用機械器具製造業</t>
    <phoneticPr fontId="2"/>
  </si>
  <si>
    <t>26.生産用機械器具製造業</t>
    <phoneticPr fontId="2"/>
  </si>
  <si>
    <t>27.業務用機械器具製造業</t>
    <phoneticPr fontId="2"/>
  </si>
  <si>
    <t>28.電子部品・デバイス・電子回路製造業</t>
    <phoneticPr fontId="2"/>
  </si>
  <si>
    <t>29.電気機械器具製造業</t>
    <phoneticPr fontId="2"/>
  </si>
  <si>
    <t>30.情報通信機械器具製造業</t>
    <phoneticPr fontId="2"/>
  </si>
  <si>
    <t>31.輸送用機械器具製造業</t>
    <phoneticPr fontId="2"/>
  </si>
  <si>
    <t>32.その他の製造業</t>
    <phoneticPr fontId="2"/>
  </si>
  <si>
    <t>33.電気業</t>
    <phoneticPr fontId="2"/>
  </si>
  <si>
    <t>34.ガス業</t>
    <phoneticPr fontId="2"/>
  </si>
  <si>
    <t>35.熱供給業</t>
    <phoneticPr fontId="2"/>
  </si>
  <si>
    <t>36.水道業</t>
    <phoneticPr fontId="2"/>
  </si>
  <si>
    <t>37.通信業</t>
    <phoneticPr fontId="2"/>
  </si>
  <si>
    <t>38.放送業</t>
    <phoneticPr fontId="2"/>
  </si>
  <si>
    <t>39.情報サービス業</t>
    <phoneticPr fontId="2"/>
  </si>
  <si>
    <t>40.インターネット附随サービス業</t>
    <phoneticPr fontId="2"/>
  </si>
  <si>
    <t>41.映像・音声・文字情報制作業</t>
    <phoneticPr fontId="2"/>
  </si>
  <si>
    <t>42.鉄道業</t>
    <phoneticPr fontId="2"/>
  </si>
  <si>
    <t>43.道路旅客運送業</t>
    <phoneticPr fontId="2"/>
  </si>
  <si>
    <t>44.道路貨物運送業</t>
    <phoneticPr fontId="2"/>
  </si>
  <si>
    <t>45.水運業</t>
    <phoneticPr fontId="2"/>
  </si>
  <si>
    <t>46.航空運輸業</t>
    <phoneticPr fontId="2"/>
  </si>
  <si>
    <t>47.倉庫業</t>
    <phoneticPr fontId="2"/>
  </si>
  <si>
    <t>48.運輸に附帯するサービス業</t>
    <phoneticPr fontId="2"/>
  </si>
  <si>
    <t>49.郵便業（信書便事業を含む）</t>
    <phoneticPr fontId="2"/>
  </si>
  <si>
    <t>50.各種商品卸売業</t>
    <phoneticPr fontId="2"/>
  </si>
  <si>
    <t>51.繊維・衣服等卸売業</t>
    <phoneticPr fontId="2"/>
  </si>
  <si>
    <t>52.飲食料品卸売業</t>
    <phoneticPr fontId="2"/>
  </si>
  <si>
    <t>53.建築材料，鉱物・金属材料等卸売業</t>
    <phoneticPr fontId="2"/>
  </si>
  <si>
    <t>54.機械器具卸売業</t>
    <phoneticPr fontId="2"/>
  </si>
  <si>
    <t>55.その他の卸売業</t>
    <phoneticPr fontId="2"/>
  </si>
  <si>
    <t>56.各種商品小売業</t>
    <phoneticPr fontId="2"/>
  </si>
  <si>
    <t>57.織物・衣服・身の回り品小売業</t>
    <phoneticPr fontId="2"/>
  </si>
  <si>
    <t>58.飲食料品小売業</t>
    <phoneticPr fontId="2"/>
  </si>
  <si>
    <t>59.機械器具小売業</t>
    <phoneticPr fontId="2"/>
  </si>
  <si>
    <t>60.その他の小売業</t>
    <phoneticPr fontId="2"/>
  </si>
  <si>
    <t>61.無店舗小売業</t>
    <phoneticPr fontId="2"/>
  </si>
  <si>
    <t>62.銀行業</t>
    <phoneticPr fontId="2"/>
  </si>
  <si>
    <t>63.協同組織金融業</t>
    <phoneticPr fontId="2"/>
  </si>
  <si>
    <t>64.貸金業，クレジットカード業等非預金信用機関</t>
    <phoneticPr fontId="2"/>
  </si>
  <si>
    <t>65.金融商品取引業，商品先物取引業</t>
    <phoneticPr fontId="2"/>
  </si>
  <si>
    <t>66.補助的金融業等</t>
    <phoneticPr fontId="2"/>
  </si>
  <si>
    <t>68.不動産取引業</t>
    <phoneticPr fontId="2"/>
  </si>
  <si>
    <t>69.不動産賃貸業・管理業</t>
    <phoneticPr fontId="2"/>
  </si>
  <si>
    <t>70.物品賃貸業</t>
    <phoneticPr fontId="16"/>
  </si>
  <si>
    <t>71.学術・開発研究機関</t>
    <phoneticPr fontId="2"/>
  </si>
  <si>
    <t>72.専門サービス業（他に分類されないもの）</t>
    <phoneticPr fontId="2"/>
  </si>
  <si>
    <t>73.広告業</t>
    <phoneticPr fontId="2"/>
  </si>
  <si>
    <t>74.技術サービス業（他に分類されないもの）</t>
    <phoneticPr fontId="2"/>
  </si>
  <si>
    <t>75.宿泊業</t>
    <phoneticPr fontId="2"/>
  </si>
  <si>
    <t>76.飲食店</t>
    <phoneticPr fontId="2"/>
  </si>
  <si>
    <t>77.持ち帰り・配達飲食サービス業</t>
    <phoneticPr fontId="2"/>
  </si>
  <si>
    <t>78.洗濯・理容・美容・浴場業</t>
    <phoneticPr fontId="2"/>
  </si>
  <si>
    <t>79.その他の生活関連サービス業</t>
    <phoneticPr fontId="2"/>
  </si>
  <si>
    <t>80.娯楽業</t>
    <phoneticPr fontId="2"/>
  </si>
  <si>
    <t>81.学校教育</t>
    <phoneticPr fontId="2"/>
  </si>
  <si>
    <t>82.その他の教育，学習支援業</t>
    <phoneticPr fontId="2"/>
  </si>
  <si>
    <t>83.医療業</t>
    <phoneticPr fontId="2"/>
  </si>
  <si>
    <t>84.保健衛生</t>
    <phoneticPr fontId="2"/>
  </si>
  <si>
    <t>85.社会保険・社会福祉・介護事業</t>
    <phoneticPr fontId="2"/>
  </si>
  <si>
    <t>87.協同組合（他に分類されないもの）</t>
    <phoneticPr fontId="2"/>
  </si>
  <si>
    <t>88.廃棄物処理業</t>
    <rPh sb="3" eb="6">
      <t>ハイキブツ</t>
    </rPh>
    <phoneticPr fontId="16"/>
  </si>
  <si>
    <t>89.自動車整備業</t>
    <rPh sb="3" eb="4">
      <t>ジ</t>
    </rPh>
    <phoneticPr fontId="16"/>
  </si>
  <si>
    <t>90.機械等修理業（別掲を除く）</t>
    <phoneticPr fontId="2"/>
  </si>
  <si>
    <t>91.職業紹介・労働者派遣業</t>
    <phoneticPr fontId="2"/>
  </si>
  <si>
    <t>92.その他の事業サービス業</t>
    <phoneticPr fontId="2"/>
  </si>
  <si>
    <t>93.政治・経済・文化団体</t>
    <phoneticPr fontId="2"/>
  </si>
  <si>
    <t>94.宗教</t>
    <phoneticPr fontId="2"/>
  </si>
  <si>
    <t>95.その他のサービス業</t>
    <phoneticPr fontId="2"/>
  </si>
  <si>
    <t>99.分類不能の産業</t>
    <phoneticPr fontId="2"/>
  </si>
  <si>
    <t>換算額順に記載願います。）。なお、</t>
    <phoneticPr fontId="2"/>
  </si>
  <si>
    <t>該当者が多く書き切れない場合は、</t>
    <phoneticPr fontId="2"/>
  </si>
  <si>
    <t>別紙（様式任意）に記入すること。</t>
    <phoneticPr fontId="2"/>
  </si>
  <si>
    <t>採用</t>
    <phoneticPr fontId="2"/>
  </si>
  <si>
    <t>産業分類</t>
  </si>
  <si>
    <t>産業分類</t>
    <phoneticPr fontId="2"/>
  </si>
  <si>
    <t>67.保険業（保険媒介代理業，保険サービス業を含む）</t>
    <phoneticPr fontId="2"/>
  </si>
  <si>
    <t>国庫補助</t>
    <phoneticPr fontId="2"/>
  </si>
  <si>
    <t>③本店所在地</t>
    <phoneticPr fontId="2"/>
  </si>
  <si>
    <t>〒</t>
    <phoneticPr fontId="2"/>
  </si>
  <si>
    <t>大分類</t>
    <phoneticPr fontId="2"/>
  </si>
  <si>
    <t>⑤常時使用する労働者数</t>
    <phoneticPr fontId="2"/>
  </si>
  <si>
    <t>中分類</t>
    <phoneticPr fontId="2"/>
  </si>
  <si>
    <t>(1) 申請コース</t>
    <rPh sb="4" eb="6">
      <t>シンセイ</t>
    </rPh>
    <phoneticPr fontId="2"/>
  </si>
  <si>
    <t>（</t>
    <phoneticPr fontId="2"/>
  </si>
  <si>
    <t>※いずれかに○をすること</t>
    <phoneticPr fontId="2"/>
  </si>
  <si>
    <t>④90円コース</t>
    <phoneticPr fontId="2"/>
  </si>
  <si>
    <t>)</t>
    <phoneticPr fontId="2"/>
  </si>
  <si>
    <t>③該当なし</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</si>
  <si>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</si>
  <si>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</si>
  <si>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</si>
  <si>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</si>
  <si>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</si>
  <si>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</si>
  <si>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</si>
  <si>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</si>
  <si>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</si>
  <si>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（Ａ－Ｂ）</t>
    <phoneticPr fontId="2"/>
  </si>
  <si>
    <t>有の場合、前回助成事業完了時の事業場内最低賃金額</t>
    <phoneticPr fontId="2"/>
  </si>
  <si>
    <t>14　振込を希望する金融機関</t>
    <phoneticPr fontId="2"/>
  </si>
  <si>
    <t>15　その他</t>
    <phoneticPr fontId="2"/>
  </si>
  <si>
    <t>Ｊ</t>
    <phoneticPr fontId="2"/>
  </si>
  <si>
    <t>Ｋ</t>
    <phoneticPr fontId="2"/>
  </si>
  <si>
    <t>Ｌ</t>
    <phoneticPr fontId="2"/>
  </si>
  <si>
    <t>（Ａ－Ｂ)</t>
    <phoneticPr fontId="2"/>
  </si>
  <si>
    <t>出済額(Ｄ)</t>
    <rPh sb="0" eb="1">
      <t>シュツ</t>
    </rPh>
    <rPh sb="1" eb="2">
      <t>ズ</t>
    </rPh>
    <rPh sb="2" eb="3">
      <t>ガク</t>
    </rPh>
    <phoneticPr fontId="2"/>
  </si>
  <si>
    <t>12　その他</t>
    <phoneticPr fontId="2"/>
  </si>
  <si>
    <t>④法人番号</t>
    <phoneticPr fontId="2"/>
  </si>
  <si>
    <t>①30円コース</t>
    <phoneticPr fontId="2"/>
  </si>
  <si>
    <t>②45円コース</t>
    <phoneticPr fontId="2"/>
  </si>
  <si>
    <t>特例事業者</t>
    <phoneticPr fontId="2"/>
  </si>
  <si>
    <t>①賃金要件、</t>
    <rPh sb="1" eb="5">
      <t>チンギンヨウケン</t>
    </rPh>
    <phoneticPr fontId="2"/>
  </si>
  <si>
    <t>６　その他参考となる書類</t>
    <phoneticPr fontId="2"/>
  </si>
  <si>
    <t>５　申請前３月分（※）の賃金台帳の写し</t>
    <phoneticPr fontId="2"/>
  </si>
  <si>
    <t>別表第１の第５欄又は別表第３の第２欄に定める各コースの上限額</t>
    <phoneticPr fontId="2"/>
  </si>
  <si>
    <t>）である。（いずれかに○をすること。）</t>
    <phoneticPr fontId="2"/>
  </si>
  <si>
    <t>①30円コース、</t>
    <phoneticPr fontId="2"/>
  </si>
  <si>
    <t>②45円コース、</t>
    <phoneticPr fontId="2"/>
  </si>
  <si>
    <t>④別表第１の第４欄又は別表第３の第１欄に基づく</t>
    <phoneticPr fontId="2"/>
  </si>
  <si>
    <t>引上げ労働者数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</si>
  <si>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</si>
  <si>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</si>
  <si>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</si>
  <si>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</si>
  <si>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</si>
  <si>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</si>
  <si>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)である。（いずれかに○をすること。）</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</si>
  <si>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</si>
  <si>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</si>
  <si>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</si>
  <si>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</si>
  <si>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</si>
  <si>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</si>
  <si>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要更新箇所</t>
    <rPh sb="0" eb="5">
      <t>ヨウコウシンカショ</t>
    </rPh>
    <phoneticPr fontId="2"/>
  </si>
  <si>
    <t>・45円コース</t>
    <rPh sb="3" eb="4">
      <t>エン</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</si>
  <si>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</si>
  <si>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１</t>
    <phoneticPr fontId="2"/>
  </si>
  <si>
    <t>２</t>
    <phoneticPr fontId="2"/>
  </si>
  <si>
    <t>３</t>
    <phoneticPr fontId="2"/>
  </si>
  <si>
    <t>５</t>
    <phoneticPr fontId="2"/>
  </si>
  <si>
    <t>６</t>
    <phoneticPr fontId="2"/>
  </si>
  <si>
    <t>７</t>
    <phoneticPr fontId="2"/>
  </si>
  <si>
    <t>８</t>
    <phoneticPr fontId="2"/>
  </si>
  <si>
    <t>10分の９</t>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</si>
  <si>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</si>
  <si>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</si>
  <si>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</si>
  <si>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t>）</t>
  </si>
  <si>
    <t>５分の４</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</si>
  <si>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</si>
  <si>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</si>
  <si>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</si>
  <si>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</si>
  <si>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</si>
  <si>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</si>
  <si>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</si>
  <si>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</si>
  <si>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</si>
  <si>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</si>
  <si>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</si>
  <si>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</si>
  <si>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年度中小企業最低賃金引上げ支援対策費補助金（業務改善助成金）</t>
    <rPh sb="0" eb="2">
      <t>ネンド</t>
    </rPh>
    <phoneticPr fontId="2"/>
  </si>
  <si>
    <t>既に賃金を引き上げた場合の</t>
    <rPh sb="0" eb="1">
      <t>スデ</t>
    </rPh>
    <rPh sb="2" eb="4">
      <t>チンギン</t>
    </rPh>
    <rPh sb="5" eb="6">
      <t>ヒ</t>
    </rPh>
    <rPh sb="7" eb="8">
      <t>ア</t>
    </rPh>
    <rPh sb="10" eb="12">
      <t>バアイ</t>
    </rPh>
    <phoneticPr fontId="2"/>
  </si>
  <si>
    <t>計画書（50人未満の事業場のみ）</t>
    <rPh sb="0" eb="3">
      <t>ケイカクショ</t>
    </rPh>
    <rPh sb="6" eb="7">
      <t>ニン</t>
    </rPh>
    <rPh sb="7" eb="9">
      <t>ミマン</t>
    </rPh>
    <rPh sb="10" eb="13">
      <t>ジギョウジョウ</t>
    </rPh>
    <phoneticPr fontId="2"/>
  </si>
  <si>
    <t>別紙２―２</t>
    <phoneticPr fontId="2"/>
  </si>
  <si>
    <t>※以下の赤字は2022/12/13日更新箇所</t>
    <rPh sb="1" eb="3">
      <t>イカ</t>
    </rPh>
    <rPh sb="4" eb="6">
      <t>アカジ</t>
    </rPh>
    <rPh sb="17" eb="18">
      <t>ニチ</t>
    </rPh>
    <rPh sb="18" eb="22">
      <t>コウシンカショ</t>
    </rPh>
    <phoneticPr fontId="2"/>
  </si>
  <si>
    <t>(1) 賃金引上げの実施結果</t>
    <rPh sb="10" eb="14">
      <t>ジッシケッカ</t>
    </rPh>
    <phoneticPr fontId="2"/>
  </si>
  <si>
    <t>]</t>
  </si>
  <si>
    <t>[</t>
    <phoneticPr fontId="2"/>
  </si>
  <si>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</si>
  <si>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</si>
  <si>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</si>
  <si>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（エ）　引上げ年月日及び額</t>
    <rPh sb="10" eb="11">
      <t>オヨ</t>
    </rPh>
    <rPh sb="12" eb="13">
      <t>ガク</t>
    </rPh>
    <phoneticPr fontId="2"/>
  </si>
  <si>
    <t>（ウ）　別表第１の第４欄又は別表第３の第１欄に基づく引上げ労働者数</t>
    <phoneticPr fontId="2"/>
  </si>
  <si>
    <t>採用年月日</t>
    <rPh sb="2" eb="5">
      <t>ネンガッピ</t>
    </rPh>
    <phoneticPr fontId="2"/>
  </si>
  <si>
    <t>引上げ年月日</t>
    <rPh sb="0" eb="2">
      <t>ヒキア</t>
    </rPh>
    <rPh sb="3" eb="6">
      <t>ネンガッピ</t>
    </rPh>
    <phoneticPr fontId="2"/>
  </si>
  <si>
    <t>性別</t>
    <rPh sb="0" eb="1">
      <t>セイ</t>
    </rPh>
    <rPh sb="1" eb="2">
      <t>ベツ</t>
    </rPh>
    <phoneticPr fontId="2"/>
  </si>
  <si>
    <t>引上げ後の
時間額</t>
    <rPh sb="0" eb="2">
      <t>ヒキア</t>
    </rPh>
    <rPh sb="3" eb="4">
      <t>ゴ</t>
    </rPh>
    <rPh sb="6" eb="9">
      <t>ジカンガク</t>
    </rPh>
    <phoneticPr fontId="2"/>
  </si>
  <si>
    <t>引上げ前の
時間額</t>
    <rPh sb="0" eb="2">
      <t>ヒキア</t>
    </rPh>
    <rPh sb="3" eb="4">
      <t>マエ</t>
    </rPh>
    <rPh sb="6" eb="9">
      <t>ジカンガク</t>
    </rPh>
    <phoneticPr fontId="2"/>
  </si>
  <si>
    <t>※１　事業完了予定期日とは、①導入機器等の納品日、②助成対象経費の支払完了日のいずれか遅い日</t>
    <phoneticPr fontId="2"/>
  </si>
  <si>
    <r>
      <t>３　生産性要件を満たしていることが確認できる書類</t>
    </r>
    <r>
      <rPr>
        <sz val="10.5"/>
        <color theme="1"/>
        <rFont val="ＭＳ 明朝"/>
        <family val="1"/>
        <charset val="128"/>
      </rPr>
      <t>（交付要綱第４条第３項に該当する場合）</t>
    </r>
    <phoneticPr fontId="2"/>
  </si>
  <si>
    <t>事業場内最低賃金900円未満の事業場にあっては</t>
    <phoneticPr fontId="2"/>
  </si>
  <si>
    <t>事業場内最低賃金900円以上950円未満の事業場にあっては</t>
    <phoneticPr fontId="2"/>
  </si>
  <si>
    <t>事業場内最低賃金950円以上の事業場にあっては</t>
    <phoneticPr fontId="2"/>
  </si>
  <si>
    <r>
      <t>４　申請前３月間の解雇等の状況</t>
    </r>
    <r>
      <rPr>
        <sz val="10"/>
        <color theme="1"/>
        <rFont val="ＭＳ 明朝"/>
        <family val="1"/>
        <charset val="128"/>
      </rPr>
      <t>※２</t>
    </r>
    <phoneticPr fontId="2"/>
  </si>
  <si>
    <t>（交付要綱第４条第５項第一号関係）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</si>
  <si>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</si>
  <si>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</si>
  <si>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</si>
  <si>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</si>
  <si>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</si>
  <si>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</si>
  <si>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</si>
  <si>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</si>
  <si>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</si>
  <si>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</si>
  <si>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t>(ｳ)　別表第１の第４欄又は別表第３の第１欄に基づく引上げ労働者数</t>
    <phoneticPr fontId="2"/>
  </si>
  <si>
    <r>
      <t>４　申請前３月間から事業実績報告までの間の解雇等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(交付要綱第４条第５項第一号関係)</t>
    </r>
    <rPh sb="40" eb="41">
      <t>イチ</t>
    </rPh>
    <phoneticPr fontId="2"/>
  </si>
  <si>
    <r>
      <t>５　他の助成金の受給、申請の有無</t>
    </r>
    <r>
      <rPr>
        <sz val="10"/>
        <color theme="1"/>
        <rFont val="ＭＳ 明朝"/>
        <family val="1"/>
        <charset val="128"/>
      </rPr>
      <t>（交付要綱第４条第５項第一号のエ関係）</t>
    </r>
    <rPh sb="28" eb="29">
      <t>イチ</t>
    </rPh>
    <phoneticPr fontId="2"/>
  </si>
  <si>
    <r>
      <t>６　過去の業務改善助成金の受給の有無</t>
    </r>
    <r>
      <rPr>
        <sz val="10"/>
        <color theme="1"/>
        <rFont val="ＭＳ 明朝"/>
        <family val="1"/>
        <charset val="128"/>
      </rPr>
      <t>（交付要綱第４条第５項第二号関係）</t>
    </r>
    <rPh sb="2" eb="4">
      <t>カコ</t>
    </rPh>
    <rPh sb="30" eb="31">
      <t>ニ</t>
    </rPh>
    <phoneticPr fontId="2"/>
  </si>
  <si>
    <r>
      <t>７　労働関係法令違反の有無</t>
    </r>
    <r>
      <rPr>
        <sz val="10"/>
        <color theme="1"/>
        <rFont val="ＭＳ 明朝"/>
        <family val="1"/>
        <charset val="128"/>
      </rPr>
      <t>（交付要綱第４条第５項第三号関係）</t>
    </r>
    <rPh sb="25" eb="26">
      <t>サン</t>
    </rPh>
    <phoneticPr fontId="2"/>
  </si>
  <si>
    <r>
      <t>８　補助金等の決定取消し等の有無(過去３年)</t>
    </r>
    <r>
      <rPr>
        <sz val="10"/>
        <color theme="1"/>
        <rFont val="ＭＳ 明朝"/>
        <family val="1"/>
        <charset val="128"/>
      </rPr>
      <t>（交付要綱第４条第５項第四号関係）</t>
    </r>
    <rPh sb="34" eb="35">
      <t>ヨン</t>
    </rPh>
    <phoneticPr fontId="2"/>
  </si>
  <si>
    <r>
      <t>９　暴力団関係事業場の該当の有無</t>
    </r>
    <r>
      <rPr>
        <sz val="10"/>
        <color theme="1"/>
        <rFont val="ＭＳ 明朝"/>
        <family val="1"/>
        <charset val="128"/>
      </rPr>
      <t>（交付要綱第４条第５項第五号関係）</t>
    </r>
    <rPh sb="28" eb="29">
      <t>ゴ</t>
    </rPh>
    <phoneticPr fontId="2"/>
  </si>
  <si>
    <r>
      <t>10　破壊活動防止法の該当の有無</t>
    </r>
    <r>
      <rPr>
        <sz val="10"/>
        <color theme="1"/>
        <rFont val="ＭＳ 明朝"/>
        <family val="1"/>
        <charset val="128"/>
      </rPr>
      <t>（交付要綱第４条第５項第六号関係）</t>
    </r>
    <rPh sb="28" eb="29">
      <t>ロク</t>
    </rPh>
    <phoneticPr fontId="2"/>
  </si>
  <si>
    <r>
      <t>11　倒産の有無</t>
    </r>
    <r>
      <rPr>
        <sz val="10"/>
        <color theme="1"/>
        <rFont val="ＭＳ 明朝"/>
        <family val="1"/>
        <charset val="128"/>
      </rPr>
      <t>（交付要綱第４条第５項第八号関係）　</t>
    </r>
    <r>
      <rPr>
        <sz val="12"/>
        <color theme="1"/>
        <rFont val="ＭＳ 明朝"/>
        <family val="1"/>
        <charset val="128"/>
      </rPr>
      <t>　　　　　　　　　　　</t>
    </r>
    <rPh sb="20" eb="21">
      <t>ハチ</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</si>
  <si>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</si>
  <si>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</si>
  <si>
    <t>別紙２</t>
    <phoneticPr fontId="2"/>
  </si>
  <si>
    <t>②物価高騰等要件、</t>
    <rPh sb="1" eb="3">
      <t>ブッカ</t>
    </rPh>
    <rPh sb="3" eb="5">
      <t>コウトウ</t>
    </rPh>
    <rPh sb="5" eb="6">
      <t>トウ</t>
    </rPh>
    <phoneticPr fontId="2"/>
  </si>
  <si>
    <t>③該当なし</t>
    <rPh sb="1" eb="3">
      <t>ガイトウ</t>
    </rPh>
    <phoneticPr fontId="2"/>
  </si>
  <si>
    <t>賃金引上げを証する書面（賃金を引き上げた労働者の賃金台帳の写し）</t>
    <phoneticPr fontId="2"/>
  </si>
  <si>
    <t>４</t>
    <phoneticPr fontId="2"/>
  </si>
  <si>
    <t>事業場内最低賃金規程を含む就業規則等の写し</t>
    <phoneticPr fontId="2"/>
  </si>
  <si>
    <t>費　用　見　込　額　合　計</t>
    <phoneticPr fontId="2"/>
  </si>
  <si>
    <t>費　用　額　合　計</t>
    <phoneticPr fontId="2"/>
  </si>
  <si>
    <t>１　事業実施計画書（別紙２）</t>
    <phoneticPr fontId="2"/>
  </si>
  <si>
    <r>
      <t>４　特例事業者に該当することを確認できる書類</t>
    </r>
    <r>
      <rPr>
        <sz val="10.5"/>
        <color theme="1"/>
        <rFont val="ＭＳ 明朝"/>
        <family val="1"/>
        <charset val="128"/>
      </rPr>
      <t>（（交付要綱第４条第４項に該当する場合)</t>
    </r>
    <phoneticPr fontId="2"/>
  </si>
  <si>
    <t>（業務改善助成金）事業実績報告書」参照）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</si>
</sst>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6">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rgb="FF000000"/>
      <name val="Meiryo UI"/>
      <family val="3"/>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176" fontId="3" fillId="0" borderId="0">
      <alignment vertical="top"/>
    </xf>
    <xf numFmtId="38" fontId="15" fillId="0" borderId="0" applyFont="0" applyFill="0" applyBorder="0" applyAlignment="0" applyProtection="0">
      <alignment vertical="center"/>
    </xf>
  </cellStyleXfs>
  <cellXfs count="843">
    <xf numFmtId="0" fontId="0" fillId="0" borderId="0" xfId="0">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0" fontId="1" fillId="0" borderId="0" xfId="0" applyFont="1">
      <alignment vertical="center"/>
    </xf>
    <xf numFmtId="177" fontId="4" fillId="0" borderId="0" xfId="1" applyNumberFormat="1" applyFont="1" applyBorder="1" applyAlignment="1">
      <alignment vertical="center"/>
    </xf>
    <xf numFmtId="177" fontId="9" fillId="0" borderId="0" xfId="1" applyNumberFormat="1" applyFont="1" applyBorder="1" applyAlignment="1">
      <alignment vertical="center"/>
    </xf>
    <xf numFmtId="177" fontId="4" fillId="0" borderId="0" xfId="1" applyNumberFormat="1" applyFont="1" applyFill="1" applyBorder="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4" fillId="0" borderId="0" xfId="1" applyNumberFormat="1" applyFont="1" applyAlignment="1">
      <alignment vertical="center"/>
    </xf>
    <xf numFmtId="0" fontId="6" fillId="0" borderId="0" xfId="0" applyFont="1" applyBorder="1">
      <alignment vertical="center"/>
    </xf>
    <xf numFmtId="0" fontId="6" fillId="0" borderId="5" xfId="0" applyFont="1" applyBorder="1">
      <alignment vertical="center"/>
    </xf>
    <xf numFmtId="0" fontId="1" fillId="0" borderId="0" xfId="0" applyFont="1" applyFill="1">
      <alignment vertical="center"/>
    </xf>
    <xf numFmtId="0" fontId="6" fillId="0" borderId="9" xfId="0" applyFont="1" applyBorder="1">
      <alignment vertical="center"/>
    </xf>
    <xf numFmtId="0" fontId="14" fillId="0" borderId="0" xfId="0" applyFont="1" applyFill="1" applyBorder="1" applyAlignment="1">
      <alignment vertical="top" wrapText="1"/>
    </xf>
    <xf numFmtId="0" fontId="1" fillId="0" borderId="0" xfId="0" applyFont="1" applyAlignment="1">
      <alignment horizontal="right" vertical="center"/>
    </xf>
    <xf numFmtId="49" fontId="1" fillId="0" borderId="1" xfId="0" applyNumberFormat="1" applyFont="1" applyFill="1" applyBorder="1" applyAlignment="1">
      <alignment horizontal="left" vertical="center"/>
    </xf>
    <xf numFmtId="178" fontId="1" fillId="0" borderId="2" xfId="0" applyNumberFormat="1" applyFont="1" applyFill="1" applyBorder="1" applyAlignment="1">
      <alignment horizontal="left" vertical="center" wrapText="1"/>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49" fontId="1" fillId="0" borderId="7" xfId="0" applyNumberFormat="1"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0" xfId="0" applyFont="1" applyFill="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21" xfId="0" applyFont="1" applyFill="1" applyBorder="1">
      <alignment vertical="center"/>
    </xf>
    <xf numFmtId="49" fontId="14" fillId="0" borderId="0" xfId="0" applyNumberFormat="1" applyFont="1" applyFill="1" applyBorder="1" applyAlignment="1">
      <alignment vertical="top" wrapText="1"/>
    </xf>
    <xf numFmtId="0" fontId="14" fillId="0" borderId="0" xfId="0" applyFont="1" applyFill="1" applyBorder="1" applyAlignment="1">
      <alignment horizontal="left" vertical="top"/>
    </xf>
    <xf numFmtId="0" fontId="14" fillId="0" borderId="29" xfId="0" applyFont="1" applyFill="1" applyBorder="1" applyAlignment="1">
      <alignment vertical="top" wrapText="1"/>
    </xf>
    <xf numFmtId="0" fontId="14" fillId="0" borderId="30" xfId="0" applyFont="1" applyFill="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4" fillId="0" borderId="0" xfId="1" applyNumberFormat="1" applyFont="1" applyAlignment="1">
      <alignment horizontal="center" vertical="center"/>
    </xf>
    <xf numFmtId="182" fontId="14" fillId="0" borderId="0" xfId="1" applyNumberFormat="1" applyFont="1" applyAlignment="1">
      <alignment horizontal="center" vertical="center"/>
    </xf>
    <xf numFmtId="0" fontId="1" fillId="0" borderId="2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0" xfId="0" applyFont="1">
      <alignment vertical="center"/>
    </xf>
    <xf numFmtId="0" fontId="7" fillId="0" borderId="0" xfId="0" applyFont="1" applyFill="1" applyBorder="1" applyAlignment="1">
      <alignment horizontal="left" vertical="center"/>
    </xf>
    <xf numFmtId="0" fontId="6" fillId="0" borderId="0" xfId="0" applyFont="1" applyBorder="1" applyAlignment="1">
      <alignment horizontal="left" vertical="center"/>
    </xf>
    <xf numFmtId="177" fontId="9" fillId="0" borderId="0" xfId="1" applyNumberFormat="1" applyFont="1" applyBorder="1" applyAlignment="1">
      <alignment horizontal="center" vertical="center"/>
    </xf>
    <xf numFmtId="0" fontId="1" fillId="0" borderId="43" xfId="0" applyFont="1" applyBorder="1">
      <alignment vertical="center"/>
    </xf>
    <xf numFmtId="177" fontId="10" fillId="0" borderId="0" xfId="1" applyNumberFormat="1" applyFont="1" applyBorder="1" applyAlignment="1">
      <alignment horizontal="center" vertical="center"/>
    </xf>
    <xf numFmtId="182" fontId="10" fillId="0" borderId="0" xfId="1" applyNumberFormat="1" applyFont="1" applyBorder="1" applyAlignment="1">
      <alignment horizontal="center" vertical="center"/>
    </xf>
    <xf numFmtId="182" fontId="9" fillId="0" borderId="0" xfId="1" applyNumberFormat="1" applyFont="1" applyBorder="1" applyAlignment="1">
      <alignment horizontal="center" vertical="center"/>
    </xf>
    <xf numFmtId="180" fontId="10" fillId="0" borderId="0" xfId="1" applyNumberFormat="1" applyFont="1" applyBorder="1" applyAlignment="1">
      <alignment horizontal="center" vertical="center"/>
    </xf>
    <xf numFmtId="180" fontId="9" fillId="0" borderId="0" xfId="1" applyNumberFormat="1" applyFont="1" applyBorder="1" applyAlignment="1">
      <alignment horizontal="center" vertical="center"/>
    </xf>
    <xf numFmtId="177" fontId="14" fillId="0" borderId="0" xfId="1" applyNumberFormat="1" applyFont="1" applyAlignment="1" applyProtection="1">
      <alignment vertical="center"/>
      <protection locked="0"/>
    </xf>
    <xf numFmtId="177" fontId="8" fillId="0" borderId="0" xfId="1" applyNumberFormat="1" applyFont="1" applyAlignment="1" applyProtection="1">
      <alignment vertical="center"/>
    </xf>
    <xf numFmtId="177" fontId="8" fillId="0" borderId="0" xfId="1" applyNumberFormat="1" applyFont="1" applyBorder="1" applyAlignment="1" applyProtection="1">
      <alignment vertical="center"/>
    </xf>
    <xf numFmtId="177" fontId="14" fillId="0" borderId="0" xfId="1" applyNumberFormat="1" applyFont="1" applyBorder="1" applyAlignment="1" applyProtection="1">
      <alignment vertical="center"/>
    </xf>
    <xf numFmtId="177" fontId="14" fillId="0" borderId="0" xfId="1" applyNumberFormat="1" applyFont="1" applyAlignment="1" applyProtection="1">
      <alignment vertical="center"/>
    </xf>
    <xf numFmtId="177" fontId="14" fillId="0" borderId="0" xfId="1" applyNumberFormat="1" applyFont="1" applyAlignment="1" applyProtection="1">
      <alignment horizontal="center" vertical="center"/>
    </xf>
    <xf numFmtId="177" fontId="14" fillId="0" borderId="0" xfId="1" applyNumberFormat="1" applyFont="1" applyBorder="1" applyAlignment="1" applyProtection="1">
      <alignment horizontal="center" vertical="center"/>
    </xf>
    <xf numFmtId="0" fontId="1" fillId="0" borderId="0" xfId="0" applyFont="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1" fillId="0" borderId="0" xfId="0" applyFont="1" applyAlignment="1" applyProtection="1">
      <alignment vertical="center"/>
    </xf>
    <xf numFmtId="0" fontId="1" fillId="0" borderId="0" xfId="0" quotePrefix="1" applyFont="1" applyAlignment="1" applyProtection="1">
      <alignment horizontal="left" vertical="center"/>
    </xf>
    <xf numFmtId="0" fontId="1" fillId="0" borderId="0" xfId="0" applyFont="1" applyAlignment="1" applyProtection="1">
      <alignment horizontal="justify" vertical="center"/>
    </xf>
    <xf numFmtId="177" fontId="9" fillId="0" borderId="16" xfId="1" applyNumberFormat="1" applyFont="1" applyBorder="1" applyAlignment="1" applyProtection="1">
      <alignment horizontal="center" vertical="center"/>
    </xf>
    <xf numFmtId="177" fontId="9" fillId="0" borderId="15" xfId="1" applyNumberFormat="1" applyFont="1" applyBorder="1" applyAlignment="1" applyProtection="1">
      <alignment horizontal="left" vertical="center"/>
    </xf>
    <xf numFmtId="177" fontId="9" fillId="0" borderId="0" xfId="1" applyNumberFormat="1" applyFont="1" applyBorder="1" applyAlignment="1" applyProtection="1">
      <alignment vertical="center"/>
    </xf>
    <xf numFmtId="177" fontId="9" fillId="0" borderId="0" xfId="1" applyNumberFormat="1" applyFont="1" applyBorder="1" applyAlignment="1" applyProtection="1">
      <alignment horizontal="center" vertical="center"/>
    </xf>
    <xf numFmtId="183" fontId="9" fillId="0" borderId="0" xfId="1" applyNumberFormat="1" applyFont="1" applyBorder="1" applyAlignment="1" applyProtection="1">
      <alignment horizontal="right" vertical="center"/>
    </xf>
    <xf numFmtId="177" fontId="14" fillId="0" borderId="28" xfId="1" applyNumberFormat="1" applyFont="1" applyBorder="1" applyAlignment="1" applyProtection="1">
      <alignment horizontal="center" vertical="center" shrinkToFit="1"/>
      <protection locked="0"/>
    </xf>
    <xf numFmtId="177" fontId="14" fillId="0" borderId="27" xfId="1" applyNumberFormat="1" applyFont="1" applyBorder="1" applyAlignment="1" applyProtection="1">
      <alignment horizontal="center" vertical="center" shrinkToFit="1"/>
      <protection locked="0"/>
    </xf>
    <xf numFmtId="177" fontId="14" fillId="0" borderId="0" xfId="1" applyNumberFormat="1" applyFont="1" applyAlignment="1" applyProtection="1">
      <alignment horizontal="center" vertical="center"/>
      <protection locked="0"/>
    </xf>
    <xf numFmtId="177" fontId="14" fillId="0" borderId="27" xfId="1" applyNumberFormat="1" applyFont="1" applyBorder="1" applyAlignment="1">
      <alignment horizontal="center" vertical="center"/>
    </xf>
    <xf numFmtId="177" fontId="14" fillId="0" borderId="27" xfId="1" applyNumberFormat="1" applyFont="1" applyBorder="1" applyAlignment="1">
      <alignment horizontal="center" vertical="center" wrapText="1"/>
    </xf>
    <xf numFmtId="182" fontId="14" fillId="0" borderId="27" xfId="1" applyNumberFormat="1" applyFont="1" applyBorder="1" applyAlignment="1">
      <alignment horizontal="center" vertical="center" wrapText="1"/>
    </xf>
    <xf numFmtId="0" fontId="6" fillId="0" borderId="2" xfId="0" applyFont="1" applyBorder="1" applyAlignment="1" applyProtection="1">
      <alignment horizontal="left" vertical="center"/>
    </xf>
    <xf numFmtId="0" fontId="6" fillId="0" borderId="9" xfId="0" applyFont="1" applyBorder="1" applyProtection="1">
      <alignment vertical="center"/>
    </xf>
    <xf numFmtId="0" fontId="6" fillId="0" borderId="0" xfId="0" applyFont="1" applyBorder="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7" fillId="0" borderId="1" xfId="0" applyFont="1" applyBorder="1" applyAlignment="1" applyProtection="1">
      <alignment horizontal="left" vertical="center"/>
    </xf>
    <xf numFmtId="0" fontId="6" fillId="0" borderId="0" xfId="0" applyFont="1" applyAlignment="1" applyProtection="1">
      <alignment horizontal="left" vertical="center"/>
    </xf>
    <xf numFmtId="0" fontId="6" fillId="0" borderId="2" xfId="0" applyFont="1" applyFill="1" applyBorder="1" applyProtection="1">
      <alignment vertical="center"/>
    </xf>
    <xf numFmtId="183" fontId="14"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4" fillId="0" borderId="27" xfId="1" applyNumberFormat="1" applyFont="1" applyBorder="1" applyAlignment="1">
      <alignment vertical="center" textRotation="255"/>
    </xf>
    <xf numFmtId="177" fontId="14" fillId="0" borderId="27" xfId="1" applyNumberFormat="1" applyFont="1" applyBorder="1" applyAlignment="1" applyProtection="1">
      <alignment horizontal="center" vertical="center" shrinkToFit="1"/>
      <protection locked="0" hidden="1"/>
    </xf>
    <xf numFmtId="177" fontId="14" fillId="0" borderId="28" xfId="1" applyNumberFormat="1" applyFont="1" applyBorder="1" applyAlignment="1" applyProtection="1">
      <alignment horizontal="center" vertical="center" shrinkToFit="1"/>
      <protection locked="0" hidden="1"/>
    </xf>
    <xf numFmtId="0" fontId="14" fillId="0" borderId="16" xfId="1" applyNumberFormat="1" applyFont="1" applyBorder="1" applyAlignment="1">
      <alignment horizontal="center" vertical="center"/>
    </xf>
    <xf numFmtId="177" fontId="14" fillId="0" borderId="16" xfId="1" applyNumberFormat="1" applyFont="1" applyBorder="1" applyAlignment="1">
      <alignment horizontal="center" vertical="center"/>
    </xf>
    <xf numFmtId="182" fontId="14" fillId="0" borderId="16" xfId="1" applyNumberFormat="1" applyFont="1" applyBorder="1" applyAlignment="1">
      <alignment horizontal="center" vertical="center" wrapText="1"/>
    </xf>
    <xf numFmtId="180" fontId="14" fillId="0" borderId="16" xfId="1" applyNumberFormat="1" applyFont="1" applyBorder="1" applyAlignment="1">
      <alignment horizontal="center" vertical="center" wrapText="1"/>
    </xf>
    <xf numFmtId="183" fontId="14"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1" fillId="0" borderId="0" xfId="1" applyNumberFormat="1" applyFont="1" applyAlignment="1">
      <alignment vertical="center"/>
    </xf>
    <xf numFmtId="184" fontId="4" fillId="0" borderId="0" xfId="1" applyNumberFormat="1" applyFont="1" applyFill="1" applyBorder="1" applyAlignment="1">
      <alignment horizontal="right" vertical="center"/>
    </xf>
    <xf numFmtId="177" fontId="21" fillId="2" borderId="0" xfId="1" applyNumberFormat="1" applyFont="1" applyFill="1" applyAlignment="1">
      <alignment vertical="center"/>
    </xf>
    <xf numFmtId="0" fontId="6" fillId="0" borderId="5" xfId="0" applyFont="1" applyBorder="1" applyProtection="1">
      <alignment vertical="center"/>
    </xf>
    <xf numFmtId="0" fontId="7" fillId="0" borderId="5" xfId="0" applyFont="1" applyBorder="1" applyProtection="1">
      <alignment vertical="center"/>
    </xf>
    <xf numFmtId="177" fontId="8" fillId="0" borderId="0" xfId="1" applyNumberFormat="1" applyFont="1" applyAlignment="1" applyProtection="1">
      <alignment horizontal="left" vertical="center"/>
    </xf>
    <xf numFmtId="177" fontId="8" fillId="0" borderId="0" xfId="1" applyNumberFormat="1"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6" fillId="0" borderId="0"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1" fillId="0" borderId="5" xfId="0" applyFont="1" applyBorder="1" applyAlignment="1">
      <alignment horizontal="left" vertical="center"/>
    </xf>
    <xf numFmtId="177" fontId="7" fillId="0" borderId="0" xfId="1" applyNumberFormat="1" applyFont="1" applyBorder="1" applyAlignment="1">
      <alignment vertical="center"/>
    </xf>
    <xf numFmtId="177" fontId="7" fillId="0" borderId="0" xfId="1" applyNumberFormat="1" applyFont="1" applyAlignment="1">
      <alignment vertical="center"/>
    </xf>
    <xf numFmtId="177" fontId="6" fillId="0" borderId="0" xfId="1" applyNumberFormat="1" applyFont="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vertical="center"/>
    </xf>
    <xf numFmtId="177" fontId="6" fillId="0" borderId="0" xfId="1" applyNumberFormat="1" applyFont="1" applyBorder="1" applyAlignment="1" applyProtection="1">
      <alignment vertical="center"/>
    </xf>
    <xf numFmtId="177" fontId="6" fillId="0" borderId="11" xfId="1" applyNumberFormat="1" applyFont="1" applyBorder="1" applyAlignment="1" applyProtection="1">
      <alignment vertical="center"/>
    </xf>
    <xf numFmtId="177" fontId="12" fillId="0" borderId="0" xfId="1" applyNumberFormat="1" applyFont="1" applyBorder="1" applyAlignment="1" applyProtection="1">
      <alignment vertical="center"/>
    </xf>
    <xf numFmtId="177" fontId="12" fillId="0" borderId="9" xfId="1" applyNumberFormat="1" applyFont="1" applyBorder="1" applyAlignment="1" applyProtection="1">
      <alignment vertical="center"/>
    </xf>
    <xf numFmtId="177" fontId="6" fillId="0" borderId="4" xfId="1" applyNumberFormat="1" applyFont="1" applyBorder="1" applyAlignment="1" applyProtection="1">
      <alignment vertical="center"/>
    </xf>
    <xf numFmtId="177" fontId="6" fillId="0" borderId="5" xfId="1" applyNumberFormat="1" applyFont="1" applyBorder="1" applyAlignment="1" applyProtection="1">
      <alignment vertical="center"/>
    </xf>
    <xf numFmtId="177" fontId="6" fillId="0" borderId="6" xfId="1" applyNumberFormat="1" applyFont="1" applyBorder="1" applyAlignment="1" applyProtection="1">
      <alignment vertical="center"/>
    </xf>
    <xf numFmtId="177" fontId="7" fillId="0" borderId="9" xfId="1" applyNumberFormat="1" applyFont="1" applyBorder="1" applyAlignment="1" applyProtection="1">
      <alignment horizontal="left" vertical="center"/>
    </xf>
    <xf numFmtId="177" fontId="7" fillId="0" borderId="9" xfId="1" applyNumberFormat="1" applyFont="1" applyFill="1" applyBorder="1" applyAlignment="1" applyProtection="1">
      <alignment horizontal="lef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9" xfId="1" applyNumberFormat="1" applyFont="1" applyFill="1" applyBorder="1" applyAlignment="1" applyProtection="1">
      <alignment vertical="center"/>
    </xf>
    <xf numFmtId="177" fontId="7" fillId="0" borderId="4" xfId="1" applyNumberFormat="1" applyFont="1" applyFill="1" applyBorder="1" applyAlignment="1" applyProtection="1">
      <alignment horizontal="left" vertical="center"/>
    </xf>
    <xf numFmtId="177" fontId="6" fillId="0" borderId="5"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177" fontId="6" fillId="0" borderId="4" xfId="1" applyNumberFormat="1" applyFont="1" applyFill="1" applyBorder="1" applyAlignment="1" applyProtection="1">
      <alignment vertical="center"/>
    </xf>
    <xf numFmtId="177" fontId="6" fillId="0" borderId="0" xfId="1" applyNumberFormat="1" applyFont="1" applyFill="1" applyAlignment="1" applyProtection="1">
      <alignment vertical="center"/>
    </xf>
    <xf numFmtId="177" fontId="6" fillId="0" borderId="0" xfId="1" applyNumberFormat="1" applyFont="1" applyAlignment="1" applyProtection="1">
      <alignment vertical="center"/>
      <protection locked="0"/>
    </xf>
    <xf numFmtId="177" fontId="6" fillId="0" borderId="0" xfId="1" applyNumberFormat="1" applyFont="1" applyFill="1" applyBorder="1" applyAlignment="1" applyProtection="1">
      <alignment horizontal="center" vertical="center"/>
    </xf>
    <xf numFmtId="12" fontId="6" fillId="0" borderId="0" xfId="1" applyNumberFormat="1" applyFont="1" applyAlignment="1" applyProtection="1">
      <alignment vertical="center"/>
    </xf>
    <xf numFmtId="13" fontId="6" fillId="0" borderId="0" xfId="1" applyNumberFormat="1" applyFont="1" applyAlignment="1" applyProtection="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3" fillId="0" borderId="0" xfId="0" applyFont="1" applyProtection="1">
      <alignment vertical="center"/>
      <protection hidden="1"/>
    </xf>
    <xf numFmtId="177" fontId="24" fillId="0" borderId="0" xfId="1" applyNumberFormat="1" applyFont="1" applyBorder="1" applyAlignment="1">
      <alignment vertical="center"/>
    </xf>
    <xf numFmtId="0" fontId="7" fillId="0" borderId="0" xfId="0" applyFont="1" applyFill="1" applyBorder="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pplyProtection="1">
      <alignment vertical="center"/>
    </xf>
    <xf numFmtId="177" fontId="1" fillId="0" borderId="2" xfId="1" applyNumberFormat="1" applyFont="1" applyBorder="1" applyAlignment="1" applyProtection="1">
      <alignment vertical="center"/>
    </xf>
    <xf numFmtId="177" fontId="7" fillId="0" borderId="2" xfId="1" applyNumberFormat="1" applyFont="1" applyBorder="1" applyAlignment="1" applyProtection="1">
      <alignment vertical="center"/>
    </xf>
    <xf numFmtId="177" fontId="12" fillId="0" borderId="2" xfId="1" applyNumberFormat="1" applyFont="1" applyBorder="1" applyAlignment="1" applyProtection="1">
      <alignment vertical="center"/>
    </xf>
    <xf numFmtId="177" fontId="7" fillId="0" borderId="0" xfId="1" applyNumberFormat="1" applyFont="1" applyBorder="1" applyAlignment="1" applyProtection="1">
      <alignment vertical="center"/>
    </xf>
    <xf numFmtId="177" fontId="7" fillId="0" borderId="44" xfId="1" applyNumberFormat="1" applyFont="1" applyBorder="1" applyAlignment="1" applyProtection="1">
      <alignment vertical="center"/>
    </xf>
    <xf numFmtId="177" fontId="7" fillId="0" borderId="0" xfId="1" applyNumberFormat="1" applyFont="1" applyBorder="1" applyAlignment="1" applyProtection="1">
      <alignment vertical="center"/>
      <protection locked="0"/>
    </xf>
    <xf numFmtId="177" fontId="7" fillId="0" borderId="41" xfId="1" applyNumberFormat="1" applyFont="1" applyBorder="1" applyAlignment="1" applyProtection="1">
      <alignment vertical="center"/>
    </xf>
    <xf numFmtId="177" fontId="7" fillId="0" borderId="5" xfId="1" applyNumberFormat="1" applyFont="1" applyBorder="1" applyAlignment="1" applyProtection="1">
      <alignment vertical="center"/>
    </xf>
    <xf numFmtId="177" fontId="7" fillId="0" borderId="40" xfId="1" applyNumberFormat="1" applyFont="1" applyBorder="1" applyAlignment="1" applyProtection="1">
      <alignment vertical="center"/>
    </xf>
    <xf numFmtId="0" fontId="7" fillId="0" borderId="0" xfId="0" applyFont="1" applyFill="1" applyBorder="1" applyAlignment="1">
      <alignment horizontal="left" vertical="top"/>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4" xfId="1" applyNumberFormat="1" applyFont="1" applyBorder="1" applyAlignment="1">
      <alignment vertical="center"/>
    </xf>
    <xf numFmtId="177" fontId="7" fillId="0" borderId="9" xfId="1" applyNumberFormat="1" applyFont="1" applyBorder="1" applyAlignment="1">
      <alignment vertical="center"/>
    </xf>
    <xf numFmtId="177" fontId="7" fillId="0" borderId="40" xfId="1" applyNumberFormat="1" applyFont="1" applyBorder="1" applyAlignment="1">
      <alignment vertical="center"/>
    </xf>
    <xf numFmtId="181" fontId="7" fillId="0" borderId="0" xfId="1" applyNumberFormat="1" applyFont="1" applyAlignment="1">
      <alignment vertical="center"/>
    </xf>
    <xf numFmtId="177" fontId="6" fillId="0" borderId="2"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0" xfId="1" applyNumberFormat="1" applyFont="1" applyAlignment="1" applyProtection="1">
      <alignment vertical="center"/>
      <protection hidden="1"/>
    </xf>
    <xf numFmtId="177" fontId="6" fillId="0" borderId="0" xfId="1" applyNumberFormat="1" applyFont="1" applyAlignment="1">
      <alignment vertical="center"/>
    </xf>
    <xf numFmtId="177" fontId="1" fillId="0" borderId="39" xfId="1" applyNumberFormat="1" applyFont="1" applyBorder="1" applyAlignment="1" applyProtection="1">
      <alignment vertical="center"/>
    </xf>
    <xf numFmtId="177" fontId="1" fillId="0" borderId="0" xfId="1" applyNumberFormat="1" applyFont="1" applyBorder="1" applyAlignment="1" applyProtection="1">
      <alignment vertical="center"/>
    </xf>
    <xf numFmtId="0" fontId="6" fillId="0" borderId="0" xfId="0" applyFont="1" applyFill="1" applyBorder="1" applyProtection="1">
      <alignment vertical="center"/>
    </xf>
    <xf numFmtId="177" fontId="7" fillId="0" borderId="45" xfId="1" applyNumberFormat="1" applyFont="1" applyBorder="1" applyAlignment="1" applyProtection="1">
      <alignment vertical="center"/>
    </xf>
    <xf numFmtId="177" fontId="7" fillId="0" borderId="39" xfId="1" applyNumberFormat="1" applyFont="1" applyBorder="1" applyAlignment="1" applyProtection="1">
      <alignment vertical="center"/>
    </xf>
    <xf numFmtId="0" fontId="7" fillId="0" borderId="0" xfId="0" applyFont="1" applyBorder="1" applyProtection="1">
      <alignment vertical="center"/>
    </xf>
    <xf numFmtId="177" fontId="7" fillId="0" borderId="0" xfId="1" applyNumberFormat="1" applyFont="1" applyBorder="1" applyAlignment="1" applyProtection="1">
      <alignment vertical="center" shrinkToFit="1"/>
      <protection hidden="1"/>
    </xf>
    <xf numFmtId="177" fontId="1" fillId="0" borderId="0" xfId="1" applyNumberFormat="1" applyFont="1" applyAlignment="1" applyProtection="1">
      <alignment vertical="center"/>
    </xf>
    <xf numFmtId="177" fontId="7" fillId="0" borderId="0" xfId="1" applyNumberFormat="1" applyFont="1" applyAlignment="1" applyProtection="1">
      <alignment vertical="center"/>
    </xf>
    <xf numFmtId="177" fontId="7" fillId="0" borderId="0" xfId="1" applyNumberFormat="1" applyFont="1" applyAlignment="1" applyProtection="1">
      <alignment horizontal="center" vertical="center"/>
    </xf>
    <xf numFmtId="177" fontId="7" fillId="0" borderId="0" xfId="1" applyNumberFormat="1" applyFont="1" applyBorder="1" applyAlignment="1" applyProtection="1">
      <alignment horizontal="center" vertical="center"/>
    </xf>
    <xf numFmtId="0" fontId="1" fillId="0" borderId="0" xfId="0" quotePrefix="1" applyFont="1" applyAlignment="1" applyProtection="1">
      <alignment horizontal="left" vertical="center" shrinkToFit="1"/>
    </xf>
    <xf numFmtId="0" fontId="7" fillId="0" borderId="0" xfId="0" applyFont="1" applyAlignment="1" applyProtection="1">
      <alignment vertical="center" shrinkToFit="1"/>
    </xf>
    <xf numFmtId="177" fontId="6" fillId="0" borderId="1" xfId="1" applyNumberFormat="1" applyFont="1" applyBorder="1" applyAlignment="1">
      <alignment horizontal="left" vertical="center" indent="2"/>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0" xfId="1" applyNumberFormat="1" applyFont="1" applyBorder="1" applyAlignment="1">
      <alignment vertical="center"/>
    </xf>
    <xf numFmtId="177" fontId="6" fillId="0" borderId="11" xfId="1" applyNumberFormat="1" applyFont="1" applyBorder="1" applyAlignment="1">
      <alignment vertical="center"/>
    </xf>
    <xf numFmtId="177" fontId="6" fillId="0" borderId="0" xfId="1" applyNumberFormat="1" applyFont="1" applyBorder="1" applyAlignment="1">
      <alignment horizontal="left" vertical="center" indent="1"/>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6" fillId="0" borderId="1" xfId="1" applyNumberFormat="1" applyFont="1" applyBorder="1" applyAlignment="1">
      <alignment vertical="center"/>
    </xf>
    <xf numFmtId="177" fontId="7" fillId="0" borderId="9"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11" xfId="1" applyNumberFormat="1" applyFont="1" applyFill="1" applyBorder="1" applyAlignment="1">
      <alignment vertical="center"/>
    </xf>
    <xf numFmtId="177" fontId="6" fillId="0" borderId="9" xfId="1" applyNumberFormat="1" applyFont="1" applyFill="1" applyBorder="1" applyAlignment="1">
      <alignment vertical="center"/>
    </xf>
    <xf numFmtId="177" fontId="7" fillId="0" borderId="4"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6" xfId="1" applyNumberFormat="1" applyFont="1" applyFill="1" applyBorder="1" applyAlignment="1">
      <alignment vertical="center"/>
    </xf>
    <xf numFmtId="177" fontId="6" fillId="0" borderId="4" xfId="1" applyNumberFormat="1" applyFont="1" applyFill="1" applyBorder="1" applyAlignment="1">
      <alignment vertical="center"/>
    </xf>
    <xf numFmtId="177" fontId="6" fillId="0" borderId="0" xfId="1" applyNumberFormat="1" applyFont="1" applyFill="1" applyAlignment="1">
      <alignment vertical="center"/>
    </xf>
    <xf numFmtId="177" fontId="6" fillId="0" borderId="0" xfId="1" applyNumberFormat="1" applyFont="1" applyFill="1" applyBorder="1" applyAlignment="1">
      <alignment horizontal="center" vertical="center"/>
    </xf>
    <xf numFmtId="12" fontId="6" fillId="0" borderId="0" xfId="1" applyNumberFormat="1" applyFont="1" applyAlignment="1" applyProtection="1">
      <alignment vertical="center"/>
      <protection locked="0"/>
    </xf>
    <xf numFmtId="13" fontId="6" fillId="0" borderId="0" xfId="1" applyNumberFormat="1" applyFont="1" applyAlignment="1" applyProtection="1">
      <alignment vertical="center"/>
      <protection locked="0"/>
    </xf>
    <xf numFmtId="177" fontId="7" fillId="0" borderId="13" xfId="1" applyNumberFormat="1" applyFont="1" applyBorder="1" applyAlignment="1" applyProtection="1">
      <alignment vertical="center"/>
    </xf>
    <xf numFmtId="177" fontId="7" fillId="0" borderId="14" xfId="1" applyNumberFormat="1" applyFont="1" applyBorder="1" applyAlignment="1" applyProtection="1">
      <alignment vertical="center"/>
    </xf>
    <xf numFmtId="177" fontId="7" fillId="0" borderId="14" xfId="1" applyNumberFormat="1" applyFont="1" applyBorder="1" applyAlignment="1" applyProtection="1">
      <alignment vertical="center" wrapText="1"/>
    </xf>
    <xf numFmtId="177" fontId="12" fillId="0" borderId="15" xfId="1" applyNumberFormat="1" applyFont="1" applyBorder="1" applyAlignment="1" applyProtection="1">
      <alignment vertical="center"/>
    </xf>
    <xf numFmtId="177" fontId="7" fillId="0" borderId="1" xfId="1" applyNumberFormat="1" applyFont="1" applyBorder="1" applyAlignment="1" applyProtection="1">
      <alignment vertical="center"/>
    </xf>
    <xf numFmtId="177" fontId="12" fillId="0" borderId="3" xfId="1" applyNumberFormat="1" applyFont="1" applyBorder="1" applyAlignment="1" applyProtection="1">
      <alignment vertical="center"/>
    </xf>
    <xf numFmtId="177" fontId="7" fillId="0" borderId="9" xfId="1" applyNumberFormat="1" applyFont="1" applyBorder="1" applyAlignment="1" applyProtection="1">
      <alignment vertical="top" wrapText="1"/>
    </xf>
    <xf numFmtId="177" fontId="7" fillId="0" borderId="0" xfId="1" applyNumberFormat="1" applyFont="1" applyBorder="1" applyAlignment="1" applyProtection="1">
      <alignment vertical="top" wrapText="1"/>
    </xf>
    <xf numFmtId="177" fontId="7" fillId="0" borderId="11" xfId="1" applyNumberFormat="1" applyFont="1" applyBorder="1" applyAlignment="1" applyProtection="1">
      <alignment vertical="top" wrapText="1"/>
    </xf>
    <xf numFmtId="177" fontId="7" fillId="0" borderId="4" xfId="1" applyNumberFormat="1" applyFont="1" applyBorder="1" applyAlignment="1" applyProtection="1">
      <alignment vertical="center"/>
    </xf>
    <xf numFmtId="177" fontId="7" fillId="0" borderId="6" xfId="1" applyNumberFormat="1" applyFont="1" applyBorder="1" applyAlignment="1" applyProtection="1">
      <alignment vertical="top" wrapText="1"/>
    </xf>
    <xf numFmtId="0" fontId="7" fillId="0" borderId="14" xfId="1" applyNumberFormat="1" applyFont="1" applyBorder="1" applyAlignment="1" applyProtection="1">
      <alignment vertical="center"/>
    </xf>
    <xf numFmtId="177" fontId="7" fillId="0" borderId="19" xfId="1" applyNumberFormat="1" applyFont="1" applyBorder="1" applyAlignment="1" applyProtection="1">
      <alignment vertical="center"/>
    </xf>
    <xf numFmtId="177" fontId="7" fillId="0" borderId="17" xfId="1" applyNumberFormat="1" applyFont="1" applyBorder="1" applyAlignment="1" applyProtection="1">
      <alignment vertical="center"/>
    </xf>
    <xf numFmtId="177" fontId="7" fillId="0" borderId="22" xfId="1" applyNumberFormat="1" applyFont="1" applyBorder="1" applyAlignment="1" applyProtection="1">
      <alignment vertical="center"/>
    </xf>
    <xf numFmtId="177" fontId="7" fillId="0" borderId="23" xfId="1" applyNumberFormat="1" applyFont="1" applyBorder="1" applyAlignment="1" applyProtection="1">
      <alignment vertical="center"/>
    </xf>
    <xf numFmtId="177" fontId="24" fillId="0" borderId="0" xfId="1" applyNumberFormat="1" applyFont="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0" fontId="1" fillId="0" borderId="0" xfId="0"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Alignment="1" applyProtection="1">
      <alignment horizontal="left" vertical="center"/>
    </xf>
    <xf numFmtId="177" fontId="1" fillId="0" borderId="0" xfId="1" applyNumberFormat="1" applyFont="1" applyBorder="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indent="5"/>
    </xf>
    <xf numFmtId="0" fontId="1" fillId="0" borderId="0" xfId="0" applyFont="1" applyBorder="1" applyAlignment="1" applyProtection="1">
      <alignment vertical="top" wrapText="1"/>
    </xf>
    <xf numFmtId="0" fontId="6" fillId="0" borderId="0" xfId="0" applyFont="1" applyAlignment="1" applyProtection="1">
      <alignment vertical="center"/>
    </xf>
    <xf numFmtId="0" fontId="1" fillId="0" borderId="0" xfId="0" applyFont="1" applyFill="1" applyBorder="1" applyProtection="1">
      <alignment vertical="center"/>
    </xf>
    <xf numFmtId="0" fontId="20" fillId="0" borderId="0" xfId="0" applyFont="1" applyAlignment="1" applyProtection="1">
      <alignment horizontal="left" vertical="center"/>
    </xf>
    <xf numFmtId="0" fontId="7" fillId="0" borderId="0" xfId="0" applyFont="1" applyAlignment="1" applyProtection="1">
      <alignment horizontal="left" vertical="center"/>
    </xf>
    <xf numFmtId="177" fontId="7" fillId="0" borderId="31" xfId="1" applyNumberFormat="1" applyFont="1" applyBorder="1" applyAlignment="1" applyProtection="1">
      <alignment vertical="center"/>
    </xf>
    <xf numFmtId="177" fontId="7" fillId="0" borderId="32" xfId="1" applyNumberFormat="1" applyFont="1" applyBorder="1" applyAlignment="1" applyProtection="1">
      <alignment vertical="center"/>
    </xf>
    <xf numFmtId="177" fontId="7" fillId="0" borderId="33" xfId="1" applyNumberFormat="1" applyFont="1" applyBorder="1" applyAlignment="1" applyProtection="1">
      <alignment vertical="center"/>
    </xf>
    <xf numFmtId="177" fontId="7" fillId="0" borderId="34" xfId="1" applyNumberFormat="1" applyFont="1" applyBorder="1" applyAlignment="1" applyProtection="1">
      <alignment vertical="center"/>
    </xf>
    <xf numFmtId="177" fontId="7" fillId="0" borderId="35" xfId="1" applyNumberFormat="1" applyFont="1" applyBorder="1" applyAlignment="1" applyProtection="1">
      <alignment vertical="center"/>
    </xf>
    <xf numFmtId="177" fontId="7" fillId="0" borderId="36" xfId="1" applyNumberFormat="1" applyFont="1" applyBorder="1" applyAlignment="1" applyProtection="1">
      <alignment vertical="center"/>
    </xf>
    <xf numFmtId="177" fontId="18" fillId="0" borderId="0" xfId="1" applyNumberFormat="1" applyFont="1" applyAlignment="1" applyProtection="1">
      <alignment horizontal="center" vertical="center" wrapText="1"/>
    </xf>
    <xf numFmtId="177" fontId="7" fillId="0" borderId="3" xfId="1" applyNumberFormat="1" applyFont="1" applyBorder="1" applyAlignment="1" applyProtection="1">
      <alignment vertical="center"/>
    </xf>
    <xf numFmtId="177" fontId="7" fillId="0" borderId="9" xfId="1" applyNumberFormat="1" applyFont="1" applyBorder="1" applyAlignment="1" applyProtection="1">
      <alignment vertical="top"/>
    </xf>
    <xf numFmtId="177" fontId="7" fillId="0" borderId="0" xfId="1" applyNumberFormat="1" applyFont="1" applyBorder="1" applyAlignment="1" applyProtection="1">
      <alignment vertical="top"/>
    </xf>
    <xf numFmtId="177" fontId="7" fillId="0" borderId="11" xfId="1" applyNumberFormat="1" applyFont="1" applyBorder="1" applyAlignment="1" applyProtection="1">
      <alignment vertical="top"/>
    </xf>
    <xf numFmtId="177" fontId="7" fillId="0" borderId="4" xfId="1" applyNumberFormat="1" applyFont="1" applyBorder="1" applyAlignment="1" applyProtection="1">
      <alignment vertical="top"/>
    </xf>
    <xf numFmtId="177" fontId="7" fillId="0" borderId="5" xfId="1" applyNumberFormat="1" applyFont="1" applyBorder="1" applyAlignment="1" applyProtection="1">
      <alignment vertical="top"/>
    </xf>
    <xf numFmtId="177" fontId="7" fillId="0" borderId="6" xfId="1" applyNumberFormat="1" applyFont="1" applyBorder="1" applyAlignment="1" applyProtection="1">
      <alignment vertical="top"/>
    </xf>
    <xf numFmtId="177" fontId="7" fillId="0" borderId="25" xfId="1" applyNumberFormat="1" applyFont="1" applyBorder="1" applyAlignment="1" applyProtection="1">
      <alignment vertical="center"/>
    </xf>
    <xf numFmtId="177" fontId="12" fillId="0" borderId="16" xfId="1" applyNumberFormat="1" applyFont="1" applyBorder="1" applyAlignment="1" applyProtection="1">
      <alignment horizontal="center" vertical="center"/>
    </xf>
    <xf numFmtId="177" fontId="7" fillId="0" borderId="42" xfId="1" applyNumberFormat="1" applyFont="1" applyBorder="1" applyAlignment="1" applyProtection="1">
      <alignment vertical="center"/>
    </xf>
    <xf numFmtId="177" fontId="25" fillId="0" borderId="0" xfId="1" applyNumberFormat="1" applyFont="1" applyBorder="1" applyAlignment="1" applyProtection="1">
      <alignment vertical="center"/>
    </xf>
    <xf numFmtId="177" fontId="7" fillId="0" borderId="43" xfId="1" applyNumberFormat="1" applyFont="1" applyBorder="1" applyAlignment="1" applyProtection="1">
      <alignment vertical="center"/>
    </xf>
    <xf numFmtId="177" fontId="7" fillId="0" borderId="11" xfId="1" applyNumberFormat="1" applyFont="1" applyBorder="1" applyAlignment="1" applyProtection="1">
      <alignment vertical="center"/>
    </xf>
    <xf numFmtId="177" fontId="25" fillId="0" borderId="39" xfId="1" applyNumberFormat="1" applyFont="1" applyBorder="1" applyAlignment="1" applyProtection="1">
      <alignment vertical="center"/>
    </xf>
    <xf numFmtId="177" fontId="7" fillId="0" borderId="6" xfId="1" applyNumberFormat="1" applyFont="1" applyBorder="1" applyAlignment="1" applyProtection="1">
      <alignment vertical="center"/>
    </xf>
    <xf numFmtId="0" fontId="7" fillId="0" borderId="2" xfId="0" applyFont="1" applyBorder="1" applyAlignment="1" applyProtection="1">
      <alignment horizontal="left" vertical="center"/>
    </xf>
    <xf numFmtId="177" fontId="1" fillId="0" borderId="1" xfId="1" applyNumberFormat="1" applyFont="1" applyBorder="1" applyAlignment="1" applyProtection="1">
      <alignment vertical="center"/>
    </xf>
    <xf numFmtId="0" fontId="1" fillId="0" borderId="9" xfId="0" applyFont="1" applyBorder="1" applyProtection="1">
      <alignment vertical="center"/>
    </xf>
    <xf numFmtId="177" fontId="7" fillId="0" borderId="0" xfId="1" applyNumberFormat="1" applyFont="1" applyBorder="1" applyAlignment="1" applyProtection="1">
      <alignment horizontal="left" vertical="center"/>
    </xf>
    <xf numFmtId="0" fontId="7" fillId="0" borderId="0" xfId="0" applyFont="1" applyBorder="1" applyAlignment="1" applyProtection="1">
      <alignment vertical="center"/>
    </xf>
    <xf numFmtId="0" fontId="7" fillId="0" borderId="9" xfId="0" applyFont="1" applyBorder="1" applyAlignment="1" applyProtection="1">
      <alignment vertical="center"/>
    </xf>
    <xf numFmtId="177" fontId="1" fillId="0" borderId="9" xfId="1" applyNumberFormat="1" applyFont="1" applyBorder="1" applyAlignment="1" applyProtection="1">
      <alignment vertical="center"/>
    </xf>
    <xf numFmtId="177" fontId="1" fillId="0" borderId="0" xfId="1" applyNumberFormat="1" applyFont="1" applyBorder="1" applyAlignment="1" applyProtection="1">
      <alignment horizontal="right" vertical="center"/>
    </xf>
    <xf numFmtId="0" fontId="1" fillId="0" borderId="0" xfId="0" applyFont="1" applyBorder="1" applyProtection="1">
      <alignment vertical="center"/>
    </xf>
    <xf numFmtId="177" fontId="7" fillId="0" borderId="9" xfId="1" applyNumberFormat="1" applyFont="1" applyBorder="1" applyAlignment="1" applyProtection="1">
      <alignment vertical="center"/>
    </xf>
    <xf numFmtId="0" fontId="1" fillId="0" borderId="5" xfId="0" applyFont="1" applyBorder="1" applyProtection="1">
      <alignment vertical="center"/>
    </xf>
    <xf numFmtId="181" fontId="1" fillId="0" borderId="47" xfId="1" applyNumberFormat="1" applyFont="1" applyBorder="1" applyAlignment="1" applyProtection="1">
      <alignment vertical="center"/>
    </xf>
    <xf numFmtId="181" fontId="7" fillId="0" borderId="14" xfId="1" applyNumberFormat="1" applyFont="1" applyBorder="1" applyAlignment="1" applyProtection="1">
      <alignment vertical="center"/>
    </xf>
    <xf numFmtId="181" fontId="7" fillId="0" borderId="42" xfId="1" applyNumberFormat="1" applyFont="1" applyBorder="1" applyAlignment="1" applyProtection="1">
      <alignment vertical="center"/>
    </xf>
    <xf numFmtId="181" fontId="7" fillId="0" borderId="14" xfId="1" applyNumberFormat="1" applyFont="1" applyBorder="1" applyAlignment="1" applyProtection="1">
      <alignment horizontal="center" vertical="center"/>
    </xf>
    <xf numFmtId="0" fontId="7" fillId="0" borderId="13" xfId="0" applyFont="1" applyFill="1" applyBorder="1" applyAlignment="1" applyProtection="1">
      <alignment vertical="center"/>
    </xf>
    <xf numFmtId="0" fontId="7" fillId="0" borderId="0" xfId="0" applyFont="1" applyFill="1" applyBorder="1" applyProtection="1">
      <alignment vertical="center"/>
    </xf>
    <xf numFmtId="0" fontId="7" fillId="0" borderId="45" xfId="0" applyFont="1" applyFill="1" applyBorder="1" applyProtection="1">
      <alignment vertical="center"/>
    </xf>
    <xf numFmtId="0" fontId="7" fillId="0" borderId="39" xfId="0" applyFont="1" applyFill="1" applyBorder="1" applyProtection="1">
      <alignment vertical="center"/>
    </xf>
    <xf numFmtId="0" fontId="7" fillId="0"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24" fillId="0" borderId="45" xfId="1" applyNumberFormat="1" applyFont="1" applyBorder="1" applyAlignment="1" applyProtection="1">
      <alignment vertical="center"/>
    </xf>
    <xf numFmtId="0" fontId="7" fillId="0" borderId="39" xfId="0" applyFont="1" applyBorder="1" applyAlignment="1" applyProtection="1">
      <alignment vertical="center" wrapText="1"/>
    </xf>
    <xf numFmtId="0" fontId="7" fillId="0" borderId="0" xfId="0" applyFont="1" applyBorder="1" applyAlignment="1" applyProtection="1">
      <alignment vertical="center" wrapText="1"/>
    </xf>
    <xf numFmtId="181" fontId="6" fillId="0" borderId="40" xfId="1" applyNumberFormat="1" applyFont="1" applyBorder="1" applyAlignment="1" applyProtection="1">
      <alignment horizontal="left"/>
    </xf>
    <xf numFmtId="181" fontId="7" fillId="0" borderId="44" xfId="1" applyNumberFormat="1" applyFont="1" applyBorder="1" applyAlignment="1" applyProtection="1">
      <alignment vertical="center"/>
    </xf>
    <xf numFmtId="181" fontId="6" fillId="0" borderId="40" xfId="1" applyNumberFormat="1" applyFont="1" applyBorder="1" applyAlignment="1" applyProtection="1">
      <alignment horizontal="left" vertical="center"/>
    </xf>
    <xf numFmtId="177" fontId="1" fillId="0" borderId="0" xfId="1" applyNumberFormat="1" applyFont="1" applyBorder="1" applyAlignment="1" applyProtection="1">
      <alignment horizontal="center" vertical="center" wrapText="1"/>
    </xf>
    <xf numFmtId="49" fontId="7" fillId="0" borderId="2" xfId="1" applyNumberFormat="1" applyFont="1" applyBorder="1" applyAlignment="1" applyProtection="1">
      <alignment vertical="center"/>
    </xf>
    <xf numFmtId="177" fontId="7" fillId="0" borderId="0" xfId="1" applyNumberFormat="1" applyFont="1" applyBorder="1" applyAlignment="1" applyProtection="1">
      <alignment horizontal="left" vertical="center" indent="1"/>
    </xf>
    <xf numFmtId="0" fontId="7" fillId="0" borderId="14" xfId="0" applyFont="1" applyBorder="1" applyProtection="1">
      <alignment vertical="center"/>
    </xf>
    <xf numFmtId="0" fontId="6" fillId="0" borderId="14" xfId="0" applyFont="1" applyBorder="1" applyProtection="1">
      <alignment vertical="center"/>
    </xf>
    <xf numFmtId="0" fontId="1" fillId="0" borderId="47" xfId="0" applyFont="1" applyBorder="1" applyProtection="1">
      <alignment vertical="center"/>
    </xf>
    <xf numFmtId="177" fontId="7" fillId="0" borderId="0" xfId="1" applyNumberFormat="1" applyFont="1" applyBorder="1" applyAlignment="1" applyProtection="1">
      <alignment horizontal="right" vertical="center"/>
    </xf>
    <xf numFmtId="0" fontId="1" fillId="0" borderId="6" xfId="0" applyFont="1" applyBorder="1" applyAlignment="1" applyProtection="1">
      <alignment horizontal="left" vertical="center"/>
    </xf>
    <xf numFmtId="177" fontId="12" fillId="0" borderId="0" xfId="1" applyNumberFormat="1" applyFont="1" applyAlignment="1" applyProtection="1">
      <alignment vertical="center"/>
    </xf>
    <xf numFmtId="0" fontId="17" fillId="0" borderId="0" xfId="0" applyFont="1" applyBorder="1" applyAlignment="1" applyProtection="1">
      <alignment vertical="center"/>
    </xf>
    <xf numFmtId="0" fontId="6" fillId="0" borderId="0" xfId="0" applyFont="1" applyBorder="1" applyAlignment="1" applyProtection="1">
      <alignment horizontal="left" vertical="center"/>
    </xf>
    <xf numFmtId="177" fontId="6" fillId="0" borderId="2" xfId="1" applyNumberFormat="1" applyFont="1" applyBorder="1" applyAlignment="1" applyProtection="1">
      <alignment vertical="center"/>
    </xf>
    <xf numFmtId="0" fontId="7" fillId="0" borderId="2" xfId="0" applyFont="1" applyBorder="1" applyAlignment="1" applyProtection="1">
      <alignment vertical="center"/>
    </xf>
    <xf numFmtId="177" fontId="7" fillId="0" borderId="14" xfId="1" applyNumberFormat="1" applyFont="1" applyBorder="1" applyAlignment="1" applyProtection="1">
      <alignment horizontal="left" vertical="center"/>
    </xf>
    <xf numFmtId="0" fontId="1" fillId="0" borderId="43" xfId="0" applyFont="1" applyBorder="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 fillId="0" borderId="43" xfId="0" applyFont="1" applyBorder="1" applyAlignment="1" applyProtection="1">
      <alignment vertical="center"/>
    </xf>
    <xf numFmtId="0" fontId="1" fillId="0" borderId="2" xfId="0" applyFont="1" applyBorder="1" applyAlignment="1" applyProtection="1">
      <alignment vertical="center"/>
    </xf>
    <xf numFmtId="0" fontId="1" fillId="0" borderId="41" xfId="0" applyFont="1" applyBorder="1" applyAlignment="1" applyProtection="1">
      <alignment horizontal="left" vertical="center"/>
    </xf>
    <xf numFmtId="0" fontId="6" fillId="0" borderId="13" xfId="0" applyFont="1" applyFill="1" applyBorder="1" applyProtection="1">
      <alignment vertical="center"/>
    </xf>
    <xf numFmtId="177" fontId="6" fillId="0" borderId="42" xfId="1" applyNumberFormat="1" applyFont="1" applyBorder="1" applyAlignment="1" applyProtection="1">
      <alignment vertical="center"/>
    </xf>
    <xf numFmtId="0" fontId="6" fillId="0" borderId="14" xfId="0" applyFont="1" applyFill="1" applyBorder="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177" fontId="8" fillId="0" borderId="0" xfId="1" applyNumberFormat="1" applyFont="1" applyAlignment="1" applyProtection="1">
      <alignment horizontal="center" vertical="center"/>
    </xf>
    <xf numFmtId="0" fontId="1" fillId="0" borderId="0" xfId="0" applyFont="1" applyAlignment="1" applyProtection="1">
      <alignment horizontal="left" vertical="center"/>
    </xf>
    <xf numFmtId="177" fontId="8" fillId="0" borderId="2" xfId="1" applyNumberFormat="1" applyFont="1" applyFill="1" applyBorder="1" applyAlignment="1" applyProtection="1">
      <alignment vertical="center"/>
    </xf>
    <xf numFmtId="177" fontId="8" fillId="0" borderId="5" xfId="1" applyNumberFormat="1" applyFont="1" applyFill="1" applyBorder="1" applyAlignment="1" applyProtection="1">
      <alignment vertical="center"/>
    </xf>
    <xf numFmtId="177" fontId="8" fillId="0" borderId="0" xfId="1" applyNumberFormat="1" applyFont="1" applyAlignment="1" applyProtection="1">
      <alignment vertical="center"/>
      <protection locked="0"/>
    </xf>
    <xf numFmtId="0" fontId="1" fillId="3" borderId="0" xfId="0" applyFont="1" applyFill="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2"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Border="1" applyAlignment="1" applyProtection="1">
      <alignment horizontal="center" vertical="center" shrinkToFit="1"/>
      <protection hidden="1"/>
    </xf>
    <xf numFmtId="177" fontId="1" fillId="0" borderId="0" xfId="1" applyNumberFormat="1" applyFont="1" applyBorder="1" applyAlignment="1" applyProtection="1">
      <alignment horizontal="center" vertical="center"/>
    </xf>
    <xf numFmtId="177" fontId="1" fillId="0" borderId="0" xfId="1" quotePrefix="1" applyNumberFormat="1" applyFont="1" applyAlignme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top" wrapText="1"/>
      <protection locked="0"/>
    </xf>
    <xf numFmtId="177" fontId="7" fillId="0" borderId="0" xfId="1" applyNumberFormat="1" applyFont="1" applyBorder="1" applyAlignment="1" applyProtection="1">
      <alignment horizontal="center" vertical="center"/>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pplyProtection="1">
      <alignment horizontal="center" vertical="center"/>
    </xf>
    <xf numFmtId="0" fontId="1" fillId="0" borderId="0" xfId="0" applyFont="1" applyAlignment="1" applyProtection="1">
      <alignment horizontal="left" vertical="top" wrapText="1"/>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Fill="1" applyBorder="1" applyAlignment="1" applyProtection="1">
      <alignment horizontal="center" vertical="center"/>
    </xf>
    <xf numFmtId="177" fontId="6" fillId="0" borderId="0" xfId="1" applyNumberFormat="1" applyFont="1" applyFill="1" applyAlignment="1" applyProtection="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Fill="1" applyBorder="1" applyAlignment="1" applyProtection="1">
      <alignment horizontal="right" vertical="center"/>
      <protection locked="0"/>
    </xf>
    <xf numFmtId="177" fontId="6" fillId="0" borderId="0" xfId="1" applyNumberFormat="1" applyFont="1" applyFill="1" applyBorder="1" applyAlignment="1" applyProtection="1">
      <alignment horizontal="right" vertical="center"/>
      <protection locked="0"/>
    </xf>
    <xf numFmtId="177" fontId="6" fillId="0" borderId="11" xfId="1" applyNumberFormat="1" applyFont="1" applyFill="1" applyBorder="1" applyAlignment="1" applyProtection="1">
      <alignment horizontal="right" vertical="center"/>
      <protection locked="0"/>
    </xf>
    <xf numFmtId="177" fontId="6" fillId="0" borderId="9" xfId="1" applyNumberFormat="1" applyFont="1" applyFill="1" applyBorder="1" applyAlignment="1" applyProtection="1">
      <alignment horizontal="right" vertical="center"/>
      <protection hidden="1"/>
    </xf>
    <xf numFmtId="177" fontId="6" fillId="0" borderId="0" xfId="1" applyNumberFormat="1" applyFont="1" applyFill="1" applyBorder="1" applyAlignment="1" applyProtection="1">
      <alignment horizontal="right" vertical="center"/>
      <protection hidden="1"/>
    </xf>
    <xf numFmtId="177" fontId="6" fillId="0" borderId="11" xfId="1" applyNumberFormat="1" applyFont="1" applyFill="1" applyBorder="1" applyAlignment="1" applyProtection="1">
      <alignment horizontal="right" vertical="center"/>
      <protection hidden="1"/>
    </xf>
    <xf numFmtId="0" fontId="6" fillId="0" borderId="0" xfId="1" applyNumberFormat="1" applyFont="1" applyFill="1" applyBorder="1" applyAlignment="1" applyProtection="1">
      <alignment horizontal="right" vertical="center"/>
      <protection hidden="1"/>
    </xf>
    <xf numFmtId="0" fontId="6" fillId="0" borderId="11" xfId="1" applyNumberFormat="1" applyFont="1" applyFill="1" applyBorder="1" applyAlignment="1" applyProtection="1">
      <alignment horizontal="right" vertical="center"/>
      <protection hidden="1"/>
    </xf>
    <xf numFmtId="0" fontId="6" fillId="0" borderId="9" xfId="1" applyNumberFormat="1" applyFont="1" applyFill="1" applyBorder="1" applyAlignment="1" applyProtection="1">
      <alignment horizontal="right" vertical="center"/>
      <protection hidden="1"/>
    </xf>
    <xf numFmtId="177" fontId="22" fillId="0" borderId="0" xfId="1" applyNumberFormat="1" applyFont="1" applyAlignment="1" applyProtection="1">
      <alignment horizontal="center" vertical="center"/>
    </xf>
    <xf numFmtId="0" fontId="6" fillId="0" borderId="9"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horizontal="center" vertical="center"/>
    </xf>
    <xf numFmtId="177" fontId="6" fillId="0" borderId="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177" fontId="6" fillId="0" borderId="9"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177" fontId="7" fillId="0" borderId="37" xfId="1" applyNumberFormat="1" applyFont="1" applyBorder="1" applyAlignment="1" applyProtection="1">
      <alignment horizontal="center"/>
    </xf>
    <xf numFmtId="177" fontId="7" fillId="0" borderId="6" xfId="1" applyNumberFormat="1" applyFont="1" applyBorder="1" applyAlignment="1" applyProtection="1">
      <alignment horizontal="center"/>
    </xf>
    <xf numFmtId="177" fontId="7" fillId="0" borderId="33" xfId="1" applyNumberFormat="1" applyFont="1" applyBorder="1" applyAlignment="1" applyProtection="1">
      <alignment horizontal="center"/>
    </xf>
    <xf numFmtId="177" fontId="7" fillId="0" borderId="40" xfId="1" applyNumberFormat="1" applyFont="1" applyBorder="1" applyAlignment="1" applyProtection="1">
      <alignment horizontal="center"/>
    </xf>
    <xf numFmtId="177" fontId="12" fillId="0" borderId="1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14" xfId="1" applyNumberFormat="1" applyFont="1" applyBorder="1" applyAlignment="1" applyProtection="1">
      <alignment horizontal="center" vertical="center"/>
      <protection locked="0"/>
    </xf>
    <xf numFmtId="0" fontId="1" fillId="0" borderId="4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177" fontId="7" fillId="0" borderId="16" xfId="1" applyNumberFormat="1" applyFont="1" applyBorder="1" applyAlignment="1" applyProtection="1">
      <alignment horizontal="left" vertical="center"/>
    </xf>
    <xf numFmtId="177" fontId="7" fillId="0" borderId="1" xfId="1" applyNumberFormat="1" applyFont="1" applyBorder="1" applyAlignment="1" applyProtection="1">
      <alignment horizontal="left" vertical="center"/>
    </xf>
    <xf numFmtId="177" fontId="7" fillId="0" borderId="2" xfId="1" applyNumberFormat="1" applyFont="1" applyBorder="1" applyAlignment="1" applyProtection="1">
      <alignment horizontal="left" vertical="center"/>
    </xf>
    <xf numFmtId="177" fontId="7" fillId="0" borderId="13" xfId="1" applyNumberFormat="1" applyFont="1" applyBorder="1" applyAlignment="1" applyProtection="1">
      <alignment horizontal="left" vertical="center"/>
    </xf>
    <xf numFmtId="177" fontId="7" fillId="0" borderId="14" xfId="1" applyNumberFormat="1" applyFont="1" applyBorder="1" applyAlignment="1" applyProtection="1">
      <alignment horizontal="left" vertical="center"/>
    </xf>
    <xf numFmtId="177" fontId="7" fillId="0" borderId="15" xfId="1" applyNumberFormat="1" applyFont="1" applyBorder="1" applyAlignment="1" applyProtection="1">
      <alignment horizontal="lef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7" fillId="0" borderId="26" xfId="1" applyNumberFormat="1" applyFont="1" applyBorder="1" applyAlignment="1" applyProtection="1">
      <alignment horizontal="center" vertical="center"/>
    </xf>
    <xf numFmtId="177" fontId="7" fillId="0" borderId="22" xfId="1" applyNumberFormat="1" applyFont="1" applyBorder="1" applyAlignment="1" applyProtection="1">
      <alignment horizontal="center" vertical="center"/>
    </xf>
    <xf numFmtId="177" fontId="7" fillId="0" borderId="24" xfId="1" applyNumberFormat="1" applyFont="1" applyBorder="1" applyAlignment="1" applyProtection="1">
      <alignment horizontal="center" vertical="center"/>
    </xf>
    <xf numFmtId="177" fontId="7" fillId="0" borderId="25" xfId="1" applyNumberFormat="1" applyFont="1" applyBorder="1" applyAlignment="1" applyProtection="1">
      <alignment horizontal="center" vertical="center"/>
    </xf>
    <xf numFmtId="177" fontId="7" fillId="0" borderId="0" xfId="1" applyNumberFormat="1" applyFont="1" applyBorder="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1" xfId="1" applyNumberFormat="1" applyFont="1" applyBorder="1" applyAlignment="1" applyProtection="1">
      <alignment horizontal="center" vertical="center"/>
    </xf>
    <xf numFmtId="177" fontId="7" fillId="0" borderId="2" xfId="1" applyNumberFormat="1" applyFont="1" applyBorder="1" applyAlignment="1" applyProtection="1">
      <alignment horizontal="center" vertical="center"/>
    </xf>
    <xf numFmtId="177" fontId="7" fillId="0" borderId="39" xfId="1" applyNumberFormat="1" applyFont="1" applyBorder="1" applyAlignment="1" applyProtection="1">
      <alignment horizontal="left" vertical="top" wrapText="1"/>
      <protection locked="0"/>
    </xf>
    <xf numFmtId="177" fontId="7" fillId="0" borderId="0" xfId="1" applyNumberFormat="1" applyFont="1" applyBorder="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49" fontId="7" fillId="0" borderId="14"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1" fillId="0" borderId="47" xfId="0" applyFont="1" applyBorder="1" applyAlignment="1" applyProtection="1">
      <alignment vertical="center"/>
    </xf>
    <xf numFmtId="0" fontId="1" fillId="0" borderId="14" xfId="0" applyFont="1" applyBorder="1" applyAlignment="1" applyProtection="1">
      <alignment vertical="center"/>
    </xf>
    <xf numFmtId="0" fontId="7" fillId="0" borderId="43" xfId="0" applyFont="1" applyBorder="1" applyAlignment="1" applyProtection="1">
      <alignment vertical="center"/>
    </xf>
    <xf numFmtId="0" fontId="7" fillId="0" borderId="2" xfId="0" applyFont="1" applyBorder="1" applyAlignment="1" applyProtection="1">
      <alignment vertical="center"/>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77" fontId="7" fillId="0" borderId="0" xfId="1" applyNumberFormat="1" applyFont="1" applyFill="1" applyBorder="1" applyAlignment="1" applyProtection="1">
      <alignment horizontal="center" vertical="center" shrinkToFit="1"/>
      <protection locked="0" hidden="1"/>
    </xf>
    <xf numFmtId="177" fontId="7" fillId="0" borderId="0"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center" vertical="center" shrinkToFit="1"/>
      <protection locked="0" hidden="1"/>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7" fillId="0" borderId="0" xfId="1" applyNumberFormat="1" applyFont="1" applyBorder="1" applyAlignment="1" applyProtection="1">
      <alignment horizontal="right" vertical="center"/>
      <protection locked="0"/>
    </xf>
    <xf numFmtId="177" fontId="1" fillId="0" borderId="43" xfId="1" applyNumberFormat="1" applyFont="1" applyBorder="1" applyAlignment="1" applyProtection="1">
      <alignment horizontal="left" vertical="center"/>
    </xf>
    <xf numFmtId="177" fontId="1" fillId="0" borderId="2" xfId="1" applyNumberFormat="1" applyFont="1" applyBorder="1" applyAlignment="1" applyProtection="1">
      <alignment horizontal="left" vertical="center"/>
    </xf>
    <xf numFmtId="177" fontId="1" fillId="0" borderId="44"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1" fillId="0" borderId="40" xfId="1" applyNumberFormat="1" applyFont="1" applyBorder="1" applyAlignment="1" applyProtection="1">
      <alignment horizontal="left" vertical="center"/>
    </xf>
    <xf numFmtId="177" fontId="1" fillId="0" borderId="43" xfId="1" applyNumberFormat="1" applyFont="1" applyBorder="1" applyAlignment="1" applyProtection="1">
      <alignment horizontal="center" vertical="center"/>
    </xf>
    <xf numFmtId="177" fontId="1" fillId="0" borderId="2" xfId="1" applyNumberFormat="1" applyFont="1" applyBorder="1" applyAlignment="1" applyProtection="1">
      <alignment horizontal="center" vertical="center"/>
    </xf>
    <xf numFmtId="177" fontId="1" fillId="0" borderId="3" xfId="1" applyNumberFormat="1" applyFont="1" applyBorder="1" applyAlignment="1" applyProtection="1">
      <alignment horizontal="center" vertical="center"/>
    </xf>
    <xf numFmtId="177" fontId="1" fillId="0" borderId="1" xfId="1" applyNumberFormat="1" applyFont="1" applyBorder="1" applyAlignment="1" applyProtection="1">
      <alignment horizontal="center" vertical="center"/>
    </xf>
    <xf numFmtId="181" fontId="18" fillId="0" borderId="43" xfId="0" applyNumberFormat="1" applyFont="1" applyBorder="1" applyAlignment="1" applyProtection="1">
      <alignment horizontal="center" vertical="center"/>
    </xf>
    <xf numFmtId="181" fontId="18" fillId="0" borderId="2" xfId="0" applyNumberFormat="1" applyFont="1" applyBorder="1" applyAlignment="1" applyProtection="1">
      <alignment horizontal="center" vertical="center"/>
    </xf>
    <xf numFmtId="181" fontId="18" fillId="0" borderId="3" xfId="0" applyNumberFormat="1" applyFont="1" applyBorder="1" applyAlignment="1" applyProtection="1">
      <alignment horizontal="center" vertical="center"/>
    </xf>
    <xf numFmtId="181" fontId="18" fillId="0" borderId="41" xfId="0" applyNumberFormat="1" applyFont="1" applyBorder="1" applyAlignment="1" applyProtection="1">
      <alignment horizontal="center" vertical="center"/>
    </xf>
    <xf numFmtId="181" fontId="18" fillId="0" borderId="5" xfId="0" applyNumberFormat="1" applyFont="1" applyBorder="1" applyAlignment="1" applyProtection="1">
      <alignment horizontal="center" vertical="center"/>
    </xf>
    <xf numFmtId="181" fontId="18" fillId="0" borderId="6" xfId="0" applyNumberFormat="1" applyFont="1" applyBorder="1" applyAlignment="1" applyProtection="1">
      <alignment horizontal="center" vertical="center"/>
    </xf>
    <xf numFmtId="177" fontId="7" fillId="0" borderId="41"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right" vertical="center"/>
      <protection locked="0"/>
    </xf>
    <xf numFmtId="0" fontId="1" fillId="0" borderId="43" xfId="0" applyFont="1" applyBorder="1" applyAlignment="1" applyProtection="1">
      <alignment horizontal="center" vertical="center"/>
    </xf>
    <xf numFmtId="0" fontId="1" fillId="0" borderId="2" xfId="0" applyFont="1" applyBorder="1" applyAlignment="1" applyProtection="1">
      <alignment horizontal="center" vertical="center"/>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Border="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Border="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77" fontId="22" fillId="0" borderId="0" xfId="1" applyNumberFormat="1" applyFont="1" applyAlignment="1" applyProtection="1">
      <alignment horizontal="center" vertical="center" wrapText="1"/>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177" fontId="1" fillId="0" borderId="4" xfId="1" applyNumberFormat="1" applyFont="1" applyBorder="1" applyAlignment="1" applyProtection="1">
      <alignment horizontal="center" vertical="center"/>
    </xf>
    <xf numFmtId="177" fontId="1" fillId="0" borderId="5" xfId="1" applyNumberFormat="1" applyFont="1" applyBorder="1" applyAlignment="1" applyProtection="1">
      <alignment horizontal="center" vertical="center"/>
    </xf>
    <xf numFmtId="177" fontId="1" fillId="0" borderId="6" xfId="1" applyNumberFormat="1" applyFont="1" applyBorder="1" applyAlignment="1" applyProtection="1">
      <alignment horizontal="center" vertical="center"/>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77" fontId="1" fillId="0" borderId="1" xfId="1" applyNumberFormat="1" applyFont="1" applyBorder="1" applyAlignment="1" applyProtection="1">
      <alignment horizontal="center" vertical="center" wrapText="1"/>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6" fillId="0" borderId="46" xfId="1" applyNumberFormat="1" applyFont="1" applyBorder="1" applyAlignment="1" applyProtection="1">
      <alignment horizontal="center" vertical="center" shrinkToFit="1"/>
      <protection locked="0"/>
    </xf>
    <xf numFmtId="177" fontId="1" fillId="0" borderId="40" xfId="1" applyNumberFormat="1" applyFont="1" applyBorder="1" applyAlignment="1" applyProtection="1">
      <alignment horizontal="center" vertical="center"/>
    </xf>
    <xf numFmtId="177" fontId="1" fillId="0" borderId="44"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14" xfId="1" applyNumberFormat="1" applyFont="1" applyBorder="1" applyAlignment="1" applyProtection="1">
      <alignment horizontal="left" vertical="center"/>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 xfId="1" applyNumberFormat="1" applyFont="1" applyBorder="1" applyAlignment="1" applyProtection="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2" fillId="0" borderId="13" xfId="1" applyNumberFormat="1" applyFont="1" applyBorder="1" applyAlignment="1" applyProtection="1">
      <alignment horizontal="center" vertical="center"/>
      <protection locked="0"/>
    </xf>
    <xf numFmtId="177" fontId="12" fillId="0" borderId="42"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77" fontId="7" fillId="0" borderId="9" xfId="1" applyNumberFormat="1" applyFont="1" applyBorder="1" applyAlignment="1" applyProtection="1">
      <alignment horizontal="center" vertical="center"/>
      <protection locked="0"/>
    </xf>
    <xf numFmtId="177" fontId="6" fillId="0" borderId="0" xfId="1" applyNumberFormat="1" applyFont="1" applyAlignment="1" applyProtection="1">
      <alignment horizontal="left" vertical="center"/>
    </xf>
    <xf numFmtId="177" fontId="1" fillId="0" borderId="31" xfId="1" applyNumberFormat="1" applyFont="1" applyBorder="1" applyAlignment="1" applyProtection="1">
      <alignment horizontal="left" vertical="center"/>
    </xf>
    <xf numFmtId="177" fontId="1" fillId="0" borderId="32" xfId="1" applyNumberFormat="1" applyFont="1" applyBorder="1" applyAlignment="1" applyProtection="1">
      <alignment horizontal="left" vertical="center"/>
    </xf>
    <xf numFmtId="177" fontId="1" fillId="0" borderId="37" xfId="1" applyNumberFormat="1" applyFont="1" applyBorder="1" applyAlignment="1" applyProtection="1">
      <alignment horizontal="left" vertical="center"/>
    </xf>
    <xf numFmtId="177" fontId="1" fillId="0" borderId="39" xfId="1" applyNumberFormat="1" applyFont="1" applyBorder="1" applyAlignment="1" applyProtection="1">
      <alignment horizontal="left" vertical="center"/>
    </xf>
    <xf numFmtId="177" fontId="1" fillId="0" borderId="0" xfId="1" applyNumberFormat="1" applyFont="1" applyBorder="1" applyAlignment="1" applyProtection="1">
      <alignment horizontal="left" vertical="center"/>
    </xf>
    <xf numFmtId="177" fontId="1" fillId="0" borderId="11" xfId="1" applyNumberFormat="1" applyFont="1" applyBorder="1" applyAlignment="1" applyProtection="1">
      <alignment horizontal="left" vertical="center"/>
    </xf>
    <xf numFmtId="177" fontId="7" fillId="0" borderId="38" xfId="1" applyNumberFormat="1" applyFont="1" applyBorder="1" applyAlignment="1" applyProtection="1">
      <alignment horizontal="left" vertical="center" wrapText="1"/>
    </xf>
    <xf numFmtId="177" fontId="7" fillId="0" borderId="32" xfId="1" applyNumberFormat="1" applyFont="1" applyBorder="1" applyAlignment="1" applyProtection="1">
      <alignment horizontal="left" vertical="center" wrapText="1"/>
    </xf>
    <xf numFmtId="177" fontId="7" fillId="0" borderId="37" xfId="1" applyNumberFormat="1" applyFont="1" applyBorder="1" applyAlignment="1" applyProtection="1">
      <alignment horizontal="left" vertical="center" wrapText="1"/>
    </xf>
    <xf numFmtId="177" fontId="7" fillId="0" borderId="4" xfId="1" applyNumberFormat="1" applyFont="1" applyBorder="1" applyAlignment="1" applyProtection="1">
      <alignment horizontal="left" vertical="center" wrapText="1"/>
    </xf>
    <xf numFmtId="177" fontId="7" fillId="0" borderId="5" xfId="1" applyNumberFormat="1" applyFont="1" applyBorder="1" applyAlignment="1" applyProtection="1">
      <alignment horizontal="left" vertical="center" wrapText="1"/>
    </xf>
    <xf numFmtId="177" fontId="7" fillId="0" borderId="6" xfId="1" applyNumberFormat="1"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43"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15" xfId="0" applyFont="1" applyBorder="1" applyAlignment="1" applyProtection="1">
      <alignment horizontal="left" vertical="center"/>
    </xf>
    <xf numFmtId="177" fontId="7" fillId="0" borderId="14" xfId="1" applyNumberFormat="1" applyFont="1" applyBorder="1" applyAlignment="1" applyProtection="1">
      <alignment horizontal="right" vertical="center"/>
      <protection locked="0"/>
    </xf>
    <xf numFmtId="177" fontId="6" fillId="0" borderId="32" xfId="1" applyNumberFormat="1" applyFont="1" applyBorder="1" applyAlignment="1" applyProtection="1">
      <alignment horizontal="left" vertical="center"/>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177" fontId="7" fillId="0" borderId="42"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Border="1" applyAlignment="1" applyProtection="1">
      <alignment horizontal="center" vertical="center"/>
    </xf>
    <xf numFmtId="0" fontId="1" fillId="0" borderId="41" xfId="0" applyFont="1" applyBorder="1" applyAlignment="1" applyProtection="1">
      <alignment horizontal="center" vertical="center"/>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7" fillId="0" borderId="51" xfId="1" applyNumberFormat="1" applyFont="1" applyBorder="1" applyAlignment="1" applyProtection="1">
      <alignment horizontal="center" vertical="center"/>
      <protection locked="0"/>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8" fillId="0" borderId="4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4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1" fillId="0" borderId="45" xfId="1" applyNumberFormat="1" applyFont="1" applyBorder="1" applyAlignment="1" applyProtection="1">
      <alignment horizontal="left" vertical="center"/>
    </xf>
    <xf numFmtId="177" fontId="14" fillId="0" borderId="27" xfId="1" applyNumberFormat="1" applyFont="1" applyBorder="1" applyAlignment="1" applyProtection="1">
      <alignment horizontal="center" vertical="center"/>
      <protection locked="0"/>
    </xf>
    <xf numFmtId="177" fontId="14" fillId="0" borderId="28" xfId="1" applyNumberFormat="1" applyFont="1" applyBorder="1" applyAlignment="1" applyProtection="1">
      <alignment horizontal="center" vertical="center"/>
      <protection locked="0"/>
    </xf>
    <xf numFmtId="180" fontId="14" fillId="0" borderId="27" xfId="1" applyNumberFormat="1" applyFont="1" applyBorder="1" applyAlignment="1" applyProtection="1">
      <alignment horizontal="center" vertical="center"/>
      <protection locked="0"/>
    </xf>
    <xf numFmtId="180" fontId="14" fillId="0" borderId="28" xfId="1" applyNumberFormat="1" applyFont="1" applyBorder="1" applyAlignment="1" applyProtection="1">
      <alignment horizontal="center" vertical="center"/>
      <protection locked="0"/>
    </xf>
    <xf numFmtId="182" fontId="14" fillId="0" borderId="27" xfId="1" applyNumberFormat="1" applyFont="1" applyBorder="1" applyAlignment="1" applyProtection="1">
      <alignment horizontal="center" vertical="center"/>
      <protection locked="0"/>
    </xf>
    <xf numFmtId="182" fontId="14"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Fill="1" applyBorder="1" applyAlignment="1" applyProtection="1">
      <alignment horizontal="center" vertical="center"/>
      <protection locked="0"/>
    </xf>
    <xf numFmtId="177" fontId="1" fillId="0" borderId="0" xfId="1" applyNumberFormat="1" applyFont="1" applyAlignment="1" applyProtection="1">
      <alignment horizontal="center" vertical="center"/>
    </xf>
    <xf numFmtId="177" fontId="1" fillId="0" borderId="0" xfId="1" applyNumberFormat="1" applyFont="1" applyAlignment="1" applyProtection="1">
      <alignment horizontal="left" vertical="center"/>
    </xf>
    <xf numFmtId="177" fontId="6" fillId="0" borderId="0" xfId="1" applyNumberFormat="1" applyFont="1" applyFill="1" applyBorder="1" applyAlignment="1">
      <alignment horizontal="center" vertical="center"/>
    </xf>
    <xf numFmtId="177" fontId="6" fillId="0" borderId="0" xfId="1" applyNumberFormat="1" applyFont="1" applyFill="1" applyAlignment="1">
      <alignment horizontal="center" vertical="center"/>
    </xf>
    <xf numFmtId="177" fontId="6" fillId="0" borderId="9" xfId="1" applyNumberFormat="1" applyFont="1" applyBorder="1" applyAlignment="1">
      <alignment horizontal="center" vertical="center"/>
    </xf>
    <xf numFmtId="177" fontId="6" fillId="0" borderId="0" xfId="1" applyNumberFormat="1" applyFont="1" applyBorder="1" applyAlignment="1">
      <alignment horizontal="center" vertical="center"/>
    </xf>
    <xf numFmtId="177" fontId="6" fillId="0" borderId="11" xfId="1" applyNumberFormat="1"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Border="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22" fillId="0" borderId="0" xfId="1" applyNumberFormat="1" applyFont="1" applyAlignment="1">
      <alignment horizontal="center" vertical="center"/>
    </xf>
    <xf numFmtId="177" fontId="6" fillId="0" borderId="9" xfId="1" applyNumberFormat="1" applyFont="1" applyBorder="1" applyAlignment="1" applyProtection="1">
      <alignment horizontal="right" vertical="center"/>
      <protection hidden="1"/>
    </xf>
    <xf numFmtId="177" fontId="6" fillId="0" borderId="0" xfId="1" applyNumberFormat="1" applyFont="1" applyBorder="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Border="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7" fillId="0" borderId="39" xfId="1" applyNumberFormat="1" applyFont="1" applyBorder="1" applyAlignment="1" applyProtection="1">
      <alignment horizontal="left" vertical="top"/>
      <protection locked="0"/>
    </xf>
    <xf numFmtId="177" fontId="7" fillId="0" borderId="0" xfId="1" applyNumberFormat="1" applyFont="1" applyBorder="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42" xfId="1" applyNumberFormat="1" applyFont="1" applyBorder="1" applyAlignment="1" applyProtection="1">
      <alignment horizontal="center" vertical="center" wrapText="1"/>
      <protection locked="0"/>
    </xf>
    <xf numFmtId="180" fontId="12" fillId="0" borderId="1" xfId="1" applyNumberFormat="1" applyFont="1" applyBorder="1" applyAlignment="1" applyProtection="1">
      <alignment horizontal="center" vertical="center"/>
      <protection locked="0" hidden="1"/>
    </xf>
    <xf numFmtId="180" fontId="12" fillId="0" borderId="2" xfId="1" applyNumberFormat="1" applyFont="1" applyBorder="1" applyAlignment="1" applyProtection="1">
      <alignment horizontal="center" vertical="center"/>
      <protection locked="0" hidden="1"/>
    </xf>
    <xf numFmtId="180" fontId="12" fillId="0" borderId="3" xfId="1" applyNumberFormat="1" applyFont="1" applyBorder="1" applyAlignment="1" applyProtection="1">
      <alignment horizontal="center" vertical="center"/>
      <protection locked="0" hidden="1"/>
    </xf>
    <xf numFmtId="180" fontId="12" fillId="0" borderId="4" xfId="1" applyNumberFormat="1" applyFont="1" applyBorder="1" applyAlignment="1" applyProtection="1">
      <alignment horizontal="center" vertical="center"/>
      <protection locked="0" hidden="1"/>
    </xf>
    <xf numFmtId="180" fontId="12" fillId="0" borderId="5" xfId="1" applyNumberFormat="1" applyFont="1" applyBorder="1" applyAlignment="1" applyProtection="1">
      <alignment horizontal="center" vertical="center"/>
      <protection locked="0" hidden="1"/>
    </xf>
    <xf numFmtId="180" fontId="12" fillId="0" borderId="6" xfId="1" applyNumberFormat="1" applyFont="1" applyBorder="1" applyAlignment="1" applyProtection="1">
      <alignment horizontal="center" vertical="center"/>
      <protection locked="0" hidden="1"/>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0" fontId="18" fillId="0" borderId="43"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177" fontId="7" fillId="0" borderId="13"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177" fontId="7" fillId="0" borderId="15" xfId="1" applyNumberFormat="1" applyFont="1" applyBorder="1" applyAlignment="1" applyProtection="1">
      <alignment horizontal="center" vertical="center"/>
    </xf>
    <xf numFmtId="0" fontId="1" fillId="0" borderId="43" xfId="0" applyFont="1" applyBorder="1" applyAlignment="1" applyProtection="1">
      <alignment vertical="center"/>
    </xf>
    <xf numFmtId="0" fontId="1" fillId="0" borderId="2" xfId="0" applyFont="1" applyBorder="1" applyAlignment="1" applyProtection="1">
      <alignment vertical="center"/>
    </xf>
    <xf numFmtId="180" fontId="12" fillId="0" borderId="1" xfId="1" applyNumberFormat="1" applyFont="1" applyBorder="1" applyAlignment="1" applyProtection="1">
      <alignment horizontal="center" vertical="center"/>
      <protection locked="0"/>
    </xf>
    <xf numFmtId="180" fontId="12" fillId="0" borderId="2" xfId="1" applyNumberFormat="1" applyFont="1" applyBorder="1" applyAlignment="1" applyProtection="1">
      <alignment horizontal="center" vertical="center"/>
      <protection locked="0"/>
    </xf>
    <xf numFmtId="180" fontId="12" fillId="0" borderId="3" xfId="1" applyNumberFormat="1" applyFont="1" applyBorder="1" applyAlignment="1" applyProtection="1">
      <alignment horizontal="center" vertical="center"/>
      <protection locked="0"/>
    </xf>
    <xf numFmtId="180" fontId="12" fillId="0" borderId="4" xfId="1" applyNumberFormat="1" applyFont="1" applyBorder="1" applyAlignment="1" applyProtection="1">
      <alignment horizontal="center" vertical="center"/>
      <protection locked="0"/>
    </xf>
    <xf numFmtId="180" fontId="12" fillId="0" borderId="5" xfId="1" applyNumberFormat="1" applyFont="1" applyBorder="1" applyAlignment="1" applyProtection="1">
      <alignment horizontal="center" vertical="center"/>
      <protection locked="0"/>
    </xf>
    <xf numFmtId="180" fontId="12" fillId="0" borderId="6" xfId="1" applyNumberFormat="1" applyFont="1" applyBorder="1" applyAlignment="1" applyProtection="1">
      <alignment horizontal="center" vertical="center"/>
      <protection locked="0"/>
    </xf>
    <xf numFmtId="177" fontId="7" fillId="0" borderId="32" xfId="1" applyNumberFormat="1" applyFont="1" applyBorder="1" applyAlignment="1" applyProtection="1">
      <alignment horizontal="center" vertical="center" wrapText="1"/>
    </xf>
    <xf numFmtId="177" fontId="7" fillId="0" borderId="37" xfId="1" applyNumberFormat="1" applyFont="1" applyBorder="1" applyAlignment="1" applyProtection="1">
      <alignment horizontal="center" vertical="center" wrapText="1"/>
    </xf>
    <xf numFmtId="177" fontId="7" fillId="0" borderId="0" xfId="1" applyNumberFormat="1" applyFont="1" applyBorder="1" applyAlignment="1" applyProtection="1">
      <alignment horizontal="center" vertical="center" wrapText="1"/>
    </xf>
    <xf numFmtId="177" fontId="7" fillId="0" borderId="11" xfId="1" applyNumberFormat="1" applyFont="1" applyBorder="1" applyAlignment="1" applyProtection="1">
      <alignment horizontal="center" vertical="center" wrapText="1"/>
    </xf>
    <xf numFmtId="177" fontId="7" fillId="0" borderId="5" xfId="1" applyNumberFormat="1" applyFont="1" applyBorder="1" applyAlignment="1" applyProtection="1">
      <alignment horizontal="center" vertical="center" wrapText="1"/>
    </xf>
    <xf numFmtId="177" fontId="7" fillId="0" borderId="6" xfId="1" applyNumberFormat="1" applyFont="1" applyBorder="1" applyAlignment="1" applyProtection="1">
      <alignment horizontal="center" vertical="center" wrapText="1"/>
    </xf>
    <xf numFmtId="0" fontId="1" fillId="0" borderId="41" xfId="0" applyFont="1" applyBorder="1" applyAlignment="1" applyProtection="1">
      <alignment horizontal="left" vertical="center"/>
    </xf>
    <xf numFmtId="0" fontId="1" fillId="0" borderId="5" xfId="0" applyFont="1" applyBorder="1" applyAlignment="1" applyProtection="1">
      <alignment horizontal="left" vertical="center"/>
    </xf>
    <xf numFmtId="180" fontId="7" fillId="0" borderId="0" xfId="1" applyNumberFormat="1" applyFont="1" applyBorder="1" applyAlignment="1" applyProtection="1">
      <alignment horizontal="left" vertical="center" wrapText="1"/>
      <protection locked="0" hidden="1"/>
    </xf>
    <xf numFmtId="177" fontId="12" fillId="0" borderId="16" xfId="1" applyNumberFormat="1" applyFont="1" applyBorder="1" applyAlignment="1" applyProtection="1">
      <alignment horizontal="center" vertical="center"/>
      <protection locked="0" hidden="1"/>
    </xf>
    <xf numFmtId="177" fontId="12" fillId="0" borderId="13" xfId="1" applyNumberFormat="1" applyFont="1" applyBorder="1" applyAlignment="1" applyProtection="1">
      <alignment horizontal="center" vertical="center"/>
      <protection locked="0" hidden="1"/>
    </xf>
    <xf numFmtId="177" fontId="12" fillId="0" borderId="15" xfId="1" applyNumberFormat="1" applyFont="1" applyBorder="1" applyAlignment="1" applyProtection="1">
      <alignment horizontal="center" vertical="center"/>
      <protection locked="0" hidden="1"/>
    </xf>
    <xf numFmtId="49" fontId="7" fillId="0" borderId="13" xfId="1" applyNumberFormat="1" applyFont="1" applyBorder="1" applyAlignment="1" applyProtection="1">
      <alignment horizontal="center" vertical="center"/>
      <protection locked="0" hidden="1"/>
    </xf>
    <xf numFmtId="49" fontId="7" fillId="0" borderId="14" xfId="1" applyNumberFormat="1" applyFont="1" applyBorder="1" applyAlignment="1" applyProtection="1">
      <alignment horizontal="center" vertical="center"/>
      <protection locked="0" hidden="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77" fontId="7" fillId="0" borderId="47" xfId="1" applyNumberFormat="1" applyFont="1" applyBorder="1" applyAlignment="1" applyProtection="1">
      <alignment horizontal="center" vertical="center"/>
    </xf>
    <xf numFmtId="0" fontId="1" fillId="0" borderId="44" xfId="0" applyFont="1" applyBorder="1" applyAlignment="1" applyProtection="1">
      <alignment vertical="center"/>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22" fillId="0" borderId="0" xfId="1" applyNumberFormat="1" applyFont="1" applyBorder="1" applyAlignment="1" applyProtection="1">
      <alignment horizontal="center" vertical="center" wrapText="1"/>
    </xf>
    <xf numFmtId="0" fontId="7" fillId="0" borderId="4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12" fillId="0" borderId="42" xfId="1" applyNumberFormat="1" applyFont="1" applyBorder="1" applyAlignment="1" applyProtection="1">
      <alignment horizontal="center" vertical="center"/>
      <protection locked="0" hidden="1"/>
    </xf>
    <xf numFmtId="0" fontId="7" fillId="0" borderId="0" xfId="0" applyFont="1" applyBorder="1" applyAlignment="1" applyProtection="1">
      <alignment horizontal="left" vertical="center"/>
    </xf>
    <xf numFmtId="177" fontId="7" fillId="0" borderId="9" xfId="1" applyNumberFormat="1" applyFont="1" applyBorder="1" applyAlignment="1" applyProtection="1">
      <alignment horizontal="left" vertical="center" wrapText="1"/>
    </xf>
    <xf numFmtId="177" fontId="7" fillId="0" borderId="0" xfId="1" applyNumberFormat="1" applyFont="1" applyBorder="1" applyAlignment="1" applyProtection="1">
      <alignment horizontal="left" vertical="center" wrapText="1"/>
    </xf>
    <xf numFmtId="177" fontId="7" fillId="0" borderId="11" xfId="1" applyNumberFormat="1" applyFont="1" applyBorder="1" applyAlignment="1" applyProtection="1">
      <alignment horizontal="left" vertical="center" wrapText="1"/>
    </xf>
    <xf numFmtId="0" fontId="7" fillId="0" borderId="0" xfId="1" applyNumberFormat="1" applyFont="1" applyBorder="1" applyAlignment="1" applyProtection="1">
      <alignment horizontal="right"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6" fillId="0" borderId="25" xfId="1" applyNumberFormat="1" applyFont="1" applyBorder="1" applyAlignment="1" applyProtection="1">
      <alignment horizontal="center" vertical="center" shrinkToFit="1"/>
      <protection locked="0"/>
    </xf>
    <xf numFmtId="177" fontId="12" fillId="0" borderId="39" xfId="1" applyNumberFormat="1" applyFont="1" applyBorder="1" applyAlignment="1">
      <alignment horizontal="center" vertical="center"/>
    </xf>
    <xf numFmtId="177" fontId="12" fillId="0" borderId="0" xfId="1" applyNumberFormat="1" applyFont="1" applyBorder="1" applyAlignment="1">
      <alignment horizontal="center" vertical="center"/>
    </xf>
    <xf numFmtId="177" fontId="1" fillId="0" borderId="31" xfId="1" applyNumberFormat="1" applyFont="1" applyBorder="1" applyAlignment="1" applyProtection="1">
      <alignment horizontal="center" vertical="center"/>
    </xf>
    <xf numFmtId="177" fontId="1" fillId="0" borderId="32" xfId="1" applyNumberFormat="1" applyFont="1" applyBorder="1" applyAlignment="1" applyProtection="1">
      <alignment horizontal="center" vertical="center"/>
    </xf>
    <xf numFmtId="177" fontId="1" fillId="0" borderId="37" xfId="1" applyNumberFormat="1" applyFont="1" applyBorder="1" applyAlignment="1" applyProtection="1">
      <alignment horizontal="center" vertical="center"/>
    </xf>
    <xf numFmtId="177" fontId="1" fillId="0" borderId="39" xfId="1" applyNumberFormat="1" applyFont="1" applyBorder="1" applyAlignment="1" applyProtection="1">
      <alignment horizontal="center" vertical="center"/>
    </xf>
    <xf numFmtId="177" fontId="1" fillId="0" borderId="0" xfId="1" applyNumberFormat="1" applyFont="1" applyBorder="1" applyAlignment="1" applyProtection="1">
      <alignment horizontal="center" vertical="center"/>
    </xf>
    <xf numFmtId="177" fontId="1" fillId="0" borderId="11" xfId="1" applyNumberFormat="1" applyFont="1" applyBorder="1" applyAlignment="1" applyProtection="1">
      <alignment horizontal="center" vertical="center"/>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1" xfId="1" applyNumberFormat="1" applyFont="1" applyBorder="1" applyAlignment="1" applyProtection="1">
      <alignment horizontal="center"/>
    </xf>
    <xf numFmtId="177" fontId="7" fillId="0" borderId="0" xfId="1" applyNumberFormat="1" applyFont="1" applyBorder="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Border="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pplyProtection="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Border="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4" fillId="0" borderId="5" xfId="1" applyNumberFormat="1" applyFont="1" applyBorder="1" applyAlignment="1">
      <alignment horizontal="left" vertical="center"/>
    </xf>
    <xf numFmtId="177" fontId="8" fillId="0" borderId="0" xfId="1" applyNumberFormat="1" applyFont="1" applyAlignment="1" applyProtection="1">
      <alignment horizontal="center" vertical="center"/>
    </xf>
    <xf numFmtId="177" fontId="8" fillId="0" borderId="0" xfId="1" applyNumberFormat="1" applyFont="1" applyAlignment="1" applyProtection="1">
      <alignment horizontal="center" vertical="center"/>
      <protection locked="0"/>
    </xf>
    <xf numFmtId="177" fontId="8" fillId="0" borderId="0" xfId="1" applyNumberFormat="1" applyFont="1" applyBorder="1" applyAlignment="1" applyProtection="1">
      <alignment horizontal="center" vertical="center"/>
      <protection locked="0"/>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center" vertical="center"/>
      <protection locked="0"/>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pplyProtection="1">
      <alignment horizontal="center" vertical="center"/>
    </xf>
    <xf numFmtId="177" fontId="8" fillId="0" borderId="16" xfId="1" applyNumberFormat="1" applyFont="1" applyFill="1" applyBorder="1" applyAlignment="1" applyProtection="1">
      <alignment horizontal="center" vertical="center"/>
      <protection locked="0"/>
    </xf>
    <xf numFmtId="177" fontId="8" fillId="0" borderId="16" xfId="1" applyNumberFormat="1" applyFont="1" applyBorder="1" applyAlignment="1" applyProtection="1">
      <alignment horizontal="center" vertical="center"/>
    </xf>
    <xf numFmtId="177" fontId="8" fillId="0" borderId="1"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0" borderId="5" xfId="1" applyNumberFormat="1" applyFont="1" applyFill="1" applyBorder="1" applyAlignment="1" applyProtection="1">
      <alignment horizontal="center" vertical="center"/>
    </xf>
    <xf numFmtId="0" fontId="1" fillId="0" borderId="16" xfId="0" quotePrefix="1" applyFont="1" applyBorder="1" applyAlignment="1" applyProtection="1">
      <alignment horizontal="center" vertical="center" wrapText="1"/>
    </xf>
    <xf numFmtId="177" fontId="8" fillId="0" borderId="3" xfId="1" applyNumberFormat="1" applyFont="1" applyFill="1" applyBorder="1" applyAlignment="1" applyProtection="1">
      <alignment horizontal="center" vertical="center"/>
    </xf>
    <xf numFmtId="177" fontId="8" fillId="0" borderId="6" xfId="1" applyNumberFormat="1" applyFont="1" applyFill="1" applyBorder="1" applyAlignment="1" applyProtection="1">
      <alignment horizontal="center" vertical="center"/>
    </xf>
    <xf numFmtId="49" fontId="8" fillId="0" borderId="16" xfId="1" applyNumberFormat="1" applyFont="1" applyFill="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12">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6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M$5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J$6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M$5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V$2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T$19"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Q$10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Q$10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AQ$109" lockText="1" noThreeD="1"/>
</file>

<file path=xl/ctrlProps/ctrlProp42.xml><?xml version="1.0" encoding="utf-8"?>
<formControlPr xmlns="http://schemas.microsoft.com/office/spreadsheetml/2009/9/main" objectType="Radio" firstButton="1" fmlaLink="$AQ$110" lockText="1" noThreeD="1"/>
</file>

<file path=xl/ctrlProps/ctrlProp43.xml><?xml version="1.0" encoding="utf-8"?>
<formControlPr xmlns="http://schemas.microsoft.com/office/spreadsheetml/2009/9/main" objectType="Radio" firstButton="1" fmlaLink="$AQ$111" lockText="1" noThreeD="1"/>
</file>

<file path=xl/ctrlProps/ctrlProp44.xml><?xml version="1.0" encoding="utf-8"?>
<formControlPr xmlns="http://schemas.microsoft.com/office/spreadsheetml/2009/9/main" objectType="Radio" firstButton="1" fmlaLink="$AQ$112" lockText="1" noThreeD="1"/>
</file>

<file path=xl/ctrlProps/ctrlProp45.xml><?xml version="1.0" encoding="utf-8"?>
<formControlPr xmlns="http://schemas.microsoft.com/office/spreadsheetml/2009/9/main" objectType="Radio" firstButton="1" fmlaLink="$AQ$113" lockText="1" noThreeD="1"/>
</file>

<file path=xl/ctrlProps/ctrlProp46.xml><?xml version="1.0" encoding="utf-8"?>
<formControlPr xmlns="http://schemas.microsoft.com/office/spreadsheetml/2009/9/main" objectType="Radio" firstButton="1" fmlaLink="$AQ$114"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O$2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AO$11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Q$10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Q$98"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AQ$10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Q$103" lockText="1" noThreeD="1"/>
</file>

<file path=xl/ctrlProps/ctrlProp79.xml><?xml version="1.0" encoding="utf-8"?>
<formControlPr xmlns="http://schemas.microsoft.com/office/spreadsheetml/2009/9/main" objectType="Radio" firstButton="1" fmlaLink="$AQ$104" lockText="1" noThreeD="1"/>
</file>

<file path=xl/ctrlProps/ctrlProp80.xml><?xml version="1.0" encoding="utf-8"?>
<formControlPr xmlns="http://schemas.microsoft.com/office/spreadsheetml/2009/9/main" objectType="Radio" firstButton="1" fmlaLink="$AQ$105" lockText="1" noThreeD="1"/>
</file>

<file path=xl/ctrlProps/ctrlProp81.xml><?xml version="1.0" encoding="utf-8"?>
<formControlPr xmlns="http://schemas.microsoft.com/office/spreadsheetml/2009/9/main" objectType="Radio" firstButton="1" fmlaLink="$AQ$106" lockText="1" noThreeD="1"/>
</file>

<file path=xl/ctrlProps/ctrlProp82.xml><?xml version="1.0" encoding="utf-8"?>
<formControlPr xmlns="http://schemas.microsoft.com/office/spreadsheetml/2009/9/main" objectType="Radio" firstButton="1" fmlaLink="$AQ$107" lockText="1" noThreeD="1"/>
</file>

<file path=xl/ctrlProps/ctrlProp83.xml><?xml version="1.0" encoding="utf-8"?>
<formControlPr xmlns="http://schemas.microsoft.com/office/spreadsheetml/2009/9/main" objectType="Radio" firstButton="1" fmlaLink="$AQ$10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O$22"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O$11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AQ$10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BD$2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BC$2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R$2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R$90"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AR$93"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R$94"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R$9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R$96"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R$97"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R$9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firstButton="1" fmlaLink="$AM$44" lockText="1" noThreeD="1"/>
</file>

<file path=xl/ctrlProps/ctrlProp1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9525</xdr:rowOff>
        </xdr:from>
        <xdr:to>
          <xdr:col>4</xdr:col>
          <xdr:colOff>180975</xdr:colOff>
          <xdr:row>62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9525</xdr:rowOff>
        </xdr:from>
        <xdr:to>
          <xdr:col>4</xdr:col>
          <xdr:colOff>180975</xdr:colOff>
          <xdr:row>63</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142875</xdr:rowOff>
        </xdr:from>
        <xdr:to>
          <xdr:col>23</xdr:col>
          <xdr:colOff>0</xdr:colOff>
          <xdr:row>51</xdr:row>
          <xdr:rowOff>47625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19050</xdr:rowOff>
        </xdr:from>
        <xdr:to>
          <xdr:col>6</xdr:col>
          <xdr:colOff>76200</xdr:colOff>
          <xdr:row>64</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114300</xdr:rowOff>
        </xdr:from>
        <xdr:to>
          <xdr:col>33</xdr:col>
          <xdr:colOff>171450</xdr:colOff>
          <xdr:row>67</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142875</xdr:rowOff>
        </xdr:from>
        <xdr:to>
          <xdr:col>2</xdr:col>
          <xdr:colOff>66675</xdr:colOff>
          <xdr:row>65</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142875</xdr:rowOff>
        </xdr:from>
        <xdr:to>
          <xdr:col>2</xdr:col>
          <xdr:colOff>66675</xdr:colOff>
          <xdr:row>66</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114300</xdr:rowOff>
        </xdr:from>
        <xdr:to>
          <xdr:col>15</xdr:col>
          <xdr:colOff>57150</xdr:colOff>
          <xdr:row>65</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15</xdr:col>
          <xdr:colOff>85725</xdr:colOff>
          <xdr:row>66</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142875</xdr:rowOff>
        </xdr:from>
        <xdr:to>
          <xdr:col>9</xdr:col>
          <xdr:colOff>0</xdr:colOff>
          <xdr:row>54</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142875</xdr:rowOff>
        </xdr:from>
        <xdr:to>
          <xdr:col>15</xdr:col>
          <xdr:colOff>0</xdr:colOff>
          <xdr:row>54</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142875</xdr:rowOff>
        </xdr:from>
        <xdr:to>
          <xdr:col>22</xdr:col>
          <xdr:colOff>0</xdr:colOff>
          <xdr:row>54</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66675</xdr:rowOff>
        </xdr:from>
        <xdr:to>
          <xdr:col>30</xdr:col>
          <xdr:colOff>28575</xdr:colOff>
          <xdr:row>56</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23</xdr:row>
          <xdr:rowOff>247650</xdr:rowOff>
        </xdr:from>
        <xdr:to>
          <xdr:col>12</xdr:col>
          <xdr:colOff>47625</xdr:colOff>
          <xdr:row>25</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0</xdr:rowOff>
        </xdr:from>
        <xdr:to>
          <xdr:col>14</xdr:col>
          <xdr:colOff>171450</xdr:colOff>
          <xdr:row>25</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16</xdr:col>
          <xdr:colOff>76200</xdr:colOff>
          <xdr:row>26</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0</xdr:rowOff>
        </xdr:from>
        <xdr:to>
          <xdr:col>18</xdr:col>
          <xdr:colOff>142875</xdr:colOff>
          <xdr:row>18</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0</xdr:rowOff>
        </xdr:from>
        <xdr:to>
          <xdr:col>21</xdr:col>
          <xdr:colOff>85725</xdr:colOff>
          <xdr:row>19</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19</xdr:row>
          <xdr:rowOff>0</xdr:rowOff>
        </xdr:from>
        <xdr:to>
          <xdr:col>21</xdr:col>
          <xdr:colOff>85725</xdr:colOff>
          <xdr:row>20</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9525</xdr:rowOff>
        </xdr:from>
        <xdr:to>
          <xdr:col>18</xdr:col>
          <xdr:colOff>123825</xdr:colOff>
          <xdr:row>21</xdr:row>
          <xdr:rowOff>9525</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19</xdr:row>
          <xdr:rowOff>228600</xdr:rowOff>
        </xdr:from>
        <xdr:to>
          <xdr:col>39</xdr:col>
          <xdr:colOff>85725</xdr:colOff>
          <xdr:row>21</xdr:row>
          <xdr:rowOff>9525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152400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102</xdr:row>
          <xdr:rowOff>276225</xdr:rowOff>
        </xdr:from>
        <xdr:to>
          <xdr:col>38</xdr:col>
          <xdr:colOff>171450</xdr:colOff>
          <xdr:row>104</xdr:row>
          <xdr:rowOff>171450</xdr:rowOff>
        </xdr:to>
        <xdr:sp macro="" textlink="">
          <xdr:nvSpPr>
            <xdr:cNvPr id="3126" name="５"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104</xdr:row>
          <xdr:rowOff>228600</xdr:rowOff>
        </xdr:from>
        <xdr:to>
          <xdr:col>38</xdr:col>
          <xdr:colOff>152400</xdr:colOff>
          <xdr:row>106</xdr:row>
          <xdr:rowOff>0</xdr:rowOff>
        </xdr:to>
        <xdr:sp macro="" textlink="">
          <xdr:nvSpPr>
            <xdr:cNvPr id="3127" name="６"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108</xdr:row>
          <xdr:rowOff>0</xdr:rowOff>
        </xdr:from>
        <xdr:to>
          <xdr:col>38</xdr:col>
          <xdr:colOff>200025</xdr:colOff>
          <xdr:row>109</xdr:row>
          <xdr:rowOff>9525</xdr:rowOff>
        </xdr:to>
        <xdr:sp macro="" textlink="">
          <xdr:nvSpPr>
            <xdr:cNvPr id="3195" name="７"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108</xdr:row>
          <xdr:rowOff>314325</xdr:rowOff>
        </xdr:from>
        <xdr:to>
          <xdr:col>38</xdr:col>
          <xdr:colOff>123825</xdr:colOff>
          <xdr:row>109</xdr:row>
          <xdr:rowOff>314325</xdr:rowOff>
        </xdr:to>
        <xdr:sp macro="" textlink="">
          <xdr:nvSpPr>
            <xdr:cNvPr id="3132" name="８"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110</xdr:row>
          <xdr:rowOff>0</xdr:rowOff>
        </xdr:from>
        <xdr:to>
          <xdr:col>38</xdr:col>
          <xdr:colOff>123825</xdr:colOff>
          <xdr:row>111</xdr:row>
          <xdr:rowOff>19050</xdr:rowOff>
        </xdr:to>
        <xdr:sp macro="" textlink="">
          <xdr:nvSpPr>
            <xdr:cNvPr id="3133" name="９"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9525</xdr:rowOff>
        </xdr:from>
        <xdr:to>
          <xdr:col>38</xdr:col>
          <xdr:colOff>114300</xdr:colOff>
          <xdr:row>112</xdr:row>
          <xdr:rowOff>9525</xdr:rowOff>
        </xdr:to>
        <xdr:sp macro="" textlink="">
          <xdr:nvSpPr>
            <xdr:cNvPr id="3134" name="１０"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113</xdr:row>
          <xdr:rowOff>0</xdr:rowOff>
        </xdr:from>
        <xdr:to>
          <xdr:col>38</xdr:col>
          <xdr:colOff>114300</xdr:colOff>
          <xdr:row>114</xdr:row>
          <xdr:rowOff>0</xdr:rowOff>
        </xdr:to>
        <xdr:sp macro="" textlink="">
          <xdr:nvSpPr>
            <xdr:cNvPr id="3136" name="１２"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66675</xdr:rowOff>
        </xdr:from>
        <xdr:to>
          <xdr:col>36</xdr:col>
          <xdr:colOff>47625</xdr:colOff>
          <xdr:row>103</xdr:row>
          <xdr:rowOff>266700</xdr:rowOff>
        </xdr:to>
        <xdr:sp macro="" textlink="">
          <xdr:nvSpPr>
            <xdr:cNvPr id="3179" name="Option Button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66675</xdr:rowOff>
        </xdr:from>
        <xdr:to>
          <xdr:col>38</xdr:col>
          <xdr:colOff>47625</xdr:colOff>
          <xdr:row>103</xdr:row>
          <xdr:rowOff>266700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3182" name="Option Button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3183" name="Option Button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3184" name="Option Button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3188" name="Option Button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38</xdr:col>
          <xdr:colOff>57150</xdr:colOff>
          <xdr:row>108</xdr:row>
          <xdr:rowOff>285750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38</xdr:col>
          <xdr:colOff>57150</xdr:colOff>
          <xdr:row>109</xdr:row>
          <xdr:rowOff>285750</xdr:rowOff>
        </xdr:to>
        <xdr:sp macro="" textlink="">
          <xdr:nvSpPr>
            <xdr:cNvPr id="3190" name="Option Button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38</xdr:col>
          <xdr:colOff>57150</xdr:colOff>
          <xdr:row>110</xdr:row>
          <xdr:rowOff>285750</xdr:rowOff>
        </xdr:to>
        <xdr:sp macro="" textlink="">
          <xdr:nvSpPr>
            <xdr:cNvPr id="3191" name="Option Button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38</xdr:col>
          <xdr:colOff>57150</xdr:colOff>
          <xdr:row>111</xdr:row>
          <xdr:rowOff>285750</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38</xdr:col>
          <xdr:colOff>57150</xdr:colOff>
          <xdr:row>112</xdr:row>
          <xdr:rowOff>285750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38</xdr:col>
          <xdr:colOff>57150</xdr:colOff>
          <xdr:row>113</xdr:row>
          <xdr:rowOff>285750</xdr:rowOff>
        </xdr:to>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38</xdr:col>
          <xdr:colOff>381000</xdr:colOff>
          <xdr:row>22</xdr:row>
          <xdr:rowOff>28575</xdr:rowOff>
        </xdr:to>
        <xdr:sp macro="" textlink="">
          <xdr:nvSpPr>
            <xdr:cNvPr id="3213" name="コース"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38100</xdr:rowOff>
        </xdr:from>
        <xdr:to>
          <xdr:col>9</xdr:col>
          <xdr:colOff>57150</xdr:colOff>
          <xdr:row>20</xdr:row>
          <xdr:rowOff>276225</xdr:rowOff>
        </xdr:to>
        <xdr:sp macro="" textlink="">
          <xdr:nvSpPr>
            <xdr:cNvPr id="3215" name="３０"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38100</xdr:rowOff>
        </xdr:from>
        <xdr:to>
          <xdr:col>17</xdr:col>
          <xdr:colOff>76200</xdr:colOff>
          <xdr:row>20</xdr:row>
          <xdr:rowOff>276225</xdr:rowOff>
        </xdr:to>
        <xdr:sp macro="" textlink="">
          <xdr:nvSpPr>
            <xdr:cNvPr id="3216" name="６０"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38100</xdr:rowOff>
        </xdr:from>
        <xdr:to>
          <xdr:col>25</xdr:col>
          <xdr:colOff>66675</xdr:colOff>
          <xdr:row>20</xdr:row>
          <xdr:rowOff>276225</xdr:rowOff>
        </xdr:to>
        <xdr:sp macro="" textlink="">
          <xdr:nvSpPr>
            <xdr:cNvPr id="3217" name="９０"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209550</xdr:rowOff>
        </xdr:from>
        <xdr:to>
          <xdr:col>23</xdr:col>
          <xdr:colOff>171450</xdr:colOff>
          <xdr:row>117</xdr:row>
          <xdr:rowOff>133350</xdr:rowOff>
        </xdr:to>
        <xdr:sp macro="" textlink="">
          <xdr:nvSpPr>
            <xdr:cNvPr id="3218" name="口座"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28575</xdr:rowOff>
        </xdr:from>
        <xdr:to>
          <xdr:col>10</xdr:col>
          <xdr:colOff>114300</xdr:colOff>
          <xdr:row>116</xdr:row>
          <xdr:rowOff>276225</xdr:rowOff>
        </xdr:to>
        <xdr:sp macro="" textlink="">
          <xdr:nvSpPr>
            <xdr:cNvPr id="3219" name="普通"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116</xdr:row>
          <xdr:rowOff>0</xdr:rowOff>
        </xdr:from>
        <xdr:to>
          <xdr:col>18</xdr:col>
          <xdr:colOff>28575</xdr:colOff>
          <xdr:row>116</xdr:row>
          <xdr:rowOff>304800</xdr:rowOff>
        </xdr:to>
        <xdr:sp macro="" textlink="">
          <xdr:nvSpPr>
            <xdr:cNvPr id="3220" name="当座"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20</xdr:row>
          <xdr:rowOff>38100</xdr:rowOff>
        </xdr:from>
        <xdr:to>
          <xdr:col>31</xdr:col>
          <xdr:colOff>19050</xdr:colOff>
          <xdr:row>20</xdr:row>
          <xdr:rowOff>276225</xdr:rowOff>
        </xdr:to>
        <xdr:sp macro="" textlink="">
          <xdr:nvSpPr>
            <xdr:cNvPr id="3241" name="３０"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104</xdr:row>
          <xdr:rowOff>276225</xdr:rowOff>
        </xdr:from>
        <xdr:to>
          <xdr:col>38</xdr:col>
          <xdr:colOff>171450</xdr:colOff>
          <xdr:row>106</xdr:row>
          <xdr:rowOff>219075</xdr:rowOff>
        </xdr:to>
        <xdr:sp macro="" textlink="">
          <xdr:nvSpPr>
            <xdr:cNvPr id="3242" name="５"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106</xdr:row>
          <xdr:rowOff>228600</xdr:rowOff>
        </xdr:from>
        <xdr:to>
          <xdr:col>38</xdr:col>
          <xdr:colOff>152400</xdr:colOff>
          <xdr:row>108</xdr:row>
          <xdr:rowOff>0</xdr:rowOff>
        </xdr:to>
        <xdr:sp macro="" textlink="">
          <xdr:nvSpPr>
            <xdr:cNvPr id="3243" name="６"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66675</xdr:rowOff>
        </xdr:from>
        <xdr:to>
          <xdr:col>36</xdr:col>
          <xdr:colOff>47625</xdr:colOff>
          <xdr:row>105</xdr:row>
          <xdr:rowOff>266700</xdr:rowOff>
        </xdr:to>
        <xdr:sp macro="" textlink="">
          <xdr:nvSpPr>
            <xdr:cNvPr id="3244" name="Option Button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66675</xdr:rowOff>
        </xdr:from>
        <xdr:to>
          <xdr:col>38</xdr:col>
          <xdr:colOff>47625</xdr:colOff>
          <xdr:row>105</xdr:row>
          <xdr:rowOff>266700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104</xdr:row>
          <xdr:rowOff>276225</xdr:rowOff>
        </xdr:from>
        <xdr:to>
          <xdr:col>38</xdr:col>
          <xdr:colOff>381000</xdr:colOff>
          <xdr:row>106</xdr:row>
          <xdr:rowOff>95250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19050</xdr:colOff>
          <xdr:row>26</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0</xdr:rowOff>
        </xdr:from>
        <xdr:to>
          <xdr:col>14</xdr:col>
          <xdr:colOff>9525</xdr:colOff>
          <xdr:row>26</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57150</xdr:rowOff>
        </xdr:from>
        <xdr:to>
          <xdr:col>14</xdr:col>
          <xdr:colOff>161925</xdr:colOff>
          <xdr:row>27</xdr:row>
          <xdr:rowOff>123825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0</xdr:rowOff>
        </xdr:from>
        <xdr:to>
          <xdr:col>18</xdr:col>
          <xdr:colOff>76200</xdr:colOff>
          <xdr:row>19</xdr:row>
          <xdr:rowOff>0</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21</xdr:col>
          <xdr:colOff>76200</xdr:colOff>
          <xdr:row>20</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21</xdr:col>
          <xdr:colOff>76200</xdr:colOff>
          <xdr:row>21</xdr:row>
          <xdr:rowOff>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0</xdr:rowOff>
        </xdr:from>
        <xdr:to>
          <xdr:col>18</xdr:col>
          <xdr:colOff>76200</xdr:colOff>
          <xdr:row>22</xdr:row>
          <xdr:rowOff>0</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76200</xdr:colOff>
          <xdr:row>22</xdr:row>
          <xdr:rowOff>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0</xdr:rowOff>
        </xdr:from>
        <xdr:to>
          <xdr:col>8</xdr:col>
          <xdr:colOff>85725</xdr:colOff>
          <xdr:row>21</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0</xdr:rowOff>
        </xdr:from>
        <xdr:to>
          <xdr:col>15</xdr:col>
          <xdr:colOff>95250</xdr:colOff>
          <xdr:row>21</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133350</xdr:colOff>
          <xdr:row>21</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xdr:row>
          <xdr:rowOff>209550</xdr:rowOff>
        </xdr:from>
        <xdr:to>
          <xdr:col>9</xdr:col>
          <xdr:colOff>200025</xdr:colOff>
          <xdr:row>90</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9525</xdr:rowOff>
        </xdr:from>
        <xdr:to>
          <xdr:col>2</xdr:col>
          <xdr:colOff>314325</xdr:colOff>
          <xdr:row>90</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89</xdr:row>
          <xdr:rowOff>9525</xdr:rowOff>
        </xdr:from>
        <xdr:to>
          <xdr:col>5</xdr:col>
          <xdr:colOff>85725</xdr:colOff>
          <xdr:row>90</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xdr:row>
          <xdr:rowOff>0</xdr:rowOff>
        </xdr:from>
        <xdr:to>
          <xdr:col>39</xdr:col>
          <xdr:colOff>85725</xdr:colOff>
          <xdr:row>93</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93</xdr:row>
          <xdr:rowOff>9525</xdr:rowOff>
        </xdr:from>
        <xdr:to>
          <xdr:col>39</xdr:col>
          <xdr:colOff>142875</xdr:colOff>
          <xdr:row>94</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47625</xdr:rowOff>
        </xdr:from>
        <xdr:to>
          <xdr:col>37</xdr:col>
          <xdr:colOff>57150</xdr:colOff>
          <xdr:row>93</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28575</xdr:rowOff>
        </xdr:from>
        <xdr:to>
          <xdr:col>39</xdr:col>
          <xdr:colOff>123825</xdr:colOff>
          <xdr:row>93</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94</xdr:row>
          <xdr:rowOff>19050</xdr:rowOff>
        </xdr:from>
        <xdr:to>
          <xdr:col>39</xdr:col>
          <xdr:colOff>114300</xdr:colOff>
          <xdr:row>94</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38100</xdr:rowOff>
        </xdr:from>
        <xdr:to>
          <xdr:col>37</xdr:col>
          <xdr:colOff>47625</xdr:colOff>
          <xdr:row>94</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19050</xdr:rowOff>
        </xdr:from>
        <xdr:to>
          <xdr:col>39</xdr:col>
          <xdr:colOff>57150</xdr:colOff>
          <xdr:row>94</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94</xdr:row>
          <xdr:rowOff>238125</xdr:rowOff>
        </xdr:from>
        <xdr:to>
          <xdr:col>39</xdr:col>
          <xdr:colOff>171450</xdr:colOff>
          <xdr:row>95</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28575</xdr:rowOff>
        </xdr:from>
        <xdr:to>
          <xdr:col>36</xdr:col>
          <xdr:colOff>190500</xdr:colOff>
          <xdr:row>95</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47625</xdr:rowOff>
        </xdr:from>
        <xdr:to>
          <xdr:col>39</xdr:col>
          <xdr:colOff>47625</xdr:colOff>
          <xdr:row>95</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96</xdr:row>
          <xdr:rowOff>9525</xdr:rowOff>
        </xdr:from>
        <xdr:to>
          <xdr:col>39</xdr:col>
          <xdr:colOff>285750</xdr:colOff>
          <xdr:row>97</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96</xdr:row>
          <xdr:rowOff>38100</xdr:rowOff>
        </xdr:from>
        <xdr:to>
          <xdr:col>37</xdr:col>
          <xdr:colOff>76200</xdr:colOff>
          <xdr:row>97</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19050</xdr:rowOff>
        </xdr:from>
        <xdr:to>
          <xdr:col>39</xdr:col>
          <xdr:colOff>38100</xdr:colOff>
          <xdr:row>97</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90</xdr:row>
          <xdr:rowOff>9525</xdr:rowOff>
        </xdr:from>
        <xdr:to>
          <xdr:col>39</xdr:col>
          <xdr:colOff>180975</xdr:colOff>
          <xdr:row>90</xdr:row>
          <xdr:rowOff>238125</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90</xdr:row>
          <xdr:rowOff>28575</xdr:rowOff>
        </xdr:from>
        <xdr:to>
          <xdr:col>36</xdr:col>
          <xdr:colOff>190500</xdr:colOff>
          <xdr:row>90</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90</xdr:row>
          <xdr:rowOff>47625</xdr:rowOff>
        </xdr:from>
        <xdr:to>
          <xdr:col>39</xdr:col>
          <xdr:colOff>47625</xdr:colOff>
          <xdr:row>90</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0</xdr:rowOff>
        </xdr:from>
        <xdr:to>
          <xdr:col>28</xdr:col>
          <xdr:colOff>142875</xdr:colOff>
          <xdr:row>21</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91</xdr:row>
          <xdr:rowOff>190500</xdr:rowOff>
        </xdr:from>
        <xdr:to>
          <xdr:col>39</xdr:col>
          <xdr:colOff>66675</xdr:colOff>
          <xdr:row>93</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9525</xdr:rowOff>
        </xdr:from>
        <xdr:to>
          <xdr:col>38</xdr:col>
          <xdr:colOff>9525</xdr:colOff>
          <xdr:row>22</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92</xdr:row>
          <xdr:rowOff>0</xdr:rowOff>
        </xdr:from>
        <xdr:to>
          <xdr:col>37</xdr:col>
          <xdr:colOff>66675</xdr:colOff>
          <xdr:row>93</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omments" Target="../comments3.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omments" Target="../comments4.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ctrlProp" Target="../ctrlProps/ctrlProp71.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6.vml"/><Relationship Id="rId7" Type="http://schemas.openxmlformats.org/officeDocument/2006/relationships/ctrlProp" Target="../ctrlProps/ctrlProp106.xml"/><Relationship Id="rId12"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7.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9.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91"/>
  <sheetViews>
    <sheetView showGridLines="0" tabSelected="1" view="pageBreakPreview" zoomScaleNormal="100" zoomScaleSheetLayoutView="100" workbookViewId="0">
      <selection activeCell="R10" sqref="R10:AD12"/>
    </sheetView>
  </sheetViews>
  <sheetFormatPr defaultColWidth="2.75" defaultRowHeight="14.1" customHeight="1"/>
  <cols>
    <col min="1" max="2" width="2.75" style="108"/>
    <col min="3" max="3" width="2" style="108" customWidth="1"/>
    <col min="4" max="29" width="2.75" style="108"/>
    <col min="30" max="30" width="2.75" style="108" customWidth="1"/>
    <col min="31" max="31" width="2.75" style="108"/>
    <col min="32" max="34" width="2.75" style="108" customWidth="1"/>
    <col min="35" max="35" width="2.625" style="108" customWidth="1"/>
    <col min="36" max="36" width="2.5" style="108" hidden="1" customWidth="1"/>
    <col min="37" max="38" width="2.75" style="108" hidden="1" customWidth="1"/>
    <col min="39" max="39" width="3.375" style="108" hidden="1" customWidth="1"/>
    <col min="40" max="40" width="8.625" style="108" customWidth="1"/>
    <col min="41" max="41" width="7.375" style="108" customWidth="1"/>
    <col min="42" max="42" width="4.625" style="108" customWidth="1"/>
    <col min="43" max="16384" width="2.75" style="108"/>
  </cols>
  <sheetData>
    <row r="1" spans="1:34" ht="14.1" customHeight="1">
      <c r="A1" s="64"/>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14.1"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ht="14.1"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4.1" customHeight="1">
      <c r="A5" s="64"/>
      <c r="B5" s="64"/>
      <c r="C5" s="64"/>
      <c r="D5" s="64"/>
      <c r="E5" s="64"/>
      <c r="F5" s="64"/>
      <c r="G5" s="64"/>
      <c r="H5" s="64"/>
      <c r="I5" s="64"/>
      <c r="J5" s="64"/>
      <c r="K5" s="64"/>
      <c r="L5" s="64"/>
      <c r="M5" s="64"/>
      <c r="N5" s="64"/>
      <c r="O5" s="64"/>
      <c r="P5" s="64"/>
      <c r="Q5" s="64"/>
      <c r="R5" s="64"/>
      <c r="S5" s="155" t="s">
        <v>198</v>
      </c>
      <c r="T5" s="180"/>
      <c r="U5" s="343"/>
      <c r="V5" s="343"/>
      <c r="W5" s="116" t="s">
        <v>195</v>
      </c>
      <c r="X5" s="342"/>
      <c r="Y5" s="342"/>
      <c r="Z5" s="116" t="s">
        <v>196</v>
      </c>
      <c r="AA5" s="342"/>
      <c r="AB5" s="342"/>
      <c r="AC5" s="116" t="s">
        <v>197</v>
      </c>
      <c r="AD5" s="155"/>
      <c r="AE5" s="64"/>
      <c r="AF5" s="64"/>
      <c r="AG5" s="64"/>
      <c r="AH5" s="64"/>
    </row>
    <row r="6" spans="1:34" ht="14.1"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3.5" customHeight="1">
      <c r="A7" s="232"/>
      <c r="B7" s="232"/>
      <c r="C7" s="347"/>
      <c r="D7" s="347"/>
      <c r="E7" s="347"/>
      <c r="F7" s="3" t="s">
        <v>167</v>
      </c>
      <c r="G7" s="12"/>
      <c r="H7" s="12"/>
      <c r="I7" s="12"/>
      <c r="J7" s="61"/>
      <c r="K7" s="61"/>
      <c r="L7" s="64"/>
      <c r="M7" s="64"/>
      <c r="N7" s="64"/>
      <c r="O7" s="64"/>
      <c r="P7" s="64"/>
      <c r="Q7" s="64"/>
      <c r="R7" s="64"/>
      <c r="S7" s="64"/>
      <c r="T7" s="64"/>
      <c r="U7" s="64"/>
      <c r="V7" s="64"/>
      <c r="W7" s="64"/>
      <c r="X7" s="64"/>
      <c r="Y7" s="64"/>
      <c r="Z7" s="64"/>
      <c r="AA7" s="64"/>
      <c r="AB7" s="64"/>
      <c r="AC7" s="64"/>
      <c r="AD7" s="64"/>
      <c r="AE7" s="64"/>
      <c r="AF7" s="64"/>
      <c r="AG7" s="64"/>
      <c r="AH7" s="64"/>
    </row>
    <row r="8" spans="1:34" ht="14.1" customHeight="1">
      <c r="A8" s="232"/>
      <c r="B8" s="232"/>
      <c r="C8" s="232"/>
      <c r="D8" s="232"/>
      <c r="E8" s="232"/>
      <c r="F8" s="232"/>
      <c r="G8" s="232"/>
      <c r="H8" s="232"/>
      <c r="I8" s="232"/>
      <c r="J8" s="232"/>
      <c r="K8" s="232"/>
      <c r="L8" s="232"/>
      <c r="M8" s="232"/>
      <c r="N8" s="232"/>
      <c r="O8" s="232"/>
      <c r="P8" s="232"/>
      <c r="Q8" s="232"/>
      <c r="R8" s="64"/>
      <c r="S8" s="64"/>
      <c r="T8" s="64"/>
      <c r="U8" s="64"/>
      <c r="V8" s="64"/>
      <c r="W8" s="64"/>
      <c r="X8" s="64"/>
      <c r="Y8" s="64"/>
      <c r="Z8" s="64"/>
      <c r="AA8" s="64"/>
      <c r="AB8" s="64"/>
      <c r="AC8" s="64"/>
      <c r="AD8" s="64"/>
      <c r="AE8" s="64"/>
      <c r="AF8" s="64"/>
      <c r="AG8" s="64"/>
      <c r="AH8" s="64"/>
    </row>
    <row r="9" spans="1:34" ht="14.1"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row>
    <row r="10" spans="1:34" ht="14.1" customHeight="1">
      <c r="A10" s="64"/>
      <c r="B10" s="64"/>
      <c r="C10" s="64"/>
      <c r="D10" s="64"/>
      <c r="E10" s="64"/>
      <c r="F10" s="64"/>
      <c r="G10" s="64"/>
      <c r="H10" s="64"/>
      <c r="I10" s="64"/>
      <c r="J10" s="64"/>
      <c r="K10" s="64"/>
      <c r="L10" s="64"/>
      <c r="M10" s="64"/>
      <c r="N10" s="64" t="s">
        <v>1</v>
      </c>
      <c r="O10" s="64"/>
      <c r="P10" s="64"/>
      <c r="Q10" s="64"/>
      <c r="R10" s="344"/>
      <c r="S10" s="344"/>
      <c r="T10" s="344"/>
      <c r="U10" s="344"/>
      <c r="V10" s="344"/>
      <c r="W10" s="344"/>
      <c r="X10" s="344"/>
      <c r="Y10" s="344"/>
      <c r="Z10" s="344"/>
      <c r="AA10" s="344"/>
      <c r="AB10" s="344"/>
      <c r="AC10" s="344"/>
      <c r="AD10" s="344"/>
      <c r="AE10" s="64"/>
      <c r="AF10" s="64"/>
      <c r="AG10" s="64"/>
      <c r="AH10" s="64"/>
    </row>
    <row r="11" spans="1:34" ht="14.1" customHeight="1">
      <c r="A11" s="64"/>
      <c r="B11" s="64"/>
      <c r="C11" s="64"/>
      <c r="D11" s="64"/>
      <c r="E11" s="64"/>
      <c r="F11" s="64"/>
      <c r="G11" s="64"/>
      <c r="H11" s="64"/>
      <c r="I11" s="64"/>
      <c r="J11" s="64"/>
      <c r="K11" s="64"/>
      <c r="L11" s="64"/>
      <c r="M11" s="64"/>
      <c r="N11" s="64"/>
      <c r="O11" s="64"/>
      <c r="P11" s="64"/>
      <c r="Q11" s="64"/>
      <c r="R11" s="344"/>
      <c r="S11" s="344"/>
      <c r="T11" s="344"/>
      <c r="U11" s="344"/>
      <c r="V11" s="344"/>
      <c r="W11" s="344"/>
      <c r="X11" s="344"/>
      <c r="Y11" s="344"/>
      <c r="Z11" s="344"/>
      <c r="AA11" s="344"/>
      <c r="AB11" s="344"/>
      <c r="AC11" s="344"/>
      <c r="AD11" s="344"/>
      <c r="AE11" s="64"/>
      <c r="AF11" s="64"/>
      <c r="AG11" s="64"/>
      <c r="AH11" s="64"/>
    </row>
    <row r="12" spans="1:34" ht="14.1" customHeight="1">
      <c r="A12" s="64"/>
      <c r="B12" s="64"/>
      <c r="C12" s="64"/>
      <c r="D12" s="64"/>
      <c r="E12" s="64"/>
      <c r="F12" s="64"/>
      <c r="G12" s="64"/>
      <c r="H12" s="64"/>
      <c r="I12" s="64"/>
      <c r="J12" s="64"/>
      <c r="K12" s="64"/>
      <c r="L12" s="64"/>
      <c r="M12" s="64"/>
      <c r="N12" s="64"/>
      <c r="O12" s="64"/>
      <c r="P12" s="64"/>
      <c r="Q12" s="64"/>
      <c r="R12" s="344"/>
      <c r="S12" s="344"/>
      <c r="T12" s="344"/>
      <c r="U12" s="344"/>
      <c r="V12" s="344"/>
      <c r="W12" s="344"/>
      <c r="X12" s="344"/>
      <c r="Y12" s="344"/>
      <c r="Z12" s="344"/>
      <c r="AA12" s="344"/>
      <c r="AB12" s="344"/>
      <c r="AC12" s="344"/>
      <c r="AD12" s="344"/>
      <c r="AE12" s="64"/>
      <c r="AF12" s="64"/>
      <c r="AG12" s="64"/>
      <c r="AH12" s="64"/>
    </row>
    <row r="13" spans="1:34" ht="14.1" customHeight="1">
      <c r="A13" s="64"/>
      <c r="B13" s="64"/>
      <c r="C13" s="64"/>
      <c r="D13" s="64"/>
      <c r="E13" s="64"/>
      <c r="F13" s="64"/>
      <c r="G13" s="64"/>
      <c r="H13" s="64"/>
      <c r="I13" s="64"/>
      <c r="J13" s="64"/>
      <c r="K13" s="64"/>
      <c r="L13" s="64"/>
      <c r="M13" s="64"/>
      <c r="N13" s="64" t="s">
        <v>2</v>
      </c>
      <c r="O13" s="64"/>
      <c r="P13" s="64"/>
      <c r="Q13" s="64"/>
      <c r="R13" s="344"/>
      <c r="S13" s="344"/>
      <c r="T13" s="344"/>
      <c r="U13" s="344"/>
      <c r="V13" s="344"/>
      <c r="W13" s="344"/>
      <c r="X13" s="344"/>
      <c r="Y13" s="344"/>
      <c r="Z13" s="344"/>
      <c r="AA13" s="344"/>
      <c r="AB13" s="344"/>
      <c r="AC13" s="344"/>
      <c r="AD13" s="344"/>
      <c r="AE13" s="64"/>
      <c r="AF13" s="64"/>
      <c r="AG13" s="64"/>
      <c r="AH13" s="64"/>
    </row>
    <row r="14" spans="1:34" ht="14.1" customHeight="1">
      <c r="A14" s="64"/>
      <c r="B14" s="64"/>
      <c r="C14" s="64"/>
      <c r="D14" s="64"/>
      <c r="E14" s="64"/>
      <c r="F14" s="64"/>
      <c r="G14" s="64"/>
      <c r="H14" s="64"/>
      <c r="I14" s="64"/>
      <c r="J14" s="64"/>
      <c r="K14" s="64"/>
      <c r="L14" s="64"/>
      <c r="M14" s="64"/>
      <c r="N14" s="64"/>
      <c r="O14" s="64"/>
      <c r="P14" s="64"/>
      <c r="Q14" s="64"/>
      <c r="R14" s="344"/>
      <c r="S14" s="344"/>
      <c r="T14" s="344"/>
      <c r="U14" s="344"/>
      <c r="V14" s="344"/>
      <c r="W14" s="344"/>
      <c r="X14" s="344"/>
      <c r="Y14" s="344"/>
      <c r="Z14" s="344"/>
      <c r="AA14" s="344"/>
      <c r="AB14" s="344"/>
      <c r="AC14" s="344"/>
      <c r="AD14" s="344"/>
      <c r="AE14" s="64"/>
      <c r="AF14" s="64"/>
      <c r="AG14" s="64"/>
      <c r="AH14" s="64"/>
    </row>
    <row r="15" spans="1:34" ht="14.1" customHeight="1">
      <c r="A15" s="64"/>
      <c r="B15" s="64"/>
      <c r="C15" s="64"/>
      <c r="D15" s="64"/>
      <c r="E15" s="64"/>
      <c r="F15" s="64"/>
      <c r="G15" s="64"/>
      <c r="H15" s="64"/>
      <c r="I15" s="64"/>
      <c r="J15" s="64"/>
      <c r="K15" s="64"/>
      <c r="L15" s="64"/>
      <c r="M15" s="64"/>
      <c r="N15" s="64" t="s">
        <v>3</v>
      </c>
      <c r="O15" s="64"/>
      <c r="P15" s="64"/>
      <c r="Q15" s="64"/>
      <c r="R15" s="64"/>
      <c r="S15" s="348"/>
      <c r="T15" s="348"/>
      <c r="U15" s="348"/>
      <c r="V15" s="348"/>
      <c r="W15" s="348"/>
      <c r="X15" s="348"/>
      <c r="Y15" s="348"/>
      <c r="Z15" s="348"/>
      <c r="AA15" s="348"/>
      <c r="AB15" s="348"/>
      <c r="AC15" s="348"/>
      <c r="AD15" s="348"/>
      <c r="AE15" s="64"/>
      <c r="AF15" s="64"/>
      <c r="AG15" s="64"/>
      <c r="AH15" s="64"/>
    </row>
    <row r="16" spans="1:34" ht="14.1" customHeight="1">
      <c r="A16" s="64"/>
      <c r="B16" s="64"/>
      <c r="C16" s="64"/>
      <c r="D16" s="64"/>
      <c r="E16" s="64"/>
      <c r="F16" s="64"/>
      <c r="G16" s="64"/>
      <c r="H16" s="64"/>
      <c r="I16" s="64"/>
      <c r="J16" s="64"/>
      <c r="K16" s="64"/>
      <c r="L16" s="64"/>
      <c r="M16" s="64"/>
      <c r="N16" s="64"/>
      <c r="O16" s="64"/>
      <c r="P16" s="64"/>
      <c r="Q16" s="64"/>
      <c r="R16" s="64"/>
      <c r="S16" s="228"/>
      <c r="T16" s="228"/>
      <c r="U16" s="228"/>
      <c r="V16" s="228"/>
      <c r="W16" s="228"/>
      <c r="X16" s="228"/>
      <c r="Y16" s="228"/>
      <c r="Z16" s="228"/>
      <c r="AA16" s="228"/>
      <c r="AB16" s="228"/>
      <c r="AC16" s="64"/>
      <c r="AD16" s="64"/>
      <c r="AE16" s="64"/>
      <c r="AF16" s="64"/>
      <c r="AG16" s="64"/>
      <c r="AH16" s="64"/>
    </row>
    <row r="17" spans="1:34" ht="14.1" customHeight="1">
      <c r="A17" s="64"/>
      <c r="B17" s="64"/>
      <c r="C17" s="64"/>
      <c r="D17" s="64"/>
      <c r="E17" s="64"/>
      <c r="F17" s="64"/>
      <c r="G17" s="64"/>
      <c r="H17" s="64"/>
      <c r="I17" s="64"/>
      <c r="J17" s="64"/>
      <c r="K17" s="64"/>
      <c r="L17" s="64"/>
      <c r="M17" s="64"/>
      <c r="S17" s="107"/>
      <c r="T17" s="107"/>
      <c r="U17" s="107"/>
      <c r="V17" s="107"/>
      <c r="W17" s="107"/>
      <c r="X17" s="107"/>
      <c r="Y17" s="107"/>
      <c r="Z17" s="107"/>
      <c r="AA17" s="107"/>
      <c r="AB17" s="107"/>
      <c r="AE17" s="64"/>
      <c r="AF17" s="64"/>
      <c r="AG17" s="64"/>
      <c r="AH17" s="64"/>
    </row>
    <row r="18" spans="1:34" ht="14.1" customHeight="1">
      <c r="A18" s="64"/>
      <c r="B18" s="64"/>
      <c r="C18" s="64"/>
      <c r="D18" s="64"/>
      <c r="E18" s="64"/>
      <c r="F18" s="64" t="s">
        <v>227</v>
      </c>
      <c r="G18" s="64"/>
      <c r="H18" s="64"/>
      <c r="I18" s="64"/>
      <c r="J18" s="64"/>
      <c r="K18" s="64"/>
      <c r="L18" s="64"/>
      <c r="M18" s="64"/>
      <c r="N18" s="108" t="s">
        <v>4</v>
      </c>
      <c r="T18" s="339"/>
      <c r="U18" s="339"/>
      <c r="V18" s="339"/>
      <c r="W18" s="339"/>
      <c r="X18" s="339"/>
      <c r="Y18" s="339"/>
      <c r="Z18" s="339"/>
      <c r="AA18" s="339"/>
      <c r="AB18" s="339"/>
      <c r="AE18" s="64"/>
      <c r="AF18" s="64"/>
      <c r="AG18" s="64"/>
      <c r="AH18" s="64"/>
    </row>
    <row r="19" spans="1:34" ht="14.1" customHeight="1">
      <c r="A19" s="64"/>
      <c r="B19" s="64"/>
      <c r="C19" s="64"/>
      <c r="D19" s="64"/>
      <c r="E19" s="64"/>
      <c r="F19" s="64"/>
      <c r="G19" s="64"/>
      <c r="H19" s="64"/>
      <c r="I19" s="64"/>
      <c r="J19" s="64"/>
      <c r="K19" s="64"/>
      <c r="L19" s="64"/>
      <c r="M19" s="64"/>
      <c r="AE19" s="64"/>
      <c r="AF19" s="64"/>
      <c r="AG19" s="64"/>
      <c r="AH19" s="64"/>
    </row>
    <row r="20" spans="1:34" ht="14.1" customHeight="1">
      <c r="A20" s="64"/>
      <c r="B20" s="64"/>
      <c r="C20" s="64"/>
      <c r="D20" s="64"/>
      <c r="E20" s="64"/>
      <c r="F20" s="64"/>
      <c r="G20" s="64"/>
      <c r="H20" s="64"/>
      <c r="I20" s="64"/>
      <c r="J20" s="64"/>
      <c r="K20" s="64"/>
      <c r="L20" s="64"/>
      <c r="M20" s="64"/>
      <c r="N20" s="108" t="s">
        <v>1</v>
      </c>
      <c r="R20" s="346"/>
      <c r="S20" s="346"/>
      <c r="T20" s="346"/>
      <c r="U20" s="346"/>
      <c r="V20" s="346"/>
      <c r="W20" s="346"/>
      <c r="X20" s="346"/>
      <c r="Y20" s="346"/>
      <c r="Z20" s="346"/>
      <c r="AA20" s="346"/>
      <c r="AB20" s="346"/>
      <c r="AC20" s="346"/>
      <c r="AD20" s="346"/>
      <c r="AE20" s="64"/>
      <c r="AF20" s="64"/>
      <c r="AG20" s="64"/>
      <c r="AH20" s="64"/>
    </row>
    <row r="21" spans="1:34" ht="14.1" customHeight="1">
      <c r="A21" s="64"/>
      <c r="B21" s="64"/>
      <c r="C21" s="64"/>
      <c r="D21" s="64"/>
      <c r="E21" s="64"/>
      <c r="F21" s="64"/>
      <c r="G21" s="64"/>
      <c r="H21" s="64"/>
      <c r="I21" s="64"/>
      <c r="J21" s="64"/>
      <c r="K21" s="64"/>
      <c r="L21" s="64"/>
      <c r="M21" s="64"/>
      <c r="R21" s="346"/>
      <c r="S21" s="346"/>
      <c r="T21" s="346"/>
      <c r="U21" s="346"/>
      <c r="V21" s="346"/>
      <c r="W21" s="346"/>
      <c r="X21" s="346"/>
      <c r="Y21" s="346"/>
      <c r="Z21" s="346"/>
      <c r="AA21" s="346"/>
      <c r="AB21" s="346"/>
      <c r="AC21" s="346"/>
      <c r="AD21" s="346"/>
      <c r="AE21" s="64"/>
      <c r="AF21" s="64"/>
      <c r="AG21" s="64"/>
      <c r="AH21" s="64"/>
    </row>
    <row r="22" spans="1:34" ht="14.1" customHeight="1">
      <c r="A22" s="64"/>
      <c r="B22" s="64"/>
      <c r="C22" s="64"/>
      <c r="D22" s="64"/>
      <c r="E22" s="64"/>
      <c r="F22" s="64"/>
      <c r="G22" s="64"/>
      <c r="H22" s="64"/>
      <c r="I22" s="64"/>
      <c r="J22" s="64"/>
      <c r="K22" s="64"/>
      <c r="L22" s="64"/>
      <c r="M22" s="64"/>
      <c r="R22" s="346"/>
      <c r="S22" s="346"/>
      <c r="T22" s="346"/>
      <c r="U22" s="346"/>
      <c r="V22" s="346"/>
      <c r="W22" s="346"/>
      <c r="X22" s="346"/>
      <c r="Y22" s="346"/>
      <c r="Z22" s="346"/>
      <c r="AA22" s="346"/>
      <c r="AB22" s="346"/>
      <c r="AC22" s="346"/>
      <c r="AD22" s="346"/>
      <c r="AE22" s="64"/>
      <c r="AF22" s="64"/>
      <c r="AG22" s="64"/>
      <c r="AH22" s="64"/>
    </row>
    <row r="23" spans="1:34" ht="14.1" customHeight="1">
      <c r="A23" s="64"/>
      <c r="B23" s="64"/>
      <c r="C23" s="64"/>
      <c r="D23" s="64"/>
      <c r="E23" s="64"/>
      <c r="F23" s="64"/>
      <c r="G23" s="64"/>
      <c r="H23" s="64"/>
      <c r="I23" s="64"/>
      <c r="J23" s="64"/>
      <c r="K23" s="64"/>
      <c r="L23" s="64"/>
      <c r="M23" s="64"/>
      <c r="N23" s="108" t="s">
        <v>2</v>
      </c>
      <c r="R23" s="336"/>
      <c r="S23" s="336"/>
      <c r="T23" s="336"/>
      <c r="U23" s="336"/>
      <c r="V23" s="336"/>
      <c r="W23" s="336"/>
      <c r="X23" s="336"/>
      <c r="Y23" s="336"/>
      <c r="Z23" s="336"/>
      <c r="AA23" s="336"/>
      <c r="AB23" s="336"/>
      <c r="AC23" s="336"/>
      <c r="AD23" s="336"/>
      <c r="AE23" s="64"/>
      <c r="AF23" s="64"/>
      <c r="AG23" s="64"/>
      <c r="AH23" s="64"/>
    </row>
    <row r="24" spans="1:34" ht="14.1" customHeight="1">
      <c r="A24" s="64"/>
      <c r="B24" s="64"/>
      <c r="C24" s="64"/>
      <c r="D24" s="64"/>
      <c r="E24" s="64"/>
      <c r="F24" s="64"/>
      <c r="G24" s="64"/>
      <c r="H24" s="64"/>
      <c r="I24" s="64"/>
      <c r="J24" s="64"/>
      <c r="K24" s="64"/>
      <c r="L24" s="64"/>
      <c r="M24" s="64"/>
      <c r="N24" s="64"/>
      <c r="O24" s="64"/>
      <c r="P24" s="64"/>
      <c r="Q24" s="64"/>
      <c r="R24" s="228"/>
      <c r="S24" s="228"/>
      <c r="T24" s="228"/>
      <c r="U24" s="228"/>
      <c r="V24" s="228"/>
      <c r="W24" s="228"/>
      <c r="X24" s="228"/>
      <c r="Y24" s="228"/>
      <c r="Z24" s="228"/>
      <c r="AA24" s="228"/>
      <c r="AB24" s="228"/>
      <c r="AC24" s="64"/>
      <c r="AD24" s="64"/>
      <c r="AE24" s="64"/>
      <c r="AF24" s="64"/>
      <c r="AG24" s="64"/>
      <c r="AH24" s="64"/>
    </row>
    <row r="25" spans="1:34" ht="14.1" customHeight="1">
      <c r="A25" s="64"/>
      <c r="B25" s="64"/>
      <c r="C25" s="64"/>
      <c r="D25" s="64"/>
      <c r="E25" s="64"/>
      <c r="F25" s="64"/>
      <c r="G25" s="64"/>
      <c r="H25" s="64"/>
      <c r="I25" s="64"/>
      <c r="J25" s="64"/>
      <c r="K25" s="64"/>
      <c r="L25" s="64"/>
      <c r="M25" s="64"/>
      <c r="N25" s="108" t="s">
        <v>5</v>
      </c>
      <c r="S25" s="336"/>
      <c r="T25" s="336"/>
      <c r="U25" s="336"/>
      <c r="V25" s="336"/>
      <c r="W25" s="336"/>
      <c r="X25" s="336"/>
      <c r="Y25" s="336"/>
      <c r="Z25" s="336"/>
      <c r="AA25" s="336"/>
      <c r="AB25" s="336"/>
      <c r="AE25" s="64"/>
      <c r="AF25" s="64"/>
      <c r="AG25" s="64"/>
      <c r="AH25" s="64"/>
    </row>
    <row r="26" spans="1:34" ht="14.1" customHeight="1">
      <c r="A26" s="64"/>
      <c r="B26" s="64"/>
      <c r="C26" s="64"/>
      <c r="D26" s="64"/>
      <c r="E26" s="64"/>
      <c r="F26" s="64"/>
      <c r="G26" s="64"/>
      <c r="H26" s="64"/>
      <c r="I26" s="64"/>
      <c r="J26" s="64"/>
      <c r="K26" s="64"/>
      <c r="L26" s="64"/>
      <c r="M26" s="64"/>
      <c r="U26" s="107"/>
      <c r="V26" s="107"/>
      <c r="W26" s="107"/>
      <c r="X26" s="107"/>
      <c r="Y26" s="107"/>
      <c r="Z26" s="107"/>
      <c r="AA26" s="107"/>
      <c r="AB26" s="107"/>
      <c r="AC26" s="107"/>
      <c r="AD26" s="107"/>
      <c r="AE26" s="64"/>
      <c r="AF26" s="64"/>
      <c r="AG26" s="64"/>
      <c r="AH26" s="64"/>
    </row>
    <row r="27" spans="1:34" ht="14.1" customHeight="1">
      <c r="A27" s="64"/>
      <c r="B27" s="64"/>
      <c r="C27" s="64"/>
      <c r="D27" s="64"/>
      <c r="E27" s="64"/>
      <c r="F27" s="64"/>
      <c r="G27" s="64"/>
      <c r="H27" s="64"/>
      <c r="I27" s="64"/>
      <c r="J27" s="64"/>
      <c r="K27" s="64"/>
      <c r="L27" s="64"/>
      <c r="M27" s="64"/>
      <c r="N27" s="64"/>
      <c r="O27" s="64"/>
      <c r="P27" s="64"/>
      <c r="Q27" s="64"/>
      <c r="R27" s="64"/>
      <c r="S27" s="64"/>
      <c r="T27" s="64"/>
      <c r="U27" s="64"/>
      <c r="V27" s="64"/>
      <c r="W27" s="64"/>
      <c r="X27" s="228"/>
      <c r="Y27" s="228"/>
      <c r="Z27" s="228"/>
      <c r="AA27" s="228"/>
      <c r="AB27" s="228"/>
      <c r="AC27" s="228"/>
      <c r="AD27" s="228"/>
      <c r="AE27" s="228"/>
      <c r="AF27" s="228"/>
      <c r="AG27" s="228"/>
      <c r="AH27" s="64"/>
    </row>
    <row r="28" spans="1:34" ht="14.1"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row>
    <row r="29" spans="1:34" ht="15" customHeight="1">
      <c r="A29" s="66"/>
      <c r="B29" s="66"/>
      <c r="C29" s="66"/>
      <c r="D29" s="233" t="s">
        <v>71</v>
      </c>
      <c r="E29" s="347"/>
      <c r="F29" s="347"/>
      <c r="G29" s="66" t="s">
        <v>539</v>
      </c>
      <c r="H29" s="66"/>
      <c r="I29" s="66"/>
      <c r="J29" s="66"/>
      <c r="K29" s="66"/>
      <c r="L29" s="66"/>
      <c r="M29" s="66"/>
      <c r="N29" s="66"/>
      <c r="O29" s="66"/>
      <c r="P29" s="66"/>
      <c r="Q29" s="66"/>
      <c r="R29" s="66"/>
      <c r="S29" s="66"/>
      <c r="T29" s="66"/>
      <c r="U29" s="66"/>
      <c r="V29" s="66"/>
      <c r="W29" s="66"/>
      <c r="X29" s="66"/>
      <c r="Y29" s="66"/>
      <c r="Z29" s="66"/>
      <c r="AA29" s="66"/>
      <c r="AB29" s="66"/>
      <c r="AC29" s="66"/>
      <c r="AD29" s="64"/>
      <c r="AE29" s="64"/>
      <c r="AF29" s="64"/>
      <c r="AG29" s="64"/>
      <c r="AH29" s="64"/>
    </row>
    <row r="30" spans="1:34" ht="15" customHeight="1">
      <c r="A30" s="339" t="s">
        <v>13</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66"/>
      <c r="AE30" s="66"/>
      <c r="AF30" s="66"/>
      <c r="AG30" s="66"/>
      <c r="AH30" s="66"/>
    </row>
    <row r="31" spans="1:34" ht="14.1"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64"/>
      <c r="AE31" s="64"/>
      <c r="AF31" s="64"/>
      <c r="AG31" s="64"/>
      <c r="AH31" s="64"/>
    </row>
    <row r="32" spans="1:34" ht="14.1"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64"/>
      <c r="AE32" s="64"/>
      <c r="AF32" s="64"/>
      <c r="AG32" s="64"/>
      <c r="AH32" s="64"/>
    </row>
    <row r="33" spans="1:39" ht="14.1"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9" ht="16.5" customHeight="1">
      <c r="A34" s="339" t="s">
        <v>12</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66"/>
      <c r="AG34" s="66"/>
      <c r="AH34" s="66"/>
    </row>
    <row r="35" spans="1:39" ht="17.25" customHeight="1">
      <c r="A35" s="335" t="s">
        <v>6</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66"/>
      <c r="AG35" s="66"/>
      <c r="AH35" s="66"/>
    </row>
    <row r="36" spans="1:39" ht="14.1" customHeight="1">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row>
    <row r="37" spans="1:39" ht="14.1" customHeight="1">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row>
    <row r="38" spans="1:39" ht="14.1"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row>
    <row r="39" spans="1:39" ht="14.1" customHeight="1">
      <c r="A39" s="339" t="s">
        <v>7</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66"/>
      <c r="AE39" s="66"/>
      <c r="AF39" s="66"/>
      <c r="AG39" s="66"/>
      <c r="AH39" s="66"/>
    </row>
    <row r="40" spans="1:39" ht="14.1"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row>
    <row r="41" spans="1:39" ht="14.1"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row>
    <row r="42" spans="1:39" ht="14.1"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9" ht="14.1" customHeight="1">
      <c r="A43" s="64"/>
      <c r="B43" s="228">
        <v>1</v>
      </c>
      <c r="C43" s="228"/>
      <c r="D43" s="335" t="s">
        <v>8</v>
      </c>
      <c r="E43" s="335"/>
      <c r="F43" s="335"/>
      <c r="G43" s="64"/>
      <c r="H43" s="338"/>
      <c r="I43" s="338"/>
      <c r="J43" s="338"/>
      <c r="K43" s="338"/>
      <c r="L43" s="338"/>
      <c r="M43" s="338"/>
      <c r="N43" s="338"/>
      <c r="O43" s="338"/>
      <c r="P43" s="338"/>
      <c r="Q43" s="338"/>
      <c r="R43" s="115" t="s">
        <v>73</v>
      </c>
      <c r="S43" s="64"/>
      <c r="T43" s="64"/>
      <c r="U43" s="64"/>
      <c r="V43" s="64"/>
      <c r="W43" s="64"/>
      <c r="X43" s="64"/>
      <c r="Y43" s="64"/>
      <c r="Z43" s="64"/>
      <c r="AA43" s="64"/>
      <c r="AB43" s="64"/>
      <c r="AC43" s="64"/>
      <c r="AD43" s="64"/>
      <c r="AE43" s="64"/>
      <c r="AF43" s="64"/>
      <c r="AG43" s="64"/>
      <c r="AH43" s="64"/>
    </row>
    <row r="44" spans="1:39" ht="14.1" customHeight="1">
      <c r="A44" s="64"/>
      <c r="B44" s="228"/>
      <c r="C44" s="228"/>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1:39" ht="14.1" customHeight="1">
      <c r="A45" s="64"/>
      <c r="B45" s="228">
        <v>2</v>
      </c>
      <c r="C45" s="228"/>
      <c r="D45" s="335" t="s">
        <v>9</v>
      </c>
      <c r="E45" s="335"/>
      <c r="F45" s="335"/>
      <c r="G45" s="335"/>
      <c r="H45" s="335"/>
      <c r="I45" s="335"/>
      <c r="J45" s="335"/>
      <c r="K45" s="341"/>
      <c r="L45" s="341"/>
      <c r="M45" s="341"/>
      <c r="N45" s="341"/>
      <c r="O45" s="341"/>
      <c r="P45" s="341"/>
      <c r="Q45" s="341"/>
      <c r="R45" s="341"/>
      <c r="S45" s="341"/>
      <c r="T45" s="341"/>
      <c r="U45" s="341"/>
      <c r="V45" s="341"/>
      <c r="W45" s="341"/>
      <c r="X45" s="341"/>
      <c r="Y45" s="341"/>
      <c r="Z45" s="341"/>
      <c r="AA45" s="341"/>
      <c r="AB45" s="341"/>
      <c r="AC45" s="341"/>
      <c r="AD45" s="341"/>
      <c r="AE45" s="235"/>
      <c r="AF45" s="235"/>
      <c r="AG45" s="235"/>
      <c r="AH45" s="64"/>
    </row>
    <row r="46" spans="1:39" ht="14.1" customHeight="1">
      <c r="A46" s="64"/>
      <c r="B46" s="228"/>
      <c r="C46" s="228"/>
      <c r="D46" s="64"/>
      <c r="E46" s="64"/>
      <c r="F46" s="64"/>
      <c r="G46" s="64"/>
      <c r="H46" s="64"/>
      <c r="I46" s="64"/>
      <c r="J46" s="64"/>
      <c r="K46" s="341"/>
      <c r="L46" s="341"/>
      <c r="M46" s="341"/>
      <c r="N46" s="341"/>
      <c r="O46" s="341"/>
      <c r="P46" s="341"/>
      <c r="Q46" s="341"/>
      <c r="R46" s="341"/>
      <c r="S46" s="341"/>
      <c r="T46" s="341"/>
      <c r="U46" s="341"/>
      <c r="V46" s="341"/>
      <c r="W46" s="341"/>
      <c r="X46" s="341"/>
      <c r="Y46" s="341"/>
      <c r="Z46" s="341"/>
      <c r="AA46" s="341"/>
      <c r="AB46" s="341"/>
      <c r="AC46" s="341"/>
      <c r="AD46" s="341"/>
      <c r="AE46" s="235"/>
      <c r="AF46" s="235"/>
      <c r="AG46" s="235"/>
      <c r="AH46" s="64"/>
    </row>
    <row r="47" spans="1:39" ht="14.1" customHeight="1">
      <c r="A47" s="64"/>
      <c r="B47" s="228"/>
      <c r="C47" s="228"/>
      <c r="D47" s="64"/>
      <c r="E47" s="64"/>
      <c r="F47" s="64"/>
      <c r="G47" s="64"/>
      <c r="H47" s="64"/>
      <c r="I47" s="64"/>
      <c r="J47" s="64"/>
      <c r="K47" s="341"/>
      <c r="L47" s="341"/>
      <c r="M47" s="341"/>
      <c r="N47" s="341"/>
      <c r="O47" s="341"/>
      <c r="P47" s="341"/>
      <c r="Q47" s="341"/>
      <c r="R47" s="341"/>
      <c r="S47" s="341"/>
      <c r="T47" s="341"/>
      <c r="U47" s="341"/>
      <c r="V47" s="341"/>
      <c r="W47" s="341"/>
      <c r="X47" s="341"/>
      <c r="Y47" s="341"/>
      <c r="Z47" s="341"/>
      <c r="AA47" s="341"/>
      <c r="AB47" s="341"/>
      <c r="AC47" s="341"/>
      <c r="AD47" s="341"/>
      <c r="AE47" s="235"/>
      <c r="AF47" s="235"/>
      <c r="AG47" s="235"/>
      <c r="AH47" s="64"/>
    </row>
    <row r="48" spans="1:39" ht="14.1" customHeight="1">
      <c r="B48" s="107">
        <v>3</v>
      </c>
      <c r="C48" s="107"/>
      <c r="D48" s="337" t="s">
        <v>10</v>
      </c>
      <c r="E48" s="337"/>
      <c r="F48" s="337"/>
      <c r="G48" s="337"/>
      <c r="H48" s="15" t="s">
        <v>225</v>
      </c>
      <c r="J48" s="108" t="s">
        <v>486</v>
      </c>
      <c r="Q48" s="108" t="s">
        <v>487</v>
      </c>
      <c r="X48" s="108" t="s">
        <v>72</v>
      </c>
      <c r="AE48" s="64"/>
      <c r="AF48" s="64"/>
      <c r="AG48" s="64"/>
      <c r="AH48" s="64"/>
      <c r="AM48" s="109">
        <v>0</v>
      </c>
    </row>
    <row r="49" spans="1:39" ht="14.1" customHeight="1">
      <c r="B49" s="107"/>
      <c r="C49" s="107"/>
      <c r="J49" s="108" t="s">
        <v>463</v>
      </c>
      <c r="O49" s="108" t="s">
        <v>464</v>
      </c>
      <c r="P49" s="108" t="s">
        <v>273</v>
      </c>
      <c r="AE49" s="64"/>
      <c r="AF49" s="64"/>
      <c r="AG49" s="64"/>
      <c r="AH49" s="64"/>
    </row>
    <row r="50" spans="1:39" ht="14.1" customHeight="1">
      <c r="B50" s="107"/>
      <c r="C50" s="107"/>
      <c r="AE50" s="64"/>
      <c r="AF50" s="64"/>
      <c r="AG50" s="64"/>
      <c r="AH50" s="64"/>
    </row>
    <row r="51" spans="1:39" ht="14.1" customHeight="1">
      <c r="B51" s="107">
        <v>4</v>
      </c>
      <c r="C51" s="107"/>
      <c r="D51" s="337" t="s">
        <v>11</v>
      </c>
      <c r="E51" s="337"/>
      <c r="F51" s="337"/>
      <c r="G51" s="337"/>
      <c r="H51" s="15" t="s">
        <v>225</v>
      </c>
      <c r="J51" s="108" t="s">
        <v>331</v>
      </c>
      <c r="P51" s="108" t="s">
        <v>332</v>
      </c>
      <c r="X51" s="108" t="s">
        <v>465</v>
      </c>
      <c r="AB51" s="108" t="s">
        <v>464</v>
      </c>
      <c r="AE51" s="64"/>
      <c r="AF51" s="64"/>
      <c r="AG51" s="64"/>
      <c r="AH51" s="64"/>
      <c r="AM51" s="109">
        <v>0</v>
      </c>
    </row>
    <row r="52" spans="1:39" ht="14.1" customHeight="1">
      <c r="C52" s="108" t="s">
        <v>273</v>
      </c>
      <c r="AE52" s="64"/>
      <c r="AF52" s="64"/>
      <c r="AG52" s="64"/>
      <c r="AH52" s="64"/>
    </row>
    <row r="53" spans="1:39" ht="14.1" customHeight="1">
      <c r="AE53" s="64"/>
      <c r="AF53" s="64"/>
      <c r="AG53" s="64"/>
      <c r="AH53" s="64"/>
    </row>
    <row r="54" spans="1:39" ht="14.1" customHeight="1">
      <c r="B54" s="107">
        <v>5</v>
      </c>
      <c r="C54" s="107"/>
      <c r="D54" s="337" t="s">
        <v>488</v>
      </c>
      <c r="E54" s="337"/>
      <c r="F54" s="337"/>
      <c r="G54" s="337"/>
      <c r="H54" s="15" t="s">
        <v>225</v>
      </c>
      <c r="J54" s="108" t="s">
        <v>489</v>
      </c>
      <c r="P54" s="108" t="s">
        <v>586</v>
      </c>
      <c r="W54" s="108" t="s">
        <v>587</v>
      </c>
      <c r="AA54" s="108" t="s">
        <v>464</v>
      </c>
      <c r="AE54" s="64"/>
      <c r="AF54" s="64"/>
      <c r="AG54" s="64"/>
      <c r="AH54" s="64"/>
      <c r="AM54" s="109">
        <v>0</v>
      </c>
    </row>
    <row r="55" spans="1:39" ht="14.1" customHeight="1">
      <c r="AE55" s="64"/>
      <c r="AF55" s="64"/>
      <c r="AG55" s="64"/>
      <c r="AH55" s="64"/>
    </row>
    <row r="56" spans="1:39" ht="14.1" customHeight="1">
      <c r="A56" s="64"/>
      <c r="B56" s="64"/>
      <c r="C56" s="64" t="s">
        <v>273</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row>
    <row r="57" spans="1:39" ht="14.1" customHeight="1">
      <c r="A57" s="340" t="s">
        <v>226</v>
      </c>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236"/>
      <c r="AE57" s="236"/>
      <c r="AF57" s="236"/>
      <c r="AG57" s="236"/>
      <c r="AH57" s="236"/>
    </row>
    <row r="58" spans="1:39" ht="14.1"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row>
    <row r="59" spans="1:39" ht="14.1"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row>
    <row r="60" spans="1:39" ht="14.1"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1:39" ht="14.1" customHeight="1">
      <c r="A61" s="228">
        <v>6</v>
      </c>
      <c r="B61" s="64"/>
      <c r="C61" s="345" t="s">
        <v>74</v>
      </c>
      <c r="D61" s="345"/>
      <c r="E61" s="345"/>
      <c r="F61" s="345"/>
      <c r="G61" s="345"/>
      <c r="H61" s="345"/>
      <c r="I61" s="345"/>
      <c r="J61" s="345"/>
      <c r="K61" s="345"/>
      <c r="L61" s="345"/>
      <c r="M61" s="345"/>
      <c r="N61" s="345"/>
      <c r="O61" s="345"/>
      <c r="P61" s="345"/>
      <c r="Q61" s="345"/>
      <c r="R61" s="345"/>
      <c r="S61" s="345"/>
      <c r="T61" s="345"/>
      <c r="U61" s="64"/>
      <c r="V61" s="64"/>
      <c r="W61" s="64"/>
      <c r="X61" s="64"/>
      <c r="Y61" s="64"/>
      <c r="Z61" s="64"/>
      <c r="AA61" s="64"/>
      <c r="AB61" s="64"/>
      <c r="AC61" s="64"/>
      <c r="AD61" s="64"/>
      <c r="AE61" s="64"/>
      <c r="AF61" s="64"/>
      <c r="AG61" s="64"/>
      <c r="AH61" s="64"/>
    </row>
    <row r="62" spans="1:39" ht="14.1" customHeight="1">
      <c r="A62" s="64"/>
      <c r="B62" s="16" t="s">
        <v>75</v>
      </c>
      <c r="C62" s="17"/>
      <c r="D62" s="18"/>
      <c r="E62" s="18"/>
      <c r="F62" s="18" t="s">
        <v>229</v>
      </c>
      <c r="G62" s="18" t="s">
        <v>76</v>
      </c>
      <c r="H62" s="18"/>
      <c r="I62" s="18"/>
      <c r="J62" s="18"/>
      <c r="K62" s="18"/>
      <c r="L62" s="18"/>
      <c r="M62" s="18"/>
      <c r="N62" s="18"/>
      <c r="O62" s="18"/>
      <c r="P62" s="18"/>
      <c r="Q62" s="18"/>
      <c r="R62" s="18"/>
      <c r="S62" s="18"/>
      <c r="T62" s="18"/>
      <c r="U62" s="18"/>
      <c r="V62" s="18"/>
      <c r="W62" s="18"/>
      <c r="X62" s="18"/>
      <c r="Y62" s="18"/>
      <c r="Z62" s="18"/>
      <c r="AA62" s="18"/>
      <c r="AB62" s="18"/>
      <c r="AC62" s="18"/>
      <c r="AD62" s="19"/>
      <c r="AE62" s="64"/>
      <c r="AF62" s="64"/>
      <c r="AG62" s="64"/>
      <c r="AH62" s="64"/>
      <c r="AJ62" s="109">
        <v>0</v>
      </c>
    </row>
    <row r="63" spans="1:39" ht="14.1" customHeight="1">
      <c r="A63" s="64"/>
      <c r="B63" s="20"/>
      <c r="C63" s="21"/>
      <c r="D63" s="21"/>
      <c r="E63" s="21"/>
      <c r="F63" s="21" t="s">
        <v>230</v>
      </c>
      <c r="G63" s="21" t="s">
        <v>77</v>
      </c>
      <c r="H63" s="21"/>
      <c r="I63" s="21"/>
      <c r="J63" s="21"/>
      <c r="K63" s="21"/>
      <c r="L63" s="21"/>
      <c r="M63" s="21"/>
      <c r="N63" s="21"/>
      <c r="O63" s="21"/>
      <c r="P63" s="21"/>
      <c r="Q63" s="21"/>
      <c r="R63" s="21"/>
      <c r="S63" s="21"/>
      <c r="T63" s="21"/>
      <c r="U63" s="21"/>
      <c r="V63" s="21"/>
      <c r="W63" s="21"/>
      <c r="X63" s="21"/>
      <c r="Y63" s="21"/>
      <c r="Z63" s="21"/>
      <c r="AA63" s="21"/>
      <c r="AB63" s="21"/>
      <c r="AC63" s="21"/>
      <c r="AD63" s="22"/>
      <c r="AE63" s="64"/>
      <c r="AF63" s="64"/>
      <c r="AG63" s="64"/>
      <c r="AH63" s="64"/>
    </row>
    <row r="64" spans="1:39" ht="14.1" customHeight="1">
      <c r="A64" s="64"/>
      <c r="B64" s="23" t="s">
        <v>78</v>
      </c>
      <c r="C64" s="24"/>
      <c r="D64" s="24"/>
      <c r="E64" s="24" t="s">
        <v>234</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40"/>
      <c r="AE64" s="237"/>
      <c r="AF64" s="237"/>
      <c r="AG64" s="64"/>
      <c r="AH64" s="64"/>
    </row>
    <row r="65" spans="1:36" ht="14.1" customHeight="1">
      <c r="A65" s="64"/>
      <c r="B65" s="25"/>
      <c r="C65" s="44" t="s">
        <v>229</v>
      </c>
      <c r="D65" s="41" t="s">
        <v>79</v>
      </c>
      <c r="E65" s="26"/>
      <c r="F65" s="26"/>
      <c r="G65" s="26"/>
      <c r="H65" s="26"/>
      <c r="I65" s="26"/>
      <c r="J65" s="26"/>
      <c r="K65" s="26"/>
      <c r="L65" s="26"/>
      <c r="M65" s="26"/>
      <c r="N65" s="30"/>
      <c r="O65" s="26"/>
      <c r="P65" s="44" t="s">
        <v>232</v>
      </c>
      <c r="Q65" s="41" t="s">
        <v>81</v>
      </c>
      <c r="R65" s="26"/>
      <c r="S65" s="26"/>
      <c r="T65" s="26"/>
      <c r="U65" s="26"/>
      <c r="V65" s="26"/>
      <c r="W65" s="26"/>
      <c r="X65" s="26"/>
      <c r="Y65" s="26"/>
      <c r="Z65" s="26"/>
      <c r="AA65" s="26"/>
      <c r="AB65" s="26"/>
      <c r="AC65" s="26"/>
      <c r="AD65" s="28"/>
      <c r="AE65" s="64"/>
      <c r="AF65" s="64"/>
      <c r="AG65" s="64"/>
      <c r="AH65" s="64"/>
      <c r="AJ65" s="109">
        <v>0</v>
      </c>
    </row>
    <row r="66" spans="1:36" ht="13.5" customHeight="1">
      <c r="A66" s="64"/>
      <c r="B66" s="25"/>
      <c r="C66" s="44" t="s">
        <v>231</v>
      </c>
      <c r="D66" s="43" t="s">
        <v>80</v>
      </c>
      <c r="E66" s="26"/>
      <c r="F66" s="26"/>
      <c r="G66" s="26"/>
      <c r="H66" s="26"/>
      <c r="I66" s="26"/>
      <c r="J66" s="26"/>
      <c r="K66" s="26"/>
      <c r="L66" s="26"/>
      <c r="M66" s="26"/>
      <c r="N66" s="27"/>
      <c r="O66" s="26"/>
      <c r="P66" s="44" t="s">
        <v>233</v>
      </c>
      <c r="Q66" s="41" t="s">
        <v>329</v>
      </c>
      <c r="R66" s="26"/>
      <c r="S66" s="26"/>
      <c r="T66" s="26"/>
      <c r="U66" s="26"/>
      <c r="V66" s="26"/>
      <c r="W66" s="26"/>
      <c r="X66" s="26"/>
      <c r="Y66" s="26"/>
      <c r="Z66" s="26"/>
      <c r="AA66" s="26"/>
      <c r="AB66" s="26"/>
      <c r="AC66" s="26"/>
      <c r="AD66" s="28"/>
      <c r="AE66" s="64"/>
      <c r="AF66" s="64"/>
      <c r="AG66" s="64"/>
      <c r="AH66" s="64"/>
    </row>
    <row r="67" spans="1:36" ht="14.1" customHeight="1">
      <c r="A67" s="64"/>
      <c r="B67" s="20"/>
      <c r="C67" s="21"/>
      <c r="D67" s="21"/>
      <c r="E67" s="21"/>
      <c r="F67" s="21"/>
      <c r="G67" s="21"/>
      <c r="H67" s="21"/>
      <c r="I67" s="21"/>
      <c r="J67" s="21"/>
      <c r="K67" s="21"/>
      <c r="L67" s="21"/>
      <c r="M67" s="21"/>
      <c r="N67" s="29"/>
      <c r="O67" s="21"/>
      <c r="P67" s="21"/>
      <c r="Q67" s="42" t="s">
        <v>330</v>
      </c>
      <c r="R67" s="21"/>
      <c r="S67" s="21"/>
      <c r="T67" s="21"/>
      <c r="U67" s="21"/>
      <c r="V67" s="21"/>
      <c r="W67" s="21"/>
      <c r="X67" s="21"/>
      <c r="Y67" s="21"/>
      <c r="Z67" s="21"/>
      <c r="AA67" s="21"/>
      <c r="AB67" s="21"/>
      <c r="AC67" s="21"/>
      <c r="AD67" s="22"/>
      <c r="AE67" s="64"/>
      <c r="AF67" s="64"/>
      <c r="AG67" s="64"/>
      <c r="AH67" s="64"/>
    </row>
    <row r="68" spans="1:36" ht="14.1"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row>
    <row r="69" spans="1:36" ht="14.1" customHeight="1">
      <c r="A69" s="228">
        <v>7</v>
      </c>
      <c r="B69" s="64"/>
      <c r="C69" s="335" t="s">
        <v>82</v>
      </c>
      <c r="D69" s="335"/>
      <c r="E69" s="335"/>
      <c r="F69" s="335"/>
      <c r="G69" s="335"/>
      <c r="H69" s="335"/>
      <c r="I69" s="335"/>
      <c r="J69" s="335"/>
      <c r="K69" s="335"/>
      <c r="L69" s="335"/>
      <c r="M69" s="335"/>
      <c r="N69" s="64"/>
      <c r="O69" s="64"/>
      <c r="P69" s="64"/>
      <c r="Q69" s="64"/>
      <c r="R69" s="64"/>
      <c r="S69" s="64"/>
      <c r="T69" s="64"/>
      <c r="U69" s="64"/>
      <c r="V69" s="64"/>
      <c r="W69" s="64"/>
      <c r="X69" s="64"/>
      <c r="Y69" s="64"/>
      <c r="Z69" s="64"/>
      <c r="AA69" s="64"/>
      <c r="AB69" s="64"/>
      <c r="AC69" s="64"/>
      <c r="AD69" s="64"/>
      <c r="AE69" s="64"/>
      <c r="AF69" s="64"/>
      <c r="AG69" s="64"/>
      <c r="AH69" s="64"/>
    </row>
    <row r="70" spans="1:36" ht="14.1"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6" ht="14.25">
      <c r="A71" s="64" t="s">
        <v>83</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6" ht="14.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6" ht="18.75" customHeight="1">
      <c r="A73" s="64" t="s">
        <v>593</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6" ht="18.75" customHeight="1">
      <c r="A74" s="64" t="s">
        <v>84</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6" ht="18.75" customHeight="1">
      <c r="A75" s="64" t="s">
        <v>558</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6" ht="18.75" customHeight="1">
      <c r="A76" s="64" t="s">
        <v>594</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row>
    <row r="77" spans="1:36" ht="18.75" customHeight="1">
      <c r="A77" s="64" t="s">
        <v>491</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6" ht="18.75" customHeight="1">
      <c r="A78" s="239" t="s">
        <v>228</v>
      </c>
      <c r="B78" s="64"/>
      <c r="C78" s="239"/>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row>
    <row r="79" spans="1:36" ht="18.75" customHeight="1">
      <c r="A79" s="64" t="s">
        <v>490</v>
      </c>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1:36" ht="18.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row>
    <row r="81" spans="1:34" ht="18.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row>
    <row r="82" spans="1:34" ht="18.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row>
    <row r="83" spans="1:34" ht="18.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row>
    <row r="84" spans="1:34" ht="18.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row>
    <row r="85" spans="1:34" ht="18.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row>
    <row r="86" spans="1:34" ht="18.75" customHeight="1">
      <c r="A86" s="64"/>
      <c r="B86" s="238"/>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row>
    <row r="87" spans="1:34" ht="18.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row>
    <row r="88" spans="1:34" ht="18.75" customHeight="1">
      <c r="A88" s="239"/>
      <c r="B88" s="238"/>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ht="18.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row>
    <row r="90" spans="1:34" ht="18.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row>
    <row r="91" spans="1:34" ht="14.1"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row>
  </sheetData>
  <sheetProtection algorithmName="SHA-512" hashValue="GfPJGakL4t5kkFlA/Sn691R7ZO2G6kV4rqUmmT5jqbM0okJJKD835RkHlWzhagqN6Dvgrh/sW9ta/pYsmOBK1g==" saltValue="NgJOwzdrVbNwbQiFoh62uA==" spinCount="100000" sheet="1" formatCells="0" selectLockedCells="1"/>
  <mergeCells count="26">
    <mergeCell ref="X5:Y5"/>
    <mergeCell ref="U5:V5"/>
    <mergeCell ref="R10:AD12"/>
    <mergeCell ref="C61:T61"/>
    <mergeCell ref="T18:AB18"/>
    <mergeCell ref="R20:AD22"/>
    <mergeCell ref="C7:E7"/>
    <mergeCell ref="R13:AD14"/>
    <mergeCell ref="S15:AD15"/>
    <mergeCell ref="AA5:AB5"/>
    <mergeCell ref="D54:G54"/>
    <mergeCell ref="E29:F29"/>
    <mergeCell ref="C69:M69"/>
    <mergeCell ref="R23:AD23"/>
    <mergeCell ref="S25:AB25"/>
    <mergeCell ref="D43:F43"/>
    <mergeCell ref="D45:J45"/>
    <mergeCell ref="D48:G48"/>
    <mergeCell ref="H43:Q43"/>
    <mergeCell ref="D51:G51"/>
    <mergeCell ref="A30:AC30"/>
    <mergeCell ref="A39:AC39"/>
    <mergeCell ref="A57:AC57"/>
    <mergeCell ref="A34:AE34"/>
    <mergeCell ref="A35:AE35"/>
    <mergeCell ref="K45:AD47"/>
  </mergeCells>
  <phoneticPr fontId="2"/>
  <conditionalFormatting sqref="U5 X5 R10 S15 H43 K45 R13">
    <cfRule type="cellIs" dxfId="211" priority="23" operator="equal">
      <formula>""</formula>
    </cfRule>
  </conditionalFormatting>
  <conditionalFormatting sqref="F62:Z63">
    <cfRule type="expression" dxfId="210" priority="18">
      <formula>OR($AJ$62=0,$AJ$62="")</formula>
    </cfRule>
  </conditionalFormatting>
  <conditionalFormatting sqref="X48:AB48 J48:N49 Q48 T48:U48">
    <cfRule type="expression" dxfId="209" priority="16">
      <formula>OR($AM$48=0,$AM$48="")</formula>
    </cfRule>
  </conditionalFormatting>
  <conditionalFormatting sqref="C7">
    <cfRule type="expression" dxfId="208" priority="11">
      <formula>$C$7=""</formula>
    </cfRule>
  </conditionalFormatting>
  <conditionalFormatting sqref="J51:M51 P51:V51 X51:AA51">
    <cfRule type="expression" dxfId="207" priority="10">
      <formula>OR($AM$51="",$AM$51=0)</formula>
    </cfRule>
  </conditionalFormatting>
  <conditionalFormatting sqref="B65:AD67">
    <cfRule type="expression" dxfId="206" priority="17">
      <formula>$AJ$62=1</formula>
    </cfRule>
  </conditionalFormatting>
  <conditionalFormatting sqref="AA5">
    <cfRule type="expression" dxfId="205" priority="9">
      <formula>$AA$5=""</formula>
    </cfRule>
  </conditionalFormatting>
  <conditionalFormatting sqref="P65:AD67 C65:I65 C66:K66">
    <cfRule type="expression" dxfId="204" priority="80">
      <formula>OR($AJ$65=1,$AJ$65=2,$AJ$65=3,$AJ$65=4)</formula>
    </cfRule>
    <cfRule type="expression" dxfId="203" priority="81">
      <formula>$AJ$62=2</formula>
    </cfRule>
  </conditionalFormatting>
  <conditionalFormatting sqref="S19:U20">
    <cfRule type="expression" priority="6">
      <formula>AND(OR($AM$48=2,$AM$48=3,$AM$48=4),$AM$51=3)</formula>
    </cfRule>
  </conditionalFormatting>
  <conditionalFormatting sqref="R48">
    <cfRule type="expression" dxfId="202" priority="5">
      <formula>OR($AM$48=0,$AM$48="")</formula>
    </cfRule>
  </conditionalFormatting>
  <conditionalFormatting sqref="S48">
    <cfRule type="expression" dxfId="201" priority="4">
      <formula>OR($AM$48=0,$AM$48="")</formula>
    </cfRule>
  </conditionalFormatting>
  <conditionalFormatting sqref="J54:M54 P54:U54 W54:Z54">
    <cfRule type="expression" dxfId="200" priority="3">
      <formula>OR($AM$54="",$AM$54=0)</formula>
    </cfRule>
  </conditionalFormatting>
  <conditionalFormatting sqref="E29:F29">
    <cfRule type="cellIs" dxfId="199" priority="1" operator="equal">
      <formula>""</formula>
    </cfRule>
  </conditionalFormatting>
  <pageMargins left="0.70866141732283472" right="0.70866141732283472" top="0.55118110236220474" bottom="0.55118110236220474" header="0" footer="0"/>
  <pageSetup paperSize="9" scale="85" orientation="portrait" r:id="rId1"/>
  <rowBreaks count="1" manualBreakCount="1">
    <brk id="58"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61</xdr:row>
                    <xdr:rowOff>9525</xdr:rowOff>
                  </from>
                  <to>
                    <xdr:col>4</xdr:col>
                    <xdr:colOff>180975</xdr:colOff>
                    <xdr:row>62</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62</xdr:row>
                    <xdr:rowOff>9525</xdr:rowOff>
                  </from>
                  <to>
                    <xdr:col>4</xdr:col>
                    <xdr:colOff>180975</xdr:colOff>
                    <xdr:row>63</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22</xdr:col>
                    <xdr:colOff>0</xdr:colOff>
                    <xdr:row>49</xdr:row>
                    <xdr:rowOff>142875</xdr:rowOff>
                  </from>
                  <to>
                    <xdr:col>23</xdr:col>
                    <xdr:colOff>0</xdr:colOff>
                    <xdr:row>51</xdr:row>
                    <xdr:rowOff>47625</xdr:rowOff>
                  </to>
                </anchor>
              </controlPr>
            </control>
          </mc:Choice>
        </mc:AlternateContent>
        <mc:AlternateContent xmlns:mc="http://schemas.openxmlformats.org/markup-compatibility/2006">
          <mc:Choice Requires="x14">
            <control shapeId="1029" r:id="rId11"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3</xdr:col>
                    <xdr:colOff>57150</xdr:colOff>
                    <xdr:row>60</xdr:row>
                    <xdr:rowOff>19050</xdr:rowOff>
                  </from>
                  <to>
                    <xdr:col>6</xdr:col>
                    <xdr:colOff>76200</xdr:colOff>
                    <xdr:row>64</xdr:row>
                    <xdr:rowOff>28575</xdr:rowOff>
                  </to>
                </anchor>
              </controlPr>
            </control>
          </mc:Choice>
        </mc:AlternateContent>
        <mc:AlternateContent xmlns:mc="http://schemas.openxmlformats.org/markup-compatibility/2006">
          <mc:Choice Requires="x14">
            <control shapeId="1059" r:id="rId13" name="税込理由">
              <controlPr defaultSize="0" autoFill="0" autoPict="0">
                <anchor moveWithCells="1">
                  <from>
                    <xdr:col>0</xdr:col>
                    <xdr:colOff>57150</xdr:colOff>
                    <xdr:row>63</xdr:row>
                    <xdr:rowOff>114300</xdr:rowOff>
                  </from>
                  <to>
                    <xdr:col>33</xdr:col>
                    <xdr:colOff>171450</xdr:colOff>
                    <xdr:row>67</xdr:row>
                    <xdr:rowOff>66675</xdr:rowOff>
                  </to>
                </anchor>
              </controlPr>
            </control>
          </mc:Choice>
        </mc:AlternateContent>
        <mc:AlternateContent xmlns:mc="http://schemas.openxmlformats.org/markup-compatibility/2006">
          <mc:Choice Requires="x14">
            <control shapeId="1060" r:id="rId14" name="免税">
              <controlPr defaultSize="0" autoFill="0" autoLine="0" autoPict="0">
                <anchor moveWithCells="1">
                  <from>
                    <xdr:col>1</xdr:col>
                    <xdr:colOff>38100</xdr:colOff>
                    <xdr:row>63</xdr:row>
                    <xdr:rowOff>142875</xdr:rowOff>
                  </from>
                  <to>
                    <xdr:col>2</xdr:col>
                    <xdr:colOff>66675</xdr:colOff>
                    <xdr:row>65</xdr:row>
                    <xdr:rowOff>38100</xdr:rowOff>
                  </to>
                </anchor>
              </controlPr>
            </control>
          </mc:Choice>
        </mc:AlternateContent>
        <mc:AlternateContent xmlns:mc="http://schemas.openxmlformats.org/markup-compatibility/2006">
          <mc:Choice Requires="x14">
            <control shapeId="1061" r:id="rId15" name="簡易課税">
              <controlPr defaultSize="0" autoFill="0" autoLine="0" autoPict="0">
                <anchor moveWithCells="1">
                  <from>
                    <xdr:col>1</xdr:col>
                    <xdr:colOff>38100</xdr:colOff>
                    <xdr:row>64</xdr:row>
                    <xdr:rowOff>142875</xdr:rowOff>
                  </from>
                  <to>
                    <xdr:col>2</xdr:col>
                    <xdr:colOff>66675</xdr:colOff>
                    <xdr:row>66</xdr:row>
                    <xdr:rowOff>47625</xdr:rowOff>
                  </to>
                </anchor>
              </controlPr>
            </control>
          </mc:Choice>
        </mc:AlternateContent>
        <mc:AlternateContent xmlns:mc="http://schemas.openxmlformats.org/markup-compatibility/2006">
          <mc:Choice Requires="x14">
            <control shapeId="1062" r:id="rId16" name="消費税法">
              <controlPr defaultSize="0" autoFill="0" autoLine="0" autoPict="0">
                <anchor moveWithCells="1">
                  <from>
                    <xdr:col>14</xdr:col>
                    <xdr:colOff>38100</xdr:colOff>
                    <xdr:row>63</xdr:row>
                    <xdr:rowOff>114300</xdr:rowOff>
                  </from>
                  <to>
                    <xdr:col>15</xdr:col>
                    <xdr:colOff>57150</xdr:colOff>
                    <xdr:row>65</xdr:row>
                    <xdr:rowOff>66675</xdr:rowOff>
                  </to>
                </anchor>
              </controlPr>
            </control>
          </mc:Choice>
        </mc:AlternateContent>
        <mc:AlternateContent xmlns:mc="http://schemas.openxmlformats.org/markup-compatibility/2006">
          <mc:Choice Requires="x14">
            <control shapeId="1063" r:id="rId17" name="その他">
              <controlPr defaultSize="0" autoFill="0" autoLine="0" autoPict="0">
                <anchor moveWithCells="1">
                  <from>
                    <xdr:col>14</xdr:col>
                    <xdr:colOff>38100</xdr:colOff>
                    <xdr:row>64</xdr:row>
                    <xdr:rowOff>133350</xdr:rowOff>
                  </from>
                  <to>
                    <xdr:col>15</xdr:col>
                    <xdr:colOff>85725</xdr:colOff>
                    <xdr:row>66</xdr:row>
                    <xdr:rowOff>38100</xdr:rowOff>
                  </to>
                </anchor>
              </controlPr>
            </control>
          </mc:Choice>
        </mc:AlternateContent>
        <mc:AlternateContent xmlns:mc="http://schemas.openxmlformats.org/markup-compatibility/2006">
          <mc:Choice Requires="x14">
            <control shapeId="1066" r:id="rId18"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9"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0</xdr:colOff>
                    <xdr:row>52</xdr:row>
                    <xdr:rowOff>142875</xdr:rowOff>
                  </from>
                  <to>
                    <xdr:col>9</xdr:col>
                    <xdr:colOff>0</xdr:colOff>
                    <xdr:row>54</xdr:row>
                    <xdr:rowOff>47625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14</xdr:col>
                    <xdr:colOff>0</xdr:colOff>
                    <xdr:row>52</xdr:row>
                    <xdr:rowOff>142875</xdr:rowOff>
                  </from>
                  <to>
                    <xdr:col>15</xdr:col>
                    <xdr:colOff>0</xdr:colOff>
                    <xdr:row>54</xdr:row>
                    <xdr:rowOff>47625</xdr:rowOff>
                  </to>
                </anchor>
              </controlPr>
            </control>
          </mc:Choice>
        </mc:AlternateContent>
        <mc:AlternateContent xmlns:mc="http://schemas.openxmlformats.org/markup-compatibility/2006">
          <mc:Choice Requires="x14">
            <control shapeId="1072" r:id="rId22" name="Option Button 48">
              <controlPr defaultSize="0" autoFill="0" autoLine="0" autoPict="0">
                <anchor moveWithCells="1">
                  <from>
                    <xdr:col>21</xdr:col>
                    <xdr:colOff>0</xdr:colOff>
                    <xdr:row>52</xdr:row>
                    <xdr:rowOff>142875</xdr:rowOff>
                  </from>
                  <to>
                    <xdr:col>22</xdr:col>
                    <xdr:colOff>0</xdr:colOff>
                    <xdr:row>54</xdr:row>
                    <xdr:rowOff>47625</xdr:rowOff>
                  </to>
                </anchor>
              </controlPr>
            </control>
          </mc:Choice>
        </mc:AlternateContent>
        <mc:AlternateContent xmlns:mc="http://schemas.openxmlformats.org/markup-compatibility/2006">
          <mc:Choice Requires="x14">
            <control shapeId="1073" r:id="rId23" name="Group Box 49">
              <controlPr defaultSize="0" autoFill="0" autoPict="0">
                <anchor moveWithCells="1">
                  <from>
                    <xdr:col>5</xdr:col>
                    <xdr:colOff>76200</xdr:colOff>
                    <xdr:row>52</xdr:row>
                    <xdr:rowOff>66675</xdr:rowOff>
                  </from>
                  <to>
                    <xdr:col>30</xdr:col>
                    <xdr:colOff>28575</xdr:colOff>
                    <xdr:row>56</xdr:row>
                    <xdr:rowOff>19050</xdr:rowOff>
                  </to>
                </anchor>
              </controlPr>
            </control>
          </mc:Choice>
        </mc:AlternateContent>
        <mc:AlternateContent xmlns:mc="http://schemas.openxmlformats.org/markup-compatibility/2006">
          <mc:Choice Requires="x14">
            <control shapeId="1047" r:id="rId24" name="Group Box 23">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0000000}">
          <x14:formula1>
            <xm:f>【提出不要】リスト!$H$6:$H$8</xm:f>
          </x14:formula1>
          <xm:sqref>U5:V5</xm:sqref>
        </x14:dataValidation>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W26"/>
  <sheetViews>
    <sheetView showGridLines="0" view="pageBreakPreview" zoomScaleNormal="100" zoomScaleSheetLayoutView="100" workbookViewId="0">
      <selection activeCell="Y15" sqref="Y15:AB16"/>
    </sheetView>
  </sheetViews>
  <sheetFormatPr defaultColWidth="2.75" defaultRowHeight="19.7" customHeight="1"/>
  <cols>
    <col min="1" max="38" width="2.75" style="118"/>
    <col min="39" max="39" width="3.625" style="118" bestFit="1" customWidth="1"/>
    <col min="40" max="43" width="2.75" style="118"/>
    <col min="44" max="44" width="3.25" style="118" customWidth="1"/>
    <col min="45" max="45" width="2.75" style="118" hidden="1" customWidth="1"/>
    <col min="46" max="46" width="4.625" style="118" hidden="1" customWidth="1"/>
    <col min="47" max="47" width="6.875" style="118" hidden="1" customWidth="1"/>
    <col min="48" max="49" width="4.625" style="118" hidden="1" customWidth="1"/>
    <col min="50" max="50" width="2.75" style="118" customWidth="1"/>
    <col min="51" max="16384" width="2.75" style="118"/>
  </cols>
  <sheetData>
    <row r="1" spans="1:44" ht="19.7" customHeight="1">
      <c r="B1" s="118" t="s">
        <v>113</v>
      </c>
    </row>
    <row r="2" spans="1:44" ht="19.7" customHeight="1">
      <c r="A2" s="363" t="s">
        <v>316</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row>
    <row r="4" spans="1:44" ht="19.7" customHeight="1">
      <c r="A4" s="119" t="s">
        <v>85</v>
      </c>
      <c r="B4" s="120"/>
      <c r="C4" s="120"/>
      <c r="D4" s="121"/>
      <c r="E4" s="367" t="s">
        <v>86</v>
      </c>
      <c r="F4" s="368"/>
      <c r="G4" s="368"/>
      <c r="H4" s="369"/>
      <c r="I4" s="370" t="s">
        <v>87</v>
      </c>
      <c r="J4" s="371"/>
      <c r="K4" s="372"/>
      <c r="L4" s="370" t="s">
        <v>88</v>
      </c>
      <c r="M4" s="371"/>
      <c r="N4" s="371"/>
      <c r="O4" s="372"/>
      <c r="P4" s="370" t="s">
        <v>89</v>
      </c>
      <c r="Q4" s="371"/>
      <c r="R4" s="371"/>
      <c r="S4" s="372"/>
      <c r="T4" s="370" t="s">
        <v>91</v>
      </c>
      <c r="U4" s="371"/>
      <c r="V4" s="371"/>
      <c r="W4" s="371"/>
      <c r="X4" s="372"/>
      <c r="Y4" s="111" t="s">
        <v>92</v>
      </c>
      <c r="Z4" s="80"/>
      <c r="AA4" s="80"/>
      <c r="AB4" s="121"/>
      <c r="AC4" s="112" t="s">
        <v>94</v>
      </c>
      <c r="AD4" s="120"/>
      <c r="AE4" s="120"/>
      <c r="AF4" s="120"/>
      <c r="AG4" s="121"/>
      <c r="AH4" s="112" t="s">
        <v>95</v>
      </c>
      <c r="AI4" s="120"/>
      <c r="AJ4" s="120"/>
      <c r="AK4" s="120"/>
      <c r="AL4" s="121"/>
      <c r="AM4" s="111" t="s">
        <v>454</v>
      </c>
      <c r="AN4" s="120"/>
      <c r="AO4" s="120"/>
      <c r="AP4" s="120"/>
      <c r="AQ4" s="121"/>
    </row>
    <row r="5" spans="1:44" ht="19.7" customHeight="1">
      <c r="A5" s="122"/>
      <c r="B5" s="123"/>
      <c r="C5" s="123"/>
      <c r="D5" s="124"/>
      <c r="E5" s="123"/>
      <c r="F5" s="123"/>
      <c r="G5" s="123"/>
      <c r="H5" s="124"/>
      <c r="I5" s="122"/>
      <c r="J5" s="123"/>
      <c r="K5" s="124"/>
      <c r="L5" s="373" t="s">
        <v>475</v>
      </c>
      <c r="M5" s="374"/>
      <c r="N5" s="374"/>
      <c r="O5" s="375"/>
      <c r="P5" s="376" t="s">
        <v>90</v>
      </c>
      <c r="Q5" s="377"/>
      <c r="R5" s="377"/>
      <c r="S5" s="378"/>
      <c r="T5" s="379" t="s">
        <v>333</v>
      </c>
      <c r="U5" s="380"/>
      <c r="V5" s="380"/>
      <c r="W5" s="380"/>
      <c r="X5" s="381"/>
      <c r="Y5" s="81" t="s">
        <v>241</v>
      </c>
      <c r="Z5" s="82"/>
      <c r="AA5" s="82"/>
      <c r="AB5" s="124"/>
      <c r="AC5" s="83" t="s">
        <v>97</v>
      </c>
      <c r="AD5" s="123"/>
      <c r="AE5" s="123"/>
      <c r="AF5" s="123"/>
      <c r="AG5" s="124"/>
      <c r="AH5" s="114" t="s">
        <v>96</v>
      </c>
      <c r="AI5" s="123"/>
      <c r="AJ5" s="123"/>
      <c r="AK5" s="123"/>
      <c r="AL5" s="124"/>
      <c r="AM5" s="113" t="s">
        <v>99</v>
      </c>
      <c r="AN5" s="123"/>
      <c r="AO5" s="123"/>
      <c r="AP5" s="123"/>
      <c r="AQ5" s="124"/>
    </row>
    <row r="6" spans="1:44" ht="19.7" customHeight="1">
      <c r="A6" s="122"/>
      <c r="B6" s="123"/>
      <c r="C6" s="123"/>
      <c r="D6" s="124"/>
      <c r="E6" s="123"/>
      <c r="F6" s="123"/>
      <c r="G6" s="123"/>
      <c r="H6" s="124"/>
      <c r="I6" s="122"/>
      <c r="J6" s="123"/>
      <c r="K6" s="124"/>
      <c r="L6" s="122"/>
      <c r="M6" s="123"/>
      <c r="N6" s="123"/>
      <c r="O6" s="123"/>
      <c r="P6" s="122"/>
      <c r="Q6" s="123"/>
      <c r="R6" s="123"/>
      <c r="S6" s="124"/>
      <c r="T6" s="379" t="s">
        <v>334</v>
      </c>
      <c r="U6" s="380"/>
      <c r="V6" s="380"/>
      <c r="W6" s="380"/>
      <c r="X6" s="381"/>
      <c r="Y6" s="113" t="s">
        <v>242</v>
      </c>
      <c r="Z6" s="110"/>
      <c r="AA6" s="110"/>
      <c r="AB6" s="124"/>
      <c r="AC6" s="125" t="s">
        <v>98</v>
      </c>
      <c r="AD6" s="123"/>
      <c r="AE6" s="123"/>
      <c r="AF6" s="123"/>
      <c r="AG6" s="124"/>
      <c r="AH6" s="83" t="s">
        <v>100</v>
      </c>
      <c r="AI6" s="123"/>
      <c r="AJ6" s="123"/>
      <c r="AK6" s="123"/>
      <c r="AL6" s="124"/>
      <c r="AM6" s="84" t="s">
        <v>101</v>
      </c>
      <c r="AN6" s="123"/>
      <c r="AO6" s="123"/>
      <c r="AP6" s="123"/>
      <c r="AQ6" s="124"/>
    </row>
    <row r="7" spans="1:44" ht="19.7" customHeight="1">
      <c r="A7" s="122"/>
      <c r="B7" s="123"/>
      <c r="C7" s="123"/>
      <c r="D7" s="124"/>
      <c r="E7" s="123"/>
      <c r="F7" s="123"/>
      <c r="G7" s="123"/>
      <c r="H7" s="124"/>
      <c r="I7" s="122"/>
      <c r="J7" s="123"/>
      <c r="K7" s="124"/>
      <c r="L7" s="122"/>
      <c r="M7" s="123"/>
      <c r="N7" s="123"/>
      <c r="O7" s="123"/>
      <c r="P7" s="122"/>
      <c r="Q7" s="123"/>
      <c r="R7" s="123"/>
      <c r="S7" s="124"/>
      <c r="T7" s="379" t="s">
        <v>335</v>
      </c>
      <c r="U7" s="380"/>
      <c r="V7" s="380"/>
      <c r="W7" s="380"/>
      <c r="X7" s="381"/>
      <c r="Y7" s="81"/>
      <c r="Z7" s="82"/>
      <c r="AA7" s="82"/>
      <c r="AB7" s="124"/>
      <c r="AC7" s="123"/>
      <c r="AD7" s="123"/>
      <c r="AE7" s="123"/>
      <c r="AF7" s="123"/>
      <c r="AG7" s="124"/>
      <c r="AH7" s="126" t="s">
        <v>98</v>
      </c>
      <c r="AI7" s="123"/>
      <c r="AJ7" s="123"/>
      <c r="AK7" s="123"/>
      <c r="AL7" s="124"/>
      <c r="AM7" s="126" t="s">
        <v>314</v>
      </c>
      <c r="AN7" s="123"/>
      <c r="AO7" s="123"/>
      <c r="AP7" s="123"/>
      <c r="AQ7" s="124"/>
    </row>
    <row r="8" spans="1:44" ht="19.7" customHeight="1">
      <c r="A8" s="122"/>
      <c r="B8" s="123"/>
      <c r="C8" s="123"/>
      <c r="D8" s="124"/>
      <c r="E8" s="123"/>
      <c r="F8" s="123"/>
      <c r="G8" s="123"/>
      <c r="H8" s="124"/>
      <c r="I8" s="122"/>
      <c r="J8" s="123"/>
      <c r="K8" s="124"/>
      <c r="L8" s="122"/>
      <c r="M8" s="123"/>
      <c r="N8" s="123"/>
      <c r="O8" s="123"/>
      <c r="P8" s="122"/>
      <c r="Q8" s="123"/>
      <c r="R8" s="123"/>
      <c r="S8" s="124"/>
      <c r="T8" s="364"/>
      <c r="U8" s="365"/>
      <c r="V8" s="365"/>
      <c r="W8" s="365"/>
      <c r="X8" s="366"/>
      <c r="Y8" s="122"/>
      <c r="Z8" s="123"/>
      <c r="AA8" s="123"/>
      <c r="AB8" s="124"/>
      <c r="AC8" s="123"/>
      <c r="AD8" s="123"/>
      <c r="AE8" s="123"/>
      <c r="AF8" s="123"/>
      <c r="AG8" s="124"/>
      <c r="AH8" s="122"/>
      <c r="AI8" s="123"/>
      <c r="AJ8" s="123"/>
      <c r="AK8" s="123"/>
      <c r="AL8" s="124"/>
      <c r="AM8" s="122"/>
      <c r="AN8" s="123"/>
      <c r="AO8" s="123"/>
      <c r="AP8" s="123"/>
      <c r="AQ8" s="124"/>
    </row>
    <row r="9" spans="1:44" ht="19.7" customHeight="1">
      <c r="A9" s="122"/>
      <c r="B9" s="123"/>
      <c r="C9" s="123"/>
      <c r="D9" s="124"/>
      <c r="E9" s="123"/>
      <c r="F9" s="123"/>
      <c r="G9" s="123"/>
      <c r="H9" s="124"/>
      <c r="I9" s="122"/>
      <c r="J9" s="123"/>
      <c r="K9" s="124"/>
      <c r="L9" s="122"/>
      <c r="M9" s="123"/>
      <c r="N9" s="123"/>
      <c r="O9" s="123"/>
      <c r="P9" s="122"/>
      <c r="Q9" s="123"/>
      <c r="R9" s="123"/>
      <c r="S9" s="124"/>
      <c r="T9" s="122"/>
      <c r="U9" s="123"/>
      <c r="V9" s="123"/>
      <c r="W9" s="123"/>
      <c r="X9" s="124"/>
      <c r="Y9" s="122"/>
      <c r="Z9" s="123"/>
      <c r="AA9" s="123"/>
      <c r="AB9" s="124"/>
      <c r="AC9" s="123"/>
      <c r="AD9" s="123"/>
      <c r="AE9" s="123"/>
      <c r="AF9" s="123"/>
      <c r="AG9" s="124"/>
      <c r="AH9" s="122"/>
      <c r="AI9" s="123"/>
      <c r="AJ9" s="123"/>
      <c r="AK9" s="123"/>
      <c r="AL9" s="124"/>
      <c r="AM9" s="122"/>
      <c r="AN9" s="123"/>
      <c r="AO9" s="123"/>
      <c r="AP9" s="123"/>
      <c r="AQ9" s="124"/>
    </row>
    <row r="10" spans="1:44" ht="19.7" customHeight="1">
      <c r="A10" s="127"/>
      <c r="B10" s="128"/>
      <c r="C10" s="128"/>
      <c r="D10" s="129"/>
      <c r="E10" s="128"/>
      <c r="F10" s="128"/>
      <c r="G10" s="128"/>
      <c r="H10" s="129" t="s">
        <v>466</v>
      </c>
      <c r="I10" s="127"/>
      <c r="J10" s="128"/>
      <c r="K10" s="129" t="s">
        <v>467</v>
      </c>
      <c r="L10" s="127"/>
      <c r="M10" s="128"/>
      <c r="N10" s="128"/>
      <c r="O10" s="128" t="s">
        <v>468</v>
      </c>
      <c r="P10" s="127"/>
      <c r="Q10" s="128"/>
      <c r="R10" s="128"/>
      <c r="S10" s="129" t="s">
        <v>469</v>
      </c>
      <c r="T10" s="127"/>
      <c r="U10" s="128"/>
      <c r="V10" s="128"/>
      <c r="W10" s="128"/>
      <c r="X10" s="129" t="s">
        <v>470</v>
      </c>
      <c r="Y10" s="127"/>
      <c r="Z10" s="128"/>
      <c r="AA10" s="128"/>
      <c r="AB10" s="129" t="s">
        <v>471</v>
      </c>
      <c r="AC10" s="128"/>
      <c r="AD10" s="128"/>
      <c r="AE10" s="128"/>
      <c r="AF10" s="128"/>
      <c r="AG10" s="129" t="s">
        <v>472</v>
      </c>
      <c r="AH10" s="127"/>
      <c r="AI10" s="128"/>
      <c r="AJ10" s="128"/>
      <c r="AK10" s="128"/>
      <c r="AL10" s="129" t="s">
        <v>473</v>
      </c>
      <c r="AM10" s="127"/>
      <c r="AN10" s="128"/>
      <c r="AO10" s="128"/>
      <c r="AP10" s="128"/>
      <c r="AQ10" s="129" t="s">
        <v>474</v>
      </c>
    </row>
    <row r="11" spans="1:44" ht="19.7" customHeight="1">
      <c r="A11" s="85" t="s">
        <v>105</v>
      </c>
      <c r="B11" s="120"/>
      <c r="C11" s="120"/>
      <c r="D11" s="121"/>
      <c r="E11" s="120"/>
      <c r="F11" s="120"/>
      <c r="G11" s="120"/>
      <c r="H11" s="120"/>
      <c r="I11" s="119"/>
      <c r="J11" s="120"/>
      <c r="K11" s="121"/>
      <c r="L11" s="120"/>
      <c r="M11" s="120"/>
      <c r="N11" s="120"/>
      <c r="O11" s="120"/>
      <c r="P11" s="119"/>
      <c r="Q11" s="120"/>
      <c r="R11" s="120"/>
      <c r="S11" s="121"/>
      <c r="T11" s="120"/>
      <c r="U11" s="120"/>
      <c r="V11" s="120"/>
      <c r="W11" s="120"/>
      <c r="X11" s="120"/>
      <c r="Y11" s="119"/>
      <c r="Z11" s="120"/>
      <c r="AA11" s="120"/>
      <c r="AB11" s="121"/>
      <c r="AC11" s="120"/>
      <c r="AD11" s="120"/>
      <c r="AE11" s="120"/>
      <c r="AF11" s="120"/>
      <c r="AG11" s="120"/>
      <c r="AH11" s="119"/>
      <c r="AI11" s="120"/>
      <c r="AJ11" s="120"/>
      <c r="AK11" s="120"/>
      <c r="AL11" s="121"/>
      <c r="AM11" s="119"/>
      <c r="AN11" s="120"/>
      <c r="AO11" s="120"/>
      <c r="AP11" s="120"/>
      <c r="AQ11" s="121"/>
    </row>
    <row r="12" spans="1:44" ht="19.7" customHeight="1">
      <c r="A12" s="130" t="s">
        <v>106</v>
      </c>
      <c r="B12" s="123"/>
      <c r="C12" s="123"/>
      <c r="D12" s="124"/>
      <c r="E12" s="123"/>
      <c r="F12" s="123"/>
      <c r="G12" s="123"/>
      <c r="H12" s="123"/>
      <c r="I12" s="122"/>
      <c r="J12" s="123"/>
      <c r="K12" s="124"/>
      <c r="L12" s="123"/>
      <c r="M12" s="123"/>
      <c r="N12" s="123"/>
      <c r="O12" s="123"/>
      <c r="P12" s="122"/>
      <c r="Q12" s="123"/>
      <c r="R12" s="123"/>
      <c r="S12" s="124"/>
      <c r="T12" s="123"/>
      <c r="U12" s="123"/>
      <c r="V12" s="123"/>
      <c r="W12" s="123"/>
      <c r="X12" s="123"/>
      <c r="Y12" s="122"/>
      <c r="Z12" s="123"/>
      <c r="AA12" s="123"/>
      <c r="AB12" s="124"/>
      <c r="AC12" s="123"/>
      <c r="AD12" s="123"/>
      <c r="AE12" s="123"/>
      <c r="AF12" s="123"/>
      <c r="AG12" s="123"/>
      <c r="AH12" s="122"/>
      <c r="AI12" s="123"/>
      <c r="AJ12" s="123"/>
      <c r="AK12" s="123"/>
      <c r="AL12" s="124"/>
      <c r="AM12" s="122"/>
      <c r="AN12" s="123"/>
      <c r="AO12" s="123"/>
      <c r="AP12" s="123"/>
      <c r="AQ12" s="124"/>
    </row>
    <row r="13" spans="1:44" ht="19.7" customHeight="1">
      <c r="A13" s="131" t="s">
        <v>107</v>
      </c>
      <c r="B13" s="132"/>
      <c r="C13" s="132"/>
      <c r="D13" s="133"/>
      <c r="E13" s="132"/>
      <c r="F13" s="132"/>
      <c r="G13" s="132"/>
      <c r="H13" s="132"/>
      <c r="I13" s="134"/>
      <c r="J13" s="132"/>
      <c r="K13" s="133"/>
      <c r="L13" s="132"/>
      <c r="M13" s="132"/>
      <c r="N13" s="132"/>
      <c r="O13" s="132"/>
      <c r="P13" s="134"/>
      <c r="Q13" s="132"/>
      <c r="R13" s="132"/>
      <c r="S13" s="133"/>
      <c r="T13" s="132"/>
      <c r="U13" s="132"/>
      <c r="V13" s="132"/>
      <c r="W13" s="132"/>
      <c r="X13" s="132"/>
      <c r="Y13" s="134"/>
      <c r="Z13" s="132"/>
      <c r="AA13" s="132"/>
      <c r="AB13" s="133"/>
      <c r="AC13" s="132"/>
      <c r="AD13" s="132"/>
      <c r="AE13" s="132"/>
      <c r="AF13" s="132"/>
      <c r="AG13" s="132"/>
      <c r="AH13" s="134"/>
      <c r="AI13" s="132"/>
      <c r="AJ13" s="132"/>
      <c r="AK13" s="132"/>
      <c r="AL13" s="133"/>
      <c r="AM13" s="134"/>
      <c r="AN13" s="132"/>
      <c r="AO13" s="132"/>
      <c r="AP13" s="132"/>
      <c r="AQ13" s="133"/>
    </row>
    <row r="14" spans="1:44" ht="19.7" customHeight="1">
      <c r="A14" s="131" t="s">
        <v>108</v>
      </c>
      <c r="B14" s="132"/>
      <c r="C14" s="132"/>
      <c r="D14" s="133"/>
      <c r="E14" s="132"/>
      <c r="F14" s="132"/>
      <c r="G14" s="132"/>
      <c r="H14" s="132"/>
      <c r="I14" s="134"/>
      <c r="J14" s="132"/>
      <c r="K14" s="133"/>
      <c r="L14" s="132"/>
      <c r="M14" s="132"/>
      <c r="N14" s="132"/>
      <c r="O14" s="132"/>
      <c r="P14" s="134"/>
      <c r="Q14" s="132"/>
      <c r="R14" s="132"/>
      <c r="S14" s="133"/>
      <c r="T14" s="132"/>
      <c r="U14" s="132"/>
      <c r="V14" s="132"/>
      <c r="W14" s="132"/>
      <c r="X14" s="132"/>
      <c r="Y14" s="134"/>
      <c r="Z14" s="132"/>
      <c r="AA14" s="132"/>
      <c r="AB14" s="133"/>
      <c r="AC14" s="132"/>
      <c r="AD14" s="132"/>
      <c r="AE14" s="132"/>
      <c r="AF14" s="132"/>
      <c r="AG14" s="132"/>
      <c r="AH14" s="134"/>
      <c r="AI14" s="132"/>
      <c r="AJ14" s="132"/>
      <c r="AK14" s="132"/>
      <c r="AL14" s="133"/>
      <c r="AM14" s="134"/>
      <c r="AN14" s="132"/>
      <c r="AO14" s="132"/>
      <c r="AP14" s="132"/>
      <c r="AQ14" s="133"/>
    </row>
    <row r="15" spans="1:44" ht="19.7" customHeight="1">
      <c r="A15" s="131" t="s">
        <v>109</v>
      </c>
      <c r="B15" s="132"/>
      <c r="C15" s="132"/>
      <c r="D15" s="133"/>
      <c r="E15" s="351"/>
      <c r="F15" s="352"/>
      <c r="G15" s="352"/>
      <c r="H15" s="353"/>
      <c r="I15" s="351">
        <v>0</v>
      </c>
      <c r="J15" s="352"/>
      <c r="K15" s="353"/>
      <c r="L15" s="357">
        <f>E15-I15</f>
        <v>0</v>
      </c>
      <c r="M15" s="358"/>
      <c r="N15" s="358"/>
      <c r="O15" s="359"/>
      <c r="P15" s="354"/>
      <c r="Q15" s="355"/>
      <c r="R15" s="355"/>
      <c r="S15" s="356"/>
      <c r="T15" s="357">
        <f>ROUNDDOWN(IF(AT19=1,P15*AU21,IF(AT19=2,P15*AT21,IF(AT19=3,P15*AU21,IF(AT19=4,P15*AV21,IF(AT19=5,P15*AT21,))))),0)</f>
        <v>0</v>
      </c>
      <c r="U15" s="358"/>
      <c r="V15" s="358"/>
      <c r="W15" s="358"/>
      <c r="X15" s="359"/>
      <c r="Y15" s="354"/>
      <c r="Z15" s="355"/>
      <c r="AA15" s="355"/>
      <c r="AB15" s="356"/>
      <c r="AC15" s="357">
        <f>IF(T15&lt;Y15,T15,Y15)</f>
        <v>0</v>
      </c>
      <c r="AD15" s="358"/>
      <c r="AE15" s="358"/>
      <c r="AF15" s="358"/>
      <c r="AG15" s="359"/>
      <c r="AH15" s="357">
        <f>IF(L15&lt;AC15,L15,AC15)</f>
        <v>0</v>
      </c>
      <c r="AI15" s="358"/>
      <c r="AJ15" s="358"/>
      <c r="AK15" s="358"/>
      <c r="AL15" s="359"/>
      <c r="AM15" s="357">
        <f>ROUNDDOWN(AH15,-3)</f>
        <v>0</v>
      </c>
      <c r="AN15" s="360"/>
      <c r="AO15" s="360"/>
      <c r="AP15" s="360"/>
      <c r="AQ15" s="361"/>
      <c r="AR15" s="118"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131" t="s">
        <v>110</v>
      </c>
      <c r="B16" s="132"/>
      <c r="C16" s="132"/>
      <c r="D16" s="133"/>
      <c r="E16" s="351"/>
      <c r="F16" s="352"/>
      <c r="G16" s="352"/>
      <c r="H16" s="353"/>
      <c r="I16" s="351"/>
      <c r="J16" s="352"/>
      <c r="K16" s="353"/>
      <c r="L16" s="357"/>
      <c r="M16" s="358"/>
      <c r="N16" s="358"/>
      <c r="O16" s="359"/>
      <c r="P16" s="354"/>
      <c r="Q16" s="355"/>
      <c r="R16" s="355"/>
      <c r="S16" s="356"/>
      <c r="T16" s="357"/>
      <c r="U16" s="358"/>
      <c r="V16" s="358"/>
      <c r="W16" s="358"/>
      <c r="X16" s="359"/>
      <c r="Y16" s="354"/>
      <c r="Z16" s="355"/>
      <c r="AA16" s="355"/>
      <c r="AB16" s="356"/>
      <c r="AC16" s="357"/>
      <c r="AD16" s="358"/>
      <c r="AE16" s="358"/>
      <c r="AF16" s="358"/>
      <c r="AG16" s="359"/>
      <c r="AH16" s="357"/>
      <c r="AI16" s="358"/>
      <c r="AJ16" s="358"/>
      <c r="AK16" s="358"/>
      <c r="AL16" s="359"/>
      <c r="AM16" s="362"/>
      <c r="AN16" s="360"/>
      <c r="AO16" s="360"/>
      <c r="AP16" s="360"/>
      <c r="AQ16" s="361"/>
    </row>
    <row r="17" spans="1:49" ht="19.7" customHeight="1">
      <c r="A17" s="135" t="s">
        <v>111</v>
      </c>
      <c r="B17" s="136"/>
      <c r="C17" s="136"/>
      <c r="D17" s="137"/>
      <c r="E17" s="136"/>
      <c r="F17" s="136"/>
      <c r="G17" s="136"/>
      <c r="H17" s="136" t="s">
        <v>112</v>
      </c>
      <c r="I17" s="138"/>
      <c r="J17" s="136"/>
      <c r="K17" s="137" t="s">
        <v>112</v>
      </c>
      <c r="L17" s="136"/>
      <c r="M17" s="136"/>
      <c r="N17" s="136"/>
      <c r="O17" s="136" t="s">
        <v>112</v>
      </c>
      <c r="P17" s="138"/>
      <c r="Q17" s="136"/>
      <c r="R17" s="136"/>
      <c r="S17" s="137" t="s">
        <v>112</v>
      </c>
      <c r="T17" s="136"/>
      <c r="U17" s="136"/>
      <c r="V17" s="136"/>
      <c r="W17" s="136"/>
      <c r="X17" s="136" t="s">
        <v>112</v>
      </c>
      <c r="Y17" s="138"/>
      <c r="Z17" s="136"/>
      <c r="AA17" s="136"/>
      <c r="AB17" s="137" t="s">
        <v>112</v>
      </c>
      <c r="AC17" s="136"/>
      <c r="AD17" s="136"/>
      <c r="AE17" s="136"/>
      <c r="AF17" s="136"/>
      <c r="AG17" s="136" t="s">
        <v>112</v>
      </c>
      <c r="AH17" s="138"/>
      <c r="AI17" s="136"/>
      <c r="AJ17" s="136"/>
      <c r="AK17" s="136"/>
      <c r="AL17" s="137" t="s">
        <v>112</v>
      </c>
      <c r="AM17" s="138"/>
      <c r="AN17" s="136"/>
      <c r="AO17" s="136"/>
      <c r="AP17" s="136"/>
      <c r="AQ17" s="137" t="s">
        <v>112</v>
      </c>
    </row>
    <row r="18" spans="1:49" ht="19.7" customHeight="1">
      <c r="A18" s="139" t="s">
        <v>103</v>
      </c>
      <c r="B18" s="139"/>
      <c r="C18" s="139"/>
      <c r="D18" s="139" t="s">
        <v>559</v>
      </c>
      <c r="E18" s="139"/>
      <c r="F18" s="139"/>
      <c r="G18" s="139"/>
      <c r="H18" s="139"/>
      <c r="I18" s="139"/>
      <c r="J18" s="139"/>
      <c r="K18" s="139"/>
      <c r="L18" s="139"/>
      <c r="M18" s="139"/>
      <c r="N18" s="139"/>
      <c r="O18" s="139"/>
      <c r="P18" s="139"/>
      <c r="Q18" s="139"/>
      <c r="R18" s="139"/>
      <c r="S18" s="349" t="s">
        <v>521</v>
      </c>
      <c r="T18" s="349"/>
      <c r="U18" s="349"/>
      <c r="AR18" s="139"/>
    </row>
    <row r="19" spans="1:49" ht="19.7" customHeight="1">
      <c r="A19" s="139"/>
      <c r="B19" s="139"/>
      <c r="C19" s="139"/>
      <c r="D19" s="139" t="s">
        <v>560</v>
      </c>
      <c r="E19" s="139"/>
      <c r="F19" s="139"/>
      <c r="G19" s="139"/>
      <c r="H19" s="139"/>
      <c r="I19" s="139"/>
      <c r="J19" s="139"/>
      <c r="K19" s="139"/>
      <c r="L19" s="139"/>
      <c r="M19" s="139"/>
      <c r="N19" s="139"/>
      <c r="O19" s="139"/>
      <c r="P19" s="139"/>
      <c r="Q19" s="139"/>
      <c r="U19" s="139"/>
      <c r="V19" s="349" t="s">
        <v>114</v>
      </c>
      <c r="W19" s="349"/>
      <c r="X19" s="349"/>
      <c r="AR19" s="139"/>
      <c r="AT19" s="140">
        <v>4</v>
      </c>
    </row>
    <row r="20" spans="1:49" ht="19.7" customHeight="1">
      <c r="A20" s="139"/>
      <c r="B20" s="139"/>
      <c r="C20" s="139"/>
      <c r="D20" s="132" t="s">
        <v>115</v>
      </c>
      <c r="E20" s="132"/>
      <c r="F20" s="132"/>
      <c r="G20" s="132"/>
      <c r="H20" s="132"/>
      <c r="I20" s="132"/>
      <c r="J20" s="132"/>
      <c r="K20" s="132"/>
      <c r="L20" s="132"/>
      <c r="M20" s="132"/>
      <c r="N20" s="132"/>
      <c r="O20" s="132"/>
      <c r="P20" s="132"/>
      <c r="Q20" s="132"/>
      <c r="R20" s="132"/>
      <c r="S20" s="132"/>
      <c r="T20" s="132"/>
      <c r="U20" s="132"/>
      <c r="V20" s="349" t="s">
        <v>521</v>
      </c>
      <c r="W20" s="349"/>
      <c r="X20" s="349"/>
      <c r="Y20" s="132" t="s">
        <v>525</v>
      </c>
      <c r="Z20" s="132"/>
      <c r="AA20" s="132"/>
      <c r="AB20" s="132"/>
      <c r="AC20" s="132"/>
      <c r="AD20" s="132"/>
      <c r="AE20" s="132"/>
      <c r="AF20" s="132"/>
      <c r="AG20" s="132"/>
      <c r="AH20" s="132"/>
      <c r="AI20" s="132"/>
      <c r="AJ20" s="132"/>
      <c r="AK20" s="132"/>
      <c r="AL20" s="132"/>
      <c r="AM20" s="132"/>
      <c r="AN20" s="141"/>
      <c r="AO20" s="141"/>
      <c r="AP20" s="141"/>
      <c r="AQ20" s="141"/>
      <c r="AR20" s="139"/>
      <c r="AT20" s="140"/>
    </row>
    <row r="21" spans="1:49" ht="19.7" customHeight="1">
      <c r="A21" s="139"/>
      <c r="B21" s="139"/>
      <c r="C21" s="139"/>
      <c r="D21" s="139" t="s">
        <v>561</v>
      </c>
      <c r="E21" s="139"/>
      <c r="F21" s="139"/>
      <c r="G21" s="139"/>
      <c r="H21" s="139"/>
      <c r="I21" s="139"/>
      <c r="J21" s="139"/>
      <c r="K21" s="139"/>
      <c r="L21" s="139"/>
      <c r="M21" s="139"/>
      <c r="N21" s="139"/>
      <c r="O21" s="139"/>
      <c r="P21" s="139"/>
      <c r="Q21" s="139"/>
      <c r="R21" s="139"/>
      <c r="S21" s="350" t="s">
        <v>117</v>
      </c>
      <c r="T21" s="350"/>
      <c r="U21" s="350"/>
      <c r="V21" s="139" t="s">
        <v>115</v>
      </c>
      <c r="W21" s="139"/>
      <c r="X21" s="139"/>
      <c r="Y21" s="139"/>
      <c r="Z21" s="139"/>
      <c r="AA21" s="139"/>
      <c r="AB21" s="139"/>
      <c r="AC21" s="139"/>
      <c r="AD21" s="139"/>
      <c r="AE21" s="139"/>
      <c r="AF21" s="139"/>
      <c r="AG21" s="139"/>
      <c r="AH21" s="139"/>
      <c r="AI21" s="139"/>
      <c r="AJ21" s="139"/>
      <c r="AK21" s="139"/>
      <c r="AL21" s="139"/>
      <c r="AM21" s="139"/>
      <c r="AN21" s="350" t="s">
        <v>526</v>
      </c>
      <c r="AO21" s="350"/>
      <c r="AP21" s="350"/>
      <c r="AQ21" s="139" t="s">
        <v>525</v>
      </c>
      <c r="AR21" s="139"/>
      <c r="AT21" s="142">
        <v>0.8</v>
      </c>
      <c r="AU21" s="143">
        <v>0.9</v>
      </c>
      <c r="AV21" s="142">
        <v>0.75</v>
      </c>
      <c r="AW21" s="142"/>
    </row>
    <row r="22" spans="1:49" ht="11.25"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row>
    <row r="23" spans="1:49" ht="19.7" customHeight="1">
      <c r="A23" s="139" t="s">
        <v>102</v>
      </c>
      <c r="B23" s="139"/>
      <c r="C23" s="139"/>
      <c r="D23" s="86" t="s">
        <v>492</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row>
    <row r="24" spans="1:49" ht="11.25"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1:49" ht="19.7" customHeight="1">
      <c r="A25" s="139" t="s">
        <v>104</v>
      </c>
      <c r="B25" s="139"/>
      <c r="C25" s="139"/>
      <c r="D25" s="139" t="s">
        <v>277</v>
      </c>
      <c r="E25" s="139"/>
      <c r="F25" s="139"/>
      <c r="G25" s="139"/>
      <c r="H25" s="139"/>
      <c r="I25" s="139"/>
      <c r="J25" s="139"/>
      <c r="K25" s="139"/>
      <c r="L25" s="139"/>
      <c r="M25" s="139" t="s">
        <v>336</v>
      </c>
      <c r="N25" s="139"/>
      <c r="O25" s="139"/>
      <c r="R25" s="139" t="s">
        <v>493</v>
      </c>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V25" s="140">
        <v>0</v>
      </c>
    </row>
    <row r="26" spans="1:49" ht="19.7"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row>
  </sheetData>
  <sheetProtection algorithmName="SHA-512" hashValue="EKsa/7kljT4i3wGT0NJEKtc0dWL8908fdXY2FRpDeovh4wkBJNF9rfjYnBzSHxhA45MXU6dDlQkO9CI3kAcQaQ==" saltValue="x1HduoM3oPpGnDTolp1AVw==" spinCount="100000" sheet="1" formatCells="0" selectLockedCells="1"/>
  <mergeCells count="26">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V20:X20"/>
    <mergeCell ref="AN21:AP21"/>
    <mergeCell ref="S18:U18"/>
    <mergeCell ref="I15:K16"/>
    <mergeCell ref="Y15:AB16"/>
    <mergeCell ref="V19:X19"/>
    <mergeCell ref="S21:U21"/>
    <mergeCell ref="AH15:AL16"/>
    <mergeCell ref="AM15:AQ16"/>
  </mergeCells>
  <phoneticPr fontId="2"/>
  <conditionalFormatting sqref="E15:H16">
    <cfRule type="expression" dxfId="198" priority="41">
      <formula>$E$15=0</formula>
    </cfRule>
  </conditionalFormatting>
  <conditionalFormatting sqref="I15">
    <cfRule type="cellIs" dxfId="197" priority="40" operator="equal">
      <formula>""</formula>
    </cfRule>
  </conditionalFormatting>
  <conditionalFormatting sqref="P15:S16">
    <cfRule type="expression" dxfId="196" priority="39">
      <formula>$P$15=0</formula>
    </cfRule>
  </conditionalFormatting>
  <conditionalFormatting sqref="Y15">
    <cfRule type="expression" dxfId="195" priority="38">
      <formula>$Y$15=0</formula>
    </cfRule>
  </conditionalFormatting>
  <conditionalFormatting sqref="V20 AN21">
    <cfRule type="expression" priority="1" stopIfTrue="1">
      <formula>OR($AT$19=3,$AT$19=5)</formula>
    </cfRule>
  </conditionalFormatting>
  <conditionalFormatting sqref="S18 V19 S21">
    <cfRule type="expression" priority="2" stopIfTrue="1">
      <formula>OR($AT$19=1,$AT$19=2,$AT$19=4)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23</xdr:row>
                    <xdr:rowOff>247650</xdr:rowOff>
                  </from>
                  <to>
                    <xdr:col>12</xdr:col>
                    <xdr:colOff>47625</xdr:colOff>
                    <xdr:row>25</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24</xdr:row>
                    <xdr:rowOff>0</xdr:rowOff>
                  </from>
                  <to>
                    <xdr:col>14</xdr:col>
                    <xdr:colOff>171450</xdr:colOff>
                    <xdr:row>25</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23</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2098" r:id="rId7" name="Option Button 50">
              <controlPr defaultSize="0" autoFill="0" autoLine="0" autoPict="0">
                <anchor moveWithCells="1">
                  <from>
                    <xdr:col>17</xdr:col>
                    <xdr:colOff>47625</xdr:colOff>
                    <xdr:row>17</xdr:row>
                    <xdr:rowOff>0</xdr:rowOff>
                  </from>
                  <to>
                    <xdr:col>18</xdr:col>
                    <xdr:colOff>142875</xdr:colOff>
                    <xdr:row>18</xdr:row>
                    <xdr:rowOff>0</xdr:rowOff>
                  </to>
                </anchor>
              </controlPr>
            </control>
          </mc:Choice>
        </mc:AlternateContent>
        <mc:AlternateContent xmlns:mc="http://schemas.openxmlformats.org/markup-compatibility/2006">
          <mc:Choice Requires="x14">
            <control shapeId="2099" r:id="rId8" name="Option Button 51">
              <controlPr defaultSize="0" autoFill="0" autoLine="0" autoPict="0">
                <anchor moveWithCells="1">
                  <from>
                    <xdr:col>19</xdr:col>
                    <xdr:colOff>200025</xdr:colOff>
                    <xdr:row>18</xdr:row>
                    <xdr:rowOff>0</xdr:rowOff>
                  </from>
                  <to>
                    <xdr:col>21</xdr:col>
                    <xdr:colOff>85725</xdr:colOff>
                    <xdr:row>19</xdr:row>
                    <xdr:rowOff>0</xdr:rowOff>
                  </to>
                </anchor>
              </controlPr>
            </control>
          </mc:Choice>
        </mc:AlternateContent>
        <mc:AlternateContent xmlns:mc="http://schemas.openxmlformats.org/markup-compatibility/2006">
          <mc:Choice Requires="x14">
            <control shapeId="2100" r:id="rId9" name="Option Button 52">
              <controlPr defaultSize="0" autoFill="0" autoLine="0" autoPict="0">
                <anchor moveWithCells="1">
                  <from>
                    <xdr:col>19</xdr:col>
                    <xdr:colOff>200025</xdr:colOff>
                    <xdr:row>19</xdr:row>
                    <xdr:rowOff>0</xdr:rowOff>
                  </from>
                  <to>
                    <xdr:col>21</xdr:col>
                    <xdr:colOff>85725</xdr:colOff>
                    <xdr:row>20</xdr:row>
                    <xdr:rowOff>0</xdr:rowOff>
                  </to>
                </anchor>
              </controlPr>
            </control>
          </mc:Choice>
        </mc:AlternateContent>
        <mc:AlternateContent xmlns:mc="http://schemas.openxmlformats.org/markup-compatibility/2006">
          <mc:Choice Requires="x14">
            <control shapeId="2101" r:id="rId10" name="Option Button 53">
              <controlPr defaultSize="0" autoFill="0" autoLine="0" autoPict="0">
                <anchor moveWithCells="1">
                  <from>
                    <xdr:col>17</xdr:col>
                    <xdr:colOff>28575</xdr:colOff>
                    <xdr:row>20</xdr:row>
                    <xdr:rowOff>9525</xdr:rowOff>
                  </from>
                  <to>
                    <xdr:col>18</xdr:col>
                    <xdr:colOff>123825</xdr:colOff>
                    <xdr:row>21</xdr:row>
                    <xdr:rowOff>9525</xdr:rowOff>
                  </to>
                </anchor>
              </controlPr>
            </control>
          </mc:Choice>
        </mc:AlternateContent>
        <mc:AlternateContent xmlns:mc="http://schemas.openxmlformats.org/markup-compatibility/2006">
          <mc:Choice Requires="x14">
            <control shapeId="2102" r:id="rId11" name="Option Button 54">
              <controlPr defaultSize="0" autoFill="0" autoLine="0" autoPict="0">
                <anchor moveWithCells="1">
                  <from>
                    <xdr:col>38</xdr:col>
                    <xdr:colOff>28575</xdr:colOff>
                    <xdr:row>19</xdr:row>
                    <xdr:rowOff>228600</xdr:rowOff>
                  </from>
                  <to>
                    <xdr:col>39</xdr:col>
                    <xdr:colOff>85725</xdr:colOff>
                    <xdr:row>21</xdr:row>
                    <xdr:rowOff>9525</xdr:rowOff>
                  </to>
                </anchor>
              </controlPr>
            </control>
          </mc:Choice>
        </mc:AlternateContent>
        <mc:AlternateContent xmlns:mc="http://schemas.openxmlformats.org/markup-compatibility/2006">
          <mc:Choice Requires="x14">
            <control shapeId="2103" r:id="rId12" name="Group Box 55">
              <controlPr defaultSize="0" autoFill="0" autoPict="0">
                <anchor moveWithCells="1">
                  <from>
                    <xdr:col>15</xdr:col>
                    <xdr:colOff>95250</xdr:colOff>
                    <xdr:row>16</xdr:row>
                    <xdr:rowOff>38100</xdr:rowOff>
                  </from>
                  <to>
                    <xdr:col>42</xdr:col>
                    <xdr:colOff>19050</xdr:colOff>
                    <xdr:row>22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AND(【申請手続】交付申請書!$AJ$62=2,OR($AV$25=0,$AV$25=1))</xm:f>
            <x14:dxf>
              <fill>
                <patternFill>
                  <bgColor theme="2" tint="-9.9948118533890809E-2"/>
                </patternFill>
              </fill>
            </x14:dxf>
          </x14:cfRule>
          <x14:cfRule type="expression" priority="27" stopIfTrue="1" id="{55DD9BC1-D21F-4507-897D-6A77B06357B7}">
            <xm:f>AND(【申請手続】交付申請書!$AJ$62=1,OR($AV$25=0,$AV$25=2))</xm:f>
            <x14:dxf>
              <fill>
                <patternFill>
                  <bgColor rgb="FFFFFF00"/>
                </patternFill>
              </fill>
            </x14:dxf>
          </x14:cfRule>
          <xm:sqref>L25:N25</xm:sqref>
        </x14:conditionalFormatting>
        <x14:conditionalFormatting xmlns:xm="http://schemas.microsoft.com/office/excel/2006/main">
          <x14:cfRule type="expression" priority="26" id="{470043DD-CBFA-4C89-B777-EA19B6FA2E37}">
            <xm:f>AND(【申請手続】交付申請書!$AJ$62=1,OR($AV$25=0,$AV$25=2))</xm:f>
            <x14:dxf>
              <fill>
                <patternFill>
                  <bgColor theme="2" tint="-9.9948118533890809E-2"/>
                </patternFill>
              </fill>
            </x14:dxf>
          </x14:cfRule>
          <x14:cfRule type="expression" priority="28" id="{0F69091D-80CB-4E18-BD19-58CDEFEA7AC8}">
            <xm:f>AND(【申請手続】交付申請書!$AJ$62=2,OR($AV$25=0,$AV$25=1))</xm:f>
            <x14:dxf>
              <fill>
                <patternFill>
                  <bgColor rgb="FFFFFF00"/>
                </patternFill>
              </fill>
            </x14:dxf>
          </x14:cfRule>
          <xm:sqref>O25:Q25</xm:sqref>
        </x14:conditionalFormatting>
        <x14:conditionalFormatting xmlns:xm="http://schemas.microsoft.com/office/excel/2006/main">
          <x14:cfRule type="expression" priority="8" id="{115A7C01-978C-46F2-BE96-75600FC42576}">
            <xm:f>OR(【申請手続】交付申請書!$AM$51=1,【申請手続】交付申請書!$AM$51=2)</xm:f>
            <x14:dxf>
              <fill>
                <patternFill>
                  <bgColor rgb="FFFFFF00"/>
                </patternFill>
              </fill>
            </x14:dxf>
          </x14:cfRule>
          <xm:sqref>V20 AN21</xm:sqref>
        </x14:conditionalFormatting>
        <x14:conditionalFormatting xmlns:xm="http://schemas.microsoft.com/office/excel/2006/main">
          <x14:cfRule type="expression" priority="96" id="{1B70CF21-5B06-492E-B7A4-B1ADAAC7BAE8}">
            <xm:f>【申請手続】交付申請書!$AM$51=3</xm:f>
            <x14:dxf>
              <fill>
                <patternFill>
                  <bgColor rgb="FFFFFF00"/>
                </patternFill>
              </fill>
            </x14:dxf>
          </x14:cfRule>
          <xm:sqref>S18 V19 S21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BT133"/>
  <sheetViews>
    <sheetView showGridLines="0" view="pageBreakPreview" zoomScale="85" zoomScaleNormal="100" zoomScaleSheetLayoutView="85" zoomScalePageLayoutView="80" workbookViewId="0">
      <selection activeCell="K18" sqref="K18:AM18"/>
    </sheetView>
  </sheetViews>
  <sheetFormatPr defaultColWidth="2.25" defaultRowHeight="14.1" customHeight="1"/>
  <cols>
    <col min="1" max="2" width="2.25" style="117"/>
    <col min="3" max="3" width="4.5" style="117" customWidth="1"/>
    <col min="4" max="14" width="2.25" style="117"/>
    <col min="15" max="15" width="2.25" style="117" customWidth="1"/>
    <col min="16" max="17" width="3" style="117" bestFit="1" customWidth="1"/>
    <col min="18" max="21" width="2.25" style="117"/>
    <col min="22" max="22" width="2.25" style="117" customWidth="1"/>
    <col min="23" max="23" width="2.25" style="117"/>
    <col min="24" max="32" width="3" style="117" customWidth="1"/>
    <col min="33" max="33" width="2.125" style="117" customWidth="1"/>
    <col min="34" max="38" width="3" style="117" customWidth="1"/>
    <col min="39" max="39" width="8.875" style="117" customWidth="1"/>
    <col min="40"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c r="A1" s="179"/>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72" ht="14.1" customHeight="1">
      <c r="A2" s="310"/>
      <c r="B2" s="310"/>
      <c r="C2" s="310"/>
      <c r="D2" s="180"/>
      <c r="E2" s="180"/>
      <c r="F2" s="180"/>
      <c r="G2" s="180"/>
      <c r="H2" s="180"/>
      <c r="I2" s="180"/>
      <c r="J2" s="180"/>
      <c r="K2" s="180"/>
      <c r="L2" s="180"/>
      <c r="M2" s="180"/>
      <c r="N2" s="180"/>
      <c r="O2" s="180"/>
      <c r="P2" s="180"/>
      <c r="Q2" s="180"/>
      <c r="R2" s="180"/>
      <c r="S2" s="180"/>
      <c r="T2" s="180"/>
      <c r="U2" s="180"/>
      <c r="V2" s="180"/>
      <c r="W2" s="180"/>
      <c r="X2" s="180"/>
      <c r="Y2" s="180"/>
      <c r="Z2" s="155"/>
      <c r="AA2" s="155"/>
      <c r="AB2" s="155"/>
      <c r="AC2" s="155"/>
      <c r="AD2" s="155"/>
      <c r="AE2" s="155"/>
      <c r="AF2" s="155"/>
      <c r="AG2" s="155"/>
      <c r="AH2" s="155"/>
      <c r="AI2" s="155"/>
      <c r="AJ2" s="180"/>
      <c r="AK2" s="180"/>
      <c r="AL2" s="180"/>
      <c r="AM2" s="180"/>
    </row>
    <row r="3" spans="1:72" ht="14.1" customHeight="1">
      <c r="A3" s="180"/>
      <c r="B3" s="179" t="s">
        <v>585</v>
      </c>
      <c r="C3" s="179"/>
      <c r="D3" s="179"/>
      <c r="E3" s="180"/>
      <c r="F3" s="180"/>
      <c r="G3" s="180"/>
      <c r="H3" s="180"/>
      <c r="I3" s="180"/>
      <c r="J3" s="180"/>
      <c r="K3" s="180"/>
      <c r="L3" s="180"/>
      <c r="M3" s="180"/>
      <c r="N3" s="180"/>
      <c r="O3" s="180"/>
      <c r="P3" s="180"/>
      <c r="Q3" s="180"/>
      <c r="R3" s="180"/>
      <c r="S3" s="180"/>
      <c r="T3" s="180"/>
      <c r="U3" s="180"/>
      <c r="V3" s="180"/>
      <c r="W3" s="180"/>
      <c r="X3" s="180"/>
      <c r="Y3" s="180"/>
      <c r="Z3" s="155"/>
      <c r="AA3" s="155"/>
      <c r="AB3" s="155"/>
      <c r="AC3" s="155"/>
      <c r="AD3" s="155"/>
      <c r="AE3" s="155"/>
      <c r="AF3" s="155"/>
      <c r="AG3" s="155"/>
      <c r="AH3" s="155"/>
      <c r="AI3" s="155"/>
      <c r="AJ3" s="180"/>
      <c r="AK3" s="180"/>
      <c r="AL3" s="180"/>
      <c r="AM3" s="180"/>
    </row>
    <row r="4" spans="1:72" ht="14.1" customHeight="1">
      <c r="A4" s="180"/>
      <c r="B4" s="30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row>
    <row r="5" spans="1:72" ht="24.75" customHeight="1">
      <c r="A5" s="505" t="s">
        <v>318</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row>
    <row r="6" spans="1:72" ht="24.7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180"/>
      <c r="AM6" s="180"/>
    </row>
    <row r="7" spans="1:72" ht="14.1" customHeight="1" thickBo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72" ht="14.1" customHeight="1">
      <c r="A8" s="563" t="s">
        <v>323</v>
      </c>
      <c r="B8" s="564"/>
      <c r="C8" s="564"/>
      <c r="D8" s="564"/>
      <c r="E8" s="564"/>
      <c r="F8" s="564"/>
      <c r="G8" s="564"/>
      <c r="H8" s="564"/>
      <c r="I8" s="564"/>
      <c r="J8" s="565"/>
      <c r="K8" s="569" t="s">
        <v>326</v>
      </c>
      <c r="L8" s="570"/>
      <c r="M8" s="570"/>
      <c r="N8" s="570"/>
      <c r="O8" s="570"/>
      <c r="P8" s="570"/>
      <c r="Q8" s="570"/>
      <c r="R8" s="571"/>
      <c r="S8" s="529"/>
      <c r="T8" s="530"/>
      <c r="U8" s="530"/>
      <c r="V8" s="530"/>
      <c r="W8" s="530"/>
      <c r="X8" s="530"/>
      <c r="Y8" s="530"/>
      <c r="Z8" s="382" t="s">
        <v>120</v>
      </c>
      <c r="AA8" s="569" t="s">
        <v>327</v>
      </c>
      <c r="AB8" s="570"/>
      <c r="AC8" s="570"/>
      <c r="AD8" s="570"/>
      <c r="AE8" s="570"/>
      <c r="AF8" s="570"/>
      <c r="AG8" s="571"/>
      <c r="AH8" s="520"/>
      <c r="AI8" s="521"/>
      <c r="AJ8" s="521"/>
      <c r="AK8" s="521"/>
      <c r="AL8" s="521"/>
      <c r="AM8" s="384" t="s">
        <v>121</v>
      </c>
    </row>
    <row r="9" spans="1:72" ht="24" customHeight="1">
      <c r="A9" s="566"/>
      <c r="B9" s="567"/>
      <c r="C9" s="567"/>
      <c r="D9" s="567"/>
      <c r="E9" s="567"/>
      <c r="F9" s="567"/>
      <c r="G9" s="567"/>
      <c r="H9" s="567"/>
      <c r="I9" s="567"/>
      <c r="J9" s="568"/>
      <c r="K9" s="572"/>
      <c r="L9" s="573"/>
      <c r="M9" s="573"/>
      <c r="N9" s="573"/>
      <c r="O9" s="573"/>
      <c r="P9" s="573"/>
      <c r="Q9" s="573"/>
      <c r="R9" s="574"/>
      <c r="S9" s="531"/>
      <c r="T9" s="532"/>
      <c r="U9" s="532"/>
      <c r="V9" s="532"/>
      <c r="W9" s="532"/>
      <c r="X9" s="532"/>
      <c r="Y9" s="532"/>
      <c r="Z9" s="383"/>
      <c r="AA9" s="572"/>
      <c r="AB9" s="573"/>
      <c r="AC9" s="573"/>
      <c r="AD9" s="573"/>
      <c r="AE9" s="573"/>
      <c r="AF9" s="573"/>
      <c r="AG9" s="574"/>
      <c r="AH9" s="522"/>
      <c r="AI9" s="523"/>
      <c r="AJ9" s="523"/>
      <c r="AK9" s="523"/>
      <c r="AL9" s="523"/>
      <c r="AM9" s="385"/>
    </row>
    <row r="10" spans="1:72" ht="24" customHeight="1">
      <c r="A10" s="566"/>
      <c r="B10" s="567"/>
      <c r="C10" s="567"/>
      <c r="D10" s="567"/>
      <c r="E10" s="567"/>
      <c r="F10" s="567"/>
      <c r="G10" s="567"/>
      <c r="H10" s="567"/>
      <c r="I10" s="567"/>
      <c r="J10" s="568"/>
      <c r="K10" s="401" t="s">
        <v>122</v>
      </c>
      <c r="L10" s="402"/>
      <c r="M10" s="402"/>
      <c r="N10" s="402"/>
      <c r="O10" s="402"/>
      <c r="P10" s="402"/>
      <c r="Q10" s="402"/>
      <c r="R10" s="533"/>
      <c r="S10" s="534"/>
      <c r="T10" s="535"/>
      <c r="U10" s="535"/>
      <c r="V10" s="535"/>
      <c r="W10" s="535"/>
      <c r="X10" s="535"/>
      <c r="Y10" s="535"/>
      <c r="Z10" s="535"/>
      <c r="AA10" s="535"/>
      <c r="AB10" s="535"/>
      <c r="AC10" s="535"/>
      <c r="AD10" s="535"/>
      <c r="AE10" s="535"/>
      <c r="AF10" s="535"/>
      <c r="AG10" s="535"/>
      <c r="AH10" s="535"/>
      <c r="AI10" s="535"/>
      <c r="AJ10" s="535"/>
      <c r="AK10" s="535"/>
      <c r="AL10" s="535"/>
      <c r="AM10" s="536"/>
    </row>
    <row r="11" spans="1:72" ht="24" customHeight="1">
      <c r="A11" s="307"/>
      <c r="B11" s="308"/>
      <c r="C11" s="308"/>
      <c r="D11" s="308"/>
      <c r="E11" s="400" t="s">
        <v>485</v>
      </c>
      <c r="F11" s="400"/>
      <c r="G11" s="400"/>
      <c r="H11" s="400"/>
      <c r="I11" s="400"/>
      <c r="J11" s="400"/>
      <c r="K11" s="400"/>
      <c r="L11" s="400"/>
      <c r="M11" s="400"/>
      <c r="N11" s="607"/>
      <c r="O11" s="608"/>
      <c r="P11" s="607"/>
      <c r="Q11" s="608"/>
      <c r="R11" s="607"/>
      <c r="S11" s="608"/>
      <c r="T11" s="607"/>
      <c r="U11" s="608"/>
      <c r="V11" s="607"/>
      <c r="W11" s="608"/>
      <c r="X11" s="607"/>
      <c r="Y11" s="608"/>
      <c r="Z11" s="607"/>
      <c r="AA11" s="608"/>
      <c r="AB11" s="607"/>
      <c r="AC11" s="608"/>
      <c r="AD11" s="607"/>
      <c r="AE11" s="608"/>
      <c r="AF11" s="607"/>
      <c r="AG11" s="608"/>
      <c r="AH11" s="607"/>
      <c r="AI11" s="608"/>
      <c r="AJ11" s="607"/>
      <c r="AK11" s="608"/>
      <c r="AL11" s="607"/>
      <c r="AM11" s="609"/>
    </row>
    <row r="12" spans="1:72" ht="24" customHeight="1">
      <c r="A12" s="394" t="s">
        <v>247</v>
      </c>
      <c r="B12" s="395"/>
      <c r="C12" s="395"/>
      <c r="D12" s="400" t="s">
        <v>124</v>
      </c>
      <c r="E12" s="400"/>
      <c r="F12" s="400"/>
      <c r="G12" s="400"/>
      <c r="H12" s="400"/>
      <c r="I12" s="400"/>
      <c r="J12" s="400"/>
      <c r="K12" s="537" t="str">
        <f>IF(【申請手続】交付申請書!R13="","",【申請手続】交付申請書!R13)</f>
        <v/>
      </c>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9"/>
    </row>
    <row r="13" spans="1:72" ht="24" customHeight="1">
      <c r="A13" s="396"/>
      <c r="B13" s="397"/>
      <c r="C13" s="397"/>
      <c r="D13" s="400" t="s">
        <v>125</v>
      </c>
      <c r="E13" s="400"/>
      <c r="F13" s="400"/>
      <c r="G13" s="400"/>
      <c r="H13" s="400"/>
      <c r="I13" s="400"/>
      <c r="J13" s="400"/>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255" t="s">
        <v>324</v>
      </c>
      <c r="AH13" s="386"/>
      <c r="AI13" s="386"/>
      <c r="AJ13" s="386"/>
      <c r="AK13" s="386"/>
      <c r="AL13" s="540"/>
      <c r="AM13" s="541"/>
    </row>
    <row r="14" spans="1:72" ht="24" customHeight="1">
      <c r="A14" s="396"/>
      <c r="B14" s="397"/>
      <c r="C14" s="397"/>
      <c r="D14" s="211" t="s">
        <v>126</v>
      </c>
      <c r="E14" s="153"/>
      <c r="F14" s="153"/>
      <c r="G14" s="153"/>
      <c r="H14" s="153"/>
      <c r="I14" s="153"/>
      <c r="J14" s="247"/>
      <c r="K14" s="429" t="s">
        <v>238</v>
      </c>
      <c r="L14" s="430"/>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row>
    <row r="15" spans="1:72" ht="24" customHeight="1">
      <c r="A15" s="396"/>
      <c r="B15" s="397"/>
      <c r="C15" s="397"/>
      <c r="D15" s="248"/>
      <c r="E15" s="249"/>
      <c r="F15" s="249"/>
      <c r="G15" s="249"/>
      <c r="H15" s="249"/>
      <c r="I15" s="249"/>
      <c r="J15" s="250"/>
      <c r="K15" s="423" t="str">
        <f>IF(【申請手続】交付申請書!R10="","",【申請手続】交付申請書!R10)</f>
        <v/>
      </c>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4"/>
    </row>
    <row r="16" spans="1:72" ht="24" customHeight="1">
      <c r="A16" s="396"/>
      <c r="B16" s="397"/>
      <c r="C16" s="397"/>
      <c r="D16" s="251"/>
      <c r="E16" s="252"/>
      <c r="F16" s="252"/>
      <c r="G16" s="252"/>
      <c r="H16" s="252"/>
      <c r="I16" s="252"/>
      <c r="J16" s="253"/>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396"/>
      <c r="B17" s="397"/>
      <c r="C17" s="397"/>
      <c r="D17" s="403" t="s">
        <v>127</v>
      </c>
      <c r="E17" s="404"/>
      <c r="F17" s="404"/>
      <c r="G17" s="404"/>
      <c r="H17" s="404"/>
      <c r="I17" s="404"/>
      <c r="J17" s="405"/>
      <c r="K17" s="411"/>
      <c r="L17" s="412"/>
      <c r="M17" s="412"/>
      <c r="N17" s="412"/>
      <c r="O17" s="412"/>
      <c r="P17" s="412"/>
      <c r="Q17" s="412"/>
      <c r="R17" s="412"/>
      <c r="S17" s="412"/>
      <c r="T17" s="412"/>
      <c r="U17" s="412"/>
      <c r="V17" s="412"/>
      <c r="W17" s="412"/>
      <c r="X17" s="413"/>
      <c r="Y17" s="406" t="s">
        <v>271</v>
      </c>
      <c r="Z17" s="407"/>
      <c r="AA17" s="407"/>
      <c r="AB17" s="407"/>
      <c r="AC17" s="407"/>
      <c r="AD17" s="407"/>
      <c r="AE17" s="407"/>
      <c r="AF17" s="407"/>
      <c r="AG17" s="408"/>
      <c r="AH17" s="409"/>
      <c r="AI17" s="410"/>
      <c r="AJ17" s="410"/>
      <c r="AK17" s="410"/>
      <c r="AL17" s="410"/>
      <c r="AM17" s="175"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396"/>
      <c r="B18" s="397"/>
      <c r="C18" s="397"/>
      <c r="D18" s="401" t="s">
        <v>128</v>
      </c>
      <c r="E18" s="402"/>
      <c r="F18" s="402"/>
      <c r="G18" s="402"/>
      <c r="H18" s="402"/>
      <c r="I18" s="402"/>
      <c r="J18" s="247"/>
      <c r="K18" s="414"/>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398"/>
      <c r="B19" s="399"/>
      <c r="C19" s="399"/>
      <c r="D19" s="216"/>
      <c r="E19" s="254"/>
      <c r="F19" s="221" t="s">
        <v>452</v>
      </c>
      <c r="G19" s="221"/>
      <c r="H19" s="221"/>
      <c r="I19" s="221"/>
      <c r="J19" s="222"/>
      <c r="K19" s="419" t="s">
        <v>129</v>
      </c>
      <c r="L19" s="420"/>
      <c r="M19" s="420"/>
      <c r="N19" s="421"/>
      <c r="O19" s="417"/>
      <c r="P19" s="417"/>
      <c r="Q19" s="417"/>
      <c r="R19" s="417"/>
      <c r="S19" s="417"/>
      <c r="T19" s="417"/>
      <c r="U19" s="417"/>
      <c r="V19" s="417"/>
      <c r="W19" s="417"/>
      <c r="X19" s="418"/>
      <c r="Y19" s="422" t="s">
        <v>131</v>
      </c>
      <c r="Z19" s="420"/>
      <c r="AA19" s="421"/>
      <c r="AB19" s="417"/>
      <c r="AC19" s="417"/>
      <c r="AD19" s="417"/>
      <c r="AE19" s="417"/>
      <c r="AF19" s="417"/>
      <c r="AG19" s="417"/>
      <c r="AH19" s="417"/>
      <c r="AI19" s="417"/>
      <c r="AJ19" s="417"/>
      <c r="AK19" s="417"/>
      <c r="AL19" s="417"/>
      <c r="AM19" s="524"/>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527" t="s">
        <v>132</v>
      </c>
      <c r="B20" s="528"/>
      <c r="C20" s="528"/>
      <c r="D20" s="528"/>
      <c r="E20" s="528"/>
      <c r="F20" s="528"/>
      <c r="G20" s="528"/>
      <c r="H20" s="528"/>
      <c r="I20" s="528"/>
      <c r="J20" s="528"/>
      <c r="K20" s="528"/>
      <c r="L20" s="528"/>
      <c r="M20" s="52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56"/>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s="116" customFormat="1" ht="23.25" customHeight="1">
      <c r="A21" s="151" t="s">
        <v>134</v>
      </c>
      <c r="B21" s="152"/>
      <c r="C21" s="152"/>
      <c r="D21" s="152"/>
      <c r="E21" s="152"/>
      <c r="F21" s="152"/>
      <c r="G21" s="152"/>
      <c r="H21" s="152"/>
      <c r="I21" s="87"/>
      <c r="J21" s="153" t="s">
        <v>494</v>
      </c>
      <c r="K21" s="154"/>
      <c r="L21" s="154"/>
      <c r="M21" s="154"/>
      <c r="N21" s="154"/>
      <c r="O21" s="154"/>
      <c r="P21" s="154"/>
      <c r="Q21" s="87"/>
      <c r="R21" s="153" t="s">
        <v>495</v>
      </c>
      <c r="S21" s="154"/>
      <c r="T21" s="154"/>
      <c r="U21" s="154"/>
      <c r="V21" s="154"/>
      <c r="W21" s="87"/>
      <c r="X21" s="155"/>
      <c r="Y21" s="87"/>
      <c r="Z21" s="153" t="s">
        <v>319</v>
      </c>
      <c r="AA21" s="154"/>
      <c r="AB21" s="154"/>
      <c r="AC21" s="154"/>
      <c r="AD21" s="154"/>
      <c r="AE21" s="87"/>
      <c r="AF21" s="153" t="s">
        <v>135</v>
      </c>
      <c r="AG21" s="154"/>
      <c r="AH21" s="154"/>
      <c r="AI21" s="153"/>
      <c r="AJ21" s="153"/>
      <c r="AK21" s="155"/>
      <c r="AL21" s="155"/>
      <c r="AM21" s="156"/>
      <c r="AO21" s="157">
        <v>0</v>
      </c>
      <c r="AX21" s="148"/>
      <c r="AY21" s="148"/>
      <c r="AZ21" s="147"/>
      <c r="BA21" s="148"/>
      <c r="BB21" s="148"/>
      <c r="BC21" s="148"/>
      <c r="BD21" s="148"/>
      <c r="BE21" s="148"/>
      <c r="BF21" s="148"/>
      <c r="BG21" s="148"/>
      <c r="BH21" s="148"/>
      <c r="BI21" s="148"/>
      <c r="BJ21" s="148"/>
      <c r="BK21" s="148"/>
      <c r="BL21" s="148"/>
      <c r="BM21" s="148"/>
      <c r="BN21" s="147"/>
      <c r="BO21" s="148"/>
      <c r="BP21" s="147"/>
      <c r="BQ21" s="147"/>
    </row>
    <row r="22" spans="1:72" ht="21" customHeight="1">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03"/>
      <c r="AE22" s="104" t="s">
        <v>133</v>
      </c>
      <c r="AF22" s="159"/>
      <c r="AG22" s="159"/>
      <c r="AH22" s="159"/>
      <c r="AI22" s="159"/>
      <c r="AJ22" s="159"/>
      <c r="AK22" s="159"/>
      <c r="AL22" s="159"/>
      <c r="AM22" s="160"/>
      <c r="AX22" s="116"/>
      <c r="AY22" s="147"/>
      <c r="AZ22" s="147"/>
      <c r="BA22" s="147"/>
      <c r="BB22" s="148"/>
      <c r="BC22" s="148"/>
      <c r="BD22" s="148"/>
      <c r="BE22" s="148"/>
      <c r="BF22" s="148"/>
      <c r="BG22" s="148"/>
      <c r="BH22" s="148"/>
      <c r="BI22" s="161"/>
      <c r="BJ22" s="148"/>
      <c r="BK22" s="148"/>
      <c r="BL22" s="148"/>
      <c r="BM22" s="147"/>
      <c r="BN22" s="148"/>
      <c r="BO22" s="147"/>
      <c r="BP22" s="148"/>
      <c r="BQ22" s="147"/>
      <c r="BR22" s="147"/>
      <c r="BS22" s="116"/>
    </row>
    <row r="23" spans="1:72" ht="21" customHeight="1">
      <c r="A23" s="258"/>
      <c r="B23" s="153"/>
      <c r="C23" s="153"/>
      <c r="D23" s="153"/>
      <c r="E23" s="153"/>
      <c r="F23" s="153"/>
      <c r="G23" s="153"/>
      <c r="H23" s="153"/>
      <c r="I23" s="153"/>
      <c r="J23" s="247"/>
      <c r="K23" s="506" t="s">
        <v>137</v>
      </c>
      <c r="L23" s="478"/>
      <c r="M23" s="478"/>
      <c r="N23" s="478"/>
      <c r="O23" s="478"/>
      <c r="P23" s="478"/>
      <c r="Q23" s="478"/>
      <c r="R23" s="478"/>
      <c r="S23" s="507"/>
      <c r="T23" s="466" t="s">
        <v>138</v>
      </c>
      <c r="U23" s="464"/>
      <c r="V23" s="465"/>
      <c r="W23" s="466" t="s">
        <v>207</v>
      </c>
      <c r="X23" s="464"/>
      <c r="Y23" s="464"/>
      <c r="Z23" s="464"/>
      <c r="AA23" s="464"/>
      <c r="AB23" s="465"/>
      <c r="AC23" s="519" t="s">
        <v>450</v>
      </c>
      <c r="AD23" s="464"/>
      <c r="AE23" s="464"/>
      <c r="AF23" s="464"/>
      <c r="AG23" s="464"/>
      <c r="AH23" s="465"/>
      <c r="AI23" s="466" t="s">
        <v>141</v>
      </c>
      <c r="AJ23" s="464"/>
      <c r="AK23" s="464"/>
      <c r="AL23" s="464"/>
      <c r="AM23" s="526"/>
      <c r="AY23" s="116"/>
      <c r="AZ23" s="147"/>
      <c r="BA23" s="147"/>
      <c r="BB23" s="147"/>
      <c r="BC23" s="147"/>
      <c r="BD23" s="148"/>
      <c r="BE23" s="148"/>
      <c r="BF23" s="148"/>
      <c r="BG23" s="148"/>
      <c r="BH23" s="148"/>
      <c r="BI23" s="148"/>
      <c r="BJ23" s="147"/>
      <c r="BK23" s="148"/>
      <c r="BL23" s="147"/>
      <c r="BM23" s="147"/>
      <c r="BN23" s="147"/>
      <c r="BO23" s="147"/>
      <c r="BP23" s="147"/>
      <c r="BQ23" s="148"/>
      <c r="BR23" s="147"/>
      <c r="BS23" s="147"/>
      <c r="BT23" s="116"/>
    </row>
    <row r="24" spans="1:72" ht="21" customHeight="1">
      <c r="A24" s="176"/>
      <c r="B24" s="155"/>
      <c r="C24" s="155"/>
      <c r="D24" s="155"/>
      <c r="E24" s="155"/>
      <c r="F24" s="155"/>
      <c r="G24" s="155"/>
      <c r="H24" s="155"/>
      <c r="I24" s="155"/>
      <c r="J24" s="259"/>
      <c r="K24" s="508"/>
      <c r="L24" s="345"/>
      <c r="M24" s="345"/>
      <c r="N24" s="345"/>
      <c r="O24" s="345"/>
      <c r="P24" s="345"/>
      <c r="Q24" s="345"/>
      <c r="R24" s="345"/>
      <c r="S24" s="509"/>
      <c r="T24" s="510" t="s">
        <v>139</v>
      </c>
      <c r="U24" s="511"/>
      <c r="V24" s="512"/>
      <c r="W24" s="510"/>
      <c r="X24" s="511"/>
      <c r="Y24" s="511"/>
      <c r="Z24" s="511"/>
      <c r="AA24" s="511"/>
      <c r="AB24" s="512"/>
      <c r="AC24" s="510" t="s">
        <v>140</v>
      </c>
      <c r="AD24" s="511"/>
      <c r="AE24" s="511"/>
      <c r="AF24" s="511"/>
      <c r="AG24" s="511"/>
      <c r="AH24" s="512"/>
      <c r="AI24" s="510" t="s">
        <v>142</v>
      </c>
      <c r="AJ24" s="511"/>
      <c r="AK24" s="511"/>
      <c r="AL24" s="511"/>
      <c r="AM24" s="525"/>
      <c r="AY24" s="116"/>
      <c r="AZ24" s="147"/>
      <c r="BA24" s="147"/>
      <c r="BB24" s="147"/>
      <c r="BC24" s="147"/>
      <c r="BD24" s="148"/>
      <c r="BE24" s="147"/>
      <c r="BF24" s="148"/>
      <c r="BG24" s="148"/>
      <c r="BH24" s="148"/>
      <c r="BI24" s="148"/>
      <c r="BJ24" s="147"/>
      <c r="BK24" s="147"/>
      <c r="BL24" s="147"/>
      <c r="BM24" s="147"/>
      <c r="BN24" s="147"/>
      <c r="BO24" s="147"/>
      <c r="BP24" s="147"/>
      <c r="BQ24" s="148"/>
      <c r="BR24" s="147"/>
      <c r="BS24" s="147"/>
      <c r="BT24" s="116"/>
    </row>
    <row r="25" spans="1:72" ht="21" customHeight="1">
      <c r="A25" s="172" t="s">
        <v>136</v>
      </c>
      <c r="B25" s="155"/>
      <c r="C25" s="155"/>
      <c r="D25" s="155"/>
      <c r="E25" s="155"/>
      <c r="F25" s="155"/>
      <c r="G25" s="155"/>
      <c r="H25" s="155"/>
      <c r="I25" s="155"/>
      <c r="J25" s="259"/>
      <c r="K25" s="548"/>
      <c r="L25" s="549"/>
      <c r="M25" s="549"/>
      <c r="N25" s="549"/>
      <c r="O25" s="549"/>
      <c r="P25" s="549"/>
      <c r="Q25" s="549"/>
      <c r="R25" s="549"/>
      <c r="S25" s="550"/>
      <c r="T25" s="542"/>
      <c r="U25" s="543"/>
      <c r="V25" s="544"/>
      <c r="W25" s="513"/>
      <c r="X25" s="514"/>
      <c r="Y25" s="514"/>
      <c r="Z25" s="514"/>
      <c r="AA25" s="514"/>
      <c r="AB25" s="515"/>
      <c r="AC25" s="513"/>
      <c r="AD25" s="514"/>
      <c r="AE25" s="514"/>
      <c r="AF25" s="514"/>
      <c r="AG25" s="514"/>
      <c r="AH25" s="515"/>
      <c r="AI25" s="387"/>
      <c r="AJ25" s="388"/>
      <c r="AK25" s="388"/>
      <c r="AL25" s="388"/>
      <c r="AM25" s="389"/>
      <c r="AY25" s="116"/>
      <c r="AZ25" s="147"/>
      <c r="BA25" s="147"/>
      <c r="BB25" s="147"/>
      <c r="BC25" s="147"/>
      <c r="BD25" s="148"/>
      <c r="BE25" s="147"/>
      <c r="BF25" s="147"/>
      <c r="BG25" s="148"/>
      <c r="BH25" s="148"/>
      <c r="BI25" s="148"/>
      <c r="BJ25" s="147"/>
      <c r="BK25" s="147"/>
      <c r="BL25" s="147"/>
      <c r="BM25" s="147"/>
      <c r="BN25" s="147"/>
      <c r="BO25" s="147"/>
      <c r="BP25" s="147"/>
      <c r="BQ25" s="148"/>
      <c r="BR25" s="147"/>
      <c r="BS25" s="147"/>
      <c r="BT25" s="116"/>
    </row>
    <row r="26" spans="1:72" ht="21" customHeight="1">
      <c r="A26" s="260" t="s">
        <v>143</v>
      </c>
      <c r="B26" s="257"/>
      <c r="C26" s="257"/>
      <c r="D26" s="257"/>
      <c r="E26" s="257"/>
      <c r="F26" s="155"/>
      <c r="G26" s="155"/>
      <c r="H26" s="155"/>
      <c r="I26" s="155"/>
      <c r="J26" s="259"/>
      <c r="K26" s="551"/>
      <c r="L26" s="552"/>
      <c r="M26" s="552"/>
      <c r="N26" s="552"/>
      <c r="O26" s="552"/>
      <c r="P26" s="552"/>
      <c r="Q26" s="552"/>
      <c r="R26" s="552"/>
      <c r="S26" s="553"/>
      <c r="T26" s="545"/>
      <c r="U26" s="546"/>
      <c r="V26" s="547"/>
      <c r="W26" s="516"/>
      <c r="X26" s="517"/>
      <c r="Y26" s="517"/>
      <c r="Z26" s="517"/>
      <c r="AA26" s="517"/>
      <c r="AB26" s="518"/>
      <c r="AC26" s="516"/>
      <c r="AD26" s="517"/>
      <c r="AE26" s="517"/>
      <c r="AF26" s="517"/>
      <c r="AG26" s="517"/>
      <c r="AH26" s="518"/>
      <c r="AI26" s="390"/>
      <c r="AJ26" s="391"/>
      <c r="AK26" s="391"/>
      <c r="AL26" s="391"/>
      <c r="AM26" s="392"/>
      <c r="AY26" s="116"/>
      <c r="AZ26" s="147"/>
      <c r="BA26" s="147"/>
      <c r="BB26" s="147"/>
      <c r="BC26" s="147"/>
      <c r="BD26" s="148"/>
      <c r="BE26" s="147"/>
      <c r="BF26" s="147"/>
      <c r="BG26" s="148"/>
      <c r="BH26" s="148"/>
      <c r="BI26" s="147"/>
      <c r="BJ26" s="147"/>
      <c r="BK26" s="147"/>
      <c r="BL26" s="147"/>
      <c r="BM26" s="147"/>
      <c r="BN26" s="147"/>
      <c r="BO26" s="147"/>
      <c r="BP26" s="147"/>
      <c r="BQ26" s="148"/>
      <c r="BR26" s="147"/>
      <c r="BS26" s="147"/>
      <c r="BT26" s="116"/>
    </row>
    <row r="27" spans="1:72" ht="21" customHeight="1">
      <c r="A27" s="260" t="s">
        <v>144</v>
      </c>
      <c r="B27" s="257"/>
      <c r="C27" s="257"/>
      <c r="D27" s="257"/>
      <c r="E27" s="257"/>
      <c r="F27" s="155"/>
      <c r="G27" s="155"/>
      <c r="H27" s="155"/>
      <c r="I27" s="155"/>
      <c r="J27" s="259"/>
      <c r="K27" s="548"/>
      <c r="L27" s="549"/>
      <c r="M27" s="549"/>
      <c r="N27" s="549"/>
      <c r="O27" s="549"/>
      <c r="P27" s="549"/>
      <c r="Q27" s="549"/>
      <c r="R27" s="549"/>
      <c r="S27" s="550"/>
      <c r="T27" s="542"/>
      <c r="U27" s="543"/>
      <c r="V27" s="544"/>
      <c r="W27" s="513"/>
      <c r="X27" s="514"/>
      <c r="Y27" s="514"/>
      <c r="Z27" s="514"/>
      <c r="AA27" s="514"/>
      <c r="AB27" s="515"/>
      <c r="AC27" s="513"/>
      <c r="AD27" s="514"/>
      <c r="AE27" s="514"/>
      <c r="AF27" s="514"/>
      <c r="AG27" s="514"/>
      <c r="AH27" s="515"/>
      <c r="AI27" s="387"/>
      <c r="AJ27" s="388"/>
      <c r="AK27" s="388"/>
      <c r="AL27" s="388"/>
      <c r="AM27" s="389"/>
      <c r="AY27" s="116"/>
      <c r="AZ27" s="147"/>
      <c r="BA27" s="147"/>
      <c r="BB27" s="147"/>
      <c r="BC27" s="147"/>
      <c r="BD27" s="148"/>
      <c r="BE27" s="147"/>
      <c r="BF27" s="147"/>
      <c r="BG27" s="148"/>
      <c r="BH27" s="148"/>
      <c r="BI27" s="147"/>
      <c r="BJ27" s="147"/>
      <c r="BK27" s="147"/>
      <c r="BL27" s="147"/>
      <c r="BM27" s="147"/>
      <c r="BN27" s="147"/>
      <c r="BO27" s="147"/>
      <c r="BP27" s="147"/>
      <c r="BQ27" s="148"/>
      <c r="BR27" s="147"/>
      <c r="BS27" s="147"/>
      <c r="BT27" s="116"/>
    </row>
    <row r="28" spans="1:72" ht="21" customHeight="1">
      <c r="A28" s="260" t="s">
        <v>447</v>
      </c>
      <c r="B28" s="257"/>
      <c r="C28" s="257"/>
      <c r="D28" s="257"/>
      <c r="E28" s="257"/>
      <c r="F28" s="155"/>
      <c r="G28" s="155"/>
      <c r="H28" s="155"/>
      <c r="I28" s="155"/>
      <c r="J28" s="259"/>
      <c r="K28" s="551"/>
      <c r="L28" s="552"/>
      <c r="M28" s="552"/>
      <c r="N28" s="552"/>
      <c r="O28" s="552"/>
      <c r="P28" s="552"/>
      <c r="Q28" s="552"/>
      <c r="R28" s="552"/>
      <c r="S28" s="553"/>
      <c r="T28" s="545"/>
      <c r="U28" s="546"/>
      <c r="V28" s="547"/>
      <c r="W28" s="516"/>
      <c r="X28" s="517"/>
      <c r="Y28" s="517"/>
      <c r="Z28" s="517"/>
      <c r="AA28" s="517"/>
      <c r="AB28" s="518"/>
      <c r="AC28" s="516"/>
      <c r="AD28" s="517"/>
      <c r="AE28" s="517"/>
      <c r="AF28" s="517"/>
      <c r="AG28" s="517"/>
      <c r="AH28" s="518"/>
      <c r="AI28" s="390"/>
      <c r="AJ28" s="391"/>
      <c r="AK28" s="391"/>
      <c r="AL28" s="391"/>
      <c r="AM28" s="392"/>
      <c r="AY28" s="116"/>
      <c r="AZ28" s="147"/>
      <c r="BA28" s="147"/>
      <c r="BB28" s="147"/>
      <c r="BC28" s="147"/>
      <c r="BD28" s="148"/>
      <c r="BE28" s="147"/>
      <c r="BF28" s="147"/>
      <c r="BG28" s="147"/>
      <c r="BH28" s="148"/>
      <c r="BI28" s="147"/>
      <c r="BJ28" s="147"/>
      <c r="BK28" s="147"/>
      <c r="BL28" s="147"/>
      <c r="BM28" s="147"/>
      <c r="BN28" s="147"/>
      <c r="BO28" s="147"/>
      <c r="BP28" s="147"/>
      <c r="BQ28" s="147"/>
      <c r="BR28" s="147"/>
      <c r="BS28" s="147"/>
      <c r="BT28" s="116"/>
    </row>
    <row r="29" spans="1:72" ht="21" customHeight="1">
      <c r="A29" s="260" t="s">
        <v>448</v>
      </c>
      <c r="B29" s="257"/>
      <c r="C29" s="257"/>
      <c r="D29" s="257"/>
      <c r="E29" s="257"/>
      <c r="F29" s="155"/>
      <c r="G29" s="155"/>
      <c r="H29" s="155"/>
      <c r="I29" s="155"/>
      <c r="J29" s="259"/>
      <c r="K29" s="548"/>
      <c r="L29" s="549"/>
      <c r="M29" s="549"/>
      <c r="N29" s="549"/>
      <c r="O29" s="549"/>
      <c r="P29" s="549"/>
      <c r="Q29" s="549"/>
      <c r="R29" s="549"/>
      <c r="S29" s="550"/>
      <c r="T29" s="542"/>
      <c r="U29" s="543"/>
      <c r="V29" s="544"/>
      <c r="W29" s="513"/>
      <c r="X29" s="514"/>
      <c r="Y29" s="514"/>
      <c r="Z29" s="514"/>
      <c r="AA29" s="514"/>
      <c r="AB29" s="515"/>
      <c r="AC29" s="513"/>
      <c r="AD29" s="514"/>
      <c r="AE29" s="514"/>
      <c r="AF29" s="514"/>
      <c r="AG29" s="514"/>
      <c r="AH29" s="515"/>
      <c r="AI29" s="387"/>
      <c r="AJ29" s="388"/>
      <c r="AK29" s="388"/>
      <c r="AL29" s="388"/>
      <c r="AM29" s="389"/>
      <c r="AY29" s="116"/>
      <c r="AZ29" s="147"/>
      <c r="BA29" s="147"/>
      <c r="BB29" s="147"/>
      <c r="BC29" s="147"/>
      <c r="BD29" s="148"/>
      <c r="BE29" s="147"/>
      <c r="BF29" s="147"/>
      <c r="BG29" s="147"/>
      <c r="BH29" s="148"/>
      <c r="BI29" s="147"/>
      <c r="BJ29" s="147"/>
      <c r="BK29" s="147"/>
      <c r="BL29" s="147"/>
      <c r="BM29" s="147"/>
      <c r="BN29" s="147"/>
      <c r="BO29" s="147"/>
      <c r="BP29" s="147"/>
      <c r="BQ29" s="147"/>
      <c r="BR29" s="147"/>
      <c r="BS29" s="147"/>
      <c r="BT29" s="116"/>
    </row>
    <row r="30" spans="1:72" ht="21" customHeight="1">
      <c r="A30" s="260" t="s">
        <v>449</v>
      </c>
      <c r="B30" s="257"/>
      <c r="C30" s="257"/>
      <c r="D30" s="257"/>
      <c r="E30" s="257"/>
      <c r="F30" s="155"/>
      <c r="G30" s="155"/>
      <c r="H30" s="155"/>
      <c r="I30" s="155"/>
      <c r="J30" s="259"/>
      <c r="K30" s="551"/>
      <c r="L30" s="552"/>
      <c r="M30" s="552"/>
      <c r="N30" s="552"/>
      <c r="O30" s="552"/>
      <c r="P30" s="552"/>
      <c r="Q30" s="552"/>
      <c r="R30" s="552"/>
      <c r="S30" s="553"/>
      <c r="T30" s="545"/>
      <c r="U30" s="546"/>
      <c r="V30" s="547"/>
      <c r="W30" s="516"/>
      <c r="X30" s="517"/>
      <c r="Y30" s="517"/>
      <c r="Z30" s="517"/>
      <c r="AA30" s="517"/>
      <c r="AB30" s="518"/>
      <c r="AC30" s="516"/>
      <c r="AD30" s="517"/>
      <c r="AE30" s="517"/>
      <c r="AF30" s="517"/>
      <c r="AG30" s="517"/>
      <c r="AH30" s="518"/>
      <c r="AI30" s="390"/>
      <c r="AJ30" s="391"/>
      <c r="AK30" s="391"/>
      <c r="AL30" s="391"/>
      <c r="AM30" s="392"/>
      <c r="AY30" s="116"/>
      <c r="AZ30" s="147"/>
      <c r="BA30" s="147"/>
      <c r="BB30" s="147"/>
      <c r="BC30" s="147"/>
      <c r="BD30" s="148"/>
      <c r="BE30" s="147"/>
      <c r="BF30" s="147"/>
      <c r="BG30" s="147"/>
      <c r="BH30" s="148"/>
      <c r="BI30" s="147"/>
      <c r="BJ30" s="147"/>
      <c r="BK30" s="147"/>
      <c r="BL30" s="147"/>
      <c r="BM30" s="147"/>
      <c r="BN30" s="147"/>
      <c r="BO30" s="147"/>
      <c r="BP30" s="147"/>
      <c r="BQ30" s="147"/>
      <c r="BR30" s="147"/>
      <c r="BS30" s="147"/>
      <c r="BT30" s="116"/>
    </row>
    <row r="31" spans="1:72" ht="21" customHeight="1">
      <c r="A31" s="260"/>
      <c r="B31" s="257"/>
      <c r="C31" s="257"/>
      <c r="D31" s="257"/>
      <c r="E31" s="257"/>
      <c r="F31" s="155"/>
      <c r="G31" s="155"/>
      <c r="H31" s="155"/>
      <c r="I31" s="155"/>
      <c r="J31" s="259"/>
      <c r="K31" s="548"/>
      <c r="L31" s="549"/>
      <c r="M31" s="549"/>
      <c r="N31" s="549"/>
      <c r="O31" s="549"/>
      <c r="P31" s="549"/>
      <c r="Q31" s="549"/>
      <c r="R31" s="549"/>
      <c r="S31" s="550"/>
      <c r="T31" s="542"/>
      <c r="U31" s="543"/>
      <c r="V31" s="544"/>
      <c r="W31" s="513"/>
      <c r="X31" s="514"/>
      <c r="Y31" s="514"/>
      <c r="Z31" s="514"/>
      <c r="AA31" s="514"/>
      <c r="AB31" s="515"/>
      <c r="AC31" s="513"/>
      <c r="AD31" s="514"/>
      <c r="AE31" s="514"/>
      <c r="AF31" s="514"/>
      <c r="AG31" s="514"/>
      <c r="AH31" s="515"/>
      <c r="AI31" s="387"/>
      <c r="AJ31" s="388"/>
      <c r="AK31" s="388"/>
      <c r="AL31" s="388"/>
      <c r="AM31" s="389"/>
      <c r="AY31" s="116"/>
      <c r="AZ31" s="147"/>
      <c r="BA31" s="147"/>
      <c r="BB31" s="147"/>
      <c r="BC31" s="147"/>
      <c r="BD31" s="148"/>
      <c r="BE31" s="147"/>
      <c r="BF31" s="147"/>
      <c r="BG31" s="147"/>
      <c r="BH31" s="148"/>
      <c r="BI31" s="147"/>
      <c r="BJ31" s="147"/>
      <c r="BK31" s="147"/>
      <c r="BL31" s="147"/>
      <c r="BM31" s="147"/>
      <c r="BN31" s="147"/>
      <c r="BO31" s="147"/>
      <c r="BP31" s="147"/>
      <c r="BQ31" s="147"/>
      <c r="BR31" s="147"/>
      <c r="BS31" s="147"/>
      <c r="BT31" s="116"/>
    </row>
    <row r="32" spans="1:72" ht="21" customHeight="1">
      <c r="A32" s="176"/>
      <c r="B32" s="155"/>
      <c r="C32" s="155"/>
      <c r="D32" s="155"/>
      <c r="E32" s="155"/>
      <c r="F32" s="155"/>
      <c r="G32" s="155"/>
      <c r="H32" s="155"/>
      <c r="I32" s="155"/>
      <c r="J32" s="259"/>
      <c r="K32" s="551"/>
      <c r="L32" s="552"/>
      <c r="M32" s="552"/>
      <c r="N32" s="552"/>
      <c r="O32" s="552"/>
      <c r="P32" s="552"/>
      <c r="Q32" s="552"/>
      <c r="R32" s="552"/>
      <c r="S32" s="553"/>
      <c r="T32" s="545"/>
      <c r="U32" s="546"/>
      <c r="V32" s="547"/>
      <c r="W32" s="516"/>
      <c r="X32" s="517"/>
      <c r="Y32" s="517"/>
      <c r="Z32" s="517"/>
      <c r="AA32" s="517"/>
      <c r="AB32" s="518"/>
      <c r="AC32" s="516"/>
      <c r="AD32" s="517"/>
      <c r="AE32" s="517"/>
      <c r="AF32" s="517"/>
      <c r="AG32" s="517"/>
      <c r="AH32" s="518"/>
      <c r="AI32" s="390"/>
      <c r="AJ32" s="391"/>
      <c r="AK32" s="391"/>
      <c r="AL32" s="391"/>
      <c r="AM32" s="392"/>
      <c r="AY32" s="116"/>
      <c r="AZ32" s="147"/>
      <c r="BA32" s="147"/>
      <c r="BB32" s="147"/>
      <c r="BC32" s="147"/>
      <c r="BD32" s="148"/>
      <c r="BE32" s="147"/>
      <c r="BF32" s="147"/>
      <c r="BG32" s="147"/>
      <c r="BH32" s="147"/>
      <c r="BI32" s="147"/>
      <c r="BJ32" s="147"/>
      <c r="BK32" s="147"/>
      <c r="BL32" s="147"/>
      <c r="BM32" s="147"/>
      <c r="BN32" s="147"/>
      <c r="BO32" s="147"/>
      <c r="BP32" s="147"/>
      <c r="BQ32" s="147"/>
      <c r="BR32" s="147"/>
      <c r="BS32" s="147"/>
      <c r="BT32" s="116"/>
    </row>
    <row r="33" spans="1:72" ht="21" customHeight="1">
      <c r="A33" s="176"/>
      <c r="B33" s="155"/>
      <c r="C33" s="155"/>
      <c r="D33" s="155"/>
      <c r="E33" s="155"/>
      <c r="F33" s="155"/>
      <c r="G33" s="155"/>
      <c r="H33" s="155"/>
      <c r="I33" s="155"/>
      <c r="J33" s="259"/>
      <c r="K33" s="548"/>
      <c r="L33" s="549"/>
      <c r="M33" s="549"/>
      <c r="N33" s="549"/>
      <c r="O33" s="549"/>
      <c r="P33" s="549"/>
      <c r="Q33" s="549"/>
      <c r="R33" s="549"/>
      <c r="S33" s="550"/>
      <c r="T33" s="542"/>
      <c r="U33" s="543"/>
      <c r="V33" s="544"/>
      <c r="W33" s="513"/>
      <c r="X33" s="514"/>
      <c r="Y33" s="514"/>
      <c r="Z33" s="514"/>
      <c r="AA33" s="514"/>
      <c r="AB33" s="515"/>
      <c r="AC33" s="513"/>
      <c r="AD33" s="514"/>
      <c r="AE33" s="514"/>
      <c r="AF33" s="514"/>
      <c r="AG33" s="514"/>
      <c r="AH33" s="515"/>
      <c r="AI33" s="387"/>
      <c r="AJ33" s="388"/>
      <c r="AK33" s="388"/>
      <c r="AL33" s="388"/>
      <c r="AM33" s="389"/>
      <c r="AY33" s="116"/>
      <c r="AZ33" s="147"/>
      <c r="BA33" s="147"/>
      <c r="BB33" s="147"/>
      <c r="BC33" s="147"/>
      <c r="BD33" s="148"/>
      <c r="BE33" s="147"/>
      <c r="BF33" s="147"/>
      <c r="BG33" s="147"/>
      <c r="BH33" s="147"/>
      <c r="BI33" s="147"/>
      <c r="BJ33" s="147"/>
      <c r="BK33" s="147"/>
      <c r="BL33" s="147"/>
      <c r="BM33" s="147"/>
      <c r="BN33" s="147"/>
      <c r="BO33" s="147"/>
      <c r="BP33" s="147"/>
      <c r="BQ33" s="147"/>
      <c r="BR33" s="147"/>
      <c r="BS33" s="147"/>
      <c r="BT33" s="116"/>
    </row>
    <row r="34" spans="1:72" ht="21" customHeight="1">
      <c r="A34" s="158"/>
      <c r="B34" s="159"/>
      <c r="C34" s="159"/>
      <c r="D34" s="159"/>
      <c r="E34" s="159"/>
      <c r="F34" s="159"/>
      <c r="G34" s="159"/>
      <c r="H34" s="159"/>
      <c r="I34" s="159"/>
      <c r="J34" s="261"/>
      <c r="K34" s="551"/>
      <c r="L34" s="552"/>
      <c r="M34" s="552"/>
      <c r="N34" s="552"/>
      <c r="O34" s="552"/>
      <c r="P34" s="552"/>
      <c r="Q34" s="552"/>
      <c r="R34" s="552"/>
      <c r="S34" s="553"/>
      <c r="T34" s="545"/>
      <c r="U34" s="546"/>
      <c r="V34" s="547"/>
      <c r="W34" s="516"/>
      <c r="X34" s="517"/>
      <c r="Y34" s="517"/>
      <c r="Z34" s="517"/>
      <c r="AA34" s="517"/>
      <c r="AB34" s="518"/>
      <c r="AC34" s="516"/>
      <c r="AD34" s="517"/>
      <c r="AE34" s="517"/>
      <c r="AF34" s="517"/>
      <c r="AG34" s="517"/>
      <c r="AH34" s="518"/>
      <c r="AI34" s="390"/>
      <c r="AJ34" s="391"/>
      <c r="AK34" s="391"/>
      <c r="AL34" s="391"/>
      <c r="AM34" s="392"/>
      <c r="AY34" s="116"/>
      <c r="AZ34" s="147"/>
      <c r="BA34" s="147"/>
      <c r="BB34" s="147"/>
      <c r="BC34" s="147"/>
      <c r="BD34" s="148"/>
      <c r="BE34" s="147"/>
      <c r="BF34" s="147"/>
      <c r="BG34" s="147"/>
      <c r="BH34" s="147"/>
      <c r="BI34" s="147"/>
      <c r="BJ34" s="147"/>
      <c r="BK34" s="147"/>
      <c r="BL34" s="147"/>
      <c r="BM34" s="147"/>
      <c r="BN34" s="147"/>
      <c r="BO34" s="147"/>
      <c r="BP34" s="147"/>
      <c r="BQ34" s="147"/>
      <c r="BR34" s="147"/>
      <c r="BS34" s="147"/>
      <c r="BT34" s="116"/>
    </row>
    <row r="35" spans="1:72" ht="21" customHeight="1">
      <c r="A35" s="151" t="s">
        <v>145</v>
      </c>
      <c r="B35" s="153"/>
      <c r="C35" s="153"/>
      <c r="D35" s="153"/>
      <c r="E35" s="153"/>
      <c r="F35" s="153"/>
      <c r="G35" s="153"/>
      <c r="H35" s="153"/>
      <c r="I35" s="153"/>
      <c r="J35" s="247"/>
      <c r="K35" s="263" t="s">
        <v>147</v>
      </c>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5"/>
      <c r="AL35" s="155"/>
      <c r="AM35" s="156"/>
      <c r="AT35" s="116"/>
      <c r="AU35" s="147"/>
      <c r="AV35" s="147"/>
      <c r="AW35" s="147"/>
      <c r="AX35" s="147"/>
      <c r="AY35" s="148"/>
      <c r="AZ35" s="147"/>
      <c r="BA35" s="147"/>
      <c r="BB35" s="147"/>
      <c r="BC35" s="147"/>
      <c r="BD35" s="147"/>
      <c r="BE35" s="147"/>
      <c r="BF35" s="147"/>
      <c r="BG35" s="147"/>
      <c r="BH35" s="147"/>
      <c r="BI35" s="147"/>
      <c r="BJ35" s="147"/>
      <c r="BK35" s="147"/>
      <c r="BL35" s="147"/>
      <c r="BM35" s="147"/>
      <c r="BN35" s="147"/>
      <c r="BO35" s="116"/>
    </row>
    <row r="36" spans="1:72" ht="21" customHeight="1">
      <c r="A36" s="176"/>
      <c r="B36" s="173" t="s">
        <v>146</v>
      </c>
      <c r="C36" s="155"/>
      <c r="D36" s="155"/>
      <c r="E36" s="155"/>
      <c r="F36" s="155"/>
      <c r="G36" s="155"/>
      <c r="H36" s="155"/>
      <c r="I36" s="155"/>
      <c r="J36" s="259"/>
      <c r="K36" s="561"/>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155"/>
      <c r="AJ36" s="155"/>
      <c r="AK36" s="155"/>
      <c r="AL36" s="155"/>
      <c r="AM36" s="175"/>
      <c r="AT36" s="116"/>
      <c r="AU36" s="147"/>
      <c r="AV36" s="147"/>
      <c r="AW36" s="147"/>
      <c r="AX36" s="147"/>
      <c r="AY36" s="148"/>
      <c r="AZ36" s="147"/>
      <c r="BA36" s="147"/>
      <c r="BB36" s="147"/>
      <c r="BC36" s="147"/>
      <c r="BD36" s="147"/>
      <c r="BE36" s="147"/>
      <c r="BF36" s="147"/>
      <c r="BG36" s="147"/>
      <c r="BH36" s="147"/>
      <c r="BI36" s="147"/>
      <c r="BJ36" s="147"/>
      <c r="BK36" s="147"/>
      <c r="BL36" s="147"/>
      <c r="BM36" s="147"/>
      <c r="BN36" s="147"/>
      <c r="BO36" s="116"/>
    </row>
    <row r="37" spans="1:72" ht="7.5" customHeight="1">
      <c r="A37" s="176"/>
      <c r="B37" s="155"/>
      <c r="C37" s="155"/>
      <c r="D37" s="155"/>
      <c r="E37" s="155"/>
      <c r="F37" s="155"/>
      <c r="G37" s="155"/>
      <c r="H37" s="155"/>
      <c r="I37" s="155"/>
      <c r="J37" s="259"/>
      <c r="K37" s="561"/>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155"/>
      <c r="AJ37" s="155"/>
      <c r="AK37" s="155"/>
      <c r="AL37" s="155"/>
      <c r="AM37" s="175"/>
      <c r="AT37" s="116"/>
      <c r="AU37" s="147"/>
      <c r="AV37" s="147"/>
      <c r="AW37" s="147"/>
      <c r="AX37" s="147"/>
      <c r="AY37" s="148"/>
      <c r="AZ37" s="147"/>
      <c r="BA37" s="147"/>
      <c r="BB37" s="147"/>
      <c r="BC37" s="147"/>
      <c r="BD37" s="147"/>
      <c r="BE37" s="147"/>
      <c r="BF37" s="147"/>
      <c r="BG37" s="147"/>
      <c r="BH37" s="147"/>
      <c r="BI37" s="147"/>
      <c r="BJ37" s="147"/>
      <c r="BK37" s="147"/>
      <c r="BL37" s="147"/>
      <c r="BM37" s="147"/>
      <c r="BN37" s="147"/>
      <c r="BO37" s="116"/>
    </row>
    <row r="38" spans="1:72" ht="21" customHeight="1">
      <c r="A38" s="176"/>
      <c r="B38" s="155"/>
      <c r="C38" s="155"/>
      <c r="D38" s="155"/>
      <c r="E38" s="155"/>
      <c r="F38" s="155"/>
      <c r="G38" s="155"/>
      <c r="H38" s="155"/>
      <c r="I38" s="155"/>
      <c r="J38" s="259"/>
      <c r="K38" s="264" t="s">
        <v>148</v>
      </c>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75"/>
      <c r="AT38" s="116"/>
      <c r="AU38" s="147"/>
      <c r="AV38" s="147"/>
      <c r="AW38" s="147"/>
      <c r="AX38" s="147"/>
      <c r="AY38" s="148"/>
      <c r="AZ38" s="147"/>
      <c r="BA38" s="147"/>
      <c r="BB38" s="147"/>
      <c r="BC38" s="147"/>
      <c r="BD38" s="147"/>
      <c r="BE38" s="147"/>
      <c r="BF38" s="147"/>
      <c r="BG38" s="147"/>
      <c r="BH38" s="147"/>
      <c r="BI38" s="147"/>
      <c r="BJ38" s="147"/>
      <c r="BK38" s="147"/>
      <c r="BL38" s="147"/>
      <c r="BM38" s="147"/>
      <c r="BN38" s="147"/>
      <c r="BO38" s="116"/>
    </row>
    <row r="39" spans="1:72" ht="21" customHeight="1">
      <c r="A39" s="176"/>
      <c r="B39" s="155"/>
      <c r="C39" s="155"/>
      <c r="D39" s="155"/>
      <c r="E39" s="155"/>
      <c r="F39" s="155"/>
      <c r="G39" s="155"/>
      <c r="H39" s="155"/>
      <c r="I39" s="155"/>
      <c r="J39" s="259"/>
      <c r="K39" s="559"/>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155"/>
      <c r="AJ39" s="155"/>
      <c r="AK39" s="155"/>
      <c r="AL39" s="155"/>
      <c r="AM39" s="175"/>
      <c r="AT39" s="116"/>
      <c r="AU39" s="147"/>
      <c r="AV39" s="147"/>
      <c r="AW39" s="147"/>
      <c r="AX39" s="147"/>
      <c r="AY39" s="148"/>
      <c r="AZ39" s="147"/>
      <c r="BA39" s="147"/>
      <c r="BB39" s="147"/>
      <c r="BC39" s="147"/>
      <c r="BD39" s="147"/>
      <c r="BE39" s="147"/>
      <c r="BF39" s="147"/>
      <c r="BG39" s="147"/>
      <c r="BH39" s="147"/>
      <c r="BI39" s="147"/>
      <c r="BJ39" s="147"/>
      <c r="BK39" s="147"/>
      <c r="BL39" s="147"/>
      <c r="BM39" s="147"/>
      <c r="BN39" s="147"/>
      <c r="BO39" s="116"/>
    </row>
    <row r="40" spans="1:72" ht="7.5" customHeight="1">
      <c r="A40" s="176"/>
      <c r="B40" s="155"/>
      <c r="C40" s="155"/>
      <c r="D40" s="155"/>
      <c r="E40" s="155"/>
      <c r="F40" s="155"/>
      <c r="G40" s="155"/>
      <c r="H40" s="155"/>
      <c r="I40" s="155"/>
      <c r="J40" s="259"/>
      <c r="K40" s="559"/>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155"/>
      <c r="AJ40" s="155"/>
      <c r="AK40" s="155"/>
      <c r="AL40" s="155"/>
      <c r="AM40" s="175"/>
      <c r="AT40" s="116"/>
      <c r="AU40" s="147"/>
      <c r="AV40" s="147"/>
      <c r="AW40" s="147"/>
      <c r="AX40" s="147"/>
      <c r="AY40" s="148"/>
      <c r="AZ40" s="147"/>
      <c r="BA40" s="147"/>
      <c r="BB40" s="147"/>
      <c r="BC40" s="147"/>
      <c r="BD40" s="147"/>
      <c r="BE40" s="147"/>
      <c r="BF40" s="147"/>
      <c r="BG40" s="147"/>
      <c r="BH40" s="147"/>
      <c r="BI40" s="147"/>
      <c r="BJ40" s="147"/>
      <c r="BK40" s="147"/>
      <c r="BL40" s="147"/>
      <c r="BM40" s="147"/>
      <c r="BN40" s="147"/>
      <c r="BO40" s="116"/>
    </row>
    <row r="41" spans="1:72" ht="21" customHeight="1">
      <c r="A41" s="575" t="s">
        <v>328</v>
      </c>
      <c r="B41" s="576"/>
      <c r="C41" s="576"/>
      <c r="D41" s="576"/>
      <c r="E41" s="576"/>
      <c r="F41" s="576"/>
      <c r="G41" s="576"/>
      <c r="H41" s="576"/>
      <c r="I41" s="576"/>
      <c r="J41" s="577"/>
      <c r="K41" s="264" t="s">
        <v>149</v>
      </c>
      <c r="L41" s="155"/>
      <c r="M41" s="155"/>
      <c r="N41" s="155"/>
      <c r="O41" s="155"/>
      <c r="P41" s="155"/>
      <c r="Q41" s="155"/>
      <c r="R41" s="155"/>
      <c r="S41" s="155" t="s">
        <v>71</v>
      </c>
      <c r="T41" s="155"/>
      <c r="U41" s="342"/>
      <c r="V41" s="342"/>
      <c r="W41" s="265" t="s">
        <v>195</v>
      </c>
      <c r="X41" s="342"/>
      <c r="Y41" s="342"/>
      <c r="Z41" s="265" t="s">
        <v>196</v>
      </c>
      <c r="AA41" s="342"/>
      <c r="AB41" s="342"/>
      <c r="AC41" s="155" t="s">
        <v>197</v>
      </c>
      <c r="AD41" s="155"/>
      <c r="AE41" s="155"/>
      <c r="AF41" s="155"/>
      <c r="AG41" s="155"/>
      <c r="AH41" s="155"/>
      <c r="AI41" s="155"/>
      <c r="AJ41" s="155"/>
      <c r="AK41" s="155"/>
      <c r="AL41" s="155"/>
      <c r="AM41" s="175"/>
      <c r="AT41" s="116"/>
      <c r="AU41" s="147"/>
      <c r="AV41" s="147"/>
      <c r="AW41" s="147"/>
      <c r="AX41" s="147"/>
      <c r="AY41" s="148"/>
      <c r="AZ41" s="147"/>
      <c r="BA41" s="147"/>
      <c r="BB41" s="147"/>
      <c r="BC41" s="147"/>
      <c r="BD41" s="147"/>
      <c r="BE41" s="147"/>
      <c r="BF41" s="147"/>
      <c r="BG41" s="147"/>
      <c r="BH41" s="147"/>
      <c r="BI41" s="147"/>
      <c r="BJ41" s="147"/>
      <c r="BK41" s="147"/>
      <c r="BL41" s="147"/>
      <c r="BM41" s="147"/>
      <c r="BN41" s="147"/>
      <c r="BO41" s="116"/>
    </row>
    <row r="42" spans="1:72" ht="21" customHeight="1">
      <c r="A42" s="575"/>
      <c r="B42" s="576"/>
      <c r="C42" s="576"/>
      <c r="D42" s="576"/>
      <c r="E42" s="576"/>
      <c r="F42" s="576"/>
      <c r="G42" s="576"/>
      <c r="H42" s="576"/>
      <c r="I42" s="576"/>
      <c r="J42" s="577"/>
      <c r="K42" s="155"/>
      <c r="L42" s="155"/>
      <c r="M42" s="155"/>
      <c r="N42" s="155"/>
      <c r="O42" s="155"/>
      <c r="P42" s="155"/>
      <c r="Q42" s="155"/>
      <c r="R42" s="155"/>
      <c r="S42" s="155"/>
      <c r="T42" s="155"/>
      <c r="U42" s="155"/>
      <c r="V42" s="155"/>
      <c r="W42" s="266"/>
      <c r="X42" s="266"/>
      <c r="Y42" s="266"/>
      <c r="Z42" s="266"/>
      <c r="AA42" s="266"/>
      <c r="AB42" s="266"/>
      <c r="AC42" s="266"/>
      <c r="AD42" s="266"/>
      <c r="AE42" s="266"/>
      <c r="AF42" s="266"/>
      <c r="AG42" s="266"/>
      <c r="AH42" s="266"/>
      <c r="AI42" s="155"/>
      <c r="AJ42" s="155"/>
      <c r="AK42" s="155"/>
      <c r="AL42" s="155"/>
      <c r="AM42" s="175"/>
      <c r="AT42" s="116"/>
      <c r="AU42" s="147"/>
      <c r="AV42" s="147"/>
      <c r="AW42" s="147"/>
      <c r="AX42" s="147"/>
      <c r="AY42" s="148"/>
      <c r="AZ42" s="147"/>
      <c r="BA42" s="147"/>
      <c r="BB42" s="147"/>
      <c r="BC42" s="147"/>
      <c r="BD42" s="147"/>
      <c r="BE42" s="147"/>
      <c r="BF42" s="147"/>
      <c r="BG42" s="147"/>
      <c r="BH42" s="147"/>
      <c r="BI42" s="147"/>
      <c r="BJ42" s="147"/>
      <c r="BK42" s="147"/>
      <c r="BL42" s="147"/>
      <c r="BM42" s="147"/>
      <c r="BN42" s="147"/>
      <c r="BO42" s="116"/>
    </row>
    <row r="43" spans="1:72" ht="7.5" customHeight="1">
      <c r="A43" s="575"/>
      <c r="B43" s="576"/>
      <c r="C43" s="576"/>
      <c r="D43" s="576"/>
      <c r="E43" s="576"/>
      <c r="F43" s="576"/>
      <c r="G43" s="576"/>
      <c r="H43" s="576"/>
      <c r="I43" s="576"/>
      <c r="J43" s="577"/>
      <c r="K43" s="267"/>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155"/>
      <c r="AJ43" s="155"/>
      <c r="AK43" s="155"/>
      <c r="AL43" s="155"/>
      <c r="AM43" s="175"/>
      <c r="AT43" s="116"/>
      <c r="AU43" s="147"/>
      <c r="AV43" s="147"/>
      <c r="AW43" s="147"/>
      <c r="AX43" s="147"/>
      <c r="AY43" s="148"/>
      <c r="AZ43" s="147"/>
      <c r="BA43" s="147"/>
      <c r="BB43" s="147"/>
      <c r="BC43" s="147"/>
      <c r="BD43" s="147"/>
      <c r="BE43" s="147"/>
      <c r="BF43" s="147"/>
      <c r="BG43" s="147"/>
      <c r="BH43" s="147"/>
      <c r="BI43" s="147"/>
      <c r="BJ43" s="147"/>
      <c r="BK43" s="147"/>
      <c r="BL43" s="147"/>
      <c r="BM43" s="147"/>
      <c r="BN43" s="147"/>
      <c r="BO43" s="116"/>
    </row>
    <row r="44" spans="1:72" ht="21" customHeight="1">
      <c r="A44" s="575"/>
      <c r="B44" s="576"/>
      <c r="C44" s="576"/>
      <c r="D44" s="576"/>
      <c r="E44" s="576"/>
      <c r="F44" s="576"/>
      <c r="G44" s="576"/>
      <c r="H44" s="576"/>
      <c r="I44" s="576"/>
      <c r="J44" s="577"/>
      <c r="K44" s="268" t="s">
        <v>496</v>
      </c>
      <c r="L44" s="173"/>
      <c r="M44" s="173"/>
      <c r="N44" s="173"/>
      <c r="O44" s="173"/>
      <c r="P44" s="173"/>
      <c r="Q44" s="173"/>
      <c r="R44" s="173"/>
      <c r="S44" s="173"/>
      <c r="T44" s="173"/>
      <c r="U44" s="173"/>
      <c r="V44" s="173"/>
      <c r="W44" s="173"/>
      <c r="X44" s="173"/>
      <c r="Y44" s="173"/>
      <c r="Z44" s="173"/>
      <c r="AA44" s="173"/>
      <c r="AB44" s="173"/>
      <c r="AC44" s="173"/>
      <c r="AD44" s="155"/>
      <c r="AE44" s="155"/>
      <c r="AF44" s="180"/>
      <c r="AG44" s="180"/>
      <c r="AH44" s="180"/>
      <c r="AI44" s="155"/>
      <c r="AJ44" s="155"/>
      <c r="AK44" s="155"/>
      <c r="AL44" s="155"/>
      <c r="AM44" s="175"/>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72" ht="21" customHeight="1">
      <c r="A45" s="575"/>
      <c r="B45" s="576"/>
      <c r="C45" s="576"/>
      <c r="D45" s="576"/>
      <c r="E45" s="576"/>
      <c r="F45" s="576"/>
      <c r="G45" s="576"/>
      <c r="H45" s="576"/>
      <c r="I45" s="576"/>
      <c r="J45" s="577"/>
      <c r="K45" s="155"/>
      <c r="L45" s="155"/>
      <c r="M45" s="155"/>
      <c r="N45" s="155"/>
      <c r="O45" s="155"/>
      <c r="P45" s="155"/>
      <c r="Q45" s="155"/>
      <c r="R45" s="155"/>
      <c r="S45" s="155"/>
      <c r="T45" s="155"/>
      <c r="U45" s="155"/>
      <c r="V45" s="155"/>
      <c r="W45" s="155"/>
      <c r="X45" s="155"/>
      <c r="Y45" s="155"/>
      <c r="Z45" s="155"/>
      <c r="AA45" s="155"/>
      <c r="AB45" s="155"/>
      <c r="AC45" s="155"/>
      <c r="AD45" s="269" t="s">
        <v>497</v>
      </c>
      <c r="AE45" s="155"/>
      <c r="AF45" s="342"/>
      <c r="AG45" s="342"/>
      <c r="AH45" s="173" t="s">
        <v>121</v>
      </c>
      <c r="AI45" s="155"/>
      <c r="AJ45" s="155"/>
      <c r="AK45" s="155"/>
      <c r="AL45" s="155"/>
      <c r="AM45" s="175"/>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row>
    <row r="46" spans="1:72" ht="7.5" customHeight="1">
      <c r="A46" s="176"/>
      <c r="B46" s="155"/>
      <c r="C46" s="155"/>
      <c r="D46" s="155"/>
      <c r="E46" s="155"/>
      <c r="F46" s="155"/>
      <c r="G46" s="155"/>
      <c r="H46" s="155"/>
      <c r="I46" s="155"/>
      <c r="J46" s="25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75"/>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row>
    <row r="47" spans="1:72" ht="21" customHeight="1">
      <c r="A47" s="176"/>
      <c r="B47" s="155"/>
      <c r="C47" s="155"/>
      <c r="D47" s="155"/>
      <c r="E47" s="155"/>
      <c r="F47" s="155"/>
      <c r="G47" s="155"/>
      <c r="H47" s="155"/>
      <c r="I47" s="155"/>
      <c r="J47" s="259"/>
      <c r="K47" s="264" t="s">
        <v>150</v>
      </c>
      <c r="L47" s="155"/>
      <c r="M47" s="155"/>
      <c r="N47" s="155"/>
      <c r="O47" s="155"/>
      <c r="P47" s="155"/>
      <c r="Q47" s="270" t="s">
        <v>151</v>
      </c>
      <c r="R47" s="155"/>
      <c r="S47" s="449"/>
      <c r="T47" s="449"/>
      <c r="U47" s="449"/>
      <c r="V47" s="449"/>
      <c r="W47" s="449"/>
      <c r="X47" s="449"/>
      <c r="Y47" s="449"/>
      <c r="Z47" s="449"/>
      <c r="AA47" s="270" t="s">
        <v>152</v>
      </c>
      <c r="AB47" s="155"/>
      <c r="AC47" s="155"/>
      <c r="AD47" s="456"/>
      <c r="AE47" s="456"/>
      <c r="AF47" s="456"/>
      <c r="AG47" s="456"/>
      <c r="AH47" s="311" t="s">
        <v>275</v>
      </c>
      <c r="AI47" s="155"/>
      <c r="AJ47" s="155"/>
      <c r="AK47" s="155"/>
      <c r="AL47" s="155"/>
      <c r="AM47" s="175"/>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72" ht="21" customHeight="1">
      <c r="A48" s="176"/>
      <c r="B48" s="155"/>
      <c r="C48" s="155"/>
      <c r="D48" s="155"/>
      <c r="E48" s="155"/>
      <c r="F48" s="155"/>
      <c r="G48" s="155"/>
      <c r="H48" s="155"/>
      <c r="I48" s="155"/>
      <c r="J48" s="259"/>
      <c r="K48" s="271"/>
      <c r="L48" s="155"/>
      <c r="M48" s="155"/>
      <c r="N48" s="155"/>
      <c r="O48" s="155"/>
      <c r="P48" s="155"/>
      <c r="Q48" s="270" t="s">
        <v>151</v>
      </c>
      <c r="R48" s="155"/>
      <c r="S48" s="450"/>
      <c r="T48" s="450"/>
      <c r="U48" s="450"/>
      <c r="V48" s="450"/>
      <c r="W48" s="450"/>
      <c r="X48" s="450"/>
      <c r="Y48" s="450"/>
      <c r="Z48" s="450"/>
      <c r="AA48" s="270" t="s">
        <v>152</v>
      </c>
      <c r="AB48" s="155"/>
      <c r="AC48" s="155"/>
      <c r="AD48" s="456"/>
      <c r="AE48" s="456"/>
      <c r="AF48" s="456"/>
      <c r="AG48" s="456"/>
      <c r="AH48" s="311" t="s">
        <v>275</v>
      </c>
      <c r="AI48" s="155"/>
      <c r="AJ48" s="155"/>
      <c r="AK48" s="155"/>
      <c r="AL48" s="155"/>
      <c r="AM48" s="175"/>
    </row>
    <row r="49" spans="1:39" ht="21" customHeight="1">
      <c r="A49" s="176"/>
      <c r="B49" s="155"/>
      <c r="C49" s="155"/>
      <c r="D49" s="155"/>
      <c r="E49" s="155"/>
      <c r="F49" s="155"/>
      <c r="G49" s="155"/>
      <c r="H49" s="155"/>
      <c r="I49" s="155"/>
      <c r="J49" s="259"/>
      <c r="K49" s="271"/>
      <c r="L49" s="155"/>
      <c r="M49" s="155"/>
      <c r="N49" s="155"/>
      <c r="O49" s="155"/>
      <c r="P49" s="155"/>
      <c r="Q49" s="270" t="s">
        <v>151</v>
      </c>
      <c r="R49" s="155"/>
      <c r="S49" s="450"/>
      <c r="T49" s="450"/>
      <c r="U49" s="450"/>
      <c r="V49" s="450"/>
      <c r="W49" s="450"/>
      <c r="X49" s="450"/>
      <c r="Y49" s="450"/>
      <c r="Z49" s="450"/>
      <c r="AA49" s="270" t="s">
        <v>152</v>
      </c>
      <c r="AB49" s="155"/>
      <c r="AC49" s="155"/>
      <c r="AD49" s="456"/>
      <c r="AE49" s="456"/>
      <c r="AF49" s="456"/>
      <c r="AG49" s="456"/>
      <c r="AH49" s="311" t="s">
        <v>275</v>
      </c>
      <c r="AI49" s="155"/>
      <c r="AJ49" s="155"/>
      <c r="AK49" s="155"/>
      <c r="AL49" s="155"/>
      <c r="AM49" s="175"/>
    </row>
    <row r="50" spans="1:39" ht="21" customHeight="1">
      <c r="A50" s="158"/>
      <c r="B50" s="159"/>
      <c r="C50" s="159"/>
      <c r="D50" s="159"/>
      <c r="E50" s="159"/>
      <c r="F50" s="159"/>
      <c r="G50" s="159"/>
      <c r="H50" s="159"/>
      <c r="I50" s="159"/>
      <c r="J50" s="261"/>
      <c r="K50" s="216"/>
      <c r="L50" s="159"/>
      <c r="M50" s="159"/>
      <c r="N50" s="159"/>
      <c r="O50" s="159"/>
      <c r="P50" s="159"/>
      <c r="Q50" s="272" t="s">
        <v>151</v>
      </c>
      <c r="R50" s="159"/>
      <c r="S50" s="451"/>
      <c r="T50" s="451"/>
      <c r="U50" s="451"/>
      <c r="V50" s="451"/>
      <c r="W50" s="451"/>
      <c r="X50" s="451"/>
      <c r="Y50" s="451"/>
      <c r="Z50" s="451"/>
      <c r="AA50" s="272" t="s">
        <v>152</v>
      </c>
      <c r="AB50" s="159"/>
      <c r="AC50" s="159"/>
      <c r="AD50" s="476"/>
      <c r="AE50" s="476"/>
      <c r="AF50" s="476"/>
      <c r="AG50" s="476"/>
      <c r="AH50" s="305" t="s">
        <v>275</v>
      </c>
      <c r="AI50" s="159"/>
      <c r="AJ50" s="159"/>
      <c r="AK50" s="159"/>
      <c r="AL50" s="159"/>
      <c r="AM50" s="160"/>
    </row>
    <row r="51" spans="1:39" ht="21" customHeight="1">
      <c r="A51" s="304" t="s">
        <v>325</v>
      </c>
      <c r="B51" s="262"/>
      <c r="C51" s="262"/>
      <c r="D51" s="262"/>
      <c r="E51" s="262"/>
      <c r="F51" s="153"/>
      <c r="G51" s="153"/>
      <c r="H51" s="153"/>
      <c r="I51" s="153"/>
      <c r="J51" s="247"/>
      <c r="K51" s="554"/>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6"/>
    </row>
    <row r="52" spans="1:39" ht="21" customHeight="1">
      <c r="A52" s="176"/>
      <c r="B52" s="63" t="s">
        <v>153</v>
      </c>
      <c r="C52" s="155"/>
      <c r="D52" s="155"/>
      <c r="E52" s="155"/>
      <c r="F52" s="300"/>
      <c r="G52" s="155"/>
      <c r="H52" s="155"/>
      <c r="I52" s="155"/>
      <c r="J52" s="259"/>
      <c r="K52" s="557"/>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3"/>
    </row>
    <row r="53" spans="1:39" ht="21" customHeight="1">
      <c r="A53" s="176"/>
      <c r="B53" s="63" t="s">
        <v>235</v>
      </c>
      <c r="C53" s="155"/>
      <c r="D53" s="155"/>
      <c r="E53" s="155"/>
      <c r="F53" s="300"/>
      <c r="G53" s="155"/>
      <c r="H53" s="155"/>
      <c r="I53" s="155"/>
      <c r="J53" s="259"/>
      <c r="K53" s="557"/>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3"/>
    </row>
    <row r="54" spans="1:39" ht="21" customHeight="1">
      <c r="A54" s="176"/>
      <c r="B54" s="155"/>
      <c r="C54" s="155"/>
      <c r="D54" s="155"/>
      <c r="E54" s="155"/>
      <c r="F54" s="300"/>
      <c r="G54" s="155"/>
      <c r="H54" s="155"/>
      <c r="I54" s="155"/>
      <c r="J54" s="259"/>
      <c r="K54" s="557"/>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3"/>
    </row>
    <row r="55" spans="1:39" ht="21" customHeight="1">
      <c r="A55" s="176"/>
      <c r="B55" s="155"/>
      <c r="C55" s="155"/>
      <c r="D55" s="155"/>
      <c r="E55" s="155"/>
      <c r="F55" s="300"/>
      <c r="G55" s="155"/>
      <c r="H55" s="155"/>
      <c r="I55" s="155"/>
      <c r="J55" s="259"/>
      <c r="K55" s="557"/>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3"/>
    </row>
    <row r="56" spans="1:39" ht="21" customHeight="1">
      <c r="A56" s="158"/>
      <c r="B56" s="159"/>
      <c r="C56" s="159"/>
      <c r="D56" s="159"/>
      <c r="E56" s="159"/>
      <c r="F56" s="103"/>
      <c r="G56" s="159"/>
      <c r="H56" s="159"/>
      <c r="I56" s="159"/>
      <c r="J56" s="261"/>
      <c r="K56" s="558"/>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5"/>
    </row>
    <row r="57" spans="1:39" ht="21" customHeight="1">
      <c r="A57" s="457" t="s">
        <v>154</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9"/>
    </row>
    <row r="58" spans="1:39" ht="21" customHeight="1">
      <c r="A58" s="460"/>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2"/>
    </row>
    <row r="59" spans="1:39" ht="21" customHeight="1">
      <c r="A59" s="463" t="s">
        <v>155</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5"/>
      <c r="Z59" s="466" t="s">
        <v>236</v>
      </c>
      <c r="AA59" s="464"/>
      <c r="AB59" s="464"/>
      <c r="AC59" s="464"/>
      <c r="AD59" s="464"/>
      <c r="AE59" s="464"/>
      <c r="AF59" s="464"/>
      <c r="AG59" s="465"/>
      <c r="AH59" s="466" t="s">
        <v>156</v>
      </c>
      <c r="AI59" s="464"/>
      <c r="AJ59" s="464"/>
      <c r="AK59" s="464"/>
      <c r="AL59" s="464"/>
      <c r="AM59" s="526"/>
    </row>
    <row r="60" spans="1:39" ht="18" customHeight="1">
      <c r="A60" s="497"/>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9"/>
      <c r="Z60" s="488"/>
      <c r="AA60" s="489"/>
      <c r="AB60" s="489"/>
      <c r="AC60" s="489"/>
      <c r="AD60" s="489"/>
      <c r="AE60" s="489"/>
      <c r="AF60" s="489"/>
      <c r="AG60" s="490"/>
      <c r="AH60" s="479"/>
      <c r="AI60" s="480"/>
      <c r="AJ60" s="480"/>
      <c r="AK60" s="480"/>
      <c r="AL60" s="480"/>
      <c r="AM60" s="481"/>
    </row>
    <row r="61" spans="1:39" ht="18" customHeight="1">
      <c r="A61" s="500"/>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501"/>
      <c r="Z61" s="491"/>
      <c r="AA61" s="492"/>
      <c r="AB61" s="492"/>
      <c r="AC61" s="492"/>
      <c r="AD61" s="492"/>
      <c r="AE61" s="492"/>
      <c r="AF61" s="492"/>
      <c r="AG61" s="493"/>
      <c r="AH61" s="482"/>
      <c r="AI61" s="483"/>
      <c r="AJ61" s="483"/>
      <c r="AK61" s="483"/>
      <c r="AL61" s="483"/>
      <c r="AM61" s="484"/>
    </row>
    <row r="62" spans="1:39" ht="18" customHeight="1">
      <c r="A62" s="500"/>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501"/>
      <c r="Z62" s="491"/>
      <c r="AA62" s="492"/>
      <c r="AB62" s="492"/>
      <c r="AC62" s="492"/>
      <c r="AD62" s="492"/>
      <c r="AE62" s="492"/>
      <c r="AF62" s="492"/>
      <c r="AG62" s="493"/>
      <c r="AH62" s="482"/>
      <c r="AI62" s="483"/>
      <c r="AJ62" s="483"/>
      <c r="AK62" s="483"/>
      <c r="AL62" s="483"/>
      <c r="AM62" s="484"/>
    </row>
    <row r="63" spans="1:39" ht="18" customHeight="1">
      <c r="A63" s="500"/>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501"/>
      <c r="Z63" s="491"/>
      <c r="AA63" s="492"/>
      <c r="AB63" s="492"/>
      <c r="AC63" s="492"/>
      <c r="AD63" s="492"/>
      <c r="AE63" s="492"/>
      <c r="AF63" s="492"/>
      <c r="AG63" s="493"/>
      <c r="AH63" s="482"/>
      <c r="AI63" s="483"/>
      <c r="AJ63" s="483"/>
      <c r="AK63" s="483"/>
      <c r="AL63" s="483"/>
      <c r="AM63" s="484"/>
    </row>
    <row r="64" spans="1:39" ht="18" customHeight="1">
      <c r="A64" s="500"/>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501"/>
      <c r="Z64" s="491"/>
      <c r="AA64" s="492"/>
      <c r="AB64" s="492"/>
      <c r="AC64" s="492"/>
      <c r="AD64" s="492"/>
      <c r="AE64" s="492"/>
      <c r="AF64" s="492"/>
      <c r="AG64" s="493"/>
      <c r="AH64" s="482"/>
      <c r="AI64" s="483"/>
      <c r="AJ64" s="483"/>
      <c r="AK64" s="483"/>
      <c r="AL64" s="483"/>
      <c r="AM64" s="484"/>
    </row>
    <row r="65" spans="1:39" ht="18" customHeight="1">
      <c r="A65" s="500"/>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501"/>
      <c r="Z65" s="491"/>
      <c r="AA65" s="492"/>
      <c r="AB65" s="492"/>
      <c r="AC65" s="492"/>
      <c r="AD65" s="492"/>
      <c r="AE65" s="492"/>
      <c r="AF65" s="492"/>
      <c r="AG65" s="493"/>
      <c r="AH65" s="482"/>
      <c r="AI65" s="483"/>
      <c r="AJ65" s="483"/>
      <c r="AK65" s="483"/>
      <c r="AL65" s="483"/>
      <c r="AM65" s="484"/>
    </row>
    <row r="66" spans="1:39" ht="18" customHeight="1">
      <c r="A66" s="500"/>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501"/>
      <c r="Z66" s="491"/>
      <c r="AA66" s="492"/>
      <c r="AB66" s="492"/>
      <c r="AC66" s="492"/>
      <c r="AD66" s="492"/>
      <c r="AE66" s="492"/>
      <c r="AF66" s="492"/>
      <c r="AG66" s="493"/>
      <c r="AH66" s="482"/>
      <c r="AI66" s="483"/>
      <c r="AJ66" s="483"/>
      <c r="AK66" s="483"/>
      <c r="AL66" s="483"/>
      <c r="AM66" s="484"/>
    </row>
    <row r="67" spans="1:39" ht="18" customHeight="1">
      <c r="A67" s="500"/>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501"/>
      <c r="Z67" s="491"/>
      <c r="AA67" s="492"/>
      <c r="AB67" s="492"/>
      <c r="AC67" s="492"/>
      <c r="AD67" s="492"/>
      <c r="AE67" s="492"/>
      <c r="AF67" s="492"/>
      <c r="AG67" s="493"/>
      <c r="AH67" s="482"/>
      <c r="AI67" s="483"/>
      <c r="AJ67" s="483"/>
      <c r="AK67" s="483"/>
      <c r="AL67" s="483"/>
      <c r="AM67" s="484"/>
    </row>
    <row r="68" spans="1:39" ht="18" customHeight="1">
      <c r="A68" s="500"/>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501"/>
      <c r="Z68" s="491"/>
      <c r="AA68" s="492"/>
      <c r="AB68" s="492"/>
      <c r="AC68" s="492"/>
      <c r="AD68" s="492"/>
      <c r="AE68" s="492"/>
      <c r="AF68" s="492"/>
      <c r="AG68" s="493"/>
      <c r="AH68" s="482"/>
      <c r="AI68" s="483"/>
      <c r="AJ68" s="483"/>
      <c r="AK68" s="483"/>
      <c r="AL68" s="483"/>
      <c r="AM68" s="484"/>
    </row>
    <row r="69" spans="1:39" ht="18" customHeight="1">
      <c r="A69" s="500"/>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501"/>
      <c r="Z69" s="491"/>
      <c r="AA69" s="492"/>
      <c r="AB69" s="492"/>
      <c r="AC69" s="492"/>
      <c r="AD69" s="492"/>
      <c r="AE69" s="492"/>
      <c r="AF69" s="492"/>
      <c r="AG69" s="493"/>
      <c r="AH69" s="482"/>
      <c r="AI69" s="483"/>
      <c r="AJ69" s="483"/>
      <c r="AK69" s="483"/>
      <c r="AL69" s="483"/>
      <c r="AM69" s="484"/>
    </row>
    <row r="70" spans="1:39" ht="18" customHeight="1">
      <c r="A70" s="500"/>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501"/>
      <c r="Z70" s="491"/>
      <c r="AA70" s="492"/>
      <c r="AB70" s="492"/>
      <c r="AC70" s="492"/>
      <c r="AD70" s="492"/>
      <c r="AE70" s="492"/>
      <c r="AF70" s="492"/>
      <c r="AG70" s="493"/>
      <c r="AH70" s="482"/>
      <c r="AI70" s="483"/>
      <c r="AJ70" s="483"/>
      <c r="AK70" s="483"/>
      <c r="AL70" s="483"/>
      <c r="AM70" s="484"/>
    </row>
    <row r="71" spans="1:39" ht="18" customHeight="1">
      <c r="A71" s="500"/>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501"/>
      <c r="Z71" s="491"/>
      <c r="AA71" s="492"/>
      <c r="AB71" s="492"/>
      <c r="AC71" s="492"/>
      <c r="AD71" s="492"/>
      <c r="AE71" s="492"/>
      <c r="AF71" s="492"/>
      <c r="AG71" s="493"/>
      <c r="AH71" s="482"/>
      <c r="AI71" s="483"/>
      <c r="AJ71" s="483"/>
      <c r="AK71" s="483"/>
      <c r="AL71" s="483"/>
      <c r="AM71" s="484"/>
    </row>
    <row r="72" spans="1:39" ht="18" customHeight="1">
      <c r="A72" s="500"/>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501"/>
      <c r="Z72" s="491"/>
      <c r="AA72" s="492"/>
      <c r="AB72" s="492"/>
      <c r="AC72" s="492"/>
      <c r="AD72" s="492"/>
      <c r="AE72" s="492"/>
      <c r="AF72" s="492"/>
      <c r="AG72" s="493"/>
      <c r="AH72" s="482"/>
      <c r="AI72" s="483"/>
      <c r="AJ72" s="483"/>
      <c r="AK72" s="483"/>
      <c r="AL72" s="483"/>
      <c r="AM72" s="484"/>
    </row>
    <row r="73" spans="1:39" ht="18" customHeight="1">
      <c r="A73" s="500"/>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501"/>
      <c r="Z73" s="491"/>
      <c r="AA73" s="492"/>
      <c r="AB73" s="492"/>
      <c r="AC73" s="492"/>
      <c r="AD73" s="492"/>
      <c r="AE73" s="492"/>
      <c r="AF73" s="492"/>
      <c r="AG73" s="493"/>
      <c r="AH73" s="482"/>
      <c r="AI73" s="483"/>
      <c r="AJ73" s="483"/>
      <c r="AK73" s="483"/>
      <c r="AL73" s="483"/>
      <c r="AM73" s="484"/>
    </row>
    <row r="74" spans="1:39" ht="18" customHeight="1">
      <c r="A74" s="500"/>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501"/>
      <c r="Z74" s="491"/>
      <c r="AA74" s="492"/>
      <c r="AB74" s="492"/>
      <c r="AC74" s="492"/>
      <c r="AD74" s="492"/>
      <c r="AE74" s="492"/>
      <c r="AF74" s="492"/>
      <c r="AG74" s="493"/>
      <c r="AH74" s="482"/>
      <c r="AI74" s="483"/>
      <c r="AJ74" s="483"/>
      <c r="AK74" s="483"/>
      <c r="AL74" s="483"/>
      <c r="AM74" s="484"/>
    </row>
    <row r="75" spans="1:39" ht="18" customHeight="1">
      <c r="A75" s="500"/>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501"/>
      <c r="Z75" s="491"/>
      <c r="AA75" s="492"/>
      <c r="AB75" s="492"/>
      <c r="AC75" s="492"/>
      <c r="AD75" s="492"/>
      <c r="AE75" s="492"/>
      <c r="AF75" s="492"/>
      <c r="AG75" s="493"/>
      <c r="AH75" s="482"/>
      <c r="AI75" s="483"/>
      <c r="AJ75" s="483"/>
      <c r="AK75" s="483"/>
      <c r="AL75" s="483"/>
      <c r="AM75" s="484"/>
    </row>
    <row r="76" spans="1:39" ht="18" customHeight="1">
      <c r="A76" s="500"/>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501"/>
      <c r="Z76" s="491"/>
      <c r="AA76" s="492"/>
      <c r="AB76" s="492"/>
      <c r="AC76" s="492"/>
      <c r="AD76" s="492"/>
      <c r="AE76" s="492"/>
      <c r="AF76" s="492"/>
      <c r="AG76" s="493"/>
      <c r="AH76" s="482"/>
      <c r="AI76" s="483"/>
      <c r="AJ76" s="483"/>
      <c r="AK76" s="483"/>
      <c r="AL76" s="483"/>
      <c r="AM76" s="484"/>
    </row>
    <row r="77" spans="1:39" ht="18" customHeight="1">
      <c r="A77" s="500"/>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501"/>
      <c r="Z77" s="491"/>
      <c r="AA77" s="492"/>
      <c r="AB77" s="492"/>
      <c r="AC77" s="492"/>
      <c r="AD77" s="492"/>
      <c r="AE77" s="492"/>
      <c r="AF77" s="492"/>
      <c r="AG77" s="493"/>
      <c r="AH77" s="482"/>
      <c r="AI77" s="483"/>
      <c r="AJ77" s="483"/>
      <c r="AK77" s="483"/>
      <c r="AL77" s="483"/>
      <c r="AM77" s="484"/>
    </row>
    <row r="78" spans="1:39" ht="18" customHeight="1">
      <c r="A78" s="500"/>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501"/>
      <c r="Z78" s="491"/>
      <c r="AA78" s="492"/>
      <c r="AB78" s="492"/>
      <c r="AC78" s="492"/>
      <c r="AD78" s="492"/>
      <c r="AE78" s="492"/>
      <c r="AF78" s="492"/>
      <c r="AG78" s="493"/>
      <c r="AH78" s="482"/>
      <c r="AI78" s="483"/>
      <c r="AJ78" s="483"/>
      <c r="AK78" s="483"/>
      <c r="AL78" s="483"/>
      <c r="AM78" s="484"/>
    </row>
    <row r="79" spans="1:39" ht="18" customHeight="1">
      <c r="A79" s="500"/>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501"/>
      <c r="Z79" s="491"/>
      <c r="AA79" s="492"/>
      <c r="AB79" s="492"/>
      <c r="AC79" s="492"/>
      <c r="AD79" s="492"/>
      <c r="AE79" s="492"/>
      <c r="AF79" s="492"/>
      <c r="AG79" s="493"/>
      <c r="AH79" s="482"/>
      <c r="AI79" s="483"/>
      <c r="AJ79" s="483"/>
      <c r="AK79" s="483"/>
      <c r="AL79" s="483"/>
      <c r="AM79" s="484"/>
    </row>
    <row r="80" spans="1:39" ht="18" customHeight="1">
      <c r="A80" s="500"/>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501"/>
      <c r="Z80" s="491"/>
      <c r="AA80" s="492"/>
      <c r="AB80" s="492"/>
      <c r="AC80" s="492"/>
      <c r="AD80" s="492"/>
      <c r="AE80" s="492"/>
      <c r="AF80" s="492"/>
      <c r="AG80" s="493"/>
      <c r="AH80" s="482"/>
      <c r="AI80" s="483"/>
      <c r="AJ80" s="483"/>
      <c r="AK80" s="483"/>
      <c r="AL80" s="483"/>
      <c r="AM80" s="484"/>
    </row>
    <row r="81" spans="1:39" ht="18" customHeight="1">
      <c r="A81" s="500"/>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501"/>
      <c r="Z81" s="491"/>
      <c r="AA81" s="492"/>
      <c r="AB81" s="492"/>
      <c r="AC81" s="492"/>
      <c r="AD81" s="492"/>
      <c r="AE81" s="492"/>
      <c r="AF81" s="492"/>
      <c r="AG81" s="493"/>
      <c r="AH81" s="482"/>
      <c r="AI81" s="483"/>
      <c r="AJ81" s="483"/>
      <c r="AK81" s="483"/>
      <c r="AL81" s="483"/>
      <c r="AM81" s="484"/>
    </row>
    <row r="82" spans="1:39" ht="18" customHeight="1">
      <c r="A82" s="500"/>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501"/>
      <c r="Z82" s="491"/>
      <c r="AA82" s="492"/>
      <c r="AB82" s="492"/>
      <c r="AC82" s="492"/>
      <c r="AD82" s="492"/>
      <c r="AE82" s="492"/>
      <c r="AF82" s="492"/>
      <c r="AG82" s="493"/>
      <c r="AH82" s="482"/>
      <c r="AI82" s="483"/>
      <c r="AJ82" s="483"/>
      <c r="AK82" s="483"/>
      <c r="AL82" s="483"/>
      <c r="AM82" s="484"/>
    </row>
    <row r="83" spans="1:39" ht="18" customHeight="1">
      <c r="A83" s="500"/>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501"/>
      <c r="Z83" s="491"/>
      <c r="AA83" s="492"/>
      <c r="AB83" s="492"/>
      <c r="AC83" s="492"/>
      <c r="AD83" s="492"/>
      <c r="AE83" s="492"/>
      <c r="AF83" s="492"/>
      <c r="AG83" s="493"/>
      <c r="AH83" s="482"/>
      <c r="AI83" s="483"/>
      <c r="AJ83" s="483"/>
      <c r="AK83" s="483"/>
      <c r="AL83" s="483"/>
      <c r="AM83" s="484"/>
    </row>
    <row r="84" spans="1:39" ht="18" customHeight="1">
      <c r="A84" s="500"/>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501"/>
      <c r="Z84" s="491"/>
      <c r="AA84" s="492"/>
      <c r="AB84" s="492"/>
      <c r="AC84" s="492"/>
      <c r="AD84" s="492"/>
      <c r="AE84" s="492"/>
      <c r="AF84" s="492"/>
      <c r="AG84" s="493"/>
      <c r="AH84" s="482"/>
      <c r="AI84" s="483"/>
      <c r="AJ84" s="483"/>
      <c r="AK84" s="483"/>
      <c r="AL84" s="483"/>
      <c r="AM84" s="484"/>
    </row>
    <row r="85" spans="1:39" ht="18" customHeight="1">
      <c r="A85" s="500"/>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501"/>
      <c r="Z85" s="491"/>
      <c r="AA85" s="492"/>
      <c r="AB85" s="492"/>
      <c r="AC85" s="492"/>
      <c r="AD85" s="492"/>
      <c r="AE85" s="492"/>
      <c r="AF85" s="492"/>
      <c r="AG85" s="493"/>
      <c r="AH85" s="482"/>
      <c r="AI85" s="483"/>
      <c r="AJ85" s="483"/>
      <c r="AK85" s="483"/>
      <c r="AL85" s="483"/>
      <c r="AM85" s="484"/>
    </row>
    <row r="86" spans="1:39" ht="18" customHeight="1">
      <c r="A86" s="500"/>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501"/>
      <c r="Z86" s="491"/>
      <c r="AA86" s="492"/>
      <c r="AB86" s="492"/>
      <c r="AC86" s="492"/>
      <c r="AD86" s="492"/>
      <c r="AE86" s="492"/>
      <c r="AF86" s="492"/>
      <c r="AG86" s="493"/>
      <c r="AH86" s="482"/>
      <c r="AI86" s="483"/>
      <c r="AJ86" s="483"/>
      <c r="AK86" s="483"/>
      <c r="AL86" s="483"/>
      <c r="AM86" s="484"/>
    </row>
    <row r="87" spans="1:39" ht="18" customHeight="1">
      <c r="A87" s="500"/>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501"/>
      <c r="Z87" s="491"/>
      <c r="AA87" s="492"/>
      <c r="AB87" s="492"/>
      <c r="AC87" s="492"/>
      <c r="AD87" s="492"/>
      <c r="AE87" s="492"/>
      <c r="AF87" s="492"/>
      <c r="AG87" s="493"/>
      <c r="AH87" s="482"/>
      <c r="AI87" s="483"/>
      <c r="AJ87" s="483"/>
      <c r="AK87" s="483"/>
      <c r="AL87" s="483"/>
      <c r="AM87" s="484"/>
    </row>
    <row r="88" spans="1:39" ht="18" customHeight="1">
      <c r="A88" s="500"/>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501"/>
      <c r="Z88" s="491"/>
      <c r="AA88" s="492"/>
      <c r="AB88" s="492"/>
      <c r="AC88" s="492"/>
      <c r="AD88" s="492"/>
      <c r="AE88" s="492"/>
      <c r="AF88" s="492"/>
      <c r="AG88" s="493"/>
      <c r="AH88" s="482"/>
      <c r="AI88" s="483"/>
      <c r="AJ88" s="483"/>
      <c r="AK88" s="483"/>
      <c r="AL88" s="483"/>
      <c r="AM88" s="484"/>
    </row>
    <row r="89" spans="1:39" ht="18" customHeight="1">
      <c r="A89" s="500"/>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501"/>
      <c r="Z89" s="491"/>
      <c r="AA89" s="492"/>
      <c r="AB89" s="492"/>
      <c r="AC89" s="492"/>
      <c r="AD89" s="492"/>
      <c r="AE89" s="492"/>
      <c r="AF89" s="492"/>
      <c r="AG89" s="493"/>
      <c r="AH89" s="482"/>
      <c r="AI89" s="483"/>
      <c r="AJ89" s="483"/>
      <c r="AK89" s="483"/>
      <c r="AL89" s="483"/>
      <c r="AM89" s="484"/>
    </row>
    <row r="90" spans="1:39" ht="18" customHeight="1">
      <c r="A90" s="500"/>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501"/>
      <c r="Z90" s="491"/>
      <c r="AA90" s="492"/>
      <c r="AB90" s="492"/>
      <c r="AC90" s="492"/>
      <c r="AD90" s="492"/>
      <c r="AE90" s="492"/>
      <c r="AF90" s="492"/>
      <c r="AG90" s="493"/>
      <c r="AH90" s="482"/>
      <c r="AI90" s="483"/>
      <c r="AJ90" s="483"/>
      <c r="AK90" s="483"/>
      <c r="AL90" s="483"/>
      <c r="AM90" s="484"/>
    </row>
    <row r="91" spans="1:39" ht="18" customHeight="1">
      <c r="A91" s="500"/>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501"/>
      <c r="Z91" s="491"/>
      <c r="AA91" s="492"/>
      <c r="AB91" s="492"/>
      <c r="AC91" s="492"/>
      <c r="AD91" s="492"/>
      <c r="AE91" s="492"/>
      <c r="AF91" s="492"/>
      <c r="AG91" s="493"/>
      <c r="AH91" s="482"/>
      <c r="AI91" s="483"/>
      <c r="AJ91" s="483"/>
      <c r="AK91" s="483"/>
      <c r="AL91" s="483"/>
      <c r="AM91" s="484"/>
    </row>
    <row r="92" spans="1:39" ht="18" customHeight="1">
      <c r="A92" s="500"/>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501"/>
      <c r="Z92" s="491"/>
      <c r="AA92" s="492"/>
      <c r="AB92" s="492"/>
      <c r="AC92" s="492"/>
      <c r="AD92" s="492"/>
      <c r="AE92" s="492"/>
      <c r="AF92" s="492"/>
      <c r="AG92" s="493"/>
      <c r="AH92" s="482"/>
      <c r="AI92" s="483"/>
      <c r="AJ92" s="483"/>
      <c r="AK92" s="483"/>
      <c r="AL92" s="483"/>
      <c r="AM92" s="484"/>
    </row>
    <row r="93" spans="1:39" ht="18" customHeight="1">
      <c r="A93" s="502"/>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4"/>
      <c r="Z93" s="494"/>
      <c r="AA93" s="495"/>
      <c r="AB93" s="495"/>
      <c r="AC93" s="495"/>
      <c r="AD93" s="495"/>
      <c r="AE93" s="495"/>
      <c r="AF93" s="495"/>
      <c r="AG93" s="496"/>
      <c r="AH93" s="485"/>
      <c r="AI93" s="486"/>
      <c r="AJ93" s="486"/>
      <c r="AK93" s="486"/>
      <c r="AL93" s="486"/>
      <c r="AM93" s="487"/>
    </row>
    <row r="94" spans="1:39" s="167" customFormat="1" ht="21" customHeight="1">
      <c r="A94" s="467" t="s">
        <v>591</v>
      </c>
      <c r="B94" s="468"/>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9"/>
      <c r="AH94" s="452"/>
      <c r="AI94" s="453"/>
      <c r="AJ94" s="453"/>
      <c r="AK94" s="453"/>
      <c r="AL94" s="453"/>
      <c r="AM94" s="288"/>
    </row>
    <row r="95" spans="1:39" s="167" customFormat="1" ht="21" customHeight="1">
      <c r="A95" s="470"/>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2"/>
      <c r="AH95" s="454"/>
      <c r="AI95" s="455"/>
      <c r="AJ95" s="455"/>
      <c r="AK95" s="455"/>
      <c r="AL95" s="455"/>
      <c r="AM95" s="289" t="s">
        <v>158</v>
      </c>
    </row>
    <row r="96" spans="1:39" s="167" customFormat="1" ht="33.75" customHeight="1">
      <c r="A96" s="273" t="s">
        <v>157</v>
      </c>
      <c r="B96" s="274"/>
      <c r="C96" s="274"/>
      <c r="D96" s="274"/>
      <c r="E96" s="274"/>
      <c r="F96" s="274"/>
      <c r="G96" s="274"/>
      <c r="H96" s="274"/>
      <c r="I96" s="274"/>
      <c r="J96" s="274"/>
      <c r="K96" s="274"/>
      <c r="L96" s="274"/>
      <c r="M96" s="274"/>
      <c r="N96" s="274"/>
      <c r="O96" s="274"/>
      <c r="P96" s="274"/>
      <c r="Q96" s="274"/>
      <c r="R96" s="274"/>
      <c r="S96" s="274"/>
      <c r="T96" s="274"/>
      <c r="U96" s="274"/>
      <c r="V96" s="274"/>
      <c r="W96" s="274" t="s">
        <v>198</v>
      </c>
      <c r="X96" s="274"/>
      <c r="Y96" s="393"/>
      <c r="Z96" s="393"/>
      <c r="AA96" s="276" t="s">
        <v>195</v>
      </c>
      <c r="AB96" s="393"/>
      <c r="AC96" s="393"/>
      <c r="AD96" s="276" t="s">
        <v>196</v>
      </c>
      <c r="AE96" s="393"/>
      <c r="AF96" s="393"/>
      <c r="AG96" s="274" t="s">
        <v>197</v>
      </c>
      <c r="AH96" s="274"/>
      <c r="AI96" s="274"/>
      <c r="AJ96" s="274"/>
      <c r="AK96" s="274"/>
      <c r="AL96" s="274"/>
      <c r="AM96" s="275"/>
    </row>
    <row r="97" spans="1:43" ht="21" customHeight="1">
      <c r="A97" s="477" t="s">
        <v>562</v>
      </c>
      <c r="B97" s="478"/>
      <c r="C97" s="478"/>
      <c r="D97" s="478"/>
      <c r="E97" s="478"/>
      <c r="F97" s="478"/>
      <c r="G97" s="478"/>
      <c r="H97" s="478"/>
      <c r="I97" s="478"/>
      <c r="J97" s="478"/>
      <c r="K97" s="478"/>
      <c r="L97" s="478"/>
      <c r="M97" s="478"/>
      <c r="N97" s="478"/>
      <c r="O97" s="478"/>
      <c r="P97" s="478"/>
      <c r="Q97" s="302" t="s">
        <v>563</v>
      </c>
      <c r="R97" s="315"/>
      <c r="S97" s="315"/>
      <c r="T97" s="301"/>
      <c r="U97" s="153"/>
      <c r="V97" s="153"/>
      <c r="W97" s="153"/>
      <c r="X97" s="153"/>
      <c r="Y97" s="153"/>
      <c r="Z97" s="153"/>
      <c r="AA97" s="153"/>
      <c r="AB97" s="153"/>
      <c r="AC97" s="153"/>
      <c r="AD97" s="153"/>
      <c r="AE97" s="153"/>
      <c r="AF97" s="153"/>
      <c r="AG97" s="153"/>
      <c r="AH97" s="153"/>
      <c r="AI97" s="153"/>
      <c r="AJ97" s="153"/>
      <c r="AK97" s="153"/>
      <c r="AL97" s="153"/>
      <c r="AM97" s="156"/>
    </row>
    <row r="98" spans="1:43" ht="27.95" customHeight="1">
      <c r="A98" s="431"/>
      <c r="B98" s="432"/>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3"/>
    </row>
    <row r="99" spans="1:43" ht="27.95" customHeight="1">
      <c r="A99" s="431"/>
      <c r="B99" s="432"/>
      <c r="C99" s="432"/>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3"/>
    </row>
    <row r="100" spans="1:43" ht="27.95" customHeight="1">
      <c r="A100" s="431"/>
      <c r="B100" s="432"/>
      <c r="C100" s="432"/>
      <c r="D100" s="432"/>
      <c r="E100" s="432"/>
      <c r="F100" s="432"/>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3"/>
    </row>
    <row r="101" spans="1:43" ht="27.95" customHeight="1">
      <c r="A101" s="431"/>
      <c r="B101" s="432"/>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3"/>
    </row>
    <row r="102" spans="1:43" ht="27.95" customHeight="1">
      <c r="A102" s="431"/>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3"/>
    </row>
    <row r="103" spans="1:43" ht="27.95" customHeight="1">
      <c r="A103" s="473"/>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5"/>
    </row>
    <row r="104" spans="1:43" ht="26.1" customHeight="1">
      <c r="A104" s="444" t="s">
        <v>564</v>
      </c>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208"/>
      <c r="AG104" s="208"/>
      <c r="AH104" s="208"/>
      <c r="AI104" s="208"/>
      <c r="AJ104" s="277"/>
      <c r="AK104" s="208" t="s">
        <v>297</v>
      </c>
      <c r="AL104" s="208"/>
      <c r="AM104" s="256" t="s">
        <v>165</v>
      </c>
      <c r="AQ104" s="169">
        <v>0</v>
      </c>
    </row>
    <row r="105" spans="1:43" ht="26.1" customHeight="1">
      <c r="A105" s="158"/>
      <c r="B105" s="159"/>
      <c r="C105" s="597" t="s">
        <v>159</v>
      </c>
      <c r="D105" s="598"/>
      <c r="E105" s="598"/>
      <c r="F105" s="598"/>
      <c r="G105" s="598"/>
      <c r="H105" s="598"/>
      <c r="I105" s="598"/>
      <c r="J105" s="598"/>
      <c r="K105" s="598"/>
      <c r="L105" s="599"/>
      <c r="M105" s="578"/>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580"/>
    </row>
    <row r="106" spans="1:43" ht="26.1" customHeight="1">
      <c r="A106" s="444" t="s">
        <v>565</v>
      </c>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208"/>
      <c r="AG106" s="208"/>
      <c r="AH106" s="208"/>
      <c r="AI106" s="208"/>
      <c r="AJ106" s="277"/>
      <c r="AK106" s="208" t="s">
        <v>297</v>
      </c>
      <c r="AL106" s="208"/>
      <c r="AM106" s="256" t="s">
        <v>165</v>
      </c>
      <c r="AQ106" s="169">
        <v>0</v>
      </c>
    </row>
    <row r="107" spans="1:43" ht="26.1" customHeight="1">
      <c r="A107" s="158"/>
      <c r="B107" s="159"/>
      <c r="C107" s="602" t="s">
        <v>476</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4"/>
      <c r="AF107" s="605"/>
      <c r="AG107" s="605"/>
      <c r="AH107" s="605"/>
      <c r="AI107" s="605"/>
      <c r="AJ107" s="605"/>
      <c r="AK107" s="605"/>
      <c r="AL107" s="605"/>
      <c r="AM107" s="256" t="s">
        <v>73</v>
      </c>
    </row>
    <row r="108" spans="1:43" ht="26.1" customHeight="1">
      <c r="A108" s="442" t="s">
        <v>566</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208"/>
      <c r="AD108" s="208"/>
      <c r="AE108" s="208"/>
      <c r="AF108" s="208"/>
      <c r="AG108" s="208"/>
      <c r="AH108" s="208"/>
      <c r="AI108" s="208"/>
      <c r="AJ108" s="277"/>
      <c r="AK108" s="208" t="s">
        <v>297</v>
      </c>
      <c r="AL108" s="208"/>
      <c r="AM108" s="256" t="s">
        <v>165</v>
      </c>
      <c r="AN108" s="170"/>
      <c r="AQ108" s="169">
        <v>0</v>
      </c>
    </row>
    <row r="109" spans="1:43" ht="26.1" customHeight="1">
      <c r="A109" s="442" t="s">
        <v>567</v>
      </c>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155"/>
      <c r="AG109" s="155"/>
      <c r="AH109" s="155"/>
      <c r="AI109" s="155"/>
      <c r="AJ109" s="277"/>
      <c r="AK109" s="155" t="s">
        <v>297</v>
      </c>
      <c r="AL109" s="208"/>
      <c r="AM109" s="175" t="s">
        <v>165</v>
      </c>
      <c r="AN109" s="170"/>
      <c r="AQ109" s="169">
        <v>0</v>
      </c>
    </row>
    <row r="110" spans="1:43" ht="26.1" customHeight="1">
      <c r="A110" s="442" t="s">
        <v>568</v>
      </c>
      <c r="B110" s="443"/>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208"/>
      <c r="AG110" s="208"/>
      <c r="AH110" s="208"/>
      <c r="AI110" s="208"/>
      <c r="AJ110" s="277"/>
      <c r="AK110" s="208" t="s">
        <v>297</v>
      </c>
      <c r="AL110" s="208"/>
      <c r="AM110" s="256" t="s">
        <v>165</v>
      </c>
      <c r="AN110" s="170"/>
      <c r="AQ110" s="169">
        <v>0</v>
      </c>
    </row>
    <row r="111" spans="1:43" ht="26.1" customHeight="1">
      <c r="A111" s="442" t="s">
        <v>569</v>
      </c>
      <c r="B111" s="443"/>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155"/>
      <c r="AE111" s="155"/>
      <c r="AF111" s="155"/>
      <c r="AG111" s="155"/>
      <c r="AH111" s="155"/>
      <c r="AI111" s="155"/>
      <c r="AJ111" s="277"/>
      <c r="AK111" s="155" t="s">
        <v>297</v>
      </c>
      <c r="AL111" s="208"/>
      <c r="AM111" s="175" t="s">
        <v>165</v>
      </c>
      <c r="AN111" s="170"/>
      <c r="AQ111" s="169">
        <v>0</v>
      </c>
    </row>
    <row r="112" spans="1:43" ht="26.1" customHeight="1">
      <c r="A112" s="442" t="s">
        <v>570</v>
      </c>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208"/>
      <c r="AB112" s="208"/>
      <c r="AC112" s="208"/>
      <c r="AD112" s="208"/>
      <c r="AE112" s="208"/>
      <c r="AF112" s="208"/>
      <c r="AG112" s="208"/>
      <c r="AH112" s="208"/>
      <c r="AI112" s="208"/>
      <c r="AJ112" s="277"/>
      <c r="AK112" s="208" t="s">
        <v>297</v>
      </c>
      <c r="AL112" s="208"/>
      <c r="AM112" s="256" t="s">
        <v>165</v>
      </c>
      <c r="AN112" s="170"/>
      <c r="AQ112" s="169">
        <v>0</v>
      </c>
    </row>
    <row r="113" spans="1:43" ht="26.1" customHeight="1">
      <c r="A113" s="442" t="s">
        <v>571</v>
      </c>
      <c r="B113" s="443"/>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155"/>
      <c r="Z113" s="155"/>
      <c r="AA113" s="155"/>
      <c r="AB113" s="155"/>
      <c r="AC113" s="155"/>
      <c r="AD113" s="155"/>
      <c r="AE113" s="155"/>
      <c r="AF113" s="155"/>
      <c r="AG113" s="155"/>
      <c r="AH113" s="155"/>
      <c r="AI113" s="155"/>
      <c r="AJ113" s="277"/>
      <c r="AK113" s="155" t="s">
        <v>297</v>
      </c>
      <c r="AL113" s="208"/>
      <c r="AM113" s="175" t="s">
        <v>165</v>
      </c>
      <c r="AN113" s="170"/>
      <c r="AQ113" s="169">
        <v>0</v>
      </c>
    </row>
    <row r="114" spans="1:43" ht="26.1" customHeight="1">
      <c r="A114" s="442" t="s">
        <v>572</v>
      </c>
      <c r="B114" s="443"/>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208"/>
      <c r="AE114" s="208"/>
      <c r="AF114" s="208"/>
      <c r="AG114" s="208"/>
      <c r="AH114" s="208"/>
      <c r="AI114" s="208"/>
      <c r="AJ114" s="277"/>
      <c r="AK114" s="208" t="s">
        <v>297</v>
      </c>
      <c r="AL114" s="208"/>
      <c r="AM114" s="256" t="s">
        <v>165</v>
      </c>
      <c r="AN114" s="170"/>
      <c r="AQ114" s="169">
        <v>0</v>
      </c>
    </row>
    <row r="115" spans="1:43" ht="26.1" customHeight="1">
      <c r="A115" s="600" t="s">
        <v>477</v>
      </c>
      <c r="B115" s="601"/>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278"/>
      <c r="AK115" s="278"/>
      <c r="AL115" s="278"/>
      <c r="AM115" s="279"/>
    </row>
    <row r="116" spans="1:43" ht="26.1" customHeight="1">
      <c r="A116" s="280"/>
      <c r="B116" s="278"/>
      <c r="C116" s="581" t="s">
        <v>160</v>
      </c>
      <c r="D116" s="582"/>
      <c r="E116" s="582"/>
      <c r="F116" s="582"/>
      <c r="G116" s="583"/>
      <c r="H116" s="439"/>
      <c r="I116" s="440"/>
      <c r="J116" s="440"/>
      <c r="K116" s="440"/>
      <c r="L116" s="440"/>
      <c r="M116" s="440"/>
      <c r="N116" s="440"/>
      <c r="O116" s="440"/>
      <c r="P116" s="440"/>
      <c r="Q116" s="440"/>
      <c r="R116" s="440"/>
      <c r="S116" s="440"/>
      <c r="T116" s="440"/>
      <c r="U116" s="440"/>
      <c r="V116" s="440"/>
      <c r="W116" s="440"/>
      <c r="X116" s="590"/>
      <c r="Y116" s="581" t="s">
        <v>161</v>
      </c>
      <c r="Z116" s="582"/>
      <c r="AA116" s="582"/>
      <c r="AB116" s="583"/>
      <c r="AC116" s="439"/>
      <c r="AD116" s="440"/>
      <c r="AE116" s="440"/>
      <c r="AF116" s="440"/>
      <c r="AG116" s="440"/>
      <c r="AH116" s="440"/>
      <c r="AI116" s="440"/>
      <c r="AJ116" s="440"/>
      <c r="AK116" s="440"/>
      <c r="AL116" s="440"/>
      <c r="AM116" s="441"/>
    </row>
    <row r="117" spans="1:43" ht="26.1" customHeight="1">
      <c r="A117" s="280"/>
      <c r="B117" s="278"/>
      <c r="C117" s="581" t="s">
        <v>162</v>
      </c>
      <c r="D117" s="582"/>
      <c r="E117" s="582"/>
      <c r="F117" s="582"/>
      <c r="G117" s="583"/>
      <c r="H117" s="281"/>
      <c r="I117" s="282"/>
      <c r="J117" s="282"/>
      <c r="K117" s="282"/>
      <c r="L117" s="312"/>
      <c r="M117" s="312" t="s">
        <v>269</v>
      </c>
      <c r="N117" s="312"/>
      <c r="O117" s="312"/>
      <c r="P117" s="282" t="s">
        <v>320</v>
      </c>
      <c r="Q117" s="282"/>
      <c r="R117" s="282"/>
      <c r="S117" s="282"/>
      <c r="T117" s="282" t="s">
        <v>270</v>
      </c>
      <c r="U117" s="282"/>
      <c r="V117" s="282"/>
      <c r="W117" s="282"/>
      <c r="X117" s="283"/>
      <c r="Y117" s="581" t="s">
        <v>163</v>
      </c>
      <c r="Z117" s="582"/>
      <c r="AA117" s="582"/>
      <c r="AB117" s="583"/>
      <c r="AC117" s="437"/>
      <c r="AD117" s="437"/>
      <c r="AE117" s="437"/>
      <c r="AF117" s="437"/>
      <c r="AG117" s="437"/>
      <c r="AH117" s="437"/>
      <c r="AI117" s="437"/>
      <c r="AJ117" s="437"/>
      <c r="AK117" s="437"/>
      <c r="AL117" s="437"/>
      <c r="AM117" s="438"/>
      <c r="AO117" s="169">
        <v>0</v>
      </c>
    </row>
    <row r="118" spans="1:43" ht="26.1" customHeight="1">
      <c r="A118" s="280"/>
      <c r="B118" s="278"/>
      <c r="C118" s="584" t="s">
        <v>276</v>
      </c>
      <c r="D118" s="585"/>
      <c r="E118" s="585"/>
      <c r="F118" s="585"/>
      <c r="G118" s="586"/>
      <c r="H118" s="591"/>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3"/>
    </row>
    <row r="119" spans="1:43" ht="26.1" customHeight="1">
      <c r="A119" s="280"/>
      <c r="B119" s="278"/>
      <c r="C119" s="587" t="s">
        <v>164</v>
      </c>
      <c r="D119" s="588"/>
      <c r="E119" s="588"/>
      <c r="F119" s="588"/>
      <c r="G119" s="589"/>
      <c r="H119" s="594"/>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6"/>
    </row>
    <row r="120" spans="1:43" ht="21" customHeight="1">
      <c r="A120" s="446" t="s">
        <v>478</v>
      </c>
      <c r="B120" s="447"/>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8"/>
    </row>
    <row r="121" spans="1:43" ht="24" customHeight="1">
      <c r="A121" s="431"/>
      <c r="B121" s="432"/>
      <c r="C121" s="432"/>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32"/>
      <c r="AE121" s="432"/>
      <c r="AF121" s="432"/>
      <c r="AG121" s="432"/>
      <c r="AH121" s="432"/>
      <c r="AI121" s="432"/>
      <c r="AJ121" s="432"/>
      <c r="AK121" s="432"/>
      <c r="AL121" s="432"/>
      <c r="AM121" s="433"/>
    </row>
    <row r="122" spans="1:43" ht="24" customHeight="1">
      <c r="A122" s="431"/>
      <c r="B122" s="432"/>
      <c r="C122" s="432"/>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432"/>
      <c r="AK122" s="432"/>
      <c r="AL122" s="432"/>
      <c r="AM122" s="433"/>
    </row>
    <row r="123" spans="1:43" ht="24" customHeight="1">
      <c r="A123" s="431"/>
      <c r="B123" s="432"/>
      <c r="C123" s="432"/>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432"/>
      <c r="AL123" s="432"/>
      <c r="AM123" s="433"/>
    </row>
    <row r="124" spans="1:43" ht="24" customHeight="1" thickBot="1">
      <c r="A124" s="434"/>
      <c r="B124" s="435"/>
      <c r="C124" s="435"/>
      <c r="D124" s="435"/>
      <c r="E124" s="435"/>
      <c r="F124" s="435"/>
      <c r="G124" s="435"/>
      <c r="H124" s="435"/>
      <c r="I124" s="435"/>
      <c r="J124" s="435"/>
      <c r="K124" s="435"/>
      <c r="L124" s="435"/>
      <c r="M124" s="435"/>
      <c r="N124" s="435"/>
      <c r="O124" s="435"/>
      <c r="P124" s="435"/>
      <c r="Q124" s="435"/>
      <c r="R124" s="435"/>
      <c r="S124" s="435"/>
      <c r="T124" s="435"/>
      <c r="U124" s="435"/>
      <c r="V124" s="435"/>
      <c r="W124" s="435"/>
      <c r="X124" s="435"/>
      <c r="Y124" s="435"/>
      <c r="Z124" s="435"/>
      <c r="AA124" s="435"/>
      <c r="AB124" s="435"/>
      <c r="AC124" s="435"/>
      <c r="AD124" s="435"/>
      <c r="AE124" s="435"/>
      <c r="AF124" s="435"/>
      <c r="AG124" s="435"/>
      <c r="AH124" s="435"/>
      <c r="AI124" s="435"/>
      <c r="AJ124" s="435"/>
      <c r="AK124" s="435"/>
      <c r="AL124" s="435"/>
      <c r="AM124" s="436"/>
    </row>
    <row r="125" spans="1:43" ht="21" customHeight="1">
      <c r="A125" s="606" t="s">
        <v>321</v>
      </c>
      <c r="B125" s="606"/>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06"/>
      <c r="AL125" s="606"/>
      <c r="AM125" s="606"/>
    </row>
    <row r="126" spans="1:43" ht="21" customHeight="1">
      <c r="A126" s="562" t="s">
        <v>322</v>
      </c>
      <c r="B126" s="562"/>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row>
    <row r="127" spans="1:43" ht="21" customHeight="1">
      <c r="A127" s="118"/>
      <c r="B127" s="118"/>
      <c r="C127" s="562" t="s">
        <v>498</v>
      </c>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row>
    <row r="128" spans="1:43" ht="21" customHeight="1">
      <c r="A128" s="118"/>
      <c r="B128" s="118"/>
      <c r="C128" s="562" t="s">
        <v>499</v>
      </c>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row>
    <row r="129" spans="1:39" ht="21" customHeight="1">
      <c r="A129" s="118"/>
      <c r="B129" s="118"/>
      <c r="C129" s="562" t="s">
        <v>500</v>
      </c>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row>
    <row r="130" spans="1:39" ht="21" customHeight="1">
      <c r="A130" s="118"/>
      <c r="B130" s="118"/>
      <c r="C130" s="562" t="s">
        <v>501</v>
      </c>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row>
    <row r="131" spans="1:39" ht="21" customHeight="1">
      <c r="A131" s="118"/>
      <c r="B131" s="118"/>
      <c r="C131" s="562" t="s">
        <v>502</v>
      </c>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row>
    <row r="132" spans="1:39" ht="21" customHeight="1">
      <c r="A132" s="118"/>
      <c r="B132" s="118"/>
      <c r="C132" s="562" t="s">
        <v>503</v>
      </c>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row>
    <row r="133" spans="1:39" ht="21"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row>
  </sheetData>
  <sheetProtection algorithmName="SHA-512" hashValue="eTD5GiqvqC+zrUWYqSIsGTLgvW5O4p7OUODqQs0W4Kg84sFDjaUtjthB7+SKAK0cUdm6pMiqKaFNn5T9tLXOEA==" saltValue="1TXoceAaWjX+wBvFGXE+UA==" spinCount="100000" sheet="1" formatCells="0" selectLockedCells="1"/>
  <dataConsolidate/>
  <mergeCells count="159">
    <mergeCell ref="R11:S11"/>
    <mergeCell ref="P11:Q11"/>
    <mergeCell ref="N11:O11"/>
    <mergeCell ref="V11:W11"/>
    <mergeCell ref="T11:U11"/>
    <mergeCell ref="E11:M11"/>
    <mergeCell ref="AL11:AM11"/>
    <mergeCell ref="AJ11:AK11"/>
    <mergeCell ref="AH11:AI11"/>
    <mergeCell ref="AF11:AG11"/>
    <mergeCell ref="AD11:AE11"/>
    <mergeCell ref="AB11:AC11"/>
    <mergeCell ref="Z11:AA11"/>
    <mergeCell ref="X11:Y11"/>
    <mergeCell ref="A106:AE106"/>
    <mergeCell ref="C107:AE107"/>
    <mergeCell ref="AF107:AL107"/>
    <mergeCell ref="A125:AM125"/>
    <mergeCell ref="A126:AM126"/>
    <mergeCell ref="C127:AM127"/>
    <mergeCell ref="C128:AM128"/>
    <mergeCell ref="C129:AM129"/>
    <mergeCell ref="C130:AM130"/>
    <mergeCell ref="A110:AE110"/>
    <mergeCell ref="C131:AM131"/>
    <mergeCell ref="C132:AM132"/>
    <mergeCell ref="A8:J10"/>
    <mergeCell ref="K8:R9"/>
    <mergeCell ref="AA8:AG9"/>
    <mergeCell ref="A41:J45"/>
    <mergeCell ref="AH59:AM59"/>
    <mergeCell ref="AE96:AF96"/>
    <mergeCell ref="M105:AM105"/>
    <mergeCell ref="C116:G116"/>
    <mergeCell ref="C117:G117"/>
    <mergeCell ref="C118:G118"/>
    <mergeCell ref="C119:G119"/>
    <mergeCell ref="Y116:AB116"/>
    <mergeCell ref="Y117:AB117"/>
    <mergeCell ref="H116:X116"/>
    <mergeCell ref="H118:AM118"/>
    <mergeCell ref="H119:AM119"/>
    <mergeCell ref="C105:L105"/>
    <mergeCell ref="A115:AI115"/>
    <mergeCell ref="AC27:AH28"/>
    <mergeCell ref="AC29:AH30"/>
    <mergeCell ref="AC31:AH32"/>
    <mergeCell ref="AC33:AH34"/>
    <mergeCell ref="AF45:AG45"/>
    <mergeCell ref="AA41:AB41"/>
    <mergeCell ref="K51:AM56"/>
    <mergeCell ref="W27:AB28"/>
    <mergeCell ref="W29:AB30"/>
    <mergeCell ref="W31:AB32"/>
    <mergeCell ref="W33:AB34"/>
    <mergeCell ref="T27:V28"/>
    <mergeCell ref="K39:AH40"/>
    <mergeCell ref="AI33:AM34"/>
    <mergeCell ref="U41:V41"/>
    <mergeCell ref="X41:Y41"/>
    <mergeCell ref="K36:AH37"/>
    <mergeCell ref="AI27:AM28"/>
    <mergeCell ref="T25:V26"/>
    <mergeCell ref="T29:V30"/>
    <mergeCell ref="T31:V32"/>
    <mergeCell ref="T33:V34"/>
    <mergeCell ref="T23:V23"/>
    <mergeCell ref="T24:V24"/>
    <mergeCell ref="K25:S25"/>
    <mergeCell ref="K26:S26"/>
    <mergeCell ref="K27:S27"/>
    <mergeCell ref="K28:S28"/>
    <mergeCell ref="K29:S29"/>
    <mergeCell ref="K30:S30"/>
    <mergeCell ref="K31:S31"/>
    <mergeCell ref="K32:S32"/>
    <mergeCell ref="K33:S33"/>
    <mergeCell ref="K34:S34"/>
    <mergeCell ref="A5:AM5"/>
    <mergeCell ref="K23:S24"/>
    <mergeCell ref="W23:AB24"/>
    <mergeCell ref="W25:AB26"/>
    <mergeCell ref="AC23:AH23"/>
    <mergeCell ref="AC24:AH24"/>
    <mergeCell ref="AC25:AH26"/>
    <mergeCell ref="AH8:AL9"/>
    <mergeCell ref="AB19:AM19"/>
    <mergeCell ref="O13:P13"/>
    <mergeCell ref="Q13:R13"/>
    <mergeCell ref="S13:T13"/>
    <mergeCell ref="AI24:AM24"/>
    <mergeCell ref="AI23:AM23"/>
    <mergeCell ref="A20:M20"/>
    <mergeCell ref="AI25:AM26"/>
    <mergeCell ref="S8:Y9"/>
    <mergeCell ref="K10:R10"/>
    <mergeCell ref="S10:AM10"/>
    <mergeCell ref="Y13:Z13"/>
    <mergeCell ref="AA13:AB13"/>
    <mergeCell ref="AC13:AD13"/>
    <mergeCell ref="K12:AM12"/>
    <mergeCell ref="AL13:AM13"/>
    <mergeCell ref="A94:AG95"/>
    <mergeCell ref="A98:AM103"/>
    <mergeCell ref="AD48:AG48"/>
    <mergeCell ref="AD49:AG49"/>
    <mergeCell ref="AD50:AG50"/>
    <mergeCell ref="A97:P97"/>
    <mergeCell ref="AH60:AM93"/>
    <mergeCell ref="Z60:AG93"/>
    <mergeCell ref="A60:Y93"/>
    <mergeCell ref="K15:AM16"/>
    <mergeCell ref="M14:AM14"/>
    <mergeCell ref="K14:L14"/>
    <mergeCell ref="A121:AM124"/>
    <mergeCell ref="AC117:AM117"/>
    <mergeCell ref="AC116:AM116"/>
    <mergeCell ref="A109:AE109"/>
    <mergeCell ref="A111:AC111"/>
    <mergeCell ref="A112:Z112"/>
    <mergeCell ref="A113:X113"/>
    <mergeCell ref="A114:AC114"/>
    <mergeCell ref="A104:AE104"/>
    <mergeCell ref="A108:AB108"/>
    <mergeCell ref="A120:AM120"/>
    <mergeCell ref="AB96:AC96"/>
    <mergeCell ref="S47:Z47"/>
    <mergeCell ref="S48:Z48"/>
    <mergeCell ref="S49:Z49"/>
    <mergeCell ref="S50:Z50"/>
    <mergeCell ref="AH94:AL95"/>
    <mergeCell ref="AD47:AG47"/>
    <mergeCell ref="A57:AM58"/>
    <mergeCell ref="A59:Y59"/>
    <mergeCell ref="Z59:AG59"/>
    <mergeCell ref="Z8:Z9"/>
    <mergeCell ref="AM8:AM9"/>
    <mergeCell ref="AE13:AF13"/>
    <mergeCell ref="AH13:AI13"/>
    <mergeCell ref="AJ13:AK13"/>
    <mergeCell ref="AI29:AM30"/>
    <mergeCell ref="AI31:AM32"/>
    <mergeCell ref="Y96:Z96"/>
    <mergeCell ref="A12:C19"/>
    <mergeCell ref="D12:J12"/>
    <mergeCell ref="D13:J13"/>
    <mergeCell ref="D18:I18"/>
    <mergeCell ref="D17:J17"/>
    <mergeCell ref="M13:N13"/>
    <mergeCell ref="K13:L13"/>
    <mergeCell ref="U13:V13"/>
    <mergeCell ref="W13:X13"/>
    <mergeCell ref="Y17:AG17"/>
    <mergeCell ref="AH17:AL17"/>
    <mergeCell ref="K17:X17"/>
    <mergeCell ref="K18:AM18"/>
    <mergeCell ref="O19:X19"/>
    <mergeCell ref="K19:N19"/>
    <mergeCell ref="Y19:AA19"/>
  </mergeCells>
  <phoneticPr fontId="2"/>
  <conditionalFormatting sqref="H118:H119 A98:AM103 M14 AC116:AC117 H116">
    <cfRule type="cellIs" dxfId="188" priority="72" operator="equal">
      <formula>""</formula>
    </cfRule>
  </conditionalFormatting>
  <conditionalFormatting sqref="O19 AD47 AF45 AH17 AB19 K36 K39 K12:K13 M13:M14 O13 Q13 S13 U13 W13 Y13 AA13 AC13 AE13 AH13 AJ13 AL13 K17:K18 K25:K26 T25 W25 AC25 AI25">
    <cfRule type="cellIs" dxfId="187" priority="70" operator="equal">
      <formula>""</formula>
    </cfRule>
  </conditionalFormatting>
  <conditionalFormatting sqref="A60:E60 Z60 AH60">
    <cfRule type="cellIs" dxfId="186" priority="67" operator="equal">
      <formula>""</formula>
    </cfRule>
  </conditionalFormatting>
  <conditionalFormatting sqref="AK104 AM104">
    <cfRule type="expression" dxfId="185" priority="66">
      <formula>$AQ$104=0</formula>
    </cfRule>
  </conditionalFormatting>
  <conditionalFormatting sqref="AK108 AM108">
    <cfRule type="expression" dxfId="184" priority="65">
      <formula>$AQ$108=0</formula>
    </cfRule>
  </conditionalFormatting>
  <conditionalFormatting sqref="AK109 AM109">
    <cfRule type="expression" dxfId="183" priority="64">
      <formula>$AQ$109=0</formula>
    </cfRule>
  </conditionalFormatting>
  <conditionalFormatting sqref="AK110 AM110">
    <cfRule type="expression" dxfId="182" priority="63">
      <formula>$AQ$110=0</formula>
    </cfRule>
  </conditionalFormatting>
  <conditionalFormatting sqref="AK111 AM111">
    <cfRule type="expression" dxfId="181" priority="62">
      <formula>$AQ$111=0</formula>
    </cfRule>
  </conditionalFormatting>
  <conditionalFormatting sqref="AK112 AM112">
    <cfRule type="expression" dxfId="180" priority="61">
      <formula>$AQ$112=0</formula>
    </cfRule>
  </conditionalFormatting>
  <conditionalFormatting sqref="AK113 AM113">
    <cfRule type="expression" dxfId="179" priority="60">
      <formula>$AQ$113=0</formula>
    </cfRule>
  </conditionalFormatting>
  <conditionalFormatting sqref="AK114 AM114">
    <cfRule type="expression" dxfId="178" priority="59">
      <formula>$AQ$114=0</formula>
    </cfRule>
  </conditionalFormatting>
  <conditionalFormatting sqref="U41 X41 AH8 S8 S10">
    <cfRule type="cellIs" dxfId="177" priority="55" operator="equal">
      <formula>""</formula>
    </cfRule>
  </conditionalFormatting>
  <conditionalFormatting sqref="AA41:AB41">
    <cfRule type="expression" dxfId="176" priority="54">
      <formula>$AA$41=""</formula>
    </cfRule>
  </conditionalFormatting>
  <conditionalFormatting sqref="L117:N117 S117:U117">
    <cfRule type="expression" dxfId="175" priority="28">
      <formula>OR($AO$117=1,$AO$117=2)</formula>
    </cfRule>
    <cfRule type="expression" dxfId="174" priority="50">
      <formula>$AQ$117=0</formula>
    </cfRule>
  </conditionalFormatting>
  <conditionalFormatting sqref="Y96">
    <cfRule type="cellIs" dxfId="173" priority="47" operator="equal">
      <formula>""</formula>
    </cfRule>
  </conditionalFormatting>
  <conditionalFormatting sqref="AB96 AE96">
    <cfRule type="cellIs" dxfId="172" priority="46" operator="equal">
      <formula>""</formula>
    </cfRule>
  </conditionalFormatting>
  <conditionalFormatting sqref="K14">
    <cfRule type="cellIs" dxfId="171" priority="44" operator="equal">
      <formula>""</formula>
    </cfRule>
  </conditionalFormatting>
  <conditionalFormatting sqref="AE96">
    <cfRule type="expression" dxfId="170" priority="94">
      <formula>#REF!=""</formula>
    </cfRule>
  </conditionalFormatting>
  <conditionalFormatting sqref="K51">
    <cfRule type="cellIs" dxfId="169" priority="41" operator="equal">
      <formula>""</formula>
    </cfRule>
  </conditionalFormatting>
  <conditionalFormatting sqref="J21:P21">
    <cfRule type="expression" dxfId="168" priority="39">
      <formula>$AO$21=1</formula>
    </cfRule>
  </conditionalFormatting>
  <conditionalFormatting sqref="R21:V21">
    <cfRule type="expression" dxfId="167" priority="36">
      <formula>$AO$21=2</formula>
    </cfRule>
  </conditionalFormatting>
  <conditionalFormatting sqref="Z21:AC21">
    <cfRule type="expression" dxfId="166" priority="34">
      <formula>$AO$21=3</formula>
    </cfRule>
  </conditionalFormatting>
  <conditionalFormatting sqref="AF21:AI21">
    <cfRule type="expression" dxfId="165" priority="32">
      <formula>$AO$21=4</formula>
    </cfRule>
  </conditionalFormatting>
  <conditionalFormatting sqref="M105:AM105">
    <cfRule type="expression" dxfId="164" priority="29">
      <formula>$M$105&lt;&gt;""</formula>
    </cfRule>
    <cfRule type="expression" dxfId="163" priority="31">
      <formula>$AQ$104=1</formula>
    </cfRule>
  </conditionalFormatting>
  <conditionalFormatting sqref="AI25:AM26">
    <cfRule type="expression" dxfId="162" priority="26">
      <formula>$AI25-INT($AI25)&gt;0</formula>
    </cfRule>
  </conditionalFormatting>
  <conditionalFormatting sqref="AI27:AM34">
    <cfRule type="expression" dxfId="161" priority="24">
      <formula>$AI27-INT($AI27)&gt;0</formula>
    </cfRule>
  </conditionalFormatting>
  <conditionalFormatting sqref="AD47:AG50">
    <cfRule type="expression" dxfId="160" priority="23">
      <formula>$AD47-INT($AD47)&gt;0</formula>
    </cfRule>
  </conditionalFormatting>
  <conditionalFormatting sqref="AK106 AM106">
    <cfRule type="expression" dxfId="159" priority="22">
      <formula>$AQ$106=0</formula>
    </cfRule>
  </conditionalFormatting>
  <conditionalFormatting sqref="AF107 AM107">
    <cfRule type="expression" dxfId="158" priority="20">
      <formula>$AF$107&lt;&gt;""</formula>
    </cfRule>
    <cfRule type="expression" dxfId="157" priority="21">
      <formula>$AQ$106=1</formula>
    </cfRule>
  </conditionalFormatting>
  <conditionalFormatting sqref="N11:O11">
    <cfRule type="expression" dxfId="156" priority="19">
      <formula>$N$11=""</formula>
    </cfRule>
  </conditionalFormatting>
  <conditionalFormatting sqref="P11:Q11">
    <cfRule type="expression" dxfId="155" priority="18">
      <formula>$P$11=""</formula>
    </cfRule>
  </conditionalFormatting>
  <conditionalFormatting sqref="R11:S11">
    <cfRule type="expression" dxfId="154" priority="17">
      <formula>$R$11=""</formula>
    </cfRule>
  </conditionalFormatting>
  <conditionalFormatting sqref="T11:U11">
    <cfRule type="expression" dxfId="153" priority="16">
      <formula>$T$11=""</formula>
    </cfRule>
  </conditionalFormatting>
  <conditionalFormatting sqref="V11:W11">
    <cfRule type="expression" dxfId="152" priority="15">
      <formula>$V$11=""</formula>
    </cfRule>
  </conditionalFormatting>
  <conditionalFormatting sqref="X11:Y11">
    <cfRule type="expression" dxfId="151" priority="14">
      <formula>$X$11=""</formula>
    </cfRule>
  </conditionalFormatting>
  <conditionalFormatting sqref="AB11">
    <cfRule type="expression" dxfId="150" priority="13">
      <formula>$AB$11=""</formula>
    </cfRule>
  </conditionalFormatting>
  <conditionalFormatting sqref="Z11:AA11">
    <cfRule type="expression" dxfId="149" priority="12">
      <formula>$Z$11=""</formula>
    </cfRule>
  </conditionalFormatting>
  <conditionalFormatting sqref="AD11:AE11">
    <cfRule type="expression" dxfId="148" priority="11">
      <formula>$AD$11=""</formula>
    </cfRule>
  </conditionalFormatting>
  <conditionalFormatting sqref="AF11:AG11">
    <cfRule type="expression" dxfId="147" priority="10">
      <formula>$AF$11=""</formula>
    </cfRule>
  </conditionalFormatting>
  <conditionalFormatting sqref="AH11:AI11">
    <cfRule type="expression" dxfId="146" priority="9">
      <formula>$AH$11=""</formula>
    </cfRule>
  </conditionalFormatting>
  <conditionalFormatting sqref="AJ11:AK11">
    <cfRule type="expression" dxfId="145" priority="8">
      <formula>$AJ$11=""</formula>
    </cfRule>
  </conditionalFormatting>
  <conditionalFormatting sqref="AL11:AM11">
    <cfRule type="expression" dxfId="144" priority="7">
      <formula>$AL$11=""</formula>
    </cfRule>
  </conditionalFormatting>
  <conditionalFormatting sqref="K15">
    <cfRule type="cellIs" dxfId="143" priority="6" operator="equal">
      <formula>""</formula>
    </cfRule>
  </conditionalFormatting>
  <conditionalFormatting sqref="AH94:AL95">
    <cfRule type="cellIs" dxfId="142" priority="48" operator="equal">
      <formula>""</formula>
    </cfRule>
  </conditionalFormatting>
  <conditionalFormatting sqref="S47:Z47">
    <cfRule type="cellIs" dxfId="141" priority="1" operator="equal">
      <formula>""</formula>
    </cfRule>
  </conditionalFormatting>
  <dataValidations count="5">
    <dataValidation type="custom" allowBlank="1" showInputMessage="1" showErrorMessage="1" errorTitle="入力エラー" error="「②企業全体で常時使用する労働者の数」以下にしてください。" sqref="AH17" xr:uid="{00000000-0002-0000-0200-000000000000}">
      <formula1>AH8&gt;=AH17</formula1>
    </dataValidation>
    <dataValidation type="custom" allowBlank="1" showInputMessage="1" error="常時使用する労働者数は100名以下にしてください" sqref="AH8:AL9" xr:uid="{00000000-0002-0000-0200-000001000000}">
      <formula1>AH8&lt;=100</formula1>
    </dataValidation>
    <dataValidation type="list" allowBlank="1" showInputMessage="1" showErrorMessage="1" sqref="AB19:AM19" xr:uid="{00000000-0002-0000-0200-000002000000}">
      <formula1>INDIRECT($O$19)</formula1>
    </dataValidation>
    <dataValidation imeMode="fullKatakana" allowBlank="1" showInputMessage="1" showErrorMessage="1" sqref="H118:AM118" xr:uid="{00000000-0002-0000-0200-000003000000}"/>
    <dataValidation type="textLength" operator="equal" allowBlank="1" showInputMessage="1" showErrorMessage="1" errorTitle="文字数エラー" error="1マスにつき１桁のみ入力できます。" sqref="K13:AF13 AH13:AM13" xr:uid="{00000000-0002-0000-0200-000004000000}">
      <formula1>1</formula1>
    </dataValidation>
  </dataValidations>
  <printOptions horizontalCentered="1" gridLinesSet="0"/>
  <pageMargins left="0.15748031496062992" right="0.15748031496062992" top="0.39370078740157483" bottom="3.937007874015748E-2" header="0" footer="0"/>
  <pageSetup paperSize="9" scale="79" orientation="portrait" horizontalDpi="4294967292" r:id="rId1"/>
  <headerFooter alignWithMargins="0"/>
  <rowBreaks count="2" manualBreakCount="2">
    <brk id="50"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127" r:id="rId4" name="６">
              <controlPr defaultSize="0" autoFill="0" autoPict="0">
                <anchor moveWithCells="1">
                  <from>
                    <xdr:col>34</xdr:col>
                    <xdr:colOff>0</xdr:colOff>
                    <xdr:row>104</xdr:row>
                    <xdr:rowOff>228600</xdr:rowOff>
                  </from>
                  <to>
                    <xdr:col>38</xdr:col>
                    <xdr:colOff>152400</xdr:colOff>
                    <xdr:row>106</xdr:row>
                    <xdr:rowOff>0</xdr:rowOff>
                  </to>
                </anchor>
              </controlPr>
            </control>
          </mc:Choice>
        </mc:AlternateContent>
        <mc:AlternateContent xmlns:mc="http://schemas.openxmlformats.org/markup-compatibility/2006">
          <mc:Choice Requires="x14">
            <control shapeId="3132" r:id="rId5" name="８">
              <controlPr defaultSize="0" autoFill="0" autoPict="0">
                <anchor moveWithCells="1">
                  <from>
                    <xdr:col>33</xdr:col>
                    <xdr:colOff>209550</xdr:colOff>
                    <xdr:row>108</xdr:row>
                    <xdr:rowOff>314325</xdr:rowOff>
                  </from>
                  <to>
                    <xdr:col>38</xdr:col>
                    <xdr:colOff>123825</xdr:colOff>
                    <xdr:row>109</xdr:row>
                    <xdr:rowOff>314325</xdr:rowOff>
                  </to>
                </anchor>
              </controlPr>
            </control>
          </mc:Choice>
        </mc:AlternateContent>
        <mc:AlternateContent xmlns:mc="http://schemas.openxmlformats.org/markup-compatibility/2006">
          <mc:Choice Requires="x14">
            <control shapeId="3133" r:id="rId6" name="９">
              <controlPr defaultSize="0" autoFill="0" autoPict="0">
                <anchor moveWithCells="1">
                  <from>
                    <xdr:col>34</xdr:col>
                    <xdr:colOff>38100</xdr:colOff>
                    <xdr:row>110</xdr:row>
                    <xdr:rowOff>0</xdr:rowOff>
                  </from>
                  <to>
                    <xdr:col>38</xdr:col>
                    <xdr:colOff>123825</xdr:colOff>
                    <xdr:row>111</xdr:row>
                    <xdr:rowOff>19050</xdr:rowOff>
                  </to>
                </anchor>
              </controlPr>
            </control>
          </mc:Choice>
        </mc:AlternateContent>
        <mc:AlternateContent xmlns:mc="http://schemas.openxmlformats.org/markup-compatibility/2006">
          <mc:Choice Requires="x14">
            <control shapeId="3134" r:id="rId7" name="１０">
              <controlPr defaultSize="0" autoFill="0" autoPict="0">
                <anchor moveWithCells="1">
                  <from>
                    <xdr:col>34</xdr:col>
                    <xdr:colOff>28575</xdr:colOff>
                    <xdr:row>111</xdr:row>
                    <xdr:rowOff>9525</xdr:rowOff>
                  </from>
                  <to>
                    <xdr:col>38</xdr:col>
                    <xdr:colOff>114300</xdr:colOff>
                    <xdr:row>112</xdr:row>
                    <xdr:rowOff>9525</xdr:rowOff>
                  </to>
                </anchor>
              </controlPr>
            </control>
          </mc:Choice>
        </mc:AlternateContent>
        <mc:AlternateContent xmlns:mc="http://schemas.openxmlformats.org/markup-compatibility/2006">
          <mc:Choice Requires="x14">
            <control shapeId="3136" r:id="rId8" name="１２">
              <controlPr defaultSize="0" autoFill="0" autoPict="0">
                <anchor moveWithCells="1">
                  <from>
                    <xdr:col>34</xdr:col>
                    <xdr:colOff>47625</xdr:colOff>
                    <xdr:row>113</xdr:row>
                    <xdr:rowOff>0</xdr:rowOff>
                  </from>
                  <to>
                    <xdr:col>38</xdr:col>
                    <xdr:colOff>114300</xdr:colOff>
                    <xdr:row>114</xdr:row>
                    <xdr:rowOff>0</xdr:rowOff>
                  </to>
                </anchor>
              </controlPr>
            </control>
          </mc:Choice>
        </mc:AlternateContent>
        <mc:AlternateContent xmlns:mc="http://schemas.openxmlformats.org/markup-compatibility/2006">
          <mc:Choice Requires="x14">
            <control shapeId="3126" r:id="rId9" name="５">
              <controlPr defaultSize="0" autoFill="0" autoPict="0">
                <anchor moveWithCells="1">
                  <from>
                    <xdr:col>33</xdr:col>
                    <xdr:colOff>200025</xdr:colOff>
                    <xdr:row>102</xdr:row>
                    <xdr:rowOff>276225</xdr:rowOff>
                  </from>
                  <to>
                    <xdr:col>38</xdr:col>
                    <xdr:colOff>171450</xdr:colOff>
                    <xdr:row>104</xdr:row>
                    <xdr:rowOff>171450</xdr:rowOff>
                  </to>
                </anchor>
              </controlPr>
            </control>
          </mc:Choice>
        </mc:AlternateContent>
        <mc:AlternateContent xmlns:mc="http://schemas.openxmlformats.org/markup-compatibility/2006">
          <mc:Choice Requires="x14">
            <control shapeId="3179" r:id="rId10" name="Option Button 107">
              <controlPr defaultSize="0" autoFill="0" autoLine="0" autoPict="0">
                <anchor moveWithCells="1">
                  <from>
                    <xdr:col>35</xdr:col>
                    <xdr:colOff>19050</xdr:colOff>
                    <xdr:row>103</xdr:row>
                    <xdr:rowOff>66675</xdr:rowOff>
                  </from>
                  <to>
                    <xdr:col>36</xdr:col>
                    <xdr:colOff>47625</xdr:colOff>
                    <xdr:row>103</xdr:row>
                    <xdr:rowOff>266700</xdr:rowOff>
                  </to>
                </anchor>
              </controlPr>
            </control>
          </mc:Choice>
        </mc:AlternateContent>
        <mc:AlternateContent xmlns:mc="http://schemas.openxmlformats.org/markup-compatibility/2006">
          <mc:Choice Requires="x14">
            <control shapeId="3180" r:id="rId11" name="Option Button 108">
              <controlPr defaultSize="0" autoFill="0" autoLine="0" autoPict="0">
                <anchor moveWithCells="1">
                  <from>
                    <xdr:col>37</xdr:col>
                    <xdr:colOff>19050</xdr:colOff>
                    <xdr:row>103</xdr:row>
                    <xdr:rowOff>66675</xdr:rowOff>
                  </from>
                  <to>
                    <xdr:col>38</xdr:col>
                    <xdr:colOff>47625</xdr:colOff>
                    <xdr:row>103</xdr:row>
                    <xdr:rowOff>266700</xdr:rowOff>
                  </to>
                </anchor>
              </controlPr>
            </control>
          </mc:Choice>
        </mc:AlternateContent>
        <mc:AlternateContent xmlns:mc="http://schemas.openxmlformats.org/markup-compatibility/2006">
          <mc:Choice Requires="x14">
            <control shapeId="3181" r:id="rId12" name="Option Button 109">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3182" r:id="rId13" name="Option Button 110">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3183" r:id="rId14" name="Option Button 111">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3184" r:id="rId15" name="Option Button 1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3185" r:id="rId16" name="Option Button 1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3186" r:id="rId17" name="Option Button 1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3187" r:id="rId18" name="Option Button 1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3188" r:id="rId19" name="Option Button 1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3189" r:id="rId20" name="Option Button 117">
              <controlPr defaultSize="0" autoFill="0" autoLine="0" autoPict="0">
                <anchor moveWithCells="1">
                  <from>
                    <xdr:col>37</xdr:col>
                    <xdr:colOff>19050</xdr:colOff>
                    <xdr:row>108</xdr:row>
                    <xdr:rowOff>38100</xdr:rowOff>
                  </from>
                  <to>
                    <xdr:col>38</xdr:col>
                    <xdr:colOff>57150</xdr:colOff>
                    <xdr:row>108</xdr:row>
                    <xdr:rowOff>285750</xdr:rowOff>
                  </to>
                </anchor>
              </controlPr>
            </control>
          </mc:Choice>
        </mc:AlternateContent>
        <mc:AlternateContent xmlns:mc="http://schemas.openxmlformats.org/markup-compatibility/2006">
          <mc:Choice Requires="x14">
            <control shapeId="3190" r:id="rId21" name="Option Button 118">
              <controlPr defaultSize="0" autoFill="0" autoLine="0" autoPict="0">
                <anchor moveWithCells="1">
                  <from>
                    <xdr:col>37</xdr:col>
                    <xdr:colOff>19050</xdr:colOff>
                    <xdr:row>109</xdr:row>
                    <xdr:rowOff>38100</xdr:rowOff>
                  </from>
                  <to>
                    <xdr:col>38</xdr:col>
                    <xdr:colOff>57150</xdr:colOff>
                    <xdr:row>109</xdr:row>
                    <xdr:rowOff>285750</xdr:rowOff>
                  </to>
                </anchor>
              </controlPr>
            </control>
          </mc:Choice>
        </mc:AlternateContent>
        <mc:AlternateContent xmlns:mc="http://schemas.openxmlformats.org/markup-compatibility/2006">
          <mc:Choice Requires="x14">
            <control shapeId="3191" r:id="rId22" name="Option Button 119">
              <controlPr defaultSize="0" autoFill="0" autoLine="0" autoPict="0">
                <anchor moveWithCells="1">
                  <from>
                    <xdr:col>37</xdr:col>
                    <xdr:colOff>19050</xdr:colOff>
                    <xdr:row>110</xdr:row>
                    <xdr:rowOff>38100</xdr:rowOff>
                  </from>
                  <to>
                    <xdr:col>38</xdr:col>
                    <xdr:colOff>57150</xdr:colOff>
                    <xdr:row>110</xdr:row>
                    <xdr:rowOff>285750</xdr:rowOff>
                  </to>
                </anchor>
              </controlPr>
            </control>
          </mc:Choice>
        </mc:AlternateContent>
        <mc:AlternateContent xmlns:mc="http://schemas.openxmlformats.org/markup-compatibility/2006">
          <mc:Choice Requires="x14">
            <control shapeId="3192" r:id="rId23" name="Option Button 120">
              <controlPr defaultSize="0" autoFill="0" autoLine="0" autoPict="0">
                <anchor moveWithCells="1">
                  <from>
                    <xdr:col>37</xdr:col>
                    <xdr:colOff>19050</xdr:colOff>
                    <xdr:row>111</xdr:row>
                    <xdr:rowOff>38100</xdr:rowOff>
                  </from>
                  <to>
                    <xdr:col>38</xdr:col>
                    <xdr:colOff>57150</xdr:colOff>
                    <xdr:row>111</xdr:row>
                    <xdr:rowOff>285750</xdr:rowOff>
                  </to>
                </anchor>
              </controlPr>
            </control>
          </mc:Choice>
        </mc:AlternateContent>
        <mc:AlternateContent xmlns:mc="http://schemas.openxmlformats.org/markup-compatibility/2006">
          <mc:Choice Requires="x14">
            <control shapeId="3193" r:id="rId24" name="Option Button 121">
              <controlPr defaultSize="0" autoFill="0" autoLine="0" autoPict="0">
                <anchor moveWithCells="1">
                  <from>
                    <xdr:col>37</xdr:col>
                    <xdr:colOff>19050</xdr:colOff>
                    <xdr:row>112</xdr:row>
                    <xdr:rowOff>38100</xdr:rowOff>
                  </from>
                  <to>
                    <xdr:col>38</xdr:col>
                    <xdr:colOff>57150</xdr:colOff>
                    <xdr:row>112</xdr:row>
                    <xdr:rowOff>285750</xdr:rowOff>
                  </to>
                </anchor>
              </controlPr>
            </control>
          </mc:Choice>
        </mc:AlternateContent>
        <mc:AlternateContent xmlns:mc="http://schemas.openxmlformats.org/markup-compatibility/2006">
          <mc:Choice Requires="x14">
            <control shapeId="3194" r:id="rId25" name="Option Button 122">
              <controlPr defaultSize="0" autoFill="0" autoLine="0" autoPict="0">
                <anchor moveWithCells="1">
                  <from>
                    <xdr:col>37</xdr:col>
                    <xdr:colOff>19050</xdr:colOff>
                    <xdr:row>113</xdr:row>
                    <xdr:rowOff>38100</xdr:rowOff>
                  </from>
                  <to>
                    <xdr:col>38</xdr:col>
                    <xdr:colOff>57150</xdr:colOff>
                    <xdr:row>113</xdr:row>
                    <xdr:rowOff>285750</xdr:rowOff>
                  </to>
                </anchor>
              </controlPr>
            </control>
          </mc:Choice>
        </mc:AlternateContent>
        <mc:AlternateContent xmlns:mc="http://schemas.openxmlformats.org/markup-compatibility/2006">
          <mc:Choice Requires="x14">
            <control shapeId="3195" r:id="rId26" name="７">
              <controlPr defaultSize="0" autoFill="0" autoPict="0">
                <anchor moveWithCells="1">
                  <from>
                    <xdr:col>34</xdr:col>
                    <xdr:colOff>9525</xdr:colOff>
                    <xdr:row>108</xdr:row>
                    <xdr:rowOff>0</xdr:rowOff>
                  </from>
                  <to>
                    <xdr:col>38</xdr:col>
                    <xdr:colOff>200025</xdr:colOff>
                    <xdr:row>109</xdr:row>
                    <xdr:rowOff>9525</xdr:rowOff>
                  </to>
                </anchor>
              </controlPr>
            </control>
          </mc:Choice>
        </mc:AlternateContent>
        <mc:AlternateContent xmlns:mc="http://schemas.openxmlformats.org/markup-compatibility/2006">
          <mc:Choice Requires="x14">
            <control shapeId="3213" r:id="rId27" name="コース">
              <controlPr defaultSize="0" autoFill="0" autoPict="0">
                <anchor moveWithCells="1">
                  <from>
                    <xdr:col>4</xdr:col>
                    <xdr:colOff>47625</xdr:colOff>
                    <xdr:row>19</xdr:row>
                    <xdr:rowOff>19050</xdr:rowOff>
                  </from>
                  <to>
                    <xdr:col>38</xdr:col>
                    <xdr:colOff>381000</xdr:colOff>
                    <xdr:row>22</xdr:row>
                    <xdr:rowOff>28575</xdr:rowOff>
                  </to>
                </anchor>
              </controlPr>
            </control>
          </mc:Choice>
        </mc:AlternateContent>
        <mc:AlternateContent xmlns:mc="http://schemas.openxmlformats.org/markup-compatibility/2006">
          <mc:Choice Requires="x14">
            <control shapeId="3215" r:id="rId28" name="３０">
              <controlPr defaultSize="0" autoFill="0" autoLine="0" autoPict="0">
                <anchor moveWithCells="1">
                  <from>
                    <xdr:col>8</xdr:col>
                    <xdr:colOff>9525</xdr:colOff>
                    <xdr:row>20</xdr:row>
                    <xdr:rowOff>38100</xdr:rowOff>
                  </from>
                  <to>
                    <xdr:col>9</xdr:col>
                    <xdr:colOff>57150</xdr:colOff>
                    <xdr:row>20</xdr:row>
                    <xdr:rowOff>276225</xdr:rowOff>
                  </to>
                </anchor>
              </controlPr>
            </control>
          </mc:Choice>
        </mc:AlternateContent>
        <mc:AlternateContent xmlns:mc="http://schemas.openxmlformats.org/markup-compatibility/2006">
          <mc:Choice Requires="x14">
            <control shapeId="3216" r:id="rId29" name="６０">
              <controlPr defaultSize="0" autoFill="0" autoLine="0" autoPict="0">
                <anchor moveWithCells="1">
                  <from>
                    <xdr:col>16</xdr:col>
                    <xdr:colOff>66675</xdr:colOff>
                    <xdr:row>20</xdr:row>
                    <xdr:rowOff>38100</xdr:rowOff>
                  </from>
                  <to>
                    <xdr:col>17</xdr:col>
                    <xdr:colOff>76200</xdr:colOff>
                    <xdr:row>20</xdr:row>
                    <xdr:rowOff>276225</xdr:rowOff>
                  </to>
                </anchor>
              </controlPr>
            </control>
          </mc:Choice>
        </mc:AlternateContent>
        <mc:AlternateContent xmlns:mc="http://schemas.openxmlformats.org/markup-compatibility/2006">
          <mc:Choice Requires="x14">
            <control shapeId="3217" r:id="rId30" name="９０">
              <controlPr defaultSize="0" autoFill="0" autoLine="0" autoPict="0">
                <anchor moveWithCells="1">
                  <from>
                    <xdr:col>24</xdr:col>
                    <xdr:colOff>85725</xdr:colOff>
                    <xdr:row>20</xdr:row>
                    <xdr:rowOff>38100</xdr:rowOff>
                  </from>
                  <to>
                    <xdr:col>25</xdr:col>
                    <xdr:colOff>66675</xdr:colOff>
                    <xdr:row>20</xdr:row>
                    <xdr:rowOff>276225</xdr:rowOff>
                  </to>
                </anchor>
              </controlPr>
            </control>
          </mc:Choice>
        </mc:AlternateContent>
        <mc:AlternateContent xmlns:mc="http://schemas.openxmlformats.org/markup-compatibility/2006">
          <mc:Choice Requires="x14">
            <control shapeId="3218" r:id="rId31" name="口座">
              <controlPr defaultSize="0" autoFill="0" autoPict="0">
                <anchor moveWithCells="1">
                  <from>
                    <xdr:col>7</xdr:col>
                    <xdr:colOff>0</xdr:colOff>
                    <xdr:row>115</xdr:row>
                    <xdr:rowOff>209550</xdr:rowOff>
                  </from>
                  <to>
                    <xdr:col>23</xdr:col>
                    <xdr:colOff>171450</xdr:colOff>
                    <xdr:row>117</xdr:row>
                    <xdr:rowOff>133350</xdr:rowOff>
                  </to>
                </anchor>
              </controlPr>
            </control>
          </mc:Choice>
        </mc:AlternateContent>
        <mc:AlternateContent xmlns:mc="http://schemas.openxmlformats.org/markup-compatibility/2006">
          <mc:Choice Requires="x14">
            <control shapeId="3219" r:id="rId32" name="普通">
              <controlPr defaultSize="0" autoFill="0" autoLine="0" autoPict="0">
                <anchor moveWithCells="1">
                  <from>
                    <xdr:col>9</xdr:col>
                    <xdr:colOff>28575</xdr:colOff>
                    <xdr:row>116</xdr:row>
                    <xdr:rowOff>28575</xdr:rowOff>
                  </from>
                  <to>
                    <xdr:col>10</xdr:col>
                    <xdr:colOff>114300</xdr:colOff>
                    <xdr:row>116</xdr:row>
                    <xdr:rowOff>276225</xdr:rowOff>
                  </to>
                </anchor>
              </controlPr>
            </control>
          </mc:Choice>
        </mc:AlternateContent>
        <mc:AlternateContent xmlns:mc="http://schemas.openxmlformats.org/markup-compatibility/2006">
          <mc:Choice Requires="x14">
            <control shapeId="3220" r:id="rId33" name="当座">
              <controlPr defaultSize="0" autoFill="0" autoLine="0" autoPict="0">
                <anchor moveWithCells="1">
                  <from>
                    <xdr:col>16</xdr:col>
                    <xdr:colOff>152400</xdr:colOff>
                    <xdr:row>116</xdr:row>
                    <xdr:rowOff>0</xdr:rowOff>
                  </from>
                  <to>
                    <xdr:col>18</xdr:col>
                    <xdr:colOff>28575</xdr:colOff>
                    <xdr:row>116</xdr:row>
                    <xdr:rowOff>304800</xdr:rowOff>
                  </to>
                </anchor>
              </controlPr>
            </control>
          </mc:Choice>
        </mc:AlternateContent>
        <mc:AlternateContent xmlns:mc="http://schemas.openxmlformats.org/markup-compatibility/2006">
          <mc:Choice Requires="x14">
            <control shapeId="3241" r:id="rId34" name="Option Button 169">
              <controlPr defaultSize="0" autoFill="0" autoLine="0" autoPict="0">
                <anchor moveWithCells="1">
                  <from>
                    <xdr:col>30</xdr:col>
                    <xdr:colOff>28575</xdr:colOff>
                    <xdr:row>20</xdr:row>
                    <xdr:rowOff>38100</xdr:rowOff>
                  </from>
                  <to>
                    <xdr:col>31</xdr:col>
                    <xdr:colOff>19050</xdr:colOff>
                    <xdr:row>20</xdr:row>
                    <xdr:rowOff>276225</xdr:rowOff>
                  </to>
                </anchor>
              </controlPr>
            </control>
          </mc:Choice>
        </mc:AlternateContent>
        <mc:AlternateContent xmlns:mc="http://schemas.openxmlformats.org/markup-compatibility/2006">
          <mc:Choice Requires="x14">
            <control shapeId="3242" r:id="rId35" name="Group Box 170">
              <controlPr defaultSize="0" autoFill="0" autoPict="0">
                <anchor moveWithCells="1">
                  <from>
                    <xdr:col>33</xdr:col>
                    <xdr:colOff>200025</xdr:colOff>
                    <xdr:row>104</xdr:row>
                    <xdr:rowOff>276225</xdr:rowOff>
                  </from>
                  <to>
                    <xdr:col>38</xdr:col>
                    <xdr:colOff>171450</xdr:colOff>
                    <xdr:row>106</xdr:row>
                    <xdr:rowOff>219075</xdr:rowOff>
                  </to>
                </anchor>
              </controlPr>
            </control>
          </mc:Choice>
        </mc:AlternateContent>
        <mc:AlternateContent xmlns:mc="http://schemas.openxmlformats.org/markup-compatibility/2006">
          <mc:Choice Requires="x14">
            <control shapeId="3243" r:id="rId36" name="Group Box 171">
              <controlPr defaultSize="0" autoFill="0" autoPict="0">
                <anchor moveWithCells="1">
                  <from>
                    <xdr:col>34</xdr:col>
                    <xdr:colOff>0</xdr:colOff>
                    <xdr:row>106</xdr:row>
                    <xdr:rowOff>228600</xdr:rowOff>
                  </from>
                  <to>
                    <xdr:col>38</xdr:col>
                    <xdr:colOff>152400</xdr:colOff>
                    <xdr:row>108</xdr:row>
                    <xdr:rowOff>0</xdr:rowOff>
                  </to>
                </anchor>
              </controlPr>
            </control>
          </mc:Choice>
        </mc:AlternateContent>
        <mc:AlternateContent xmlns:mc="http://schemas.openxmlformats.org/markup-compatibility/2006">
          <mc:Choice Requires="x14">
            <control shapeId="3244" r:id="rId37" name="Option Button 172">
              <controlPr defaultSize="0" autoFill="0" autoLine="0" autoPict="0">
                <anchor moveWithCells="1">
                  <from>
                    <xdr:col>35</xdr:col>
                    <xdr:colOff>19050</xdr:colOff>
                    <xdr:row>105</xdr:row>
                    <xdr:rowOff>66675</xdr:rowOff>
                  </from>
                  <to>
                    <xdr:col>36</xdr:col>
                    <xdr:colOff>47625</xdr:colOff>
                    <xdr:row>105</xdr:row>
                    <xdr:rowOff>266700</xdr:rowOff>
                  </to>
                </anchor>
              </controlPr>
            </control>
          </mc:Choice>
        </mc:AlternateContent>
        <mc:AlternateContent xmlns:mc="http://schemas.openxmlformats.org/markup-compatibility/2006">
          <mc:Choice Requires="x14">
            <control shapeId="3245" r:id="rId38" name="Option Button 173">
              <controlPr defaultSize="0" autoFill="0" autoLine="0" autoPict="0">
                <anchor moveWithCells="1">
                  <from>
                    <xdr:col>37</xdr:col>
                    <xdr:colOff>19050</xdr:colOff>
                    <xdr:row>105</xdr:row>
                    <xdr:rowOff>66675</xdr:rowOff>
                  </from>
                  <to>
                    <xdr:col>38</xdr:col>
                    <xdr:colOff>47625</xdr:colOff>
                    <xdr:row>105</xdr:row>
                    <xdr:rowOff>266700</xdr:rowOff>
                  </to>
                </anchor>
              </controlPr>
            </control>
          </mc:Choice>
        </mc:AlternateContent>
        <mc:AlternateContent xmlns:mc="http://schemas.openxmlformats.org/markup-compatibility/2006">
          <mc:Choice Requires="x14">
            <control shapeId="3248" r:id="rId39" name="Group Box 176">
              <controlPr defaultSize="0" autoFill="0" autoPict="0">
                <anchor moveWithCells="1">
                  <from>
                    <xdr:col>34</xdr:col>
                    <xdr:colOff>57150</xdr:colOff>
                    <xdr:row>104</xdr:row>
                    <xdr:rowOff>276225</xdr:rowOff>
                  </from>
                  <to>
                    <xdr:col>38</xdr:col>
                    <xdr:colOff>381000</xdr:colOff>
                    <xdr:row>106</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1291AC10-F5A6-4585-A559-C803707319D4}">
            <xm:f>【申請手続】交付申請書!$AM$48=1</xm:f>
            <x14:dxf>
              <fill>
                <patternFill>
                  <bgColor rgb="FFFFFF00"/>
                </patternFill>
              </fill>
            </x14:dxf>
          </x14:cfRule>
          <xm:sqref>J21:P21</xm:sqref>
        </x14:conditionalFormatting>
        <x14:conditionalFormatting xmlns:xm="http://schemas.microsoft.com/office/excel/2006/main">
          <x14:cfRule type="expression" priority="37" id="{86F48AB2-02B2-4A74-B9F4-7EF45CB0592D}">
            <xm:f>【申請手続】交付申請書!$AM$48=2</xm:f>
            <x14:dxf>
              <fill>
                <patternFill>
                  <bgColor rgb="FFFFFF00"/>
                </patternFill>
              </fill>
            </x14:dxf>
          </x14:cfRule>
          <xm:sqref>R21:V21</xm:sqref>
        </x14:conditionalFormatting>
        <x14:conditionalFormatting xmlns:xm="http://schemas.microsoft.com/office/excel/2006/main">
          <x14:cfRule type="expression" priority="35" id="{46F714FB-90CD-4106-AB02-13761B22C631}">
            <xm:f>【申請手続】交付申請書!$AM$48=3</xm:f>
            <x14:dxf>
              <fill>
                <patternFill>
                  <bgColor rgb="FFFFFF00"/>
                </patternFill>
              </fill>
            </x14:dxf>
          </x14:cfRule>
          <xm:sqref>Z21:AC21</xm:sqref>
        </x14:conditionalFormatting>
        <x14:conditionalFormatting xmlns:xm="http://schemas.microsoft.com/office/excel/2006/main">
          <x14:cfRule type="expression" priority="33" id="{A8763591-62BA-496B-8684-0E4C7FA01AE4}">
            <xm:f>【申請手続】交付申請書!$AM$48=4</xm:f>
            <x14:dxf>
              <fill>
                <patternFill>
                  <bgColor rgb="FFFFFF00"/>
                </patternFill>
              </fill>
            </x14:dxf>
          </x14:cfRule>
          <xm:sqref>AF21:AI21</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200-000005000000}">
          <x14:formula1>
            <xm:f>【提出不要】リスト!$J$6:$J$36</xm:f>
          </x14:formula1>
          <xm:sqref>AA41 AE96</xm:sqref>
        </x14:dataValidation>
        <x14:dataValidation type="list" imeMode="disabled" allowBlank="1" showInputMessage="1" showErrorMessage="1" xr:uid="{00000000-0002-0000-0200-000006000000}">
          <x14:formula1>
            <xm:f>【提出不要】リスト!$H$7:$H$8</xm:f>
          </x14:formula1>
          <xm:sqref>U41:V41 Y96:Z96</xm:sqref>
        </x14:dataValidation>
        <x14:dataValidation type="list" imeMode="disabled" allowBlank="1" showInputMessage="1" showErrorMessage="1" xr:uid="{00000000-0002-0000-0200-000007000000}">
          <x14:formula1>
            <xm:f>【提出不要】リスト!$I$6:$I$17</xm:f>
          </x14:formula1>
          <xm:sqref>AB96:AC96 X41:Y41</xm:sqref>
        </x14:dataValidation>
        <x14:dataValidation type="list" allowBlank="1" showInputMessage="1" showErrorMessage="1" xr:uid="{00000000-0002-0000-0200-000008000000}">
          <x14:formula1>
            <xm:f>【提出不要】リスト!$N$5:$AF$5</xm:f>
          </x14:formula1>
          <xm:sqref>O19:X19</xm:sqref>
        </x14:dataValidation>
        <x14:dataValidation type="custom" allowBlank="1" showInputMessage="1" showErrorMessage="1" error="費用見込額合計は総事業費と一致させてください" xr:uid="{00000000-0002-0000-0200-000009000000}">
          <x14:formula1>
            <xm:f>AH94=【申請手続】国庫補助金所要額調書!E15</xm:f>
          </x14:formula1>
          <xm:sqref>AH94:AL95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T127"/>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3" style="117" bestFit="1" customWidth="1"/>
    <col min="3" max="3" width="4.5" style="117" customWidth="1"/>
    <col min="4" max="13" width="2.25" style="117"/>
    <col min="14" max="14" width="6.75" style="117" customWidth="1"/>
    <col min="15" max="15" width="2.25" style="117" customWidth="1"/>
    <col min="16" max="17" width="3" style="117" bestFit="1" customWidth="1"/>
    <col min="18" max="18" width="2.25" style="117"/>
    <col min="19" max="19" width="5.25" style="117" customWidth="1"/>
    <col min="20" max="21" width="2.25" style="117"/>
    <col min="22" max="22" width="2.25" style="117" customWidth="1"/>
    <col min="23" max="23" width="2.25" style="117"/>
    <col min="24" max="28" width="3" style="117" customWidth="1"/>
    <col min="29" max="29" width="3.75" style="117" customWidth="1"/>
    <col min="30" max="38" width="3" style="117" customWidth="1"/>
    <col min="39"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thickBot="1">
      <c r="A1" s="179"/>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72" ht="14.1" customHeight="1">
      <c r="A2" s="310"/>
      <c r="B2" s="310"/>
      <c r="C2" s="310"/>
      <c r="D2" s="180"/>
      <c r="E2" s="180"/>
      <c r="F2" s="180"/>
      <c r="G2" s="180"/>
      <c r="H2" s="180"/>
      <c r="I2" s="180"/>
      <c r="J2" s="180"/>
      <c r="K2" s="180"/>
      <c r="L2" s="180"/>
      <c r="M2" s="180"/>
      <c r="N2" s="180"/>
      <c r="O2" s="180"/>
      <c r="P2" s="180"/>
      <c r="Q2" s="180"/>
      <c r="R2" s="180"/>
      <c r="S2" s="180"/>
      <c r="T2" s="180"/>
      <c r="U2" s="180"/>
      <c r="V2" s="180"/>
      <c r="W2" s="180"/>
      <c r="X2" s="180"/>
      <c r="Y2" s="180"/>
      <c r="Z2" s="240"/>
      <c r="AA2" s="241" t="s">
        <v>540</v>
      </c>
      <c r="AB2" s="241"/>
      <c r="AC2" s="241"/>
      <c r="AD2" s="241"/>
      <c r="AE2" s="241"/>
      <c r="AF2" s="241"/>
      <c r="AG2" s="241"/>
      <c r="AH2" s="241"/>
      <c r="AI2" s="241"/>
      <c r="AJ2" s="241"/>
      <c r="AK2" s="242"/>
      <c r="AL2" s="180"/>
      <c r="AM2" s="180"/>
    </row>
    <row r="3" spans="1:72" ht="14.1" customHeight="1" thickBot="1">
      <c r="A3" s="180"/>
      <c r="B3" s="179" t="s">
        <v>542</v>
      </c>
      <c r="C3" s="179"/>
      <c r="D3" s="179"/>
      <c r="E3" s="180"/>
      <c r="F3" s="180"/>
      <c r="G3" s="180"/>
      <c r="H3" s="180"/>
      <c r="I3" s="180"/>
      <c r="J3" s="180"/>
      <c r="K3" s="180"/>
      <c r="L3" s="180"/>
      <c r="M3" s="180"/>
      <c r="N3" s="180"/>
      <c r="O3" s="180"/>
      <c r="P3" s="180"/>
      <c r="Q3" s="180"/>
      <c r="R3" s="180"/>
      <c r="S3" s="180"/>
      <c r="T3" s="180"/>
      <c r="U3" s="180"/>
      <c r="V3" s="180"/>
      <c r="W3" s="180"/>
      <c r="X3" s="180"/>
      <c r="Y3" s="180"/>
      <c r="Z3" s="243"/>
      <c r="AA3" s="244" t="s">
        <v>541</v>
      </c>
      <c r="AB3" s="244"/>
      <c r="AC3" s="244"/>
      <c r="AD3" s="244"/>
      <c r="AE3" s="244"/>
      <c r="AF3" s="244"/>
      <c r="AG3" s="244"/>
      <c r="AH3" s="244"/>
      <c r="AI3" s="244"/>
      <c r="AJ3" s="244"/>
      <c r="AK3" s="245"/>
      <c r="AL3" s="180"/>
      <c r="AM3" s="180"/>
    </row>
    <row r="4" spans="1:72" ht="14.1"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row>
    <row r="5" spans="1:72" ht="24.75" customHeight="1">
      <c r="A5" s="505" t="s">
        <v>318</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row>
    <row r="6" spans="1:72" ht="24.7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180"/>
      <c r="AM6" s="180"/>
    </row>
    <row r="7" spans="1:72" ht="14.1" customHeight="1" thickBo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72" ht="14.1" customHeight="1">
      <c r="A8" s="563" t="s">
        <v>323</v>
      </c>
      <c r="B8" s="564"/>
      <c r="C8" s="564"/>
      <c r="D8" s="564"/>
      <c r="E8" s="564"/>
      <c r="F8" s="564"/>
      <c r="G8" s="564"/>
      <c r="H8" s="564"/>
      <c r="I8" s="564"/>
      <c r="J8" s="565"/>
      <c r="K8" s="569" t="s">
        <v>326</v>
      </c>
      <c r="L8" s="570"/>
      <c r="M8" s="570"/>
      <c r="N8" s="570"/>
      <c r="O8" s="570"/>
      <c r="P8" s="570"/>
      <c r="Q8" s="570"/>
      <c r="R8" s="571"/>
      <c r="S8" s="529"/>
      <c r="T8" s="530"/>
      <c r="U8" s="530"/>
      <c r="V8" s="530"/>
      <c r="W8" s="530"/>
      <c r="X8" s="530"/>
      <c r="Y8" s="530"/>
      <c r="Z8" s="382" t="s">
        <v>73</v>
      </c>
      <c r="AA8" s="569" t="s">
        <v>327</v>
      </c>
      <c r="AB8" s="570"/>
      <c r="AC8" s="570"/>
      <c r="AD8" s="570"/>
      <c r="AE8" s="570"/>
      <c r="AF8" s="570"/>
      <c r="AG8" s="571"/>
      <c r="AH8" s="520"/>
      <c r="AI8" s="521"/>
      <c r="AJ8" s="521"/>
      <c r="AK8" s="521"/>
      <c r="AL8" s="521"/>
      <c r="AM8" s="384" t="s">
        <v>121</v>
      </c>
    </row>
    <row r="9" spans="1:72" ht="24" customHeight="1">
      <c r="A9" s="566"/>
      <c r="B9" s="567"/>
      <c r="C9" s="567"/>
      <c r="D9" s="567"/>
      <c r="E9" s="567"/>
      <c r="F9" s="567"/>
      <c r="G9" s="567"/>
      <c r="H9" s="567"/>
      <c r="I9" s="567"/>
      <c r="J9" s="568"/>
      <c r="K9" s="572"/>
      <c r="L9" s="573"/>
      <c r="M9" s="573"/>
      <c r="N9" s="573"/>
      <c r="O9" s="573"/>
      <c r="P9" s="573"/>
      <c r="Q9" s="573"/>
      <c r="R9" s="574"/>
      <c r="S9" s="531"/>
      <c r="T9" s="532"/>
      <c r="U9" s="532"/>
      <c r="V9" s="532"/>
      <c r="W9" s="532"/>
      <c r="X9" s="532"/>
      <c r="Y9" s="532"/>
      <c r="Z9" s="383"/>
      <c r="AA9" s="572"/>
      <c r="AB9" s="573"/>
      <c r="AC9" s="573"/>
      <c r="AD9" s="573"/>
      <c r="AE9" s="573"/>
      <c r="AF9" s="573"/>
      <c r="AG9" s="574"/>
      <c r="AH9" s="522"/>
      <c r="AI9" s="523"/>
      <c r="AJ9" s="523"/>
      <c r="AK9" s="523"/>
      <c r="AL9" s="523"/>
      <c r="AM9" s="385"/>
    </row>
    <row r="10" spans="1:72" ht="24" customHeight="1">
      <c r="A10" s="566"/>
      <c r="B10" s="567"/>
      <c r="C10" s="567"/>
      <c r="D10" s="567"/>
      <c r="E10" s="567"/>
      <c r="F10" s="567"/>
      <c r="G10" s="567"/>
      <c r="H10" s="567"/>
      <c r="I10" s="567"/>
      <c r="J10" s="568"/>
      <c r="K10" s="401" t="s">
        <v>122</v>
      </c>
      <c r="L10" s="402"/>
      <c r="M10" s="402"/>
      <c r="N10" s="402"/>
      <c r="O10" s="402"/>
      <c r="P10" s="402"/>
      <c r="Q10" s="402"/>
      <c r="R10" s="533"/>
      <c r="S10" s="534"/>
      <c r="T10" s="535"/>
      <c r="U10" s="535"/>
      <c r="V10" s="535"/>
      <c r="W10" s="535"/>
      <c r="X10" s="535"/>
      <c r="Y10" s="535"/>
      <c r="Z10" s="535"/>
      <c r="AA10" s="535"/>
      <c r="AB10" s="535"/>
      <c r="AC10" s="535"/>
      <c r="AD10" s="535"/>
      <c r="AE10" s="535"/>
      <c r="AF10" s="535"/>
      <c r="AG10" s="535"/>
      <c r="AH10" s="535"/>
      <c r="AI10" s="535"/>
      <c r="AJ10" s="535"/>
      <c r="AK10" s="535"/>
      <c r="AL10" s="535"/>
      <c r="AM10" s="536"/>
    </row>
    <row r="11" spans="1:72" ht="24" customHeight="1">
      <c r="A11" s="330"/>
      <c r="B11" s="331"/>
      <c r="C11" s="331"/>
      <c r="D11" s="331"/>
      <c r="E11" s="400" t="s">
        <v>485</v>
      </c>
      <c r="F11" s="400"/>
      <c r="G11" s="400"/>
      <c r="H11" s="400"/>
      <c r="I11" s="400"/>
      <c r="J11" s="400"/>
      <c r="K11" s="400"/>
      <c r="L11" s="400"/>
      <c r="M11" s="400"/>
      <c r="N11" s="607"/>
      <c r="O11" s="608"/>
      <c r="P11" s="607"/>
      <c r="Q11" s="608"/>
      <c r="R11" s="607"/>
      <c r="S11" s="608"/>
      <c r="T11" s="607"/>
      <c r="U11" s="608"/>
      <c r="V11" s="607"/>
      <c r="W11" s="608"/>
      <c r="X11" s="607"/>
      <c r="Y11" s="608"/>
      <c r="Z11" s="607"/>
      <c r="AA11" s="608"/>
      <c r="AB11" s="607"/>
      <c r="AC11" s="608"/>
      <c r="AD11" s="607"/>
      <c r="AE11" s="608"/>
      <c r="AF11" s="607"/>
      <c r="AG11" s="608"/>
      <c r="AH11" s="607"/>
      <c r="AI11" s="608"/>
      <c r="AJ11" s="607"/>
      <c r="AK11" s="608"/>
      <c r="AL11" s="607"/>
      <c r="AM11" s="609"/>
    </row>
    <row r="12" spans="1:72" ht="24" customHeight="1">
      <c r="A12" s="394" t="s">
        <v>247</v>
      </c>
      <c r="B12" s="395"/>
      <c r="C12" s="395"/>
      <c r="D12" s="400" t="s">
        <v>124</v>
      </c>
      <c r="E12" s="400"/>
      <c r="F12" s="400"/>
      <c r="G12" s="400"/>
      <c r="H12" s="400"/>
      <c r="I12" s="400"/>
      <c r="J12" s="400"/>
      <c r="K12" s="537" t="str">
        <f>IF(【申請手続】交付申請書!R13="","",【申請手続】交付申請書!R13)</f>
        <v/>
      </c>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9"/>
    </row>
    <row r="13" spans="1:72" ht="24" customHeight="1">
      <c r="A13" s="396"/>
      <c r="B13" s="397"/>
      <c r="C13" s="397"/>
      <c r="D13" s="400" t="s">
        <v>125</v>
      </c>
      <c r="E13" s="400"/>
      <c r="F13" s="400"/>
      <c r="G13" s="400"/>
      <c r="H13" s="400"/>
      <c r="I13" s="400"/>
      <c r="J13" s="400"/>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255" t="s">
        <v>324</v>
      </c>
      <c r="AH13" s="386"/>
      <c r="AI13" s="386"/>
      <c r="AJ13" s="386"/>
      <c r="AK13" s="386"/>
      <c r="AL13" s="540"/>
      <c r="AM13" s="541"/>
    </row>
    <row r="14" spans="1:72" ht="24" customHeight="1">
      <c r="A14" s="396"/>
      <c r="B14" s="397"/>
      <c r="C14" s="397"/>
      <c r="D14" s="211" t="s">
        <v>126</v>
      </c>
      <c r="E14" s="153"/>
      <c r="F14" s="153"/>
      <c r="G14" s="153"/>
      <c r="H14" s="153"/>
      <c r="I14" s="153"/>
      <c r="J14" s="247"/>
      <c r="K14" s="429" t="s">
        <v>238</v>
      </c>
      <c r="L14" s="430"/>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row>
    <row r="15" spans="1:72" ht="24" customHeight="1">
      <c r="A15" s="396"/>
      <c r="B15" s="397"/>
      <c r="C15" s="397"/>
      <c r="D15" s="248"/>
      <c r="E15" s="249"/>
      <c r="F15" s="249"/>
      <c r="G15" s="249"/>
      <c r="H15" s="249"/>
      <c r="I15" s="249"/>
      <c r="J15" s="250"/>
      <c r="K15" s="423" t="str">
        <f>IF(【申請手続】交付申請書!R10="","",【申請手続】交付申請書!R10)</f>
        <v/>
      </c>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4"/>
    </row>
    <row r="16" spans="1:72" ht="24" customHeight="1">
      <c r="A16" s="396"/>
      <c r="B16" s="397"/>
      <c r="C16" s="397"/>
      <c r="D16" s="251"/>
      <c r="E16" s="252"/>
      <c r="F16" s="252"/>
      <c r="G16" s="252"/>
      <c r="H16" s="252"/>
      <c r="I16" s="252"/>
      <c r="J16" s="253"/>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396"/>
      <c r="B17" s="397"/>
      <c r="C17" s="397"/>
      <c r="D17" s="403" t="s">
        <v>127</v>
      </c>
      <c r="E17" s="404"/>
      <c r="F17" s="404"/>
      <c r="G17" s="404"/>
      <c r="H17" s="404"/>
      <c r="I17" s="404"/>
      <c r="J17" s="405"/>
      <c r="K17" s="411"/>
      <c r="L17" s="412"/>
      <c r="M17" s="412"/>
      <c r="N17" s="412"/>
      <c r="O17" s="412"/>
      <c r="P17" s="412"/>
      <c r="Q17" s="412"/>
      <c r="R17" s="412"/>
      <c r="S17" s="412"/>
      <c r="T17" s="412"/>
      <c r="U17" s="412"/>
      <c r="V17" s="412"/>
      <c r="W17" s="412"/>
      <c r="X17" s="413"/>
      <c r="Y17" s="406" t="s">
        <v>271</v>
      </c>
      <c r="Z17" s="407"/>
      <c r="AA17" s="407"/>
      <c r="AB17" s="407"/>
      <c r="AC17" s="407"/>
      <c r="AD17" s="407"/>
      <c r="AE17" s="407"/>
      <c r="AF17" s="407"/>
      <c r="AG17" s="408"/>
      <c r="AH17" s="409"/>
      <c r="AI17" s="410"/>
      <c r="AJ17" s="410"/>
      <c r="AK17" s="410"/>
      <c r="AL17" s="410"/>
      <c r="AM17" s="175"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396"/>
      <c r="B18" s="397"/>
      <c r="C18" s="397"/>
      <c r="D18" s="401" t="s">
        <v>128</v>
      </c>
      <c r="E18" s="402"/>
      <c r="F18" s="402"/>
      <c r="G18" s="402"/>
      <c r="H18" s="402"/>
      <c r="I18" s="402"/>
      <c r="J18" s="247"/>
      <c r="K18" s="414"/>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398"/>
      <c r="B19" s="399"/>
      <c r="C19" s="399"/>
      <c r="D19" s="216"/>
      <c r="E19" s="254"/>
      <c r="F19" s="221" t="s">
        <v>452</v>
      </c>
      <c r="G19" s="221"/>
      <c r="H19" s="221"/>
      <c r="I19" s="221"/>
      <c r="J19" s="222"/>
      <c r="K19" s="419" t="s">
        <v>129</v>
      </c>
      <c r="L19" s="420"/>
      <c r="M19" s="420"/>
      <c r="N19" s="421"/>
      <c r="O19" s="417"/>
      <c r="P19" s="417"/>
      <c r="Q19" s="417"/>
      <c r="R19" s="417"/>
      <c r="S19" s="417"/>
      <c r="T19" s="417"/>
      <c r="U19" s="417"/>
      <c r="V19" s="417"/>
      <c r="W19" s="417"/>
      <c r="X19" s="418"/>
      <c r="Y19" s="422" t="s">
        <v>131</v>
      </c>
      <c r="Z19" s="420"/>
      <c r="AA19" s="421"/>
      <c r="AB19" s="417"/>
      <c r="AC19" s="417"/>
      <c r="AD19" s="417"/>
      <c r="AE19" s="417"/>
      <c r="AF19" s="417"/>
      <c r="AG19" s="417"/>
      <c r="AH19" s="417"/>
      <c r="AI19" s="417"/>
      <c r="AJ19" s="417"/>
      <c r="AK19" s="417"/>
      <c r="AL19" s="417"/>
      <c r="AM19" s="524"/>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527" t="s">
        <v>132</v>
      </c>
      <c r="B20" s="528"/>
      <c r="C20" s="528"/>
      <c r="D20" s="528"/>
      <c r="E20" s="528"/>
      <c r="F20" s="528"/>
      <c r="G20" s="528"/>
      <c r="H20" s="528"/>
      <c r="I20" s="528"/>
      <c r="J20" s="528"/>
      <c r="K20" s="528"/>
      <c r="L20" s="528"/>
      <c r="M20" s="528"/>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50"/>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ht="21.75" customHeight="1">
      <c r="A21" s="172" t="s">
        <v>544</v>
      </c>
      <c r="B21" s="329"/>
      <c r="C21" s="329"/>
      <c r="D21" s="329"/>
      <c r="E21" s="329"/>
      <c r="F21" s="329"/>
      <c r="G21" s="329"/>
      <c r="H21" s="329"/>
      <c r="I21" s="329"/>
      <c r="J21" s="329"/>
      <c r="K21" s="329"/>
      <c r="L21" s="329"/>
      <c r="M21" s="329"/>
      <c r="N21" s="153"/>
      <c r="O21" s="153"/>
      <c r="P21" s="153"/>
      <c r="Q21" s="153"/>
      <c r="R21" s="153"/>
      <c r="S21" s="153"/>
      <c r="T21" s="153"/>
      <c r="U21" s="153"/>
      <c r="V21" s="153"/>
      <c r="W21" s="153"/>
      <c r="X21" s="155"/>
      <c r="Y21" s="153"/>
      <c r="Z21" s="153"/>
      <c r="AA21" s="153"/>
      <c r="AB21" s="153"/>
      <c r="AC21" s="153"/>
      <c r="AD21" s="153"/>
      <c r="AE21" s="153"/>
      <c r="AF21" s="153"/>
      <c r="AG21" s="153"/>
      <c r="AH21" s="153"/>
      <c r="AI21" s="153"/>
      <c r="AJ21" s="153"/>
      <c r="AK21" s="155"/>
      <c r="AL21" s="155"/>
      <c r="AM21" s="156"/>
      <c r="AN21" s="116"/>
      <c r="AY21" s="116"/>
      <c r="AZ21" s="148"/>
      <c r="BA21" s="148"/>
      <c r="BB21" s="148"/>
      <c r="BC21" s="148"/>
      <c r="BD21" s="148"/>
      <c r="BE21" s="148"/>
      <c r="BF21" s="148"/>
      <c r="BG21" s="148"/>
      <c r="BH21" s="148"/>
      <c r="BI21" s="148"/>
      <c r="BJ21" s="148"/>
      <c r="BK21" s="148"/>
      <c r="BL21" s="148"/>
      <c r="BM21" s="148"/>
      <c r="BN21" s="148"/>
      <c r="BO21" s="148"/>
      <c r="BP21" s="148"/>
      <c r="BQ21" s="148"/>
      <c r="BR21" s="148"/>
      <c r="BS21" s="147"/>
      <c r="BT21" s="116"/>
    </row>
    <row r="22" spans="1:72" s="116" customFormat="1" ht="23.25" customHeight="1">
      <c r="A22" s="176"/>
      <c r="B22" s="173"/>
      <c r="C22" s="173"/>
      <c r="D22" s="173"/>
      <c r="E22" s="173"/>
      <c r="F22" s="173"/>
      <c r="G22" s="173"/>
      <c r="H22" s="125" t="s">
        <v>546</v>
      </c>
      <c r="I22" s="174"/>
      <c r="J22" s="155" t="s">
        <v>494</v>
      </c>
      <c r="K22" s="125"/>
      <c r="L22" s="125"/>
      <c r="M22" s="125"/>
      <c r="N22" s="125"/>
      <c r="O22" s="125"/>
      <c r="P22" s="125"/>
      <c r="Q22" s="174"/>
      <c r="R22" s="155" t="s">
        <v>495</v>
      </c>
      <c r="S22" s="125"/>
      <c r="T22" s="125"/>
      <c r="U22" s="125"/>
      <c r="V22" s="125"/>
      <c r="W22" s="174"/>
      <c r="X22" s="155"/>
      <c r="Y22" s="174"/>
      <c r="Z22" s="155" t="s">
        <v>319</v>
      </c>
      <c r="AA22" s="125"/>
      <c r="AB22" s="125"/>
      <c r="AC22" s="125"/>
      <c r="AD22" s="125"/>
      <c r="AE22" s="174"/>
      <c r="AF22" s="155" t="s">
        <v>463</v>
      </c>
      <c r="AG22" s="125"/>
      <c r="AH22" s="125"/>
      <c r="AI22" s="155"/>
      <c r="AJ22" s="155"/>
      <c r="AK22" s="125" t="s">
        <v>545</v>
      </c>
      <c r="AL22" s="155"/>
      <c r="AM22" s="175"/>
      <c r="AO22" s="157">
        <v>0</v>
      </c>
      <c r="AX22" s="148"/>
      <c r="AY22" s="148"/>
      <c r="AZ22" s="147"/>
      <c r="BA22" s="148"/>
      <c r="BB22" s="148"/>
      <c r="BC22" s="148"/>
      <c r="BD22" s="148"/>
      <c r="BE22" s="148"/>
      <c r="BF22" s="148"/>
      <c r="BG22" s="148"/>
      <c r="BH22" s="148"/>
      <c r="BI22" s="148"/>
      <c r="BJ22" s="148"/>
      <c r="BK22" s="148"/>
      <c r="BL22" s="148"/>
      <c r="BM22" s="148"/>
      <c r="BN22" s="147"/>
      <c r="BO22" s="148"/>
      <c r="BP22" s="147"/>
      <c r="BQ22" s="147"/>
    </row>
    <row r="23" spans="1:72" ht="21" customHeight="1">
      <c r="A23" s="158"/>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03"/>
      <c r="AE23" s="104" t="s">
        <v>133</v>
      </c>
      <c r="AF23" s="159"/>
      <c r="AG23" s="159"/>
      <c r="AH23" s="159"/>
      <c r="AI23" s="159"/>
      <c r="AJ23" s="159"/>
      <c r="AK23" s="159"/>
      <c r="AL23" s="159"/>
      <c r="AM23" s="160"/>
      <c r="AX23" s="116"/>
      <c r="AY23" s="147"/>
      <c r="AZ23" s="147"/>
      <c r="BA23" s="147"/>
      <c r="BB23" s="148"/>
      <c r="BC23" s="148"/>
      <c r="BD23" s="148"/>
      <c r="BE23" s="148"/>
      <c r="BF23" s="148"/>
      <c r="BG23" s="148"/>
      <c r="BH23" s="148"/>
      <c r="BI23" s="161"/>
      <c r="BJ23" s="148"/>
      <c r="BK23" s="148"/>
      <c r="BL23" s="148"/>
      <c r="BM23" s="147"/>
      <c r="BN23" s="148"/>
      <c r="BO23" s="147"/>
      <c r="BP23" s="148"/>
      <c r="BQ23" s="147"/>
      <c r="BR23" s="147"/>
      <c r="BS23" s="116"/>
    </row>
    <row r="24" spans="1:72" ht="21" customHeight="1">
      <c r="A24" s="176"/>
      <c r="B24" s="155" t="s">
        <v>547</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82"/>
      <c r="AE24" s="177"/>
      <c r="AF24" s="155"/>
      <c r="AG24" s="155"/>
      <c r="AH24" s="155"/>
      <c r="AI24" s="155"/>
      <c r="AJ24" s="155"/>
      <c r="AK24" s="155"/>
      <c r="AL24" s="155"/>
      <c r="AM24" s="175"/>
      <c r="AX24" s="116"/>
      <c r="AY24" s="147"/>
      <c r="AZ24" s="147"/>
      <c r="BA24" s="147"/>
      <c r="BB24" s="148"/>
      <c r="BC24" s="148"/>
      <c r="BD24" s="148"/>
      <c r="BE24" s="148"/>
      <c r="BF24" s="148"/>
      <c r="BG24" s="148"/>
      <c r="BH24" s="148"/>
      <c r="BI24" s="161"/>
      <c r="BJ24" s="148"/>
      <c r="BK24" s="148"/>
      <c r="BL24" s="148"/>
      <c r="BM24" s="147"/>
      <c r="BN24" s="148"/>
      <c r="BO24" s="147"/>
      <c r="BP24" s="148"/>
      <c r="BQ24" s="147"/>
      <c r="BR24" s="147"/>
      <c r="BS24" s="116"/>
    </row>
    <row r="25" spans="1:72" ht="21" customHeight="1">
      <c r="A25" s="176"/>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82"/>
      <c r="AE25" s="177"/>
      <c r="AF25" s="155"/>
      <c r="AG25" s="155"/>
      <c r="AH25" s="155"/>
      <c r="AI25" s="155"/>
      <c r="AJ25" s="155"/>
      <c r="AK25" s="155"/>
      <c r="AL25" s="155"/>
      <c r="AM25" s="175"/>
      <c r="AX25" s="116"/>
      <c r="AY25" s="147"/>
      <c r="AZ25" s="147"/>
      <c r="BA25" s="147"/>
      <c r="BB25" s="148"/>
      <c r="BC25" s="148"/>
      <c r="BD25" s="148"/>
      <c r="BE25" s="148"/>
      <c r="BF25" s="148"/>
      <c r="BG25" s="148"/>
      <c r="BH25" s="148"/>
      <c r="BI25" s="161"/>
      <c r="BJ25" s="148"/>
      <c r="BK25" s="148"/>
      <c r="BL25" s="148"/>
      <c r="BM25" s="147"/>
      <c r="BN25" s="148"/>
      <c r="BO25" s="147"/>
      <c r="BP25" s="148"/>
      <c r="BQ25" s="147"/>
      <c r="BR25" s="147"/>
      <c r="BS25" s="116"/>
    </row>
    <row r="26" spans="1:72" ht="21" customHeight="1">
      <c r="A26" s="172"/>
      <c r="B26" s="155"/>
      <c r="C26" s="173" t="s">
        <v>548</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284"/>
      <c r="AN26" s="147"/>
      <c r="AO26" s="147"/>
      <c r="AP26" s="147"/>
      <c r="AQ26" s="148"/>
      <c r="AR26" s="147"/>
      <c r="AS26" s="147"/>
      <c r="AT26" s="147"/>
      <c r="AU26" s="147"/>
      <c r="AV26" s="147"/>
      <c r="AW26" s="147"/>
      <c r="AX26" s="147"/>
      <c r="AY26" s="147"/>
      <c r="AZ26" s="147"/>
      <c r="BA26" s="147"/>
      <c r="BB26" s="147"/>
      <c r="BC26" s="147"/>
      <c r="BD26" s="147"/>
      <c r="BE26" s="147"/>
      <c r="BF26" s="147"/>
      <c r="BG26" s="116"/>
    </row>
    <row r="27" spans="1:72" ht="21" customHeight="1">
      <c r="A27" s="176"/>
      <c r="B27" s="173"/>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155"/>
      <c r="AB27" s="155"/>
      <c r="AC27" s="155"/>
      <c r="AD27" s="155"/>
      <c r="AE27" s="155"/>
      <c r="AF27" s="155"/>
      <c r="AG27" s="155"/>
      <c r="AH27" s="155"/>
      <c r="AI27" s="155"/>
      <c r="AJ27" s="155"/>
      <c r="AK27" s="155"/>
      <c r="AL27" s="155"/>
      <c r="AM27" s="284"/>
      <c r="AN27" s="147"/>
      <c r="AO27" s="147"/>
      <c r="AP27" s="147"/>
      <c r="AQ27" s="148"/>
      <c r="AR27" s="147"/>
      <c r="AS27" s="147"/>
      <c r="AT27" s="147"/>
      <c r="AU27" s="147"/>
      <c r="AV27" s="147"/>
      <c r="AW27" s="147"/>
      <c r="AX27" s="147"/>
      <c r="AY27" s="147"/>
      <c r="AZ27" s="147"/>
      <c r="BA27" s="147"/>
      <c r="BB27" s="147"/>
      <c r="BC27" s="147"/>
      <c r="BD27" s="147"/>
      <c r="BE27" s="147"/>
      <c r="BF27" s="147"/>
      <c r="BG27" s="116"/>
    </row>
    <row r="28" spans="1:72" ht="7.5" customHeight="1">
      <c r="A28" s="176"/>
      <c r="B28" s="155"/>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155"/>
      <c r="AB28" s="155"/>
      <c r="AC28" s="155"/>
      <c r="AD28" s="155"/>
      <c r="AE28" s="155"/>
      <c r="AF28" s="155"/>
      <c r="AG28" s="155"/>
      <c r="AH28" s="155"/>
      <c r="AI28" s="155"/>
      <c r="AJ28" s="155"/>
      <c r="AK28" s="155"/>
      <c r="AL28" s="155"/>
      <c r="AM28" s="284"/>
      <c r="AN28" s="147"/>
      <c r="AO28" s="147"/>
      <c r="AP28" s="147"/>
      <c r="AQ28" s="148"/>
      <c r="AR28" s="147"/>
      <c r="AS28" s="147"/>
      <c r="AT28" s="147"/>
      <c r="AU28" s="147"/>
      <c r="AV28" s="147"/>
      <c r="AW28" s="147"/>
      <c r="AX28" s="147"/>
      <c r="AY28" s="147"/>
      <c r="AZ28" s="147"/>
      <c r="BA28" s="147"/>
      <c r="BB28" s="147"/>
      <c r="BC28" s="147"/>
      <c r="BD28" s="147"/>
      <c r="BE28" s="147"/>
      <c r="BF28" s="147"/>
      <c r="BG28" s="116"/>
    </row>
    <row r="29" spans="1:72" ht="21" customHeight="1">
      <c r="A29" s="176"/>
      <c r="B29" s="155"/>
      <c r="C29" s="270" t="s">
        <v>549</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284"/>
      <c r="AN29" s="147"/>
      <c r="AO29" s="147"/>
      <c r="AP29" s="147"/>
      <c r="AQ29" s="148"/>
      <c r="AR29" s="147"/>
      <c r="AS29" s="147"/>
      <c r="AT29" s="147"/>
      <c r="AU29" s="147"/>
      <c r="AV29" s="147"/>
      <c r="AW29" s="147"/>
      <c r="AX29" s="147"/>
      <c r="AY29" s="147"/>
      <c r="AZ29" s="147"/>
      <c r="BA29" s="147"/>
      <c r="BB29" s="147"/>
      <c r="BC29" s="147"/>
      <c r="BD29" s="147"/>
      <c r="BE29" s="147"/>
      <c r="BF29" s="147"/>
      <c r="BG29" s="116"/>
    </row>
    <row r="30" spans="1:72" ht="21" customHeight="1">
      <c r="A30" s="176"/>
      <c r="B30" s="155"/>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155"/>
      <c r="AB30" s="155"/>
      <c r="AC30" s="155"/>
      <c r="AD30" s="155"/>
      <c r="AE30" s="155"/>
      <c r="AF30" s="155"/>
      <c r="AG30" s="155"/>
      <c r="AH30" s="155"/>
      <c r="AI30" s="155"/>
      <c r="AJ30" s="155"/>
      <c r="AK30" s="155"/>
      <c r="AL30" s="155"/>
      <c r="AM30" s="284"/>
      <c r="AN30" s="147"/>
      <c r="AO30" s="147"/>
      <c r="AP30" s="147"/>
      <c r="AQ30" s="148"/>
      <c r="AR30" s="147"/>
      <c r="AS30" s="147"/>
      <c r="AT30" s="147"/>
      <c r="AU30" s="147"/>
      <c r="AV30" s="147"/>
      <c r="AW30" s="147"/>
      <c r="AX30" s="147"/>
      <c r="AY30" s="147"/>
      <c r="AZ30" s="147"/>
      <c r="BA30" s="147"/>
      <c r="BB30" s="147"/>
      <c r="BC30" s="147"/>
      <c r="BD30" s="147"/>
      <c r="BE30" s="147"/>
      <c r="BF30" s="147"/>
      <c r="BG30" s="116"/>
    </row>
    <row r="31" spans="1:72" ht="7.5" customHeight="1">
      <c r="A31" s="176"/>
      <c r="B31" s="155"/>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155"/>
      <c r="AB31" s="155"/>
      <c r="AC31" s="155"/>
      <c r="AD31" s="155"/>
      <c r="AE31" s="155"/>
      <c r="AF31" s="155"/>
      <c r="AG31" s="155"/>
      <c r="AH31" s="155"/>
      <c r="AI31" s="155"/>
      <c r="AJ31" s="155"/>
      <c r="AK31" s="155"/>
      <c r="AL31" s="155"/>
      <c r="AM31" s="284"/>
      <c r="AN31" s="147"/>
      <c r="AO31" s="147"/>
      <c r="AP31" s="147"/>
      <c r="AQ31" s="148"/>
      <c r="AR31" s="147"/>
      <c r="AS31" s="147"/>
      <c r="AT31" s="147"/>
      <c r="AU31" s="147"/>
      <c r="AV31" s="147"/>
      <c r="AW31" s="147"/>
      <c r="AX31" s="147"/>
      <c r="AY31" s="147"/>
      <c r="AZ31" s="147"/>
      <c r="BA31" s="147"/>
      <c r="BB31" s="147"/>
      <c r="BC31" s="147"/>
      <c r="BD31" s="147"/>
      <c r="BE31" s="147"/>
      <c r="BF31" s="147"/>
      <c r="BG31" s="116"/>
    </row>
    <row r="32" spans="1:72" ht="21" customHeight="1">
      <c r="A32" s="285"/>
      <c r="B32" s="286"/>
      <c r="C32" s="173" t="s">
        <v>551</v>
      </c>
      <c r="D32" s="173"/>
      <c r="E32" s="173"/>
      <c r="F32" s="173"/>
      <c r="G32" s="173"/>
      <c r="H32" s="173"/>
      <c r="I32" s="173"/>
      <c r="J32" s="173"/>
      <c r="K32" s="173"/>
      <c r="L32" s="173"/>
      <c r="M32" s="173"/>
      <c r="N32" s="173"/>
      <c r="O32" s="173"/>
      <c r="P32" s="173"/>
      <c r="Q32" s="173"/>
      <c r="R32" s="173"/>
      <c r="S32" s="173"/>
      <c r="T32" s="173"/>
      <c r="U32" s="173"/>
      <c r="V32" s="155"/>
      <c r="W32" s="155"/>
      <c r="X32" s="155"/>
      <c r="Y32" s="155"/>
      <c r="Z32" s="155"/>
      <c r="AA32" s="155"/>
      <c r="AB32" s="155"/>
      <c r="AC32" s="155"/>
      <c r="AD32" s="342"/>
      <c r="AE32" s="342"/>
      <c r="AF32" s="173" t="s">
        <v>121</v>
      </c>
      <c r="AG32" s="155"/>
      <c r="AH32" s="155"/>
      <c r="AI32" s="155"/>
      <c r="AJ32" s="155"/>
      <c r="AK32" s="155"/>
      <c r="AL32" s="155"/>
      <c r="AM32" s="175"/>
      <c r="AN32" s="116"/>
      <c r="AO32" s="116"/>
      <c r="AP32" s="116"/>
      <c r="AQ32" s="116"/>
      <c r="AR32" s="116"/>
      <c r="AS32" s="116"/>
      <c r="AT32" s="116"/>
      <c r="AU32" s="116"/>
      <c r="AV32" s="116"/>
      <c r="AW32" s="116"/>
      <c r="AX32" s="116"/>
      <c r="AY32" s="116"/>
      <c r="AZ32" s="116"/>
      <c r="BA32" s="116"/>
      <c r="BB32" s="116"/>
      <c r="BC32" s="116"/>
      <c r="BD32" s="116"/>
      <c r="BE32" s="116"/>
      <c r="BF32" s="116"/>
      <c r="BG32" s="116"/>
    </row>
    <row r="33" spans="1:72" ht="21" customHeight="1">
      <c r="A33" s="285"/>
      <c r="B33" s="286"/>
      <c r="C33" s="270" t="s">
        <v>550</v>
      </c>
      <c r="D33" s="155"/>
      <c r="E33" s="155"/>
      <c r="F33" s="155"/>
      <c r="G33" s="155"/>
      <c r="H33" s="155"/>
      <c r="I33" s="155"/>
      <c r="J33" s="155"/>
      <c r="K33" s="155"/>
      <c r="L33" s="155"/>
      <c r="M33" s="155"/>
      <c r="N33" s="155"/>
      <c r="O33" s="155" t="s">
        <v>71</v>
      </c>
      <c r="P33" s="155"/>
      <c r="Q33" s="342"/>
      <c r="R33" s="342"/>
      <c r="S33" s="265" t="s">
        <v>195</v>
      </c>
      <c r="T33" s="342"/>
      <c r="U33" s="342"/>
      <c r="V33" s="265" t="s">
        <v>196</v>
      </c>
      <c r="W33" s="342"/>
      <c r="X33" s="342"/>
      <c r="Y33" s="155" t="s">
        <v>197</v>
      </c>
      <c r="Z33" s="155"/>
      <c r="AA33" s="155"/>
      <c r="AB33" s="155"/>
      <c r="AC33" s="155"/>
      <c r="AD33" s="155"/>
      <c r="AE33" s="155"/>
      <c r="AF33" s="155"/>
      <c r="AG33" s="155"/>
      <c r="AH33" s="155"/>
      <c r="AI33" s="155"/>
      <c r="AJ33" s="155"/>
      <c r="AK33" s="155"/>
      <c r="AL33" s="155"/>
      <c r="AM33" s="284"/>
      <c r="AN33" s="147"/>
      <c r="AO33" s="147"/>
      <c r="AP33" s="147"/>
      <c r="AQ33" s="148"/>
      <c r="AR33" s="147"/>
      <c r="AS33" s="147"/>
      <c r="AT33" s="147"/>
      <c r="AU33" s="147"/>
      <c r="AV33" s="147"/>
      <c r="AW33" s="147"/>
      <c r="AX33" s="147"/>
      <c r="AY33" s="147"/>
      <c r="AZ33" s="147"/>
      <c r="BA33" s="147"/>
      <c r="BB33" s="147"/>
      <c r="BC33" s="147"/>
      <c r="BD33" s="147"/>
      <c r="BE33" s="147"/>
      <c r="BF33" s="147"/>
      <c r="BG33" s="116"/>
    </row>
    <row r="34" spans="1:72" ht="3.75" customHeight="1">
      <c r="A34" s="285"/>
      <c r="B34" s="286"/>
      <c r="C34" s="155"/>
      <c r="D34" s="155"/>
      <c r="E34" s="155"/>
      <c r="F34" s="155"/>
      <c r="G34" s="155"/>
      <c r="H34" s="155"/>
      <c r="I34" s="155"/>
      <c r="J34" s="155"/>
      <c r="K34" s="155"/>
      <c r="L34" s="155"/>
      <c r="M34" s="182"/>
      <c r="N34" s="182"/>
      <c r="O34" s="265"/>
      <c r="P34" s="182"/>
      <c r="Q34" s="182"/>
      <c r="R34" s="265"/>
      <c r="S34" s="182"/>
      <c r="T34" s="182"/>
      <c r="U34" s="155"/>
      <c r="V34" s="266"/>
      <c r="W34" s="266"/>
      <c r="X34" s="266"/>
      <c r="Y34" s="266"/>
      <c r="Z34" s="266"/>
      <c r="AA34" s="155"/>
      <c r="AB34" s="155"/>
      <c r="AC34" s="155"/>
      <c r="AD34" s="155"/>
      <c r="AE34" s="155"/>
      <c r="AF34" s="155"/>
      <c r="AG34" s="155"/>
      <c r="AH34" s="155"/>
      <c r="AI34" s="155"/>
      <c r="AJ34" s="155"/>
      <c r="AK34" s="155"/>
      <c r="AL34" s="155"/>
      <c r="AM34" s="284"/>
      <c r="AN34" s="147"/>
      <c r="AO34" s="147"/>
      <c r="AP34" s="147"/>
      <c r="AQ34" s="148"/>
      <c r="AR34" s="147"/>
      <c r="AS34" s="147"/>
      <c r="AT34" s="147"/>
      <c r="AU34" s="147"/>
      <c r="AV34" s="147"/>
      <c r="AW34" s="147"/>
      <c r="AX34" s="147"/>
      <c r="AY34" s="147"/>
      <c r="AZ34" s="147"/>
      <c r="BA34" s="147"/>
      <c r="BB34" s="147"/>
      <c r="BC34" s="147"/>
      <c r="BD34" s="147"/>
      <c r="BE34" s="147"/>
      <c r="BF34" s="147"/>
      <c r="BG34" s="116"/>
    </row>
    <row r="35" spans="1:72" ht="21" customHeight="1">
      <c r="A35" s="285"/>
      <c r="B35" s="286"/>
      <c r="C35" s="155"/>
      <c r="D35" s="155"/>
      <c r="E35" s="155"/>
      <c r="F35" s="155"/>
      <c r="G35" s="155"/>
      <c r="H35" s="155"/>
      <c r="I35" s="155"/>
      <c r="J35" s="155"/>
      <c r="K35" s="155"/>
      <c r="L35" s="155"/>
      <c r="M35" s="155"/>
      <c r="N35" s="155"/>
      <c r="O35" s="270" t="s">
        <v>152</v>
      </c>
      <c r="P35" s="178"/>
      <c r="Q35" s="178"/>
      <c r="R35" s="178"/>
      <c r="S35" s="178"/>
      <c r="T35" s="456"/>
      <c r="U35" s="456"/>
      <c r="V35" s="456"/>
      <c r="W35" s="456"/>
      <c r="X35" s="333" t="s">
        <v>73</v>
      </c>
      <c r="Y35" s="155" t="s">
        <v>202</v>
      </c>
      <c r="Z35" s="342"/>
      <c r="AA35" s="342"/>
      <c r="AB35" s="342"/>
      <c r="AC35" s="342"/>
      <c r="AD35" s="624" t="s">
        <v>203</v>
      </c>
      <c r="AE35" s="624"/>
      <c r="AF35" s="342"/>
      <c r="AG35" s="342"/>
      <c r="AH35" s="342"/>
      <c r="AI35" s="342"/>
      <c r="AJ35" s="155" t="s">
        <v>204</v>
      </c>
      <c r="AK35" s="155"/>
      <c r="AL35" s="155"/>
      <c r="AM35" s="175"/>
      <c r="AN35" s="147"/>
      <c r="AO35" s="147"/>
      <c r="AP35" s="147"/>
      <c r="AQ35" s="148"/>
      <c r="AR35" s="147"/>
      <c r="AS35" s="147"/>
      <c r="AT35" s="147"/>
      <c r="AU35" s="147"/>
      <c r="AV35" s="147"/>
      <c r="AW35" s="147"/>
      <c r="AX35" s="147"/>
      <c r="AY35" s="147"/>
      <c r="AZ35" s="147"/>
      <c r="BA35" s="147"/>
      <c r="BB35" s="147"/>
      <c r="BC35" s="147"/>
      <c r="BD35" s="147"/>
      <c r="BE35" s="147"/>
      <c r="BF35" s="147"/>
      <c r="BG35" s="116"/>
    </row>
    <row r="36" spans="1:72" ht="21" customHeight="1">
      <c r="A36" s="158"/>
      <c r="B36" s="159"/>
      <c r="C36" s="159"/>
      <c r="D36" s="159"/>
      <c r="E36" s="159"/>
      <c r="F36" s="159"/>
      <c r="G36" s="159"/>
      <c r="H36" s="159"/>
      <c r="I36" s="159"/>
      <c r="J36" s="159"/>
      <c r="K36" s="159"/>
      <c r="L36" s="159"/>
      <c r="M36" s="159"/>
      <c r="N36" s="159"/>
      <c r="O36" s="159"/>
      <c r="P36" s="159"/>
      <c r="Q36" s="272"/>
      <c r="R36" s="159"/>
      <c r="S36" s="618"/>
      <c r="T36" s="618"/>
      <c r="U36" s="618"/>
      <c r="V36" s="618"/>
      <c r="W36" s="618"/>
      <c r="X36" s="618"/>
      <c r="Y36" s="618"/>
      <c r="Z36" s="618"/>
      <c r="AA36" s="272"/>
      <c r="AB36" s="159"/>
      <c r="AC36" s="159"/>
      <c r="AD36" s="619"/>
      <c r="AE36" s="619"/>
      <c r="AF36" s="619"/>
      <c r="AG36" s="619"/>
      <c r="AH36" s="328"/>
      <c r="AI36" s="159"/>
      <c r="AJ36" s="159"/>
      <c r="AK36" s="159"/>
      <c r="AL36" s="159"/>
      <c r="AM36" s="160"/>
    </row>
    <row r="37" spans="1:72" ht="21" customHeight="1">
      <c r="A37" s="258"/>
      <c r="B37" s="155" t="s">
        <v>583</v>
      </c>
      <c r="C37" s="155"/>
      <c r="D37" s="155"/>
      <c r="E37" s="155"/>
      <c r="F37" s="155"/>
      <c r="G37" s="155"/>
      <c r="H37" s="155"/>
      <c r="I37" s="155"/>
      <c r="J37" s="155"/>
      <c r="K37" s="155"/>
      <c r="L37" s="155"/>
      <c r="M37" s="155"/>
      <c r="N37" s="155"/>
      <c r="O37" s="155"/>
      <c r="P37" s="155"/>
      <c r="Q37" s="270"/>
      <c r="R37" s="155"/>
      <c r="S37" s="332"/>
      <c r="T37" s="332"/>
      <c r="U37" s="332"/>
      <c r="V37" s="332"/>
      <c r="W37" s="332"/>
      <c r="X37" s="332"/>
      <c r="Y37" s="332"/>
      <c r="Z37" s="332"/>
      <c r="AA37" s="270"/>
      <c r="AB37" s="155"/>
      <c r="AC37" s="155"/>
      <c r="AD37" s="296"/>
      <c r="AE37" s="296"/>
      <c r="AF37" s="296"/>
      <c r="AG37" s="296"/>
      <c r="AH37" s="333"/>
      <c r="AI37" s="155"/>
      <c r="AJ37" s="155"/>
      <c r="AK37" s="155"/>
      <c r="AL37" s="155"/>
      <c r="AM37" s="175"/>
    </row>
    <row r="38" spans="1:72" ht="21" customHeight="1">
      <c r="A38" s="158"/>
      <c r="B38" s="155" t="s">
        <v>584</v>
      </c>
      <c r="C38" s="155"/>
      <c r="D38" s="155"/>
      <c r="E38" s="155"/>
      <c r="F38" s="155"/>
      <c r="G38" s="155"/>
      <c r="H38" s="155"/>
      <c r="I38" s="155"/>
      <c r="J38" s="155"/>
      <c r="K38" s="155"/>
      <c r="L38" s="155"/>
      <c r="M38" s="155"/>
      <c r="N38" s="155"/>
      <c r="O38" s="155"/>
      <c r="P38" s="155"/>
      <c r="Q38" s="270"/>
      <c r="R38" s="155"/>
      <c r="S38" s="332"/>
      <c r="T38" s="332"/>
      <c r="U38" s="332"/>
      <c r="V38" s="332"/>
      <c r="W38" s="332"/>
      <c r="X38" s="332"/>
      <c r="Y38" s="332"/>
      <c r="Z38" s="332"/>
      <c r="AA38" s="270"/>
      <c r="AB38" s="155"/>
      <c r="AC38" s="155"/>
      <c r="AD38" s="296"/>
      <c r="AE38" s="296"/>
      <c r="AF38" s="296"/>
      <c r="AG38" s="296"/>
      <c r="AH38" s="333"/>
      <c r="AI38" s="155"/>
      <c r="AJ38" s="155"/>
      <c r="AK38" s="155"/>
      <c r="AL38" s="155"/>
      <c r="AM38" s="175"/>
    </row>
    <row r="39" spans="1:72" ht="21" customHeight="1">
      <c r="A39" s="477" t="s">
        <v>137</v>
      </c>
      <c r="B39" s="478"/>
      <c r="C39" s="478"/>
      <c r="D39" s="478"/>
      <c r="E39" s="478"/>
      <c r="F39" s="507"/>
      <c r="G39" s="466" t="s">
        <v>554</v>
      </c>
      <c r="H39" s="464"/>
      <c r="I39" s="465"/>
      <c r="J39" s="466" t="s">
        <v>207</v>
      </c>
      <c r="K39" s="464"/>
      <c r="L39" s="464"/>
      <c r="M39" s="464"/>
      <c r="N39" s="465"/>
      <c r="O39" s="466" t="s">
        <v>552</v>
      </c>
      <c r="P39" s="464"/>
      <c r="Q39" s="464"/>
      <c r="R39" s="464"/>
      <c r="S39" s="465"/>
      <c r="T39" s="519" t="s">
        <v>556</v>
      </c>
      <c r="U39" s="464"/>
      <c r="V39" s="464"/>
      <c r="W39" s="464"/>
      <c r="X39" s="465"/>
      <c r="Y39" s="466" t="s">
        <v>553</v>
      </c>
      <c r="Z39" s="464"/>
      <c r="AA39" s="464"/>
      <c r="AB39" s="464"/>
      <c r="AC39" s="465"/>
      <c r="AD39" s="519" t="s">
        <v>555</v>
      </c>
      <c r="AE39" s="464"/>
      <c r="AF39" s="464"/>
      <c r="AG39" s="464"/>
      <c r="AH39" s="465"/>
      <c r="AI39" s="466" t="s">
        <v>214</v>
      </c>
      <c r="AJ39" s="464"/>
      <c r="AK39" s="464"/>
      <c r="AL39" s="464"/>
      <c r="AM39" s="526"/>
      <c r="AY39" s="116"/>
      <c r="AZ39" s="147"/>
      <c r="BA39" s="147"/>
      <c r="BB39" s="147"/>
      <c r="BC39" s="147"/>
      <c r="BD39" s="148"/>
      <c r="BE39" s="148"/>
      <c r="BF39" s="148"/>
      <c r="BG39" s="148"/>
      <c r="BH39" s="148"/>
      <c r="BI39" s="148"/>
      <c r="BJ39" s="147"/>
      <c r="BK39" s="148"/>
      <c r="BL39" s="147"/>
      <c r="BM39" s="147"/>
      <c r="BN39" s="147"/>
      <c r="BO39" s="147"/>
      <c r="BP39" s="147"/>
      <c r="BQ39" s="148"/>
      <c r="BR39" s="147"/>
      <c r="BS39" s="147"/>
      <c r="BT39" s="116"/>
    </row>
    <row r="40" spans="1:72" ht="21" customHeight="1">
      <c r="A40" s="625"/>
      <c r="B40" s="345"/>
      <c r="C40" s="345"/>
      <c r="D40" s="345"/>
      <c r="E40" s="345"/>
      <c r="F40" s="509"/>
      <c r="G40" s="510"/>
      <c r="H40" s="511"/>
      <c r="I40" s="512"/>
      <c r="J40" s="510"/>
      <c r="K40" s="511"/>
      <c r="L40" s="511"/>
      <c r="M40" s="511"/>
      <c r="N40" s="512"/>
      <c r="O40" s="510"/>
      <c r="P40" s="511"/>
      <c r="Q40" s="511"/>
      <c r="R40" s="511"/>
      <c r="S40" s="512"/>
      <c r="T40" s="510"/>
      <c r="U40" s="511"/>
      <c r="V40" s="511"/>
      <c r="W40" s="511"/>
      <c r="X40" s="512"/>
      <c r="Y40" s="510"/>
      <c r="Z40" s="511"/>
      <c r="AA40" s="511"/>
      <c r="AB40" s="511"/>
      <c r="AC40" s="512"/>
      <c r="AD40" s="510"/>
      <c r="AE40" s="511"/>
      <c r="AF40" s="511"/>
      <c r="AG40" s="511"/>
      <c r="AH40" s="512"/>
      <c r="AI40" s="510"/>
      <c r="AJ40" s="511"/>
      <c r="AK40" s="511"/>
      <c r="AL40" s="511"/>
      <c r="AM40" s="525"/>
      <c r="AY40" s="116"/>
      <c r="AZ40" s="147"/>
      <c r="BA40" s="147"/>
      <c r="BB40" s="147"/>
      <c r="BC40" s="147"/>
      <c r="BD40" s="148"/>
      <c r="BE40" s="147"/>
      <c r="BF40" s="148"/>
      <c r="BG40" s="148"/>
      <c r="BH40" s="148"/>
      <c r="BI40" s="148"/>
      <c r="BJ40" s="147"/>
      <c r="BK40" s="147"/>
      <c r="BL40" s="147"/>
      <c r="BM40" s="147"/>
      <c r="BN40" s="147"/>
      <c r="BO40" s="147"/>
      <c r="BP40" s="147"/>
      <c r="BQ40" s="148"/>
      <c r="BR40" s="147"/>
      <c r="BS40" s="147"/>
      <c r="BT40" s="116"/>
    </row>
    <row r="41" spans="1:72" ht="21" customHeight="1">
      <c r="A41" s="649"/>
      <c r="B41" s="549"/>
      <c r="C41" s="549"/>
      <c r="D41" s="549"/>
      <c r="E41" s="549"/>
      <c r="F41" s="550"/>
      <c r="G41" s="634"/>
      <c r="H41" s="634"/>
      <c r="I41" s="634"/>
      <c r="J41" s="614"/>
      <c r="K41" s="614"/>
      <c r="L41" s="614"/>
      <c r="M41" s="614"/>
      <c r="N41" s="614"/>
      <c r="O41" s="620"/>
      <c r="P41" s="620"/>
      <c r="Q41" s="620"/>
      <c r="R41" s="620"/>
      <c r="S41" s="620"/>
      <c r="T41" s="622"/>
      <c r="U41" s="622"/>
      <c r="V41" s="622"/>
      <c r="W41" s="622"/>
      <c r="X41" s="622"/>
      <c r="Y41" s="614"/>
      <c r="Z41" s="614"/>
      <c r="AA41" s="614"/>
      <c r="AB41" s="614"/>
      <c r="AC41" s="614"/>
      <c r="AD41" s="616"/>
      <c r="AE41" s="616"/>
      <c r="AF41" s="616"/>
      <c r="AG41" s="616"/>
      <c r="AH41" s="616"/>
      <c r="AI41" s="610"/>
      <c r="AJ41" s="610"/>
      <c r="AK41" s="610"/>
      <c r="AL41" s="610"/>
      <c r="AM41" s="611"/>
      <c r="AY41" s="116"/>
      <c r="AZ41" s="147"/>
      <c r="BA41" s="147"/>
      <c r="BB41" s="147"/>
      <c r="BC41" s="147"/>
      <c r="BD41" s="148"/>
      <c r="BE41" s="147"/>
      <c r="BF41" s="147"/>
      <c r="BG41" s="148"/>
      <c r="BH41" s="148"/>
      <c r="BI41" s="148"/>
      <c r="BJ41" s="147"/>
      <c r="BK41" s="147"/>
      <c r="BL41" s="147"/>
      <c r="BM41" s="147"/>
      <c r="BN41" s="147"/>
      <c r="BO41" s="147"/>
      <c r="BP41" s="147"/>
      <c r="BQ41" s="148"/>
      <c r="BR41" s="147"/>
      <c r="BS41" s="147"/>
      <c r="BT41" s="116"/>
    </row>
    <row r="42" spans="1:72" ht="21" customHeight="1">
      <c r="A42" s="650"/>
      <c r="B42" s="552"/>
      <c r="C42" s="552"/>
      <c r="D42" s="552"/>
      <c r="E42" s="552"/>
      <c r="F42" s="553"/>
      <c r="G42" s="634"/>
      <c r="H42" s="634"/>
      <c r="I42" s="634"/>
      <c r="J42" s="615"/>
      <c r="K42" s="615"/>
      <c r="L42" s="615"/>
      <c r="M42" s="615"/>
      <c r="N42" s="615"/>
      <c r="O42" s="621"/>
      <c r="P42" s="621"/>
      <c r="Q42" s="621"/>
      <c r="R42" s="621"/>
      <c r="S42" s="621"/>
      <c r="T42" s="623"/>
      <c r="U42" s="623"/>
      <c r="V42" s="623"/>
      <c r="W42" s="623"/>
      <c r="X42" s="623"/>
      <c r="Y42" s="615"/>
      <c r="Z42" s="615"/>
      <c r="AA42" s="615"/>
      <c r="AB42" s="615"/>
      <c r="AC42" s="615"/>
      <c r="AD42" s="617"/>
      <c r="AE42" s="617"/>
      <c r="AF42" s="617"/>
      <c r="AG42" s="617"/>
      <c r="AH42" s="617"/>
      <c r="AI42" s="612"/>
      <c r="AJ42" s="612"/>
      <c r="AK42" s="612"/>
      <c r="AL42" s="612"/>
      <c r="AM42" s="613"/>
      <c r="AY42" s="116"/>
      <c r="AZ42" s="147"/>
      <c r="BA42" s="147"/>
      <c r="BB42" s="147"/>
      <c r="BC42" s="147"/>
      <c r="BD42" s="148"/>
      <c r="BE42" s="147"/>
      <c r="BF42" s="147"/>
      <c r="BG42" s="148"/>
      <c r="BH42" s="148"/>
      <c r="BI42" s="147"/>
      <c r="BJ42" s="147"/>
      <c r="BK42" s="147"/>
      <c r="BL42" s="147"/>
      <c r="BM42" s="147"/>
      <c r="BN42" s="147"/>
      <c r="BO42" s="147"/>
      <c r="BP42" s="147"/>
      <c r="BQ42" s="148"/>
      <c r="BR42" s="147"/>
      <c r="BS42" s="147"/>
      <c r="BT42" s="116"/>
    </row>
    <row r="43" spans="1:72" ht="21" customHeight="1">
      <c r="A43" s="638"/>
      <c r="B43" s="543"/>
      <c r="C43" s="543"/>
      <c r="D43" s="543"/>
      <c r="E43" s="543"/>
      <c r="F43" s="544"/>
      <c r="G43" s="634"/>
      <c r="H43" s="634"/>
      <c r="I43" s="634"/>
      <c r="J43" s="630"/>
      <c r="K43" s="630"/>
      <c r="L43" s="630"/>
      <c r="M43" s="630"/>
      <c r="N43" s="630"/>
      <c r="O43" s="632"/>
      <c r="P43" s="632"/>
      <c r="Q43" s="632"/>
      <c r="R43" s="632"/>
      <c r="S43" s="632"/>
      <c r="T43" s="634"/>
      <c r="U43" s="634"/>
      <c r="V43" s="634"/>
      <c r="W43" s="634"/>
      <c r="X43" s="634"/>
      <c r="Y43" s="630"/>
      <c r="Z43" s="630"/>
      <c r="AA43" s="630"/>
      <c r="AB43" s="630"/>
      <c r="AC43" s="630"/>
      <c r="AD43" s="637"/>
      <c r="AE43" s="637"/>
      <c r="AF43" s="637"/>
      <c r="AG43" s="637"/>
      <c r="AH43" s="637"/>
      <c r="AI43" s="626"/>
      <c r="AJ43" s="626"/>
      <c r="AK43" s="626"/>
      <c r="AL43" s="626"/>
      <c r="AM43" s="627"/>
      <c r="AY43" s="116"/>
      <c r="AZ43" s="147"/>
      <c r="BA43" s="147"/>
      <c r="BB43" s="147"/>
      <c r="BC43" s="147"/>
      <c r="BD43" s="148"/>
      <c r="BE43" s="147"/>
      <c r="BF43" s="147"/>
      <c r="BG43" s="148"/>
      <c r="BH43" s="148"/>
      <c r="BI43" s="147"/>
      <c r="BJ43" s="147"/>
      <c r="BK43" s="147"/>
      <c r="BL43" s="147"/>
      <c r="BM43" s="147"/>
      <c r="BN43" s="147"/>
      <c r="BO43" s="147"/>
      <c r="BP43" s="147"/>
      <c r="BQ43" s="148"/>
      <c r="BR43" s="147"/>
      <c r="BS43" s="147"/>
      <c r="BT43" s="116"/>
    </row>
    <row r="44" spans="1:72" ht="21" customHeight="1">
      <c r="A44" s="639"/>
      <c r="B44" s="546"/>
      <c r="C44" s="546"/>
      <c r="D44" s="546"/>
      <c r="E44" s="546"/>
      <c r="F44" s="547"/>
      <c r="G44" s="634"/>
      <c r="H44" s="634"/>
      <c r="I44" s="634"/>
      <c r="J44" s="630"/>
      <c r="K44" s="630"/>
      <c r="L44" s="630"/>
      <c r="M44" s="630"/>
      <c r="N44" s="630"/>
      <c r="O44" s="632"/>
      <c r="P44" s="632"/>
      <c r="Q44" s="632"/>
      <c r="R44" s="632"/>
      <c r="S44" s="632"/>
      <c r="T44" s="634"/>
      <c r="U44" s="634"/>
      <c r="V44" s="634"/>
      <c r="W44" s="634"/>
      <c r="X44" s="634"/>
      <c r="Y44" s="630"/>
      <c r="Z44" s="630"/>
      <c r="AA44" s="630"/>
      <c r="AB44" s="630"/>
      <c r="AC44" s="630"/>
      <c r="AD44" s="637"/>
      <c r="AE44" s="637"/>
      <c r="AF44" s="637"/>
      <c r="AG44" s="637"/>
      <c r="AH44" s="637"/>
      <c r="AI44" s="626"/>
      <c r="AJ44" s="626"/>
      <c r="AK44" s="626"/>
      <c r="AL44" s="626"/>
      <c r="AM44" s="627"/>
      <c r="AY44" s="116"/>
      <c r="AZ44" s="147"/>
      <c r="BA44" s="147"/>
      <c r="BB44" s="147"/>
      <c r="BC44" s="147"/>
      <c r="BD44" s="148"/>
      <c r="BE44" s="147"/>
      <c r="BF44" s="147"/>
      <c r="BG44" s="147"/>
      <c r="BH44" s="148"/>
      <c r="BI44" s="147"/>
      <c r="BJ44" s="147"/>
      <c r="BK44" s="147"/>
      <c r="BL44" s="147"/>
      <c r="BM44" s="147"/>
      <c r="BN44" s="147"/>
      <c r="BO44" s="147"/>
      <c r="BP44" s="147"/>
      <c r="BQ44" s="147"/>
      <c r="BR44" s="147"/>
      <c r="BS44" s="147"/>
      <c r="BT44" s="116"/>
    </row>
    <row r="45" spans="1:72" ht="21" customHeight="1">
      <c r="A45" s="638"/>
      <c r="B45" s="543"/>
      <c r="C45" s="543"/>
      <c r="D45" s="543"/>
      <c r="E45" s="543"/>
      <c r="F45" s="544"/>
      <c r="G45" s="634"/>
      <c r="H45" s="634"/>
      <c r="I45" s="634"/>
      <c r="J45" s="630"/>
      <c r="K45" s="630"/>
      <c r="L45" s="630"/>
      <c r="M45" s="630"/>
      <c r="N45" s="630"/>
      <c r="O45" s="630"/>
      <c r="P45" s="630"/>
      <c r="Q45" s="630"/>
      <c r="R45" s="630"/>
      <c r="S45" s="630"/>
      <c r="T45" s="634"/>
      <c r="U45" s="634"/>
      <c r="V45" s="634"/>
      <c r="W45" s="634"/>
      <c r="X45" s="634"/>
      <c r="Y45" s="630"/>
      <c r="Z45" s="630"/>
      <c r="AA45" s="630"/>
      <c r="AB45" s="630"/>
      <c r="AC45" s="630"/>
      <c r="AD45" s="637"/>
      <c r="AE45" s="637"/>
      <c r="AF45" s="637"/>
      <c r="AG45" s="637"/>
      <c r="AH45" s="637"/>
      <c r="AI45" s="634"/>
      <c r="AJ45" s="634"/>
      <c r="AK45" s="634"/>
      <c r="AL45" s="634"/>
      <c r="AM45" s="636"/>
      <c r="AY45" s="116"/>
      <c r="AZ45" s="147"/>
      <c r="BA45" s="147"/>
      <c r="BB45" s="147"/>
      <c r="BC45" s="147"/>
      <c r="BD45" s="148"/>
      <c r="BE45" s="147"/>
      <c r="BF45" s="147"/>
      <c r="BG45" s="147"/>
      <c r="BH45" s="148"/>
      <c r="BI45" s="147"/>
      <c r="BJ45" s="147"/>
      <c r="BK45" s="147"/>
      <c r="BL45" s="147"/>
      <c r="BM45" s="147"/>
      <c r="BN45" s="147"/>
      <c r="BO45" s="147"/>
      <c r="BP45" s="147"/>
      <c r="BQ45" s="147"/>
      <c r="BR45" s="147"/>
      <c r="BS45" s="147"/>
      <c r="BT45" s="116"/>
    </row>
    <row r="46" spans="1:72" ht="21" customHeight="1">
      <c r="A46" s="639"/>
      <c r="B46" s="546"/>
      <c r="C46" s="546"/>
      <c r="D46" s="546"/>
      <c r="E46" s="546"/>
      <c r="F46" s="547"/>
      <c r="G46" s="634"/>
      <c r="H46" s="634"/>
      <c r="I46" s="634"/>
      <c r="J46" s="630"/>
      <c r="K46" s="630"/>
      <c r="L46" s="630"/>
      <c r="M46" s="630"/>
      <c r="N46" s="630"/>
      <c r="O46" s="630"/>
      <c r="P46" s="630"/>
      <c r="Q46" s="630"/>
      <c r="R46" s="630"/>
      <c r="S46" s="630"/>
      <c r="T46" s="634"/>
      <c r="U46" s="634"/>
      <c r="V46" s="634"/>
      <c r="W46" s="634"/>
      <c r="X46" s="634"/>
      <c r="Y46" s="630"/>
      <c r="Z46" s="630"/>
      <c r="AA46" s="630"/>
      <c r="AB46" s="630"/>
      <c r="AC46" s="630"/>
      <c r="AD46" s="637"/>
      <c r="AE46" s="637"/>
      <c r="AF46" s="637"/>
      <c r="AG46" s="637"/>
      <c r="AH46" s="637"/>
      <c r="AI46" s="634"/>
      <c r="AJ46" s="634"/>
      <c r="AK46" s="634"/>
      <c r="AL46" s="634"/>
      <c r="AM46" s="636"/>
      <c r="AY46" s="116"/>
      <c r="AZ46" s="147"/>
      <c r="BA46" s="147"/>
      <c r="BB46" s="147"/>
      <c r="BC46" s="147"/>
      <c r="BD46" s="148"/>
      <c r="BE46" s="147"/>
      <c r="BF46" s="147"/>
      <c r="BG46" s="147"/>
      <c r="BH46" s="148"/>
      <c r="BI46" s="147"/>
      <c r="BJ46" s="147"/>
      <c r="BK46" s="147"/>
      <c r="BL46" s="147"/>
      <c r="BM46" s="147"/>
      <c r="BN46" s="147"/>
      <c r="BO46" s="147"/>
      <c r="BP46" s="147"/>
      <c r="BQ46" s="147"/>
      <c r="BR46" s="147"/>
      <c r="BS46" s="147"/>
      <c r="BT46" s="116"/>
    </row>
    <row r="47" spans="1:72" ht="21" customHeight="1">
      <c r="A47" s="638"/>
      <c r="B47" s="543"/>
      <c r="C47" s="543"/>
      <c r="D47" s="543"/>
      <c r="E47" s="543"/>
      <c r="F47" s="544"/>
      <c r="G47" s="634"/>
      <c r="H47" s="634"/>
      <c r="I47" s="634"/>
      <c r="J47" s="630"/>
      <c r="K47" s="630"/>
      <c r="L47" s="630"/>
      <c r="M47" s="630"/>
      <c r="N47" s="630"/>
      <c r="O47" s="632"/>
      <c r="P47" s="632"/>
      <c r="Q47" s="632"/>
      <c r="R47" s="632"/>
      <c r="S47" s="632"/>
      <c r="T47" s="634"/>
      <c r="U47" s="634"/>
      <c r="V47" s="634"/>
      <c r="W47" s="634"/>
      <c r="X47" s="634"/>
      <c r="Y47" s="630"/>
      <c r="Z47" s="630"/>
      <c r="AA47" s="630"/>
      <c r="AB47" s="630"/>
      <c r="AC47" s="630"/>
      <c r="AD47" s="637"/>
      <c r="AE47" s="637"/>
      <c r="AF47" s="637"/>
      <c r="AG47" s="637"/>
      <c r="AH47" s="637"/>
      <c r="AI47" s="626"/>
      <c r="AJ47" s="626"/>
      <c r="AK47" s="626"/>
      <c r="AL47" s="626"/>
      <c r="AM47" s="627"/>
      <c r="AY47" s="116"/>
      <c r="AZ47" s="147"/>
      <c r="BA47" s="147"/>
      <c r="BB47" s="147"/>
      <c r="BC47" s="147"/>
      <c r="BD47" s="148"/>
      <c r="BE47" s="147"/>
      <c r="BF47" s="147"/>
      <c r="BG47" s="147"/>
      <c r="BH47" s="148"/>
      <c r="BI47" s="147"/>
      <c r="BJ47" s="147"/>
      <c r="BK47" s="147"/>
      <c r="BL47" s="147"/>
      <c r="BM47" s="147"/>
      <c r="BN47" s="147"/>
      <c r="BO47" s="147"/>
      <c r="BP47" s="147"/>
      <c r="BQ47" s="147"/>
      <c r="BR47" s="147"/>
      <c r="BS47" s="147"/>
      <c r="BT47" s="116"/>
    </row>
    <row r="48" spans="1:72" ht="21" customHeight="1">
      <c r="A48" s="639"/>
      <c r="B48" s="546"/>
      <c r="C48" s="546"/>
      <c r="D48" s="546"/>
      <c r="E48" s="546"/>
      <c r="F48" s="547"/>
      <c r="G48" s="634"/>
      <c r="H48" s="634"/>
      <c r="I48" s="634"/>
      <c r="J48" s="630"/>
      <c r="K48" s="630"/>
      <c r="L48" s="630"/>
      <c r="M48" s="630"/>
      <c r="N48" s="630"/>
      <c r="O48" s="632"/>
      <c r="P48" s="632"/>
      <c r="Q48" s="632"/>
      <c r="R48" s="632"/>
      <c r="S48" s="632"/>
      <c r="T48" s="634"/>
      <c r="U48" s="634"/>
      <c r="V48" s="634"/>
      <c r="W48" s="634"/>
      <c r="X48" s="634"/>
      <c r="Y48" s="630"/>
      <c r="Z48" s="630"/>
      <c r="AA48" s="630"/>
      <c r="AB48" s="630"/>
      <c r="AC48" s="630"/>
      <c r="AD48" s="637"/>
      <c r="AE48" s="637"/>
      <c r="AF48" s="637"/>
      <c r="AG48" s="637"/>
      <c r="AH48" s="637"/>
      <c r="AI48" s="626"/>
      <c r="AJ48" s="626"/>
      <c r="AK48" s="626"/>
      <c r="AL48" s="626"/>
      <c r="AM48" s="627"/>
      <c r="AY48" s="116"/>
      <c r="AZ48" s="147"/>
      <c r="BA48" s="147"/>
      <c r="BB48" s="147"/>
      <c r="BC48" s="147"/>
      <c r="BD48" s="148"/>
      <c r="BE48" s="147"/>
      <c r="BF48" s="147"/>
      <c r="BG48" s="147"/>
      <c r="BH48" s="147"/>
      <c r="BI48" s="147"/>
      <c r="BJ48" s="147"/>
      <c r="BK48" s="147"/>
      <c r="BL48" s="147"/>
      <c r="BM48" s="147"/>
      <c r="BN48" s="147"/>
      <c r="BO48" s="147"/>
      <c r="BP48" s="147"/>
      <c r="BQ48" s="147"/>
      <c r="BR48" s="147"/>
      <c r="BS48" s="147"/>
      <c r="BT48" s="116"/>
    </row>
    <row r="49" spans="1:72" ht="21" customHeight="1">
      <c r="A49" s="638"/>
      <c r="B49" s="543"/>
      <c r="C49" s="543"/>
      <c r="D49" s="543"/>
      <c r="E49" s="543"/>
      <c r="F49" s="544"/>
      <c r="G49" s="634"/>
      <c r="H49" s="634"/>
      <c r="I49" s="634"/>
      <c r="J49" s="630"/>
      <c r="K49" s="630"/>
      <c r="L49" s="630"/>
      <c r="M49" s="630"/>
      <c r="N49" s="630"/>
      <c r="O49" s="632"/>
      <c r="P49" s="632"/>
      <c r="Q49" s="632"/>
      <c r="R49" s="632"/>
      <c r="S49" s="632"/>
      <c r="T49" s="634"/>
      <c r="U49" s="634"/>
      <c r="V49" s="634"/>
      <c r="W49" s="634"/>
      <c r="X49" s="634"/>
      <c r="Y49" s="630"/>
      <c r="Z49" s="630"/>
      <c r="AA49" s="630"/>
      <c r="AB49" s="630"/>
      <c r="AC49" s="630"/>
      <c r="AD49" s="637"/>
      <c r="AE49" s="637"/>
      <c r="AF49" s="637"/>
      <c r="AG49" s="637"/>
      <c r="AH49" s="637"/>
      <c r="AI49" s="626"/>
      <c r="AJ49" s="626"/>
      <c r="AK49" s="626"/>
      <c r="AL49" s="626"/>
      <c r="AM49" s="627"/>
      <c r="AY49" s="116"/>
      <c r="AZ49" s="147"/>
      <c r="BA49" s="147"/>
      <c r="BB49" s="147"/>
      <c r="BC49" s="147"/>
      <c r="BD49" s="148"/>
      <c r="BE49" s="147"/>
      <c r="BF49" s="147"/>
      <c r="BG49" s="147"/>
      <c r="BH49" s="147"/>
      <c r="BI49" s="147"/>
      <c r="BJ49" s="147"/>
      <c r="BK49" s="147"/>
      <c r="BL49" s="147"/>
      <c r="BM49" s="147"/>
      <c r="BN49" s="147"/>
      <c r="BO49" s="147"/>
      <c r="BP49" s="147"/>
      <c r="BQ49" s="147"/>
      <c r="BR49" s="147"/>
      <c r="BS49" s="147"/>
      <c r="BT49" s="116"/>
    </row>
    <row r="50" spans="1:72" ht="21" customHeight="1" thickBot="1">
      <c r="A50" s="640"/>
      <c r="B50" s="641"/>
      <c r="C50" s="641"/>
      <c r="D50" s="641"/>
      <c r="E50" s="641"/>
      <c r="F50" s="642"/>
      <c r="G50" s="635"/>
      <c r="H50" s="635"/>
      <c r="I50" s="635"/>
      <c r="J50" s="631"/>
      <c r="K50" s="631"/>
      <c r="L50" s="631"/>
      <c r="M50" s="631"/>
      <c r="N50" s="631"/>
      <c r="O50" s="633"/>
      <c r="P50" s="633"/>
      <c r="Q50" s="633"/>
      <c r="R50" s="633"/>
      <c r="S50" s="633"/>
      <c r="T50" s="635"/>
      <c r="U50" s="635"/>
      <c r="V50" s="635"/>
      <c r="W50" s="635"/>
      <c r="X50" s="635"/>
      <c r="Y50" s="631"/>
      <c r="Z50" s="631"/>
      <c r="AA50" s="631"/>
      <c r="AB50" s="631"/>
      <c r="AC50" s="631"/>
      <c r="AD50" s="651"/>
      <c r="AE50" s="651"/>
      <c r="AF50" s="651"/>
      <c r="AG50" s="651"/>
      <c r="AH50" s="651"/>
      <c r="AI50" s="628"/>
      <c r="AJ50" s="628"/>
      <c r="AK50" s="628"/>
      <c r="AL50" s="628"/>
      <c r="AM50" s="629"/>
      <c r="AY50" s="116"/>
      <c r="AZ50" s="147"/>
      <c r="BA50" s="147"/>
      <c r="BB50" s="147"/>
      <c r="BC50" s="147"/>
      <c r="BD50" s="148"/>
      <c r="BE50" s="147"/>
      <c r="BF50" s="147"/>
      <c r="BG50" s="147"/>
      <c r="BH50" s="147"/>
      <c r="BI50" s="147"/>
      <c r="BJ50" s="147"/>
      <c r="BK50" s="147"/>
      <c r="BL50" s="147"/>
      <c r="BM50" s="147"/>
      <c r="BN50" s="147"/>
      <c r="BO50" s="147"/>
      <c r="BP50" s="147"/>
      <c r="BQ50" s="147"/>
      <c r="BR50" s="147"/>
      <c r="BS50" s="147"/>
      <c r="BT50" s="116"/>
    </row>
    <row r="51" spans="1:72" ht="21" customHeight="1">
      <c r="A51" s="566" t="s">
        <v>154</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658"/>
    </row>
    <row r="52" spans="1:72" ht="21" customHeight="1">
      <c r="A52" s="460"/>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2"/>
    </row>
    <row r="53" spans="1:72" ht="21" customHeight="1">
      <c r="A53" s="463" t="s">
        <v>155</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5"/>
      <c r="Z53" s="466" t="s">
        <v>236</v>
      </c>
      <c r="AA53" s="464"/>
      <c r="AB53" s="464"/>
      <c r="AC53" s="464"/>
      <c r="AD53" s="464"/>
      <c r="AE53" s="464"/>
      <c r="AF53" s="464"/>
      <c r="AG53" s="465"/>
      <c r="AH53" s="466" t="s">
        <v>156</v>
      </c>
      <c r="AI53" s="464"/>
      <c r="AJ53" s="464"/>
      <c r="AK53" s="464"/>
      <c r="AL53" s="464"/>
      <c r="AM53" s="526"/>
    </row>
    <row r="54" spans="1:72" ht="18" customHeight="1">
      <c r="A54" s="497"/>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9"/>
      <c r="Z54" s="488"/>
      <c r="AA54" s="489"/>
      <c r="AB54" s="489"/>
      <c r="AC54" s="489"/>
      <c r="AD54" s="489"/>
      <c r="AE54" s="489"/>
      <c r="AF54" s="489"/>
      <c r="AG54" s="490"/>
      <c r="AH54" s="479"/>
      <c r="AI54" s="480"/>
      <c r="AJ54" s="480"/>
      <c r="AK54" s="480"/>
      <c r="AL54" s="480"/>
      <c r="AM54" s="481"/>
    </row>
    <row r="55" spans="1:72" ht="18" customHeight="1">
      <c r="A55" s="500"/>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501"/>
      <c r="Z55" s="491"/>
      <c r="AA55" s="492"/>
      <c r="AB55" s="492"/>
      <c r="AC55" s="492"/>
      <c r="AD55" s="492"/>
      <c r="AE55" s="492"/>
      <c r="AF55" s="492"/>
      <c r="AG55" s="493"/>
      <c r="AH55" s="482"/>
      <c r="AI55" s="483"/>
      <c r="AJ55" s="483"/>
      <c r="AK55" s="483"/>
      <c r="AL55" s="483"/>
      <c r="AM55" s="484"/>
    </row>
    <row r="56" spans="1:72" ht="18" customHeight="1">
      <c r="A56" s="50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501"/>
      <c r="Z56" s="491"/>
      <c r="AA56" s="492"/>
      <c r="AB56" s="492"/>
      <c r="AC56" s="492"/>
      <c r="AD56" s="492"/>
      <c r="AE56" s="492"/>
      <c r="AF56" s="492"/>
      <c r="AG56" s="493"/>
      <c r="AH56" s="482"/>
      <c r="AI56" s="483"/>
      <c r="AJ56" s="483"/>
      <c r="AK56" s="483"/>
      <c r="AL56" s="483"/>
      <c r="AM56" s="484"/>
    </row>
    <row r="57" spans="1:72" ht="18" customHeight="1">
      <c r="A57" s="500"/>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501"/>
      <c r="Z57" s="491"/>
      <c r="AA57" s="492"/>
      <c r="AB57" s="492"/>
      <c r="AC57" s="492"/>
      <c r="AD57" s="492"/>
      <c r="AE57" s="492"/>
      <c r="AF57" s="492"/>
      <c r="AG57" s="493"/>
      <c r="AH57" s="482"/>
      <c r="AI57" s="483"/>
      <c r="AJ57" s="483"/>
      <c r="AK57" s="483"/>
      <c r="AL57" s="483"/>
      <c r="AM57" s="484"/>
    </row>
    <row r="58" spans="1:72" ht="18" customHeight="1">
      <c r="A58" s="500"/>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501"/>
      <c r="Z58" s="491"/>
      <c r="AA58" s="492"/>
      <c r="AB58" s="492"/>
      <c r="AC58" s="492"/>
      <c r="AD58" s="492"/>
      <c r="AE58" s="492"/>
      <c r="AF58" s="492"/>
      <c r="AG58" s="493"/>
      <c r="AH58" s="482"/>
      <c r="AI58" s="483"/>
      <c r="AJ58" s="483"/>
      <c r="AK58" s="483"/>
      <c r="AL58" s="483"/>
      <c r="AM58" s="484"/>
    </row>
    <row r="59" spans="1:72" ht="18" customHeight="1">
      <c r="A59" s="500"/>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501"/>
      <c r="Z59" s="491"/>
      <c r="AA59" s="492"/>
      <c r="AB59" s="492"/>
      <c r="AC59" s="492"/>
      <c r="AD59" s="492"/>
      <c r="AE59" s="492"/>
      <c r="AF59" s="492"/>
      <c r="AG59" s="493"/>
      <c r="AH59" s="482"/>
      <c r="AI59" s="483"/>
      <c r="AJ59" s="483"/>
      <c r="AK59" s="483"/>
      <c r="AL59" s="483"/>
      <c r="AM59" s="484"/>
    </row>
    <row r="60" spans="1:72" ht="18" customHeight="1">
      <c r="A60" s="500"/>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501"/>
      <c r="Z60" s="491"/>
      <c r="AA60" s="492"/>
      <c r="AB60" s="492"/>
      <c r="AC60" s="492"/>
      <c r="AD60" s="492"/>
      <c r="AE60" s="492"/>
      <c r="AF60" s="492"/>
      <c r="AG60" s="493"/>
      <c r="AH60" s="482"/>
      <c r="AI60" s="483"/>
      <c r="AJ60" s="483"/>
      <c r="AK60" s="483"/>
      <c r="AL60" s="483"/>
      <c r="AM60" s="484"/>
    </row>
    <row r="61" spans="1:72" ht="18" customHeight="1">
      <c r="A61" s="500"/>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501"/>
      <c r="Z61" s="491"/>
      <c r="AA61" s="492"/>
      <c r="AB61" s="492"/>
      <c r="AC61" s="492"/>
      <c r="AD61" s="492"/>
      <c r="AE61" s="492"/>
      <c r="AF61" s="492"/>
      <c r="AG61" s="493"/>
      <c r="AH61" s="482"/>
      <c r="AI61" s="483"/>
      <c r="AJ61" s="483"/>
      <c r="AK61" s="483"/>
      <c r="AL61" s="483"/>
      <c r="AM61" s="484"/>
    </row>
    <row r="62" spans="1:72" ht="18" customHeight="1">
      <c r="A62" s="500"/>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501"/>
      <c r="Z62" s="491"/>
      <c r="AA62" s="492"/>
      <c r="AB62" s="492"/>
      <c r="AC62" s="492"/>
      <c r="AD62" s="492"/>
      <c r="AE62" s="492"/>
      <c r="AF62" s="492"/>
      <c r="AG62" s="493"/>
      <c r="AH62" s="482"/>
      <c r="AI62" s="483"/>
      <c r="AJ62" s="483"/>
      <c r="AK62" s="483"/>
      <c r="AL62" s="483"/>
      <c r="AM62" s="484"/>
    </row>
    <row r="63" spans="1:72" ht="18" customHeight="1">
      <c r="A63" s="500"/>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501"/>
      <c r="Z63" s="491"/>
      <c r="AA63" s="492"/>
      <c r="AB63" s="492"/>
      <c r="AC63" s="492"/>
      <c r="AD63" s="492"/>
      <c r="AE63" s="492"/>
      <c r="AF63" s="492"/>
      <c r="AG63" s="493"/>
      <c r="AH63" s="482"/>
      <c r="AI63" s="483"/>
      <c r="AJ63" s="483"/>
      <c r="AK63" s="483"/>
      <c r="AL63" s="483"/>
      <c r="AM63" s="484"/>
    </row>
    <row r="64" spans="1:72" ht="18" customHeight="1">
      <c r="A64" s="500"/>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501"/>
      <c r="Z64" s="491"/>
      <c r="AA64" s="492"/>
      <c r="AB64" s="492"/>
      <c r="AC64" s="492"/>
      <c r="AD64" s="492"/>
      <c r="AE64" s="492"/>
      <c r="AF64" s="492"/>
      <c r="AG64" s="493"/>
      <c r="AH64" s="482"/>
      <c r="AI64" s="483"/>
      <c r="AJ64" s="483"/>
      <c r="AK64" s="483"/>
      <c r="AL64" s="483"/>
      <c r="AM64" s="484"/>
    </row>
    <row r="65" spans="1:39" ht="18" customHeight="1">
      <c r="A65" s="500"/>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501"/>
      <c r="Z65" s="491"/>
      <c r="AA65" s="492"/>
      <c r="AB65" s="492"/>
      <c r="AC65" s="492"/>
      <c r="AD65" s="492"/>
      <c r="AE65" s="492"/>
      <c r="AF65" s="492"/>
      <c r="AG65" s="493"/>
      <c r="AH65" s="482"/>
      <c r="AI65" s="483"/>
      <c r="AJ65" s="483"/>
      <c r="AK65" s="483"/>
      <c r="AL65" s="483"/>
      <c r="AM65" s="484"/>
    </row>
    <row r="66" spans="1:39" ht="18" customHeight="1">
      <c r="A66" s="500"/>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501"/>
      <c r="Z66" s="491"/>
      <c r="AA66" s="492"/>
      <c r="AB66" s="492"/>
      <c r="AC66" s="492"/>
      <c r="AD66" s="492"/>
      <c r="AE66" s="492"/>
      <c r="AF66" s="492"/>
      <c r="AG66" s="493"/>
      <c r="AH66" s="482"/>
      <c r="AI66" s="483"/>
      <c r="AJ66" s="483"/>
      <c r="AK66" s="483"/>
      <c r="AL66" s="483"/>
      <c r="AM66" s="484"/>
    </row>
    <row r="67" spans="1:39" ht="18" customHeight="1">
      <c r="A67" s="500"/>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501"/>
      <c r="Z67" s="491"/>
      <c r="AA67" s="492"/>
      <c r="AB67" s="492"/>
      <c r="AC67" s="492"/>
      <c r="AD67" s="492"/>
      <c r="AE67" s="492"/>
      <c r="AF67" s="492"/>
      <c r="AG67" s="493"/>
      <c r="AH67" s="482"/>
      <c r="AI67" s="483"/>
      <c r="AJ67" s="483"/>
      <c r="AK67" s="483"/>
      <c r="AL67" s="483"/>
      <c r="AM67" s="484"/>
    </row>
    <row r="68" spans="1:39" ht="18" customHeight="1">
      <c r="A68" s="500"/>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501"/>
      <c r="Z68" s="491"/>
      <c r="AA68" s="492"/>
      <c r="AB68" s="492"/>
      <c r="AC68" s="492"/>
      <c r="AD68" s="492"/>
      <c r="AE68" s="492"/>
      <c r="AF68" s="492"/>
      <c r="AG68" s="493"/>
      <c r="AH68" s="482"/>
      <c r="AI68" s="483"/>
      <c r="AJ68" s="483"/>
      <c r="AK68" s="483"/>
      <c r="AL68" s="483"/>
      <c r="AM68" s="484"/>
    </row>
    <row r="69" spans="1:39" ht="18" customHeight="1">
      <c r="A69" s="500"/>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501"/>
      <c r="Z69" s="491"/>
      <c r="AA69" s="492"/>
      <c r="AB69" s="492"/>
      <c r="AC69" s="492"/>
      <c r="AD69" s="492"/>
      <c r="AE69" s="492"/>
      <c r="AF69" s="492"/>
      <c r="AG69" s="493"/>
      <c r="AH69" s="482"/>
      <c r="AI69" s="483"/>
      <c r="AJ69" s="483"/>
      <c r="AK69" s="483"/>
      <c r="AL69" s="483"/>
      <c r="AM69" s="484"/>
    </row>
    <row r="70" spans="1:39" ht="18" customHeight="1">
      <c r="A70" s="500"/>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501"/>
      <c r="Z70" s="491"/>
      <c r="AA70" s="492"/>
      <c r="AB70" s="492"/>
      <c r="AC70" s="492"/>
      <c r="AD70" s="492"/>
      <c r="AE70" s="492"/>
      <c r="AF70" s="492"/>
      <c r="AG70" s="493"/>
      <c r="AH70" s="482"/>
      <c r="AI70" s="483"/>
      <c r="AJ70" s="483"/>
      <c r="AK70" s="483"/>
      <c r="AL70" s="483"/>
      <c r="AM70" s="484"/>
    </row>
    <row r="71" spans="1:39" ht="18" customHeight="1">
      <c r="A71" s="500"/>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501"/>
      <c r="Z71" s="491"/>
      <c r="AA71" s="492"/>
      <c r="AB71" s="492"/>
      <c r="AC71" s="492"/>
      <c r="AD71" s="492"/>
      <c r="AE71" s="492"/>
      <c r="AF71" s="492"/>
      <c r="AG71" s="493"/>
      <c r="AH71" s="482"/>
      <c r="AI71" s="483"/>
      <c r="AJ71" s="483"/>
      <c r="AK71" s="483"/>
      <c r="AL71" s="483"/>
      <c r="AM71" s="484"/>
    </row>
    <row r="72" spans="1:39" ht="18" customHeight="1">
      <c r="A72" s="500"/>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501"/>
      <c r="Z72" s="491"/>
      <c r="AA72" s="492"/>
      <c r="AB72" s="492"/>
      <c r="AC72" s="492"/>
      <c r="AD72" s="492"/>
      <c r="AE72" s="492"/>
      <c r="AF72" s="492"/>
      <c r="AG72" s="493"/>
      <c r="AH72" s="482"/>
      <c r="AI72" s="483"/>
      <c r="AJ72" s="483"/>
      <c r="AK72" s="483"/>
      <c r="AL72" s="483"/>
      <c r="AM72" s="484"/>
    </row>
    <row r="73" spans="1:39" ht="18" customHeight="1">
      <c r="A73" s="500"/>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501"/>
      <c r="Z73" s="491"/>
      <c r="AA73" s="492"/>
      <c r="AB73" s="492"/>
      <c r="AC73" s="492"/>
      <c r="AD73" s="492"/>
      <c r="AE73" s="492"/>
      <c r="AF73" s="492"/>
      <c r="AG73" s="493"/>
      <c r="AH73" s="482"/>
      <c r="AI73" s="483"/>
      <c r="AJ73" s="483"/>
      <c r="AK73" s="483"/>
      <c r="AL73" s="483"/>
      <c r="AM73" s="484"/>
    </row>
    <row r="74" spans="1:39" ht="18" customHeight="1">
      <c r="A74" s="500"/>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501"/>
      <c r="Z74" s="491"/>
      <c r="AA74" s="492"/>
      <c r="AB74" s="492"/>
      <c r="AC74" s="492"/>
      <c r="AD74" s="492"/>
      <c r="AE74" s="492"/>
      <c r="AF74" s="492"/>
      <c r="AG74" s="493"/>
      <c r="AH74" s="482"/>
      <c r="AI74" s="483"/>
      <c r="AJ74" s="483"/>
      <c r="AK74" s="483"/>
      <c r="AL74" s="483"/>
      <c r="AM74" s="484"/>
    </row>
    <row r="75" spans="1:39" ht="18" customHeight="1">
      <c r="A75" s="500"/>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501"/>
      <c r="Z75" s="491"/>
      <c r="AA75" s="492"/>
      <c r="AB75" s="492"/>
      <c r="AC75" s="492"/>
      <c r="AD75" s="492"/>
      <c r="AE75" s="492"/>
      <c r="AF75" s="492"/>
      <c r="AG75" s="493"/>
      <c r="AH75" s="482"/>
      <c r="AI75" s="483"/>
      <c r="AJ75" s="483"/>
      <c r="AK75" s="483"/>
      <c r="AL75" s="483"/>
      <c r="AM75" s="484"/>
    </row>
    <row r="76" spans="1:39" ht="18" customHeight="1">
      <c r="A76" s="500"/>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501"/>
      <c r="Z76" s="491"/>
      <c r="AA76" s="492"/>
      <c r="AB76" s="492"/>
      <c r="AC76" s="492"/>
      <c r="AD76" s="492"/>
      <c r="AE76" s="492"/>
      <c r="AF76" s="492"/>
      <c r="AG76" s="493"/>
      <c r="AH76" s="482"/>
      <c r="AI76" s="483"/>
      <c r="AJ76" s="483"/>
      <c r="AK76" s="483"/>
      <c r="AL76" s="483"/>
      <c r="AM76" s="484"/>
    </row>
    <row r="77" spans="1:39" ht="18" customHeight="1">
      <c r="A77" s="500"/>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501"/>
      <c r="Z77" s="491"/>
      <c r="AA77" s="492"/>
      <c r="AB77" s="492"/>
      <c r="AC77" s="492"/>
      <c r="AD77" s="492"/>
      <c r="AE77" s="492"/>
      <c r="AF77" s="492"/>
      <c r="AG77" s="493"/>
      <c r="AH77" s="482"/>
      <c r="AI77" s="483"/>
      <c r="AJ77" s="483"/>
      <c r="AK77" s="483"/>
      <c r="AL77" s="483"/>
      <c r="AM77" s="484"/>
    </row>
    <row r="78" spans="1:39" ht="18" customHeight="1">
      <c r="A78" s="500"/>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501"/>
      <c r="Z78" s="491"/>
      <c r="AA78" s="492"/>
      <c r="AB78" s="492"/>
      <c r="AC78" s="492"/>
      <c r="AD78" s="492"/>
      <c r="AE78" s="492"/>
      <c r="AF78" s="492"/>
      <c r="AG78" s="493"/>
      <c r="AH78" s="482"/>
      <c r="AI78" s="483"/>
      <c r="AJ78" s="483"/>
      <c r="AK78" s="483"/>
      <c r="AL78" s="483"/>
      <c r="AM78" s="484"/>
    </row>
    <row r="79" spans="1:39" ht="18" customHeight="1">
      <c r="A79" s="500"/>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501"/>
      <c r="Z79" s="491"/>
      <c r="AA79" s="492"/>
      <c r="AB79" s="492"/>
      <c r="AC79" s="492"/>
      <c r="AD79" s="492"/>
      <c r="AE79" s="492"/>
      <c r="AF79" s="492"/>
      <c r="AG79" s="493"/>
      <c r="AH79" s="482"/>
      <c r="AI79" s="483"/>
      <c r="AJ79" s="483"/>
      <c r="AK79" s="483"/>
      <c r="AL79" s="483"/>
      <c r="AM79" s="484"/>
    </row>
    <row r="80" spans="1:39" ht="18" customHeight="1">
      <c r="A80" s="500"/>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501"/>
      <c r="Z80" s="491"/>
      <c r="AA80" s="492"/>
      <c r="AB80" s="492"/>
      <c r="AC80" s="492"/>
      <c r="AD80" s="492"/>
      <c r="AE80" s="492"/>
      <c r="AF80" s="492"/>
      <c r="AG80" s="493"/>
      <c r="AH80" s="482"/>
      <c r="AI80" s="483"/>
      <c r="AJ80" s="483"/>
      <c r="AK80" s="483"/>
      <c r="AL80" s="483"/>
      <c r="AM80" s="484"/>
    </row>
    <row r="81" spans="1:39" ht="18" customHeight="1">
      <c r="A81" s="500"/>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501"/>
      <c r="Z81" s="491"/>
      <c r="AA81" s="492"/>
      <c r="AB81" s="492"/>
      <c r="AC81" s="492"/>
      <c r="AD81" s="492"/>
      <c r="AE81" s="492"/>
      <c r="AF81" s="492"/>
      <c r="AG81" s="493"/>
      <c r="AH81" s="482"/>
      <c r="AI81" s="483"/>
      <c r="AJ81" s="483"/>
      <c r="AK81" s="483"/>
      <c r="AL81" s="483"/>
      <c r="AM81" s="484"/>
    </row>
    <row r="82" spans="1:39" ht="18" customHeight="1">
      <c r="A82" s="500"/>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501"/>
      <c r="Z82" s="491"/>
      <c r="AA82" s="492"/>
      <c r="AB82" s="492"/>
      <c r="AC82" s="492"/>
      <c r="AD82" s="492"/>
      <c r="AE82" s="492"/>
      <c r="AF82" s="492"/>
      <c r="AG82" s="493"/>
      <c r="AH82" s="482"/>
      <c r="AI82" s="483"/>
      <c r="AJ82" s="483"/>
      <c r="AK82" s="483"/>
      <c r="AL82" s="483"/>
      <c r="AM82" s="484"/>
    </row>
    <row r="83" spans="1:39" ht="18" customHeight="1">
      <c r="A83" s="500"/>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501"/>
      <c r="Z83" s="491"/>
      <c r="AA83" s="492"/>
      <c r="AB83" s="492"/>
      <c r="AC83" s="492"/>
      <c r="AD83" s="492"/>
      <c r="AE83" s="492"/>
      <c r="AF83" s="492"/>
      <c r="AG83" s="493"/>
      <c r="AH83" s="482"/>
      <c r="AI83" s="483"/>
      <c r="AJ83" s="483"/>
      <c r="AK83" s="483"/>
      <c r="AL83" s="483"/>
      <c r="AM83" s="484"/>
    </row>
    <row r="84" spans="1:39" ht="18" customHeight="1">
      <c r="A84" s="500"/>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501"/>
      <c r="Z84" s="491"/>
      <c r="AA84" s="492"/>
      <c r="AB84" s="492"/>
      <c r="AC84" s="492"/>
      <c r="AD84" s="492"/>
      <c r="AE84" s="492"/>
      <c r="AF84" s="492"/>
      <c r="AG84" s="493"/>
      <c r="AH84" s="482"/>
      <c r="AI84" s="483"/>
      <c r="AJ84" s="483"/>
      <c r="AK84" s="483"/>
      <c r="AL84" s="483"/>
      <c r="AM84" s="484"/>
    </row>
    <row r="85" spans="1:39" ht="18" customHeight="1">
      <c r="A85" s="502"/>
      <c r="B85" s="503"/>
      <c r="C85" s="503"/>
      <c r="D85" s="503"/>
      <c r="E85" s="503"/>
      <c r="F85" s="503"/>
      <c r="G85" s="503"/>
      <c r="H85" s="503"/>
      <c r="I85" s="503"/>
      <c r="J85" s="503"/>
      <c r="K85" s="503"/>
      <c r="L85" s="503"/>
      <c r="M85" s="503"/>
      <c r="N85" s="503"/>
      <c r="O85" s="503"/>
      <c r="P85" s="503"/>
      <c r="Q85" s="503"/>
      <c r="R85" s="503"/>
      <c r="S85" s="503"/>
      <c r="T85" s="503"/>
      <c r="U85" s="503"/>
      <c r="V85" s="503"/>
      <c r="W85" s="503"/>
      <c r="X85" s="503"/>
      <c r="Y85" s="504"/>
      <c r="Z85" s="494"/>
      <c r="AA85" s="495"/>
      <c r="AB85" s="495"/>
      <c r="AC85" s="495"/>
      <c r="AD85" s="495"/>
      <c r="AE85" s="495"/>
      <c r="AF85" s="495"/>
      <c r="AG85" s="496"/>
      <c r="AH85" s="485"/>
      <c r="AI85" s="486"/>
      <c r="AJ85" s="486"/>
      <c r="AK85" s="486"/>
      <c r="AL85" s="486"/>
      <c r="AM85" s="487"/>
    </row>
    <row r="86" spans="1:39" ht="36" customHeight="1">
      <c r="A86" s="643" t="s">
        <v>522</v>
      </c>
      <c r="B86" s="644"/>
      <c r="C86" s="644"/>
      <c r="D86" s="644"/>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5"/>
      <c r="AH86" s="652"/>
      <c r="AI86" s="653"/>
      <c r="AJ86" s="653"/>
      <c r="AK86" s="653"/>
      <c r="AL86" s="653"/>
      <c r="AM86" s="287" t="s">
        <v>158</v>
      </c>
    </row>
    <row r="87" spans="1:39" ht="36" customHeight="1">
      <c r="A87" s="646" t="s">
        <v>523</v>
      </c>
      <c r="B87" s="647"/>
      <c r="C87" s="647"/>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8"/>
      <c r="AH87" s="652"/>
      <c r="AI87" s="653"/>
      <c r="AJ87" s="653"/>
      <c r="AK87" s="653"/>
      <c r="AL87" s="653"/>
      <c r="AM87" s="287" t="s">
        <v>158</v>
      </c>
    </row>
    <row r="88" spans="1:39" s="167" customFormat="1" ht="21" customHeight="1">
      <c r="A88" s="467" t="s">
        <v>524</v>
      </c>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9"/>
      <c r="AH88" s="654">
        <f>SUM(AH86:AL87)</f>
        <v>0</v>
      </c>
      <c r="AI88" s="655"/>
      <c r="AJ88" s="655"/>
      <c r="AK88" s="655"/>
      <c r="AL88" s="655"/>
      <c r="AM88" s="288"/>
    </row>
    <row r="89" spans="1:39" s="167" customFormat="1" ht="21" customHeight="1">
      <c r="A89" s="470"/>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2"/>
      <c r="AH89" s="656"/>
      <c r="AI89" s="657"/>
      <c r="AJ89" s="657"/>
      <c r="AK89" s="657"/>
      <c r="AL89" s="657"/>
      <c r="AM89" s="289" t="s">
        <v>158</v>
      </c>
    </row>
    <row r="90" spans="1:39" s="167" customFormat="1" ht="33.75" customHeight="1">
      <c r="A90" s="273" t="s">
        <v>157</v>
      </c>
      <c r="B90" s="274"/>
      <c r="C90" s="274"/>
      <c r="D90" s="274"/>
      <c r="E90" s="274"/>
      <c r="F90" s="274"/>
      <c r="G90" s="274"/>
      <c r="H90" s="274"/>
      <c r="I90" s="274"/>
      <c r="J90" s="274"/>
      <c r="K90" s="274"/>
      <c r="L90" s="274"/>
      <c r="M90" s="274"/>
      <c r="N90" s="274"/>
      <c r="O90" s="274"/>
      <c r="P90" s="274"/>
      <c r="Q90" s="274"/>
      <c r="R90" s="274"/>
      <c r="S90" s="274"/>
      <c r="T90" s="274"/>
      <c r="U90" s="274"/>
      <c r="V90" s="274"/>
      <c r="W90" s="274" t="s">
        <v>71</v>
      </c>
      <c r="X90" s="274"/>
      <c r="Y90" s="393"/>
      <c r="Z90" s="393"/>
      <c r="AA90" s="276" t="s">
        <v>195</v>
      </c>
      <c r="AB90" s="393"/>
      <c r="AC90" s="393"/>
      <c r="AD90" s="276" t="s">
        <v>196</v>
      </c>
      <c r="AE90" s="393"/>
      <c r="AF90" s="393"/>
      <c r="AG90" s="274" t="s">
        <v>197</v>
      </c>
      <c r="AH90" s="274"/>
      <c r="AI90" s="274"/>
      <c r="AJ90" s="274"/>
      <c r="AK90" s="274"/>
      <c r="AL90" s="274"/>
      <c r="AM90" s="275"/>
    </row>
    <row r="91" spans="1:39" ht="21" customHeight="1">
      <c r="A91" s="314" t="s">
        <v>573</v>
      </c>
      <c r="B91" s="315"/>
      <c r="C91" s="315"/>
      <c r="D91" s="315"/>
      <c r="E91" s="315"/>
      <c r="F91" s="315"/>
      <c r="G91" s="315"/>
      <c r="H91" s="315"/>
      <c r="I91" s="315"/>
      <c r="J91" s="315"/>
      <c r="K91" s="315"/>
      <c r="L91" s="315"/>
      <c r="M91" s="315"/>
      <c r="N91" s="315"/>
      <c r="O91" s="315"/>
      <c r="P91" s="315"/>
      <c r="Q91" s="302"/>
      <c r="R91" s="315"/>
      <c r="S91" s="315"/>
      <c r="T91" s="301"/>
      <c r="U91" s="153"/>
      <c r="V91" s="153"/>
      <c r="W91" s="153"/>
      <c r="X91" s="153"/>
      <c r="Y91" s="153"/>
      <c r="Z91" s="153"/>
      <c r="AA91" s="153"/>
      <c r="AB91" s="153"/>
      <c r="AC91" s="153"/>
      <c r="AD91" s="153"/>
      <c r="AE91" s="153"/>
      <c r="AF91" s="153"/>
      <c r="AG91" s="153"/>
      <c r="AH91" s="153"/>
      <c r="AI91" s="153"/>
      <c r="AJ91" s="153"/>
      <c r="AK91" s="153"/>
      <c r="AL91" s="153"/>
      <c r="AM91" s="156"/>
    </row>
    <row r="92" spans="1:39" ht="27.95" customHeight="1">
      <c r="A92" s="431"/>
      <c r="B92" s="432"/>
      <c r="C92" s="432"/>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3"/>
    </row>
    <row r="93" spans="1:39" ht="27.95" customHeight="1">
      <c r="A93" s="431"/>
      <c r="B93" s="432"/>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3"/>
    </row>
    <row r="94" spans="1:39" ht="27.95" customHeight="1">
      <c r="A94" s="431"/>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3"/>
    </row>
    <row r="95" spans="1:39" ht="27.95" customHeight="1">
      <c r="A95" s="431"/>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3"/>
    </row>
    <row r="96" spans="1:39" ht="27.95" customHeight="1">
      <c r="A96" s="431"/>
      <c r="B96" s="432"/>
      <c r="C96" s="432"/>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3"/>
    </row>
    <row r="97" spans="1:43" ht="27.95" customHeight="1">
      <c r="A97" s="473"/>
      <c r="B97" s="474"/>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5"/>
    </row>
    <row r="98" spans="1:43" ht="26.1" customHeight="1">
      <c r="A98" s="444" t="s">
        <v>564</v>
      </c>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208"/>
      <c r="AG98" s="208"/>
      <c r="AH98" s="208"/>
      <c r="AI98" s="208"/>
      <c r="AJ98" s="277"/>
      <c r="AK98" s="208" t="s">
        <v>297</v>
      </c>
      <c r="AL98" s="208"/>
      <c r="AM98" s="256" t="s">
        <v>165</v>
      </c>
      <c r="AQ98" s="169">
        <v>0</v>
      </c>
    </row>
    <row r="99" spans="1:43" ht="26.1" customHeight="1">
      <c r="A99" s="158"/>
      <c r="B99" s="159"/>
      <c r="C99" s="597" t="s">
        <v>159</v>
      </c>
      <c r="D99" s="598"/>
      <c r="E99" s="598"/>
      <c r="F99" s="598"/>
      <c r="G99" s="598"/>
      <c r="H99" s="598"/>
      <c r="I99" s="598"/>
      <c r="J99" s="598"/>
      <c r="K99" s="598"/>
      <c r="L99" s="599"/>
      <c r="M99" s="578"/>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80"/>
    </row>
    <row r="100" spans="1:43" ht="26.1" customHeight="1">
      <c r="A100" s="444" t="s">
        <v>565</v>
      </c>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208"/>
      <c r="AG100" s="208"/>
      <c r="AH100" s="208"/>
      <c r="AI100" s="208"/>
      <c r="AJ100" s="277"/>
      <c r="AK100" s="208" t="s">
        <v>297</v>
      </c>
      <c r="AL100" s="208"/>
      <c r="AM100" s="256" t="s">
        <v>165</v>
      </c>
      <c r="AQ100" s="169">
        <v>0</v>
      </c>
    </row>
    <row r="101" spans="1:43" ht="26.1" customHeight="1">
      <c r="A101" s="158"/>
      <c r="B101" s="159"/>
      <c r="C101" s="602" t="s">
        <v>476</v>
      </c>
      <c r="D101" s="603"/>
      <c r="E101" s="603"/>
      <c r="F101" s="603"/>
      <c r="G101" s="603"/>
      <c r="H101" s="603"/>
      <c r="I101" s="603"/>
      <c r="J101" s="603"/>
      <c r="K101" s="603"/>
      <c r="L101" s="603"/>
      <c r="M101" s="603"/>
      <c r="N101" s="603"/>
      <c r="O101" s="603"/>
      <c r="P101" s="603"/>
      <c r="Q101" s="603"/>
      <c r="R101" s="603"/>
      <c r="S101" s="603"/>
      <c r="T101" s="603"/>
      <c r="U101" s="603"/>
      <c r="V101" s="603"/>
      <c r="W101" s="603"/>
      <c r="X101" s="603"/>
      <c r="Y101" s="603"/>
      <c r="Z101" s="603"/>
      <c r="AA101" s="603"/>
      <c r="AB101" s="603"/>
      <c r="AC101" s="603"/>
      <c r="AD101" s="603"/>
      <c r="AE101" s="604"/>
      <c r="AF101" s="605"/>
      <c r="AG101" s="605"/>
      <c r="AH101" s="605"/>
      <c r="AI101" s="605"/>
      <c r="AJ101" s="605"/>
      <c r="AK101" s="605"/>
      <c r="AL101" s="605"/>
      <c r="AM101" s="256" t="s">
        <v>73</v>
      </c>
    </row>
    <row r="102" spans="1:43" ht="26.1" customHeight="1">
      <c r="A102" s="442" t="s">
        <v>566</v>
      </c>
      <c r="B102" s="443"/>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208"/>
      <c r="AD102" s="208"/>
      <c r="AE102" s="208"/>
      <c r="AF102" s="208"/>
      <c r="AG102" s="208"/>
      <c r="AH102" s="208"/>
      <c r="AI102" s="208"/>
      <c r="AJ102" s="277"/>
      <c r="AK102" s="208" t="s">
        <v>297</v>
      </c>
      <c r="AL102" s="208"/>
      <c r="AM102" s="256" t="s">
        <v>165</v>
      </c>
      <c r="AN102" s="170"/>
      <c r="AQ102" s="169">
        <v>0</v>
      </c>
    </row>
    <row r="103" spans="1:43" ht="26.1" customHeight="1">
      <c r="A103" s="442" t="s">
        <v>567</v>
      </c>
      <c r="B103" s="443"/>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155"/>
      <c r="AG103" s="155"/>
      <c r="AH103" s="155"/>
      <c r="AI103" s="155"/>
      <c r="AJ103" s="277"/>
      <c r="AK103" s="155" t="s">
        <v>297</v>
      </c>
      <c r="AL103" s="208"/>
      <c r="AM103" s="175" t="s">
        <v>165</v>
      </c>
      <c r="AN103" s="170"/>
      <c r="AQ103" s="169">
        <v>0</v>
      </c>
    </row>
    <row r="104" spans="1:43" ht="26.1" customHeight="1">
      <c r="A104" s="442" t="s">
        <v>568</v>
      </c>
      <c r="B104" s="443"/>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208"/>
      <c r="AG104" s="208"/>
      <c r="AH104" s="208"/>
      <c r="AI104" s="208"/>
      <c r="AJ104" s="277"/>
      <c r="AK104" s="208" t="s">
        <v>297</v>
      </c>
      <c r="AL104" s="208"/>
      <c r="AM104" s="256" t="s">
        <v>165</v>
      </c>
      <c r="AN104" s="170"/>
      <c r="AQ104" s="169">
        <v>0</v>
      </c>
    </row>
    <row r="105" spans="1:43" ht="26.1" customHeight="1">
      <c r="A105" s="442" t="s">
        <v>569</v>
      </c>
      <c r="B105" s="443"/>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155"/>
      <c r="AE105" s="155"/>
      <c r="AF105" s="155"/>
      <c r="AG105" s="155"/>
      <c r="AH105" s="155"/>
      <c r="AI105" s="155"/>
      <c r="AJ105" s="277"/>
      <c r="AK105" s="155" t="s">
        <v>297</v>
      </c>
      <c r="AL105" s="208"/>
      <c r="AM105" s="175" t="s">
        <v>165</v>
      </c>
      <c r="AN105" s="170"/>
      <c r="AQ105" s="169">
        <v>0</v>
      </c>
    </row>
    <row r="106" spans="1:43" ht="26.1" customHeight="1">
      <c r="A106" s="442" t="s">
        <v>570</v>
      </c>
      <c r="B106" s="443"/>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208"/>
      <c r="AB106" s="208"/>
      <c r="AC106" s="208"/>
      <c r="AD106" s="208"/>
      <c r="AE106" s="208"/>
      <c r="AF106" s="208"/>
      <c r="AG106" s="208"/>
      <c r="AH106" s="208"/>
      <c r="AI106" s="208"/>
      <c r="AJ106" s="277"/>
      <c r="AK106" s="208" t="s">
        <v>297</v>
      </c>
      <c r="AL106" s="208"/>
      <c r="AM106" s="256" t="s">
        <v>165</v>
      </c>
      <c r="AN106" s="170"/>
      <c r="AQ106" s="169">
        <v>0</v>
      </c>
    </row>
    <row r="107" spans="1:43" ht="26.1" customHeight="1">
      <c r="A107" s="442" t="s">
        <v>571</v>
      </c>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155"/>
      <c r="Z107" s="155"/>
      <c r="AA107" s="155"/>
      <c r="AB107" s="155"/>
      <c r="AC107" s="155"/>
      <c r="AD107" s="155"/>
      <c r="AE107" s="155"/>
      <c r="AF107" s="155"/>
      <c r="AG107" s="155"/>
      <c r="AH107" s="155"/>
      <c r="AI107" s="155"/>
      <c r="AJ107" s="277"/>
      <c r="AK107" s="155" t="s">
        <v>297</v>
      </c>
      <c r="AL107" s="208"/>
      <c r="AM107" s="175" t="s">
        <v>165</v>
      </c>
      <c r="AN107" s="170"/>
      <c r="AQ107" s="169">
        <v>0</v>
      </c>
    </row>
    <row r="108" spans="1:43" ht="26.1" customHeight="1">
      <c r="A108" s="442" t="s">
        <v>572</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208"/>
      <c r="AE108" s="208"/>
      <c r="AF108" s="208"/>
      <c r="AG108" s="208"/>
      <c r="AH108" s="208"/>
      <c r="AI108" s="208"/>
      <c r="AJ108" s="277"/>
      <c r="AK108" s="208" t="s">
        <v>297</v>
      </c>
      <c r="AL108" s="208"/>
      <c r="AM108" s="256" t="s">
        <v>165</v>
      </c>
      <c r="AN108" s="170"/>
      <c r="AQ108" s="169">
        <v>0</v>
      </c>
    </row>
    <row r="109" spans="1:43" ht="26.1" customHeight="1">
      <c r="A109" s="600" t="s">
        <v>477</v>
      </c>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278"/>
      <c r="AK109" s="278"/>
      <c r="AL109" s="278"/>
      <c r="AM109" s="279"/>
    </row>
    <row r="110" spans="1:43" ht="26.1" customHeight="1">
      <c r="A110" s="280"/>
      <c r="B110" s="278"/>
      <c r="C110" s="581" t="s">
        <v>160</v>
      </c>
      <c r="D110" s="582"/>
      <c r="E110" s="582"/>
      <c r="F110" s="582"/>
      <c r="G110" s="583"/>
      <c r="H110" s="439"/>
      <c r="I110" s="440"/>
      <c r="J110" s="440"/>
      <c r="K110" s="440"/>
      <c r="L110" s="440"/>
      <c r="M110" s="440"/>
      <c r="N110" s="440"/>
      <c r="O110" s="440"/>
      <c r="P110" s="440"/>
      <c r="Q110" s="440"/>
      <c r="R110" s="440"/>
      <c r="S110" s="440"/>
      <c r="T110" s="440"/>
      <c r="U110" s="440"/>
      <c r="V110" s="440"/>
      <c r="W110" s="440"/>
      <c r="X110" s="590"/>
      <c r="Y110" s="581" t="s">
        <v>161</v>
      </c>
      <c r="Z110" s="582"/>
      <c r="AA110" s="582"/>
      <c r="AB110" s="583"/>
      <c r="AC110" s="439"/>
      <c r="AD110" s="440"/>
      <c r="AE110" s="440"/>
      <c r="AF110" s="440"/>
      <c r="AG110" s="440"/>
      <c r="AH110" s="440"/>
      <c r="AI110" s="440"/>
      <c r="AJ110" s="440"/>
      <c r="AK110" s="440"/>
      <c r="AL110" s="440"/>
      <c r="AM110" s="441"/>
    </row>
    <row r="111" spans="1:43" ht="26.1" customHeight="1">
      <c r="A111" s="280"/>
      <c r="B111" s="278"/>
      <c r="C111" s="581" t="s">
        <v>162</v>
      </c>
      <c r="D111" s="582"/>
      <c r="E111" s="582"/>
      <c r="F111" s="582"/>
      <c r="G111" s="583"/>
      <c r="H111" s="281"/>
      <c r="I111" s="282"/>
      <c r="J111" s="282"/>
      <c r="K111" s="282"/>
      <c r="L111" s="312"/>
      <c r="M111" s="312" t="s">
        <v>21</v>
      </c>
      <c r="N111" s="312"/>
      <c r="O111" s="312"/>
      <c r="P111" s="282" t="s">
        <v>320</v>
      </c>
      <c r="Q111" s="282"/>
      <c r="R111" s="282"/>
      <c r="S111" s="282"/>
      <c r="T111" s="282" t="s">
        <v>25</v>
      </c>
      <c r="U111" s="282"/>
      <c r="V111" s="282"/>
      <c r="W111" s="282"/>
      <c r="X111" s="283"/>
      <c r="Y111" s="581" t="s">
        <v>163</v>
      </c>
      <c r="Z111" s="582"/>
      <c r="AA111" s="582"/>
      <c r="AB111" s="583"/>
      <c r="AC111" s="437"/>
      <c r="AD111" s="437"/>
      <c r="AE111" s="437"/>
      <c r="AF111" s="437"/>
      <c r="AG111" s="437"/>
      <c r="AH111" s="437"/>
      <c r="AI111" s="437"/>
      <c r="AJ111" s="437"/>
      <c r="AK111" s="437"/>
      <c r="AL111" s="437"/>
      <c r="AM111" s="438"/>
      <c r="AO111" s="169">
        <v>0</v>
      </c>
    </row>
    <row r="112" spans="1:43" ht="26.1" customHeight="1">
      <c r="A112" s="280"/>
      <c r="B112" s="278"/>
      <c r="C112" s="584" t="s">
        <v>276</v>
      </c>
      <c r="D112" s="585"/>
      <c r="E112" s="585"/>
      <c r="F112" s="585"/>
      <c r="G112" s="586"/>
      <c r="H112" s="591"/>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3"/>
    </row>
    <row r="113" spans="1:39" ht="26.1" customHeight="1">
      <c r="A113" s="280"/>
      <c r="B113" s="278"/>
      <c r="C113" s="587" t="s">
        <v>164</v>
      </c>
      <c r="D113" s="588"/>
      <c r="E113" s="588"/>
      <c r="F113" s="588"/>
      <c r="G113" s="589"/>
      <c r="H113" s="594"/>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595"/>
      <c r="AM113" s="596"/>
    </row>
    <row r="114" spans="1:39" ht="21" customHeight="1">
      <c r="A114" s="446" t="s">
        <v>478</v>
      </c>
      <c r="B114" s="447"/>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8"/>
    </row>
    <row r="115" spans="1:39" ht="24" customHeight="1">
      <c r="A115" s="431"/>
      <c r="B115" s="432"/>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3"/>
    </row>
    <row r="116" spans="1:39" ht="24" customHeight="1">
      <c r="A116" s="431"/>
      <c r="B116" s="432"/>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3"/>
    </row>
    <row r="117" spans="1:39" ht="24" customHeight="1">
      <c r="A117" s="431"/>
      <c r="B117" s="432"/>
      <c r="C117" s="432"/>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3"/>
    </row>
    <row r="118" spans="1:39" ht="24" customHeight="1" thickBot="1">
      <c r="A118" s="434"/>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c r="AA118" s="435"/>
      <c r="AB118" s="435"/>
      <c r="AC118" s="435"/>
      <c r="AD118" s="435"/>
      <c r="AE118" s="435"/>
      <c r="AF118" s="435"/>
      <c r="AG118" s="435"/>
      <c r="AH118" s="435"/>
      <c r="AI118" s="435"/>
      <c r="AJ118" s="435"/>
      <c r="AK118" s="435"/>
      <c r="AL118" s="435"/>
      <c r="AM118" s="436"/>
    </row>
    <row r="119" spans="1:39" ht="21" customHeight="1">
      <c r="A119" s="606" t="s">
        <v>557</v>
      </c>
      <c r="B119" s="606"/>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06"/>
      <c r="AL119" s="606"/>
      <c r="AM119" s="606"/>
    </row>
    <row r="120" spans="1:39" ht="21" customHeight="1">
      <c r="A120" s="562" t="s">
        <v>322</v>
      </c>
      <c r="B120" s="562"/>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2"/>
      <c r="AL120" s="562"/>
      <c r="AM120" s="562"/>
    </row>
    <row r="121" spans="1:39" ht="21" customHeight="1">
      <c r="A121" s="118"/>
      <c r="B121" s="118"/>
      <c r="C121" s="562" t="s">
        <v>498</v>
      </c>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2"/>
      <c r="Z121" s="562"/>
      <c r="AA121" s="562"/>
      <c r="AB121" s="562"/>
      <c r="AC121" s="562"/>
      <c r="AD121" s="562"/>
      <c r="AE121" s="562"/>
      <c r="AF121" s="562"/>
      <c r="AG121" s="562"/>
      <c r="AH121" s="562"/>
      <c r="AI121" s="562"/>
      <c r="AJ121" s="562"/>
      <c r="AK121" s="562"/>
      <c r="AL121" s="562"/>
      <c r="AM121" s="562"/>
    </row>
    <row r="122" spans="1:39" ht="21" customHeight="1">
      <c r="A122" s="118"/>
      <c r="B122" s="118"/>
      <c r="C122" s="562" t="s">
        <v>499</v>
      </c>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row>
    <row r="123" spans="1:39" ht="21" customHeight="1">
      <c r="A123" s="118"/>
      <c r="B123" s="118"/>
      <c r="C123" s="562" t="s">
        <v>500</v>
      </c>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row>
    <row r="124" spans="1:39" ht="21" customHeight="1">
      <c r="A124" s="118"/>
      <c r="B124" s="118"/>
      <c r="C124" s="562" t="s">
        <v>501</v>
      </c>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row>
    <row r="125" spans="1:39" ht="21" customHeight="1">
      <c r="A125" s="118"/>
      <c r="B125" s="118"/>
      <c r="C125" s="562" t="s">
        <v>502</v>
      </c>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2"/>
      <c r="AL125" s="562"/>
      <c r="AM125" s="562"/>
    </row>
    <row r="126" spans="1:39" ht="21" customHeight="1">
      <c r="A126" s="118"/>
      <c r="B126" s="118"/>
      <c r="C126" s="562" t="s">
        <v>503</v>
      </c>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row>
    <row r="127" spans="1:39" ht="21"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row>
  </sheetData>
  <sheetProtection formatCells="0" selectLockedCells="1"/>
  <dataConsolidate/>
  <mergeCells count="173">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5:AM5"/>
    <mergeCell ref="A8:J10"/>
    <mergeCell ref="K8:R9"/>
    <mergeCell ref="S8:Y9"/>
    <mergeCell ref="Z8:Z9"/>
    <mergeCell ref="AA8:AG9"/>
    <mergeCell ref="AH8:AL9"/>
    <mergeCell ref="AM8:AM9"/>
    <mergeCell ref="K10:R10"/>
    <mergeCell ref="S10:AM10"/>
  </mergeCells>
  <phoneticPr fontId="2"/>
  <conditionalFormatting sqref="H112:H113 A92:AM97 M14 AC110:AC111 H110">
    <cfRule type="cellIs" dxfId="136" priority="52" operator="equal">
      <formula>""</formula>
    </cfRule>
  </conditionalFormatting>
  <conditionalFormatting sqref="O19 T35 Z35 AF35 AD32 AH17 AB19 C27 C30 K12:K13 M13:M14 O13 Q13 S13 U13 W13 Y13 AA13 AC13 AE13 AH13 AJ13 AL13 K17:K18 A41:A42 G41:AI41">
    <cfRule type="cellIs" dxfId="135" priority="51" operator="equal">
      <formula>""</formula>
    </cfRule>
  </conditionalFormatting>
  <conditionalFormatting sqref="A54:E54 Z54 AH54">
    <cfRule type="cellIs" dxfId="134" priority="50" operator="equal">
      <formula>""</formula>
    </cfRule>
  </conditionalFormatting>
  <conditionalFormatting sqref="AK98 AM98">
    <cfRule type="expression" dxfId="133" priority="49">
      <formula>$AQ$98=0</formula>
    </cfRule>
  </conditionalFormatting>
  <conditionalFormatting sqref="AK102 AM102">
    <cfRule type="expression" dxfId="132" priority="48">
      <formula>$AQ$102=0</formula>
    </cfRule>
  </conditionalFormatting>
  <conditionalFormatting sqref="AK103 AM103">
    <cfRule type="expression" dxfId="131" priority="47">
      <formula>$AQ$103=0</formula>
    </cfRule>
  </conditionalFormatting>
  <conditionalFormatting sqref="AK104 AM104">
    <cfRule type="expression" dxfId="130" priority="46">
      <formula>$AQ$104=0</formula>
    </cfRule>
  </conditionalFormatting>
  <conditionalFormatting sqref="AK105 AM105">
    <cfRule type="expression" dxfId="129" priority="45">
      <formula>$AQ$105=0</formula>
    </cfRule>
  </conditionalFormatting>
  <conditionalFormatting sqref="AK106 AM106">
    <cfRule type="expression" dxfId="128" priority="44">
      <formula>$AQ$106=0</formula>
    </cfRule>
  </conditionalFormatting>
  <conditionalFormatting sqref="AK107 AM107">
    <cfRule type="expression" dxfId="127" priority="43">
      <formula>$AQ$107=0</formula>
    </cfRule>
  </conditionalFormatting>
  <conditionalFormatting sqref="AK108 AM108">
    <cfRule type="expression" dxfId="126" priority="42">
      <formula>$AQ$108=0</formula>
    </cfRule>
  </conditionalFormatting>
  <conditionalFormatting sqref="AH8 S8 S10 Q33 T33 W33">
    <cfRule type="cellIs" dxfId="125" priority="41" operator="equal">
      <formula>""</formula>
    </cfRule>
  </conditionalFormatting>
  <conditionalFormatting sqref="L111:N111 S111:U111">
    <cfRule type="expression" dxfId="124" priority="23">
      <formula>OR($AO$111=1,$AO$111=2)</formula>
    </cfRule>
    <cfRule type="expression" dxfId="123" priority="39">
      <formula>$AQ$111=0</formula>
    </cfRule>
  </conditionalFormatting>
  <conditionalFormatting sqref="Y90">
    <cfRule type="cellIs" dxfId="122" priority="37" operator="equal">
      <formula>""</formula>
    </cfRule>
  </conditionalFormatting>
  <conditionalFormatting sqref="AB90 AE90">
    <cfRule type="cellIs" dxfId="121" priority="36" operator="equal">
      <formula>""</formula>
    </cfRule>
  </conditionalFormatting>
  <conditionalFormatting sqref="K14">
    <cfRule type="cellIs" dxfId="120" priority="35" operator="equal">
      <formula>""</formula>
    </cfRule>
  </conditionalFormatting>
  <conditionalFormatting sqref="AE90">
    <cfRule type="expression" dxfId="119" priority="53">
      <formula>#REF!=""</formula>
    </cfRule>
  </conditionalFormatting>
  <conditionalFormatting sqref="J22:P22">
    <cfRule type="expression" dxfId="118" priority="32">
      <formula>$AO$22=1</formula>
    </cfRule>
  </conditionalFormatting>
  <conditionalFormatting sqref="R22:V22">
    <cfRule type="expression" dxfId="117" priority="30">
      <formula>$AO$22=2</formula>
    </cfRule>
  </conditionalFormatting>
  <conditionalFormatting sqref="Z22:AC22">
    <cfRule type="expression" dxfId="116" priority="28">
      <formula>$AO$22=3</formula>
    </cfRule>
  </conditionalFormatting>
  <conditionalFormatting sqref="AF22:AI22">
    <cfRule type="expression" dxfId="115" priority="26">
      <formula>$AO$22=4</formula>
    </cfRule>
  </conditionalFormatting>
  <conditionalFormatting sqref="M99:AM99">
    <cfRule type="expression" dxfId="114" priority="24">
      <formula>$M$99&lt;&gt;""</formula>
    </cfRule>
    <cfRule type="expression" dxfId="113" priority="25">
      <formula>$AQ$98=1</formula>
    </cfRule>
  </conditionalFormatting>
  <conditionalFormatting sqref="T41:X50 AD41:AM50">
    <cfRule type="expression" dxfId="112" priority="22">
      <formula>$AI41-INT($AI41)&gt;0</formula>
    </cfRule>
  </conditionalFormatting>
  <conditionalFormatting sqref="AI49 AI47 AI43">
    <cfRule type="expression" dxfId="111" priority="21">
      <formula>$AI43-INT($AI43)&gt;0</formula>
    </cfRule>
  </conditionalFormatting>
  <conditionalFormatting sqref="AD36:AG38">
    <cfRule type="expression" dxfId="110" priority="20">
      <formula>$AD36-INT($AD36)&gt;0</formula>
    </cfRule>
  </conditionalFormatting>
  <conditionalFormatting sqref="AK100 AM100">
    <cfRule type="expression" dxfId="109" priority="19">
      <formula>$AQ$100=0</formula>
    </cfRule>
  </conditionalFormatting>
  <conditionalFormatting sqref="AF101 AM101">
    <cfRule type="expression" dxfId="108" priority="17">
      <formula>$AF$101&lt;&gt;""</formula>
    </cfRule>
    <cfRule type="expression" dxfId="107" priority="18">
      <formula>$AQ$100=1</formula>
    </cfRule>
  </conditionalFormatting>
  <conditionalFormatting sqref="N11:O11">
    <cfRule type="expression" dxfId="106" priority="16">
      <formula>$N$11=""</formula>
    </cfRule>
  </conditionalFormatting>
  <conditionalFormatting sqref="P11:Q11">
    <cfRule type="expression" dxfId="105" priority="15">
      <formula>$P$11=""</formula>
    </cfRule>
  </conditionalFormatting>
  <conditionalFormatting sqref="R11:S11">
    <cfRule type="expression" dxfId="104" priority="14">
      <formula>$R$11=""</formula>
    </cfRule>
  </conditionalFormatting>
  <conditionalFormatting sqref="T11:U11">
    <cfRule type="expression" dxfId="103" priority="13">
      <formula>$T$11=""</formula>
    </cfRule>
  </conditionalFormatting>
  <conditionalFormatting sqref="V11:W11">
    <cfRule type="expression" dxfId="102" priority="12">
      <formula>$V$11=""</formula>
    </cfRule>
  </conditionalFormatting>
  <conditionalFormatting sqref="X11:Y11">
    <cfRule type="expression" dxfId="101" priority="11">
      <formula>$X$11=""</formula>
    </cfRule>
  </conditionalFormatting>
  <conditionalFormatting sqref="AB11">
    <cfRule type="expression" dxfId="100" priority="10">
      <formula>$AB$11=""</formula>
    </cfRule>
  </conditionalFormatting>
  <conditionalFormatting sqref="Z11:AA11">
    <cfRule type="expression" dxfId="99" priority="9">
      <formula>$Z$11=""</formula>
    </cfRule>
  </conditionalFormatting>
  <conditionalFormatting sqref="AD11:AE11">
    <cfRule type="expression" dxfId="98" priority="8">
      <formula>$AD$11=""</formula>
    </cfRule>
  </conditionalFormatting>
  <conditionalFormatting sqref="AF11:AG11">
    <cfRule type="expression" dxfId="97" priority="7">
      <formula>$AF$11=""</formula>
    </cfRule>
  </conditionalFormatting>
  <conditionalFormatting sqref="AH11:AI11">
    <cfRule type="expression" dxfId="96" priority="6">
      <formula>$AH$11=""</formula>
    </cfRule>
  </conditionalFormatting>
  <conditionalFormatting sqref="AJ11:AK11">
    <cfRule type="expression" dxfId="95" priority="5">
      <formula>$AJ$11=""</formula>
    </cfRule>
  </conditionalFormatting>
  <conditionalFormatting sqref="AL11:AM11">
    <cfRule type="expression" dxfId="94" priority="4">
      <formula>$AL$11=""</formula>
    </cfRule>
  </conditionalFormatting>
  <conditionalFormatting sqref="K15">
    <cfRule type="cellIs" dxfId="93" priority="3" operator="equal">
      <formula>""</formula>
    </cfRule>
  </conditionalFormatting>
  <conditionalFormatting sqref="AH86">
    <cfRule type="expression" dxfId="92" priority="2">
      <formula>$AH$86=""</formula>
    </cfRule>
  </conditionalFormatting>
  <conditionalFormatting sqref="AH87">
    <cfRule type="expression" dxfId="91" priority="1">
      <formula>$AH$87=""</formula>
    </cfRule>
  </conditionalFormatting>
  <conditionalFormatting sqref="T35 Z35">
    <cfRule type="expression" dxfId="90" priority="114">
      <formula>$T35-INT($T35)&gt;0</formula>
    </cfRule>
  </conditionalFormatting>
  <conditionalFormatting sqref="AF35:AI35">
    <cfRule type="expression" dxfId="89" priority="116">
      <formula>$AF35-INT($AF35)&gt;0</formula>
    </cfRule>
  </conditionalFormatting>
  <conditionalFormatting sqref="AF35">
    <cfRule type="expression" dxfId="88"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864C9427-63D8-48DA-AF0B-C1A2798FB5CF}">
          <x14:formula1>
            <xm:f>【提出不要】リスト!$H$7:$H$8</xm:f>
          </x14:formula1>
          <xm:sqref>Y90:Z90 Q33:R33</xm:sqref>
        </x14:dataValidation>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3" activePane="bottomLeft" state="frozen"/>
      <selection activeCell="P34" sqref="P34"/>
      <selection pane="bottomLeft" activeCell="B7" sqref="B7:B8"/>
    </sheetView>
  </sheetViews>
  <sheetFormatPr defaultColWidth="8.625" defaultRowHeight="13.5" customHeight="1"/>
  <cols>
    <col min="1" max="1" width="16.125" style="38" customWidth="1"/>
    <col min="2" max="2" width="6.75" style="38" customWidth="1"/>
    <col min="3" max="4" width="17.125" style="38" customWidth="1"/>
    <col min="5" max="5" width="16.125" style="39" customWidth="1"/>
    <col min="6" max="16384" width="8.625" style="9"/>
  </cols>
  <sheetData>
    <row r="1" spans="1:5" ht="15" customHeight="1">
      <c r="A1" s="9" t="s">
        <v>337</v>
      </c>
    </row>
    <row r="2" spans="1:5" ht="27.75" customHeight="1">
      <c r="A2" s="77" t="s">
        <v>274</v>
      </c>
      <c r="B2" s="91" t="s">
        <v>252</v>
      </c>
      <c r="C2" s="77" t="s">
        <v>207</v>
      </c>
      <c r="D2" s="78" t="s">
        <v>254</v>
      </c>
      <c r="E2" s="79" t="s">
        <v>253</v>
      </c>
    </row>
    <row r="3" spans="1:5" ht="21" customHeight="1">
      <c r="A3" s="75"/>
      <c r="B3" s="659"/>
      <c r="C3" s="661"/>
      <c r="D3" s="661"/>
      <c r="E3" s="663"/>
    </row>
    <row r="4" spans="1:5" ht="21" customHeight="1">
      <c r="A4" s="74"/>
      <c r="B4" s="660"/>
      <c r="C4" s="662"/>
      <c r="D4" s="662"/>
      <c r="E4" s="664"/>
    </row>
    <row r="5" spans="1:5" ht="21" customHeight="1">
      <c r="A5" s="75"/>
      <c r="B5" s="659"/>
      <c r="C5" s="661"/>
      <c r="D5" s="661"/>
      <c r="E5" s="663"/>
    </row>
    <row r="6" spans="1:5" ht="21" customHeight="1">
      <c r="A6" s="74"/>
      <c r="B6" s="660"/>
      <c r="C6" s="662"/>
      <c r="D6" s="662"/>
      <c r="E6" s="664"/>
    </row>
    <row r="7" spans="1:5" ht="21" customHeight="1">
      <c r="A7" s="75"/>
      <c r="B7" s="659"/>
      <c r="C7" s="661"/>
      <c r="D7" s="661"/>
      <c r="E7" s="663"/>
    </row>
    <row r="8" spans="1:5" ht="21" customHeight="1">
      <c r="A8" s="74"/>
      <c r="B8" s="660"/>
      <c r="C8" s="662"/>
      <c r="D8" s="662"/>
      <c r="E8" s="664"/>
    </row>
    <row r="9" spans="1:5" ht="21" customHeight="1">
      <c r="A9" s="75"/>
      <c r="B9" s="659"/>
      <c r="C9" s="661"/>
      <c r="D9" s="661"/>
      <c r="E9" s="663"/>
    </row>
    <row r="10" spans="1:5" ht="21" customHeight="1">
      <c r="A10" s="74"/>
      <c r="B10" s="660"/>
      <c r="C10" s="662"/>
      <c r="D10" s="662"/>
      <c r="E10" s="664"/>
    </row>
    <row r="11" spans="1:5" ht="21" customHeight="1">
      <c r="A11" s="75"/>
      <c r="B11" s="659"/>
      <c r="C11" s="661"/>
      <c r="D11" s="661"/>
      <c r="E11" s="663"/>
    </row>
    <row r="12" spans="1:5" ht="21" customHeight="1">
      <c r="A12" s="74"/>
      <c r="B12" s="660"/>
      <c r="C12" s="662"/>
      <c r="D12" s="662"/>
      <c r="E12" s="664"/>
    </row>
    <row r="13" spans="1:5" ht="21" customHeight="1">
      <c r="A13" s="75"/>
      <c r="B13" s="659"/>
      <c r="C13" s="661"/>
      <c r="D13" s="661"/>
      <c r="E13" s="663"/>
    </row>
    <row r="14" spans="1:5" ht="21" customHeight="1">
      <c r="A14" s="74"/>
      <c r="B14" s="660"/>
      <c r="C14" s="662"/>
      <c r="D14" s="662"/>
      <c r="E14" s="664"/>
    </row>
    <row r="15" spans="1:5" ht="21" customHeight="1">
      <c r="A15" s="75"/>
      <c r="B15" s="659"/>
      <c r="C15" s="661"/>
      <c r="D15" s="661"/>
      <c r="E15" s="663"/>
    </row>
    <row r="16" spans="1:5" ht="21" customHeight="1">
      <c r="A16" s="74"/>
      <c r="B16" s="660"/>
      <c r="C16" s="662"/>
      <c r="D16" s="662"/>
      <c r="E16" s="664"/>
    </row>
    <row r="17" spans="1:5" ht="21" customHeight="1">
      <c r="A17" s="75"/>
      <c r="B17" s="659"/>
      <c r="C17" s="661"/>
      <c r="D17" s="661"/>
      <c r="E17" s="663"/>
    </row>
    <row r="18" spans="1:5" ht="21" customHeight="1">
      <c r="A18" s="74"/>
      <c r="B18" s="660"/>
      <c r="C18" s="662"/>
      <c r="D18" s="662"/>
      <c r="E18" s="664"/>
    </row>
    <row r="19" spans="1:5" ht="21" customHeight="1">
      <c r="A19" s="75"/>
      <c r="B19" s="659"/>
      <c r="C19" s="661"/>
      <c r="D19" s="661"/>
      <c r="E19" s="663"/>
    </row>
    <row r="20" spans="1:5" ht="21" customHeight="1">
      <c r="A20" s="74"/>
      <c r="B20" s="660"/>
      <c r="C20" s="662"/>
      <c r="D20" s="662"/>
      <c r="E20" s="664"/>
    </row>
    <row r="21" spans="1:5" ht="21" customHeight="1">
      <c r="A21" s="75"/>
      <c r="B21" s="659"/>
      <c r="C21" s="661"/>
      <c r="D21" s="661"/>
      <c r="E21" s="663"/>
    </row>
    <row r="22" spans="1:5" ht="21" customHeight="1">
      <c r="A22" s="74"/>
      <c r="B22" s="660"/>
      <c r="C22" s="662"/>
      <c r="D22" s="662"/>
      <c r="E22" s="664"/>
    </row>
    <row r="23" spans="1:5" ht="21" customHeight="1">
      <c r="A23" s="75"/>
      <c r="B23" s="659"/>
      <c r="C23" s="661"/>
      <c r="D23" s="661"/>
      <c r="E23" s="663"/>
    </row>
    <row r="24" spans="1:5" ht="21" customHeight="1">
      <c r="A24" s="74"/>
      <c r="B24" s="660"/>
      <c r="C24" s="662"/>
      <c r="D24" s="662"/>
      <c r="E24" s="664"/>
    </row>
    <row r="25" spans="1:5" ht="28.35" customHeight="1">
      <c r="A25" s="75"/>
      <c r="B25" s="659"/>
      <c r="C25" s="661"/>
      <c r="D25" s="661"/>
      <c r="E25" s="663"/>
    </row>
    <row r="26" spans="1:5" ht="28.35" customHeight="1">
      <c r="A26" s="74"/>
      <c r="B26" s="660"/>
      <c r="C26" s="662"/>
      <c r="D26" s="662"/>
      <c r="E26" s="664"/>
    </row>
    <row r="27" spans="1:5" ht="28.35" customHeight="1">
      <c r="A27" s="75"/>
      <c r="B27" s="659"/>
      <c r="C27" s="661"/>
      <c r="D27" s="661"/>
      <c r="E27" s="663"/>
    </row>
    <row r="28" spans="1:5" ht="28.35" customHeight="1">
      <c r="A28" s="74"/>
      <c r="B28" s="660"/>
      <c r="C28" s="662"/>
      <c r="D28" s="662"/>
      <c r="E28" s="664"/>
    </row>
    <row r="29" spans="1:5" ht="28.35" customHeight="1">
      <c r="A29" s="75"/>
      <c r="B29" s="659"/>
      <c r="C29" s="661"/>
      <c r="D29" s="661"/>
      <c r="E29" s="663"/>
    </row>
    <row r="30" spans="1:5" ht="28.35" customHeight="1">
      <c r="A30" s="74"/>
      <c r="B30" s="660"/>
      <c r="C30" s="662"/>
      <c r="D30" s="662"/>
      <c r="E30" s="664"/>
    </row>
    <row r="31" spans="1:5" ht="28.35" customHeight="1">
      <c r="A31" s="75"/>
      <c r="B31" s="659"/>
      <c r="C31" s="661"/>
      <c r="D31" s="661"/>
      <c r="E31" s="663"/>
    </row>
    <row r="32" spans="1:5" ht="28.35" customHeight="1">
      <c r="A32" s="74"/>
      <c r="B32" s="660"/>
      <c r="C32" s="662"/>
      <c r="D32" s="662"/>
      <c r="E32" s="664"/>
    </row>
    <row r="33" spans="1:5" ht="28.35" customHeight="1">
      <c r="A33" s="75"/>
      <c r="B33" s="659"/>
      <c r="C33" s="661"/>
      <c r="D33" s="661"/>
      <c r="E33" s="663"/>
    </row>
    <row r="34" spans="1:5" ht="28.35" customHeight="1">
      <c r="A34" s="74"/>
      <c r="B34" s="660"/>
      <c r="C34" s="662"/>
      <c r="D34" s="662"/>
      <c r="E34" s="664"/>
    </row>
    <row r="35" spans="1:5" ht="28.35" customHeight="1">
      <c r="A35" s="75"/>
      <c r="B35" s="659"/>
      <c r="C35" s="661"/>
      <c r="D35" s="661"/>
      <c r="E35" s="663"/>
    </row>
    <row r="36" spans="1:5" ht="28.35" customHeight="1">
      <c r="A36" s="74"/>
      <c r="B36" s="660"/>
      <c r="C36" s="662"/>
      <c r="D36" s="662"/>
      <c r="E36" s="664"/>
    </row>
    <row r="37" spans="1:5" ht="28.35" customHeight="1">
      <c r="A37" s="75"/>
      <c r="B37" s="659"/>
      <c r="C37" s="661"/>
      <c r="D37" s="661"/>
      <c r="E37" s="663"/>
    </row>
    <row r="38" spans="1:5" ht="28.35" customHeight="1">
      <c r="A38" s="74"/>
      <c r="B38" s="660"/>
      <c r="C38" s="662"/>
      <c r="D38" s="662"/>
      <c r="E38" s="664"/>
    </row>
    <row r="39" spans="1:5" ht="28.35" customHeight="1">
      <c r="A39" s="75"/>
      <c r="B39" s="659"/>
      <c r="C39" s="661"/>
      <c r="D39" s="661"/>
      <c r="E39" s="663"/>
    </row>
    <row r="40" spans="1:5" ht="28.35" customHeight="1">
      <c r="A40" s="74"/>
      <c r="B40" s="660"/>
      <c r="C40" s="662"/>
      <c r="D40" s="662"/>
      <c r="E40" s="664"/>
    </row>
    <row r="41" spans="1:5" ht="28.35" customHeight="1">
      <c r="A41" s="75"/>
      <c r="B41" s="659"/>
      <c r="C41" s="661"/>
      <c r="D41" s="661"/>
      <c r="E41" s="663"/>
    </row>
    <row r="42" spans="1:5" ht="28.35" customHeight="1">
      <c r="A42" s="74"/>
      <c r="B42" s="660"/>
      <c r="C42" s="662"/>
      <c r="D42" s="662"/>
      <c r="E42" s="664"/>
    </row>
    <row r="43" spans="1:5" ht="28.35" customHeight="1">
      <c r="A43" s="75"/>
      <c r="B43" s="659"/>
      <c r="C43" s="661"/>
      <c r="D43" s="661"/>
      <c r="E43" s="663"/>
    </row>
    <row r="44" spans="1:5" ht="28.35" customHeight="1">
      <c r="A44" s="74"/>
      <c r="B44" s="660"/>
      <c r="C44" s="662"/>
      <c r="D44" s="662"/>
      <c r="E44" s="664"/>
    </row>
    <row r="45" spans="1:5" ht="28.35" customHeight="1">
      <c r="A45" s="75"/>
      <c r="B45" s="659"/>
      <c r="C45" s="661"/>
      <c r="D45" s="661"/>
      <c r="E45" s="663"/>
    </row>
    <row r="46" spans="1:5" ht="28.35" customHeight="1">
      <c r="A46" s="74"/>
      <c r="B46" s="660"/>
      <c r="C46" s="662"/>
      <c r="D46" s="662"/>
      <c r="E46" s="664"/>
    </row>
    <row r="47" spans="1:5" ht="28.35" customHeight="1">
      <c r="A47" s="75"/>
      <c r="B47" s="659"/>
      <c r="C47" s="661"/>
      <c r="D47" s="661"/>
      <c r="E47" s="663"/>
    </row>
    <row r="48" spans="1:5" ht="28.35" customHeight="1">
      <c r="A48" s="74"/>
      <c r="B48" s="660"/>
      <c r="C48" s="662"/>
      <c r="D48" s="662"/>
      <c r="E48" s="664"/>
    </row>
    <row r="49" spans="1:5" ht="28.35" customHeight="1">
      <c r="A49" s="75"/>
      <c r="B49" s="659"/>
      <c r="C49" s="661"/>
      <c r="D49" s="661"/>
      <c r="E49" s="663"/>
    </row>
    <row r="50" spans="1:5" ht="28.35" customHeight="1">
      <c r="A50" s="74"/>
      <c r="B50" s="660"/>
      <c r="C50" s="662"/>
      <c r="D50" s="662"/>
      <c r="E50" s="664"/>
    </row>
    <row r="51" spans="1:5" ht="28.35" customHeight="1">
      <c r="A51" s="75"/>
      <c r="B51" s="659"/>
      <c r="C51" s="661"/>
      <c r="D51" s="661"/>
      <c r="E51" s="663"/>
    </row>
    <row r="52" spans="1:5" ht="28.35" customHeight="1">
      <c r="A52" s="74"/>
      <c r="B52" s="660"/>
      <c r="C52" s="662"/>
      <c r="D52" s="662"/>
      <c r="E52" s="664"/>
    </row>
    <row r="53" spans="1:5" ht="28.35" customHeight="1">
      <c r="A53" s="75"/>
      <c r="B53" s="659"/>
      <c r="C53" s="661"/>
      <c r="D53" s="661"/>
      <c r="E53" s="663"/>
    </row>
    <row r="54" spans="1:5" ht="28.35" customHeight="1">
      <c r="A54" s="74"/>
      <c r="B54" s="660"/>
      <c r="C54" s="662"/>
      <c r="D54" s="662"/>
      <c r="E54" s="664"/>
    </row>
    <row r="55" spans="1:5" ht="28.35" customHeight="1">
      <c r="A55" s="75"/>
      <c r="B55" s="659"/>
      <c r="C55" s="661"/>
      <c r="D55" s="661"/>
      <c r="E55" s="663"/>
    </row>
    <row r="56" spans="1:5" ht="28.35" customHeight="1">
      <c r="A56" s="74"/>
      <c r="B56" s="660"/>
      <c r="C56" s="662"/>
      <c r="D56" s="662"/>
      <c r="E56" s="664"/>
    </row>
    <row r="57" spans="1:5" ht="28.35" customHeight="1">
      <c r="A57" s="75"/>
      <c r="B57" s="659"/>
      <c r="C57" s="661"/>
      <c r="D57" s="661"/>
      <c r="E57" s="663"/>
    </row>
    <row r="58" spans="1:5" ht="28.35" customHeight="1">
      <c r="A58" s="74"/>
      <c r="B58" s="660"/>
      <c r="C58" s="662"/>
      <c r="D58" s="662"/>
      <c r="E58" s="664"/>
    </row>
    <row r="59" spans="1:5" ht="28.35" customHeight="1">
      <c r="A59" s="75"/>
      <c r="B59" s="659"/>
      <c r="C59" s="661"/>
      <c r="D59" s="661"/>
      <c r="E59" s="663"/>
    </row>
    <row r="60" spans="1:5" ht="28.35" customHeight="1">
      <c r="A60" s="74"/>
      <c r="B60" s="660"/>
      <c r="C60" s="662"/>
      <c r="D60" s="662"/>
      <c r="E60" s="664"/>
    </row>
    <row r="61" spans="1:5" ht="28.35" customHeight="1">
      <c r="A61" s="75"/>
      <c r="B61" s="659"/>
      <c r="C61" s="661"/>
      <c r="D61" s="661"/>
      <c r="E61" s="663"/>
    </row>
    <row r="62" spans="1:5" ht="28.35" customHeight="1">
      <c r="A62" s="74"/>
      <c r="B62" s="660"/>
      <c r="C62" s="662"/>
      <c r="D62" s="662"/>
      <c r="E62" s="664"/>
    </row>
    <row r="63" spans="1:5" ht="28.35" customHeight="1">
      <c r="A63" s="75"/>
      <c r="B63" s="659"/>
      <c r="C63" s="661"/>
      <c r="D63" s="661"/>
      <c r="E63" s="663"/>
    </row>
    <row r="64" spans="1:5" ht="28.35" customHeight="1">
      <c r="A64" s="74"/>
      <c r="B64" s="660"/>
      <c r="C64" s="662"/>
      <c r="D64" s="662"/>
      <c r="E64" s="664"/>
    </row>
    <row r="65" spans="1:5" ht="28.35" customHeight="1">
      <c r="A65" s="75"/>
      <c r="B65" s="659"/>
      <c r="C65" s="661"/>
      <c r="D65" s="661"/>
      <c r="E65" s="663"/>
    </row>
    <row r="66" spans="1:5" ht="28.35" customHeight="1">
      <c r="A66" s="74"/>
      <c r="B66" s="660"/>
      <c r="C66" s="662"/>
      <c r="D66" s="662"/>
      <c r="E66" s="664"/>
    </row>
    <row r="67" spans="1:5" ht="28.35" customHeight="1">
      <c r="A67" s="75"/>
      <c r="B67" s="659"/>
      <c r="C67" s="661"/>
      <c r="D67" s="661"/>
      <c r="E67" s="663"/>
    </row>
    <row r="68" spans="1:5" ht="28.35" customHeight="1">
      <c r="A68" s="74"/>
      <c r="B68" s="660"/>
      <c r="C68" s="662"/>
      <c r="D68" s="662"/>
      <c r="E68" s="664"/>
    </row>
    <row r="69" spans="1:5" ht="28.35" customHeight="1">
      <c r="A69" s="75"/>
      <c r="B69" s="659"/>
      <c r="C69" s="661"/>
      <c r="D69" s="661"/>
      <c r="E69" s="663"/>
    </row>
    <row r="70" spans="1:5" ht="28.35" customHeight="1">
      <c r="A70" s="74"/>
      <c r="B70" s="660"/>
      <c r="C70" s="662"/>
      <c r="D70" s="662"/>
      <c r="E70" s="664"/>
    </row>
    <row r="71" spans="1:5" ht="28.35" customHeight="1">
      <c r="A71" s="75"/>
      <c r="B71" s="659"/>
      <c r="C71" s="661"/>
      <c r="D71" s="661"/>
      <c r="E71" s="663"/>
    </row>
    <row r="72" spans="1:5" ht="28.35" customHeight="1">
      <c r="A72" s="74"/>
      <c r="B72" s="660"/>
      <c r="C72" s="662"/>
      <c r="D72" s="662"/>
      <c r="E72" s="664"/>
    </row>
    <row r="73" spans="1:5" ht="28.35" customHeight="1">
      <c r="A73" s="75"/>
      <c r="B73" s="659"/>
      <c r="C73" s="661"/>
      <c r="D73" s="661"/>
      <c r="E73" s="663"/>
    </row>
    <row r="74" spans="1:5" ht="28.35" customHeight="1">
      <c r="A74" s="74"/>
      <c r="B74" s="660"/>
      <c r="C74" s="662"/>
      <c r="D74" s="662"/>
      <c r="E74" s="664"/>
    </row>
    <row r="75" spans="1:5" ht="28.35" customHeight="1">
      <c r="A75" s="75"/>
      <c r="B75" s="659"/>
      <c r="C75" s="661"/>
      <c r="D75" s="661"/>
      <c r="E75" s="663"/>
    </row>
    <row r="76" spans="1:5" ht="28.35" customHeight="1">
      <c r="A76" s="74"/>
      <c r="B76" s="660"/>
      <c r="C76" s="662"/>
      <c r="D76" s="662"/>
      <c r="E76" s="664"/>
    </row>
    <row r="77" spans="1:5" ht="28.35" customHeight="1">
      <c r="A77" s="75"/>
      <c r="B77" s="659"/>
      <c r="C77" s="661"/>
      <c r="D77" s="661"/>
      <c r="E77" s="663"/>
    </row>
    <row r="78" spans="1:5" ht="28.35" customHeight="1">
      <c r="A78" s="74"/>
      <c r="B78" s="660"/>
      <c r="C78" s="662"/>
      <c r="D78" s="662"/>
      <c r="E78" s="664"/>
    </row>
    <row r="79" spans="1:5" ht="28.35" customHeight="1">
      <c r="A79" s="75"/>
      <c r="B79" s="659"/>
      <c r="C79" s="661"/>
      <c r="D79" s="661"/>
      <c r="E79" s="663"/>
    </row>
    <row r="80" spans="1:5" ht="28.35" customHeight="1">
      <c r="A80" s="74"/>
      <c r="B80" s="660"/>
      <c r="C80" s="662"/>
      <c r="D80" s="662"/>
      <c r="E80" s="664"/>
    </row>
    <row r="81" spans="1:5" ht="28.35" customHeight="1">
      <c r="A81" s="75"/>
      <c r="B81" s="659"/>
      <c r="C81" s="661"/>
      <c r="D81" s="661"/>
      <c r="E81" s="663"/>
    </row>
    <row r="82" spans="1:5" ht="28.35" customHeight="1">
      <c r="A82" s="74"/>
      <c r="B82" s="660"/>
      <c r="C82" s="662"/>
      <c r="D82" s="662"/>
      <c r="E82" s="664"/>
    </row>
    <row r="83" spans="1:5" ht="28.35" customHeight="1">
      <c r="A83" s="75"/>
      <c r="B83" s="659"/>
      <c r="C83" s="661"/>
      <c r="D83" s="661"/>
      <c r="E83" s="663"/>
    </row>
    <row r="84" spans="1:5" ht="27.75" customHeight="1">
      <c r="A84" s="74"/>
      <c r="B84" s="660"/>
      <c r="C84" s="662"/>
      <c r="D84" s="662"/>
      <c r="E84" s="664"/>
    </row>
    <row r="85" spans="1:5" ht="28.35" customHeight="1">
      <c r="A85" s="75"/>
      <c r="B85" s="659"/>
      <c r="C85" s="661"/>
      <c r="D85" s="661"/>
      <c r="E85" s="663"/>
    </row>
    <row r="86" spans="1:5" ht="28.35" customHeight="1">
      <c r="A86" s="74"/>
      <c r="B86" s="660"/>
      <c r="C86" s="662"/>
      <c r="D86" s="662"/>
      <c r="E86" s="664"/>
    </row>
    <row r="87" spans="1:5" ht="28.35" customHeight="1">
      <c r="A87" s="75"/>
      <c r="B87" s="659"/>
      <c r="C87" s="661"/>
      <c r="D87" s="661"/>
      <c r="E87" s="663"/>
    </row>
    <row r="88" spans="1:5" ht="28.35" customHeight="1">
      <c r="A88" s="74"/>
      <c r="B88" s="660"/>
      <c r="C88" s="662"/>
      <c r="D88" s="662"/>
      <c r="E88" s="664"/>
    </row>
    <row r="89" spans="1:5" ht="28.35" customHeight="1">
      <c r="A89" s="75"/>
      <c r="B89" s="659"/>
      <c r="C89" s="661"/>
      <c r="D89" s="661"/>
      <c r="E89" s="663"/>
    </row>
    <row r="90" spans="1:5" ht="28.35" customHeight="1">
      <c r="A90" s="74"/>
      <c r="B90" s="660"/>
      <c r="C90" s="662"/>
      <c r="D90" s="662"/>
      <c r="E90" s="664"/>
    </row>
    <row r="91" spans="1:5" ht="28.35" customHeight="1">
      <c r="A91" s="75"/>
      <c r="B91" s="659"/>
      <c r="C91" s="661"/>
      <c r="D91" s="661"/>
      <c r="E91" s="663"/>
    </row>
    <row r="92" spans="1:5" ht="27.75" customHeight="1">
      <c r="A92" s="74"/>
      <c r="B92" s="660"/>
      <c r="C92" s="662"/>
      <c r="D92" s="662"/>
      <c r="E92" s="664"/>
    </row>
    <row r="93" spans="1:5" ht="28.35" customHeight="1">
      <c r="A93" s="75"/>
      <c r="B93" s="659"/>
      <c r="C93" s="661"/>
      <c r="D93" s="661"/>
      <c r="E93" s="663"/>
    </row>
    <row r="94" spans="1:5" ht="28.35" customHeight="1">
      <c r="A94" s="74"/>
      <c r="B94" s="660"/>
      <c r="C94" s="662"/>
      <c r="D94" s="662"/>
      <c r="E94" s="664"/>
    </row>
    <row r="95" spans="1:5" ht="28.35" customHeight="1">
      <c r="A95" s="75"/>
      <c r="B95" s="659"/>
      <c r="C95" s="661"/>
      <c r="D95" s="661"/>
      <c r="E95" s="663"/>
    </row>
    <row r="96" spans="1:5" ht="28.35" customHeight="1">
      <c r="A96" s="74"/>
      <c r="B96" s="660"/>
      <c r="C96" s="662"/>
      <c r="D96" s="662"/>
      <c r="E96" s="664"/>
    </row>
    <row r="97" spans="1:5" ht="28.35" customHeight="1">
      <c r="A97" s="75"/>
      <c r="B97" s="659"/>
      <c r="C97" s="661"/>
      <c r="D97" s="661"/>
      <c r="E97" s="663"/>
    </row>
    <row r="98" spans="1:5" ht="28.35" customHeight="1">
      <c r="A98" s="74"/>
      <c r="B98" s="660"/>
      <c r="C98" s="662"/>
      <c r="D98" s="662"/>
      <c r="E98" s="664"/>
    </row>
    <row r="99" spans="1:5" ht="28.35" customHeight="1">
      <c r="A99" s="75"/>
      <c r="B99" s="659"/>
      <c r="C99" s="661"/>
      <c r="D99" s="661"/>
      <c r="E99" s="663"/>
    </row>
    <row r="100" spans="1:5" ht="27.75" customHeight="1">
      <c r="A100" s="74"/>
      <c r="B100" s="660"/>
      <c r="C100" s="662"/>
      <c r="D100" s="662"/>
      <c r="E100" s="664"/>
    </row>
    <row r="101" spans="1:5" ht="28.35" customHeight="1">
      <c r="A101" s="75"/>
      <c r="B101" s="659"/>
      <c r="C101" s="661"/>
      <c r="D101" s="661"/>
      <c r="E101" s="663"/>
    </row>
    <row r="102" spans="1:5" ht="28.35" customHeight="1">
      <c r="A102" s="74"/>
      <c r="B102" s="660"/>
      <c r="C102" s="662"/>
      <c r="D102" s="662"/>
      <c r="E102" s="664"/>
    </row>
    <row r="103" spans="1:5" ht="28.35" customHeight="1">
      <c r="A103" s="75"/>
      <c r="B103" s="659"/>
      <c r="C103" s="661"/>
      <c r="D103" s="661"/>
      <c r="E103" s="663"/>
    </row>
    <row r="104" spans="1:5" ht="28.35" customHeight="1">
      <c r="A104" s="74"/>
      <c r="B104" s="660"/>
      <c r="C104" s="662"/>
      <c r="D104" s="662"/>
      <c r="E104" s="664"/>
    </row>
    <row r="105" spans="1:5" ht="28.35" customHeight="1">
      <c r="A105" s="75"/>
      <c r="B105" s="659"/>
      <c r="C105" s="661"/>
      <c r="D105" s="661"/>
      <c r="E105" s="663"/>
    </row>
    <row r="106" spans="1:5" ht="28.35" customHeight="1">
      <c r="A106" s="74"/>
      <c r="B106" s="660"/>
      <c r="C106" s="662"/>
      <c r="D106" s="662"/>
      <c r="E106" s="664"/>
    </row>
    <row r="107" spans="1:5" ht="28.35" customHeight="1">
      <c r="A107" s="75"/>
      <c r="B107" s="659"/>
      <c r="C107" s="661"/>
      <c r="D107" s="661"/>
      <c r="E107" s="663"/>
    </row>
    <row r="108" spans="1:5" ht="28.35" customHeight="1">
      <c r="A108" s="74"/>
      <c r="B108" s="660"/>
      <c r="C108" s="662"/>
      <c r="D108" s="662"/>
      <c r="E108" s="664"/>
    </row>
    <row r="109" spans="1:5" ht="28.35" customHeight="1">
      <c r="A109" s="75"/>
      <c r="B109" s="659"/>
      <c r="C109" s="661"/>
      <c r="D109" s="661"/>
      <c r="E109" s="663"/>
    </row>
    <row r="110" spans="1:5" ht="28.35" customHeight="1">
      <c r="A110" s="74"/>
      <c r="B110" s="660"/>
      <c r="C110" s="662"/>
      <c r="D110" s="662"/>
      <c r="E110" s="664"/>
    </row>
    <row r="111" spans="1:5" ht="28.35" customHeight="1">
      <c r="A111" s="75"/>
      <c r="B111" s="659"/>
      <c r="C111" s="661"/>
      <c r="D111" s="661"/>
      <c r="E111" s="663"/>
    </row>
    <row r="112" spans="1:5" ht="28.35" customHeight="1">
      <c r="A112" s="74"/>
      <c r="B112" s="660"/>
      <c r="C112" s="662"/>
      <c r="D112" s="662"/>
      <c r="E112" s="664"/>
    </row>
    <row r="113" spans="1:5" ht="28.35" customHeight="1">
      <c r="A113" s="75"/>
      <c r="B113" s="659"/>
      <c r="C113" s="661"/>
      <c r="D113" s="661"/>
      <c r="E113" s="663"/>
    </row>
    <row r="114" spans="1:5" ht="28.35" customHeight="1">
      <c r="A114" s="74"/>
      <c r="B114" s="660"/>
      <c r="C114" s="662"/>
      <c r="D114" s="662"/>
      <c r="E114" s="664"/>
    </row>
    <row r="115" spans="1:5" ht="28.35" customHeight="1">
      <c r="A115" s="75"/>
      <c r="B115" s="659"/>
      <c r="C115" s="661"/>
      <c r="D115" s="661"/>
      <c r="E115" s="663"/>
    </row>
    <row r="116" spans="1:5" ht="28.35" customHeight="1">
      <c r="A116" s="74"/>
      <c r="B116" s="660"/>
      <c r="C116" s="662"/>
      <c r="D116" s="662"/>
      <c r="E116" s="664"/>
    </row>
    <row r="117" spans="1:5" ht="28.35" customHeight="1">
      <c r="A117" s="75"/>
      <c r="B117" s="659"/>
      <c r="C117" s="661"/>
      <c r="D117" s="661"/>
      <c r="E117" s="663"/>
    </row>
    <row r="118" spans="1:5" ht="28.35" customHeight="1">
      <c r="A118" s="74"/>
      <c r="B118" s="660"/>
      <c r="C118" s="662"/>
      <c r="D118" s="662"/>
      <c r="E118" s="664"/>
    </row>
    <row r="119" spans="1:5" ht="28.35" customHeight="1">
      <c r="A119" s="75"/>
      <c r="B119" s="659"/>
      <c r="C119" s="661"/>
      <c r="D119" s="661"/>
      <c r="E119" s="663"/>
    </row>
    <row r="120" spans="1:5" ht="28.35" customHeight="1">
      <c r="A120" s="74"/>
      <c r="B120" s="660"/>
      <c r="C120" s="662"/>
      <c r="D120" s="662"/>
      <c r="E120" s="664"/>
    </row>
    <row r="121" spans="1:5" ht="28.35" customHeight="1">
      <c r="A121" s="75"/>
      <c r="B121" s="659"/>
      <c r="C121" s="661"/>
      <c r="D121" s="661"/>
      <c r="E121" s="663"/>
    </row>
    <row r="122" spans="1:5" ht="28.35" customHeight="1">
      <c r="A122" s="74"/>
      <c r="B122" s="660"/>
      <c r="C122" s="662"/>
      <c r="D122" s="662"/>
      <c r="E122" s="664"/>
    </row>
    <row r="123" spans="1:5" ht="28.35" customHeight="1">
      <c r="A123" s="75"/>
      <c r="B123" s="659"/>
      <c r="C123" s="661"/>
      <c r="D123" s="661"/>
      <c r="E123" s="663"/>
    </row>
    <row r="124" spans="1:5" ht="28.35" customHeight="1">
      <c r="A124" s="74"/>
      <c r="B124" s="660"/>
      <c r="C124" s="662"/>
      <c r="D124" s="662"/>
      <c r="E124" s="664"/>
    </row>
    <row r="125" spans="1:5" ht="28.35" customHeight="1">
      <c r="A125" s="75"/>
      <c r="B125" s="659"/>
      <c r="C125" s="661"/>
      <c r="D125" s="661"/>
      <c r="E125" s="663"/>
    </row>
    <row r="126" spans="1:5" ht="27.75" customHeight="1">
      <c r="A126" s="74"/>
      <c r="B126" s="660"/>
      <c r="C126" s="662"/>
      <c r="D126" s="662"/>
      <c r="E126" s="664"/>
    </row>
    <row r="127" spans="1:5" ht="28.35" customHeight="1">
      <c r="A127" s="75"/>
      <c r="B127" s="659"/>
      <c r="C127" s="661"/>
      <c r="D127" s="661"/>
      <c r="E127" s="663"/>
    </row>
    <row r="128" spans="1:5" ht="28.35" customHeight="1">
      <c r="A128" s="74"/>
      <c r="B128" s="660"/>
      <c r="C128" s="662"/>
      <c r="D128" s="662"/>
      <c r="E128" s="664"/>
    </row>
    <row r="129" spans="1:5" ht="28.35" customHeight="1">
      <c r="A129" s="75"/>
      <c r="B129" s="659"/>
      <c r="C129" s="661"/>
      <c r="D129" s="661"/>
      <c r="E129" s="663"/>
    </row>
    <row r="130" spans="1:5" ht="28.35" customHeight="1">
      <c r="A130" s="74"/>
      <c r="B130" s="660"/>
      <c r="C130" s="662"/>
      <c r="D130" s="662"/>
      <c r="E130" s="664"/>
    </row>
    <row r="131" spans="1:5" ht="28.35" customHeight="1">
      <c r="A131" s="75"/>
      <c r="B131" s="659"/>
      <c r="C131" s="661"/>
      <c r="D131" s="661"/>
      <c r="E131" s="663"/>
    </row>
    <row r="132" spans="1:5" ht="28.35" customHeight="1">
      <c r="A132" s="74"/>
      <c r="B132" s="660"/>
      <c r="C132" s="662"/>
      <c r="D132" s="662"/>
      <c r="E132" s="664"/>
    </row>
    <row r="133" spans="1:5" ht="28.35" customHeight="1">
      <c r="A133" s="75"/>
      <c r="B133" s="659"/>
      <c r="C133" s="661"/>
      <c r="D133" s="661"/>
      <c r="E133" s="663"/>
    </row>
    <row r="134" spans="1:5" ht="27.75" customHeight="1">
      <c r="A134" s="74"/>
      <c r="B134" s="660"/>
      <c r="C134" s="662"/>
      <c r="D134" s="662"/>
      <c r="E134" s="664"/>
    </row>
    <row r="135" spans="1:5" ht="28.35" customHeight="1">
      <c r="A135" s="75"/>
      <c r="B135" s="659"/>
      <c r="C135" s="661"/>
      <c r="D135" s="661"/>
      <c r="E135" s="663"/>
    </row>
    <row r="136" spans="1:5" ht="28.35" customHeight="1">
      <c r="A136" s="74"/>
      <c r="B136" s="660"/>
      <c r="C136" s="662"/>
      <c r="D136" s="662"/>
      <c r="E136" s="664"/>
    </row>
    <row r="137" spans="1:5" ht="28.35" customHeight="1">
      <c r="A137" s="75"/>
      <c r="B137" s="659"/>
      <c r="C137" s="661"/>
      <c r="D137" s="661"/>
      <c r="E137" s="663"/>
    </row>
    <row r="138" spans="1:5" ht="28.35" customHeight="1">
      <c r="A138" s="74"/>
      <c r="B138" s="660"/>
      <c r="C138" s="662"/>
      <c r="D138" s="662"/>
      <c r="E138" s="664"/>
    </row>
    <row r="139" spans="1:5" ht="28.35" customHeight="1">
      <c r="A139" s="75"/>
      <c r="B139" s="659"/>
      <c r="C139" s="661"/>
      <c r="D139" s="661"/>
      <c r="E139" s="663"/>
    </row>
    <row r="140" spans="1:5" ht="28.35" customHeight="1">
      <c r="A140" s="74"/>
      <c r="B140" s="660"/>
      <c r="C140" s="662"/>
      <c r="D140" s="662"/>
      <c r="E140" s="664"/>
    </row>
    <row r="141" spans="1:5" ht="28.35" customHeight="1">
      <c r="A141" s="75"/>
      <c r="B141" s="659"/>
      <c r="C141" s="661"/>
      <c r="D141" s="661"/>
      <c r="E141" s="663"/>
    </row>
    <row r="142" spans="1:5" ht="27.75" customHeight="1">
      <c r="A142" s="74"/>
      <c r="B142" s="660"/>
      <c r="C142" s="662"/>
      <c r="D142" s="662"/>
      <c r="E142" s="664"/>
    </row>
    <row r="143" spans="1:5" ht="28.35" customHeight="1">
      <c r="A143" s="75"/>
      <c r="B143" s="659"/>
      <c r="C143" s="661"/>
      <c r="D143" s="661"/>
      <c r="E143" s="663"/>
    </row>
    <row r="144" spans="1:5" ht="28.35" customHeight="1">
      <c r="A144" s="74"/>
      <c r="B144" s="660"/>
      <c r="C144" s="662"/>
      <c r="D144" s="662"/>
      <c r="E144" s="664"/>
    </row>
    <row r="145" spans="1:5" ht="28.35" customHeight="1">
      <c r="A145" s="75"/>
      <c r="B145" s="659"/>
      <c r="C145" s="661"/>
      <c r="D145" s="661"/>
      <c r="E145" s="663"/>
    </row>
    <row r="146" spans="1:5" ht="28.35" customHeight="1">
      <c r="A146" s="74"/>
      <c r="B146" s="660"/>
      <c r="C146" s="662"/>
      <c r="D146" s="662"/>
      <c r="E146" s="664"/>
    </row>
    <row r="147" spans="1:5" ht="28.35" customHeight="1">
      <c r="A147" s="75"/>
      <c r="B147" s="659"/>
      <c r="C147" s="661"/>
      <c r="D147" s="661"/>
      <c r="E147" s="663"/>
    </row>
    <row r="148" spans="1:5" ht="28.35" customHeight="1">
      <c r="A148" s="74"/>
      <c r="B148" s="660"/>
      <c r="C148" s="662"/>
      <c r="D148" s="662"/>
      <c r="E148" s="664"/>
    </row>
    <row r="149" spans="1:5" ht="28.35" customHeight="1">
      <c r="A149" s="75"/>
      <c r="B149" s="659"/>
      <c r="C149" s="661"/>
      <c r="D149" s="661"/>
      <c r="E149" s="663"/>
    </row>
    <row r="150" spans="1:5" ht="27.75" customHeight="1">
      <c r="A150" s="74"/>
      <c r="B150" s="660"/>
      <c r="C150" s="662"/>
      <c r="D150" s="662"/>
      <c r="E150" s="664"/>
    </row>
    <row r="151" spans="1:5" ht="28.35" customHeight="1">
      <c r="A151" s="75"/>
      <c r="B151" s="659"/>
      <c r="C151" s="661"/>
      <c r="D151" s="661"/>
      <c r="E151" s="663"/>
    </row>
    <row r="152" spans="1:5" ht="28.35" customHeight="1">
      <c r="A152" s="74"/>
      <c r="B152" s="660"/>
      <c r="C152" s="662"/>
      <c r="D152" s="662"/>
      <c r="E152" s="664"/>
    </row>
    <row r="153" spans="1:5" ht="28.35" customHeight="1">
      <c r="A153" s="75"/>
      <c r="B153" s="659"/>
      <c r="C153" s="661"/>
      <c r="D153" s="661"/>
      <c r="E153" s="663"/>
    </row>
    <row r="154" spans="1:5" ht="28.35" customHeight="1">
      <c r="A154" s="74"/>
      <c r="B154" s="660"/>
      <c r="C154" s="662"/>
      <c r="D154" s="662"/>
      <c r="E154" s="664"/>
    </row>
    <row r="155" spans="1:5" ht="28.35" customHeight="1">
      <c r="A155" s="75"/>
      <c r="B155" s="659"/>
      <c r="C155" s="661"/>
      <c r="D155" s="661"/>
      <c r="E155" s="663"/>
    </row>
    <row r="156" spans="1:5" ht="28.35" customHeight="1">
      <c r="A156" s="74"/>
      <c r="B156" s="660"/>
      <c r="C156" s="662"/>
      <c r="D156" s="662"/>
      <c r="E156" s="664"/>
    </row>
    <row r="157" spans="1:5" ht="28.35" customHeight="1">
      <c r="A157" s="75"/>
      <c r="B157" s="659"/>
      <c r="C157" s="661"/>
      <c r="D157" s="661"/>
      <c r="E157" s="663"/>
    </row>
    <row r="158" spans="1:5" ht="28.35" customHeight="1">
      <c r="A158" s="74"/>
      <c r="B158" s="660"/>
      <c r="C158" s="662"/>
      <c r="D158" s="662"/>
      <c r="E158" s="664"/>
    </row>
    <row r="159" spans="1:5" ht="28.35" customHeight="1">
      <c r="A159" s="75"/>
      <c r="B159" s="659"/>
      <c r="C159" s="661"/>
      <c r="D159" s="661"/>
      <c r="E159" s="663"/>
    </row>
    <row r="160" spans="1:5" ht="28.35" customHeight="1">
      <c r="A160" s="74"/>
      <c r="B160" s="660"/>
      <c r="C160" s="662"/>
      <c r="D160" s="662"/>
      <c r="E160" s="664"/>
    </row>
    <row r="161" spans="1:5" ht="28.35" customHeight="1">
      <c r="A161" s="75"/>
      <c r="B161" s="659"/>
      <c r="C161" s="661"/>
      <c r="D161" s="661"/>
      <c r="E161" s="663"/>
    </row>
    <row r="162" spans="1:5" ht="28.35" customHeight="1">
      <c r="A162" s="74"/>
      <c r="B162" s="660"/>
      <c r="C162" s="662"/>
      <c r="D162" s="662"/>
      <c r="E162" s="664"/>
    </row>
    <row r="163" spans="1:5" ht="28.35" customHeight="1">
      <c r="A163" s="75"/>
      <c r="B163" s="659"/>
      <c r="C163" s="661"/>
      <c r="D163" s="661"/>
      <c r="E163" s="663"/>
    </row>
    <row r="164" spans="1:5" ht="28.35" customHeight="1">
      <c r="A164" s="74"/>
      <c r="B164" s="660"/>
      <c r="C164" s="662"/>
      <c r="D164" s="662"/>
      <c r="E164" s="664"/>
    </row>
    <row r="165" spans="1:5" ht="28.35" customHeight="1">
      <c r="A165" s="75"/>
      <c r="B165" s="659"/>
      <c r="C165" s="661"/>
      <c r="D165" s="661"/>
      <c r="E165" s="663"/>
    </row>
    <row r="166" spans="1:5" ht="28.35" customHeight="1">
      <c r="A166" s="74"/>
      <c r="B166" s="660"/>
      <c r="C166" s="662"/>
      <c r="D166" s="662"/>
      <c r="E166" s="664"/>
    </row>
    <row r="167" spans="1:5" ht="28.35" customHeight="1">
      <c r="A167" s="75"/>
      <c r="B167" s="659"/>
      <c r="C167" s="661"/>
      <c r="D167" s="661"/>
      <c r="E167" s="663"/>
    </row>
    <row r="168" spans="1:5" ht="28.35" customHeight="1">
      <c r="A168" s="74"/>
      <c r="B168" s="660"/>
      <c r="C168" s="662"/>
      <c r="D168" s="662"/>
      <c r="E168" s="664"/>
    </row>
    <row r="169" spans="1:5" ht="28.35" customHeight="1">
      <c r="A169" s="75"/>
      <c r="B169" s="659"/>
      <c r="C169" s="661"/>
      <c r="D169" s="661"/>
      <c r="E169" s="663"/>
    </row>
    <row r="170" spans="1:5" ht="28.35" customHeight="1">
      <c r="A170" s="74"/>
      <c r="B170" s="660"/>
      <c r="C170" s="662"/>
      <c r="D170" s="662"/>
      <c r="E170" s="664"/>
    </row>
    <row r="171" spans="1:5" ht="28.35" customHeight="1">
      <c r="A171" s="75"/>
      <c r="B171" s="659"/>
      <c r="C171" s="661"/>
      <c r="D171" s="661"/>
      <c r="E171" s="663"/>
    </row>
    <row r="172" spans="1:5" ht="28.35" customHeight="1">
      <c r="A172" s="74"/>
      <c r="B172" s="660"/>
      <c r="C172" s="662"/>
      <c r="D172" s="662"/>
      <c r="E172" s="664"/>
    </row>
    <row r="173" spans="1:5" ht="28.35" customHeight="1">
      <c r="A173" s="75"/>
      <c r="B173" s="659"/>
      <c r="C173" s="661"/>
      <c r="D173" s="661"/>
      <c r="E173" s="663"/>
    </row>
    <row r="174" spans="1:5" ht="28.35" customHeight="1">
      <c r="A174" s="74"/>
      <c r="B174" s="660"/>
      <c r="C174" s="662"/>
      <c r="D174" s="662"/>
      <c r="E174" s="664"/>
    </row>
    <row r="175" spans="1:5" ht="28.35" customHeight="1">
      <c r="A175" s="75"/>
      <c r="B175" s="659"/>
      <c r="C175" s="661"/>
      <c r="D175" s="661"/>
      <c r="E175" s="663"/>
    </row>
    <row r="176" spans="1:5" ht="27.75" customHeight="1">
      <c r="A176" s="74"/>
      <c r="B176" s="660"/>
      <c r="C176" s="662"/>
      <c r="D176" s="662"/>
      <c r="E176" s="664"/>
    </row>
    <row r="177" spans="1:5" ht="28.35" customHeight="1">
      <c r="A177" s="75"/>
      <c r="B177" s="659"/>
      <c r="C177" s="661"/>
      <c r="D177" s="661"/>
      <c r="E177" s="663"/>
    </row>
    <row r="178" spans="1:5" ht="28.35" customHeight="1">
      <c r="A178" s="74"/>
      <c r="B178" s="660"/>
      <c r="C178" s="662"/>
      <c r="D178" s="662"/>
      <c r="E178" s="664"/>
    </row>
    <row r="179" spans="1:5" ht="28.35" customHeight="1">
      <c r="A179" s="75"/>
      <c r="B179" s="659"/>
      <c r="C179" s="661"/>
      <c r="D179" s="661"/>
      <c r="E179" s="663"/>
    </row>
    <row r="180" spans="1:5" ht="28.35" customHeight="1">
      <c r="A180" s="74"/>
      <c r="B180" s="660"/>
      <c r="C180" s="662"/>
      <c r="D180" s="662"/>
      <c r="E180" s="664"/>
    </row>
    <row r="181" spans="1:5" ht="28.35" customHeight="1">
      <c r="A181" s="75"/>
      <c r="B181" s="659"/>
      <c r="C181" s="661"/>
      <c r="D181" s="661"/>
      <c r="E181" s="663"/>
    </row>
    <row r="182" spans="1:5" ht="28.35" customHeight="1">
      <c r="A182" s="74"/>
      <c r="B182" s="660"/>
      <c r="C182" s="662"/>
      <c r="D182" s="662"/>
      <c r="E182" s="664"/>
    </row>
    <row r="183" spans="1:5" ht="28.35" customHeight="1">
      <c r="A183" s="75"/>
      <c r="B183" s="659"/>
      <c r="C183" s="661"/>
      <c r="D183" s="661"/>
      <c r="E183" s="663"/>
    </row>
    <row r="184" spans="1:5" ht="28.35" customHeight="1">
      <c r="A184" s="74"/>
      <c r="B184" s="660"/>
      <c r="C184" s="662"/>
      <c r="D184" s="662"/>
      <c r="E184" s="664"/>
    </row>
    <row r="185" spans="1:5" ht="28.35" customHeight="1">
      <c r="A185" s="75"/>
      <c r="B185" s="659"/>
      <c r="C185" s="661"/>
      <c r="D185" s="661"/>
      <c r="E185" s="663"/>
    </row>
    <row r="186" spans="1:5" ht="28.35" customHeight="1">
      <c r="A186" s="74"/>
      <c r="B186" s="660"/>
      <c r="C186" s="662"/>
      <c r="D186" s="662"/>
      <c r="E186" s="664"/>
    </row>
    <row r="187" spans="1:5" ht="28.35" customHeight="1">
      <c r="A187" s="75"/>
      <c r="B187" s="659"/>
      <c r="C187" s="661"/>
      <c r="D187" s="661"/>
      <c r="E187" s="663"/>
    </row>
    <row r="188" spans="1:5" ht="28.35" customHeight="1">
      <c r="A188" s="74"/>
      <c r="B188" s="660"/>
      <c r="C188" s="662"/>
      <c r="D188" s="662"/>
      <c r="E188" s="664"/>
    </row>
    <row r="189" spans="1:5" ht="28.35" customHeight="1">
      <c r="A189" s="75"/>
      <c r="B189" s="659"/>
      <c r="C189" s="661"/>
      <c r="D189" s="661"/>
      <c r="E189" s="663"/>
    </row>
    <row r="190" spans="1:5" ht="27.75" customHeight="1">
      <c r="A190" s="74"/>
      <c r="B190" s="660"/>
      <c r="C190" s="662"/>
      <c r="D190" s="662"/>
      <c r="E190" s="664"/>
    </row>
    <row r="191" spans="1:5" ht="28.35" customHeight="1">
      <c r="A191" s="75"/>
      <c r="B191" s="659"/>
      <c r="C191" s="661"/>
      <c r="D191" s="661"/>
      <c r="E191" s="663"/>
    </row>
    <row r="192" spans="1:5" ht="28.35" customHeight="1">
      <c r="A192" s="74"/>
      <c r="B192" s="660"/>
      <c r="C192" s="662"/>
      <c r="D192" s="662"/>
      <c r="E192" s="664"/>
    </row>
    <row r="193" spans="1:5" ht="28.35" customHeight="1">
      <c r="A193" s="75"/>
      <c r="B193" s="659"/>
      <c r="C193" s="661"/>
      <c r="D193" s="661"/>
      <c r="E193" s="663"/>
    </row>
    <row r="194" spans="1:5" ht="28.35" customHeight="1">
      <c r="A194" s="74"/>
      <c r="B194" s="660"/>
      <c r="C194" s="662"/>
      <c r="D194" s="662"/>
      <c r="E194" s="664"/>
    </row>
    <row r="195" spans="1:5" ht="28.35" customHeight="1">
      <c r="A195" s="75"/>
      <c r="B195" s="659"/>
      <c r="C195" s="661"/>
      <c r="D195" s="661"/>
      <c r="E195" s="663"/>
    </row>
    <row r="196" spans="1:5" ht="28.35" customHeight="1">
      <c r="A196" s="74"/>
      <c r="B196" s="660"/>
      <c r="C196" s="662"/>
      <c r="D196" s="662"/>
      <c r="E196" s="664"/>
    </row>
    <row r="197" spans="1:5" ht="28.35" customHeight="1">
      <c r="A197" s="75"/>
      <c r="B197" s="659"/>
      <c r="C197" s="661"/>
      <c r="D197" s="661"/>
      <c r="E197" s="663"/>
    </row>
    <row r="198" spans="1:5" ht="28.35" customHeight="1">
      <c r="A198" s="74"/>
      <c r="B198" s="660"/>
      <c r="C198" s="662"/>
      <c r="D198" s="662"/>
      <c r="E198" s="664"/>
    </row>
    <row r="199" spans="1:5" ht="28.35" customHeight="1">
      <c r="A199" s="75"/>
      <c r="B199" s="659"/>
      <c r="C199" s="661"/>
      <c r="D199" s="661"/>
      <c r="E199" s="663"/>
    </row>
    <row r="200" spans="1:5" ht="28.35" customHeight="1">
      <c r="A200" s="74"/>
      <c r="B200" s="660"/>
      <c r="C200" s="662"/>
      <c r="D200" s="662"/>
      <c r="E200" s="664"/>
    </row>
    <row r="201" spans="1:5" ht="28.35" customHeight="1">
      <c r="A201" s="75"/>
      <c r="B201" s="659"/>
      <c r="C201" s="661"/>
      <c r="D201" s="661"/>
      <c r="E201" s="663"/>
    </row>
    <row r="202" spans="1:5" ht="27.75" customHeight="1">
      <c r="A202" s="74"/>
      <c r="B202" s="660"/>
      <c r="C202" s="662"/>
      <c r="D202" s="662"/>
      <c r="E202" s="664"/>
    </row>
    <row r="203" spans="1:5" ht="28.35" customHeight="1"/>
    <row r="204" spans="1:5" ht="28.35" customHeight="1"/>
    <row r="205" spans="1:5" ht="28.35" customHeight="1"/>
    <row r="206" spans="1:5" ht="27.75" customHeight="1"/>
    <row r="207" spans="1:5" ht="28.35" customHeight="1"/>
    <row r="208" spans="1:5" ht="27.75" customHeight="1"/>
  </sheetData>
  <sheetProtection algorithmName="SHA-512" hashValue="Q2DfM94R2cQgvyHxT9G2rhEtGYdtAI2QfMhslKmMZBXrUB7HNBAI4RlfRUbsu5ZVXGlfG8j33O9836edLZZjNg==" saltValue="hOPRKnV2Qv54R/KDg49UAw==" spinCount="100000" sheet="1"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82"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47" activePane="bottomLeft" state="frozen"/>
      <selection activeCell="P34" sqref="P34"/>
      <selection pane="bottomLeft" activeCell="H4" sqref="H4"/>
    </sheetView>
  </sheetViews>
  <sheetFormatPr defaultColWidth="8.75" defaultRowHeight="28.35" customHeight="1"/>
  <cols>
    <col min="1" max="1" width="13.875" style="71" customWidth="1"/>
    <col min="2" max="2" width="13.875" style="72" customWidth="1"/>
    <col min="3" max="3" width="13.875" style="71" customWidth="1"/>
    <col min="4" max="4" width="13.875" style="73" customWidth="1"/>
    <col min="5" max="5" width="3.125" style="71" customWidth="1"/>
    <col min="6" max="16384" width="8.75" style="71"/>
  </cols>
  <sheetData>
    <row r="1" spans="1:5" s="57" customFormat="1" ht="15" customHeight="1">
      <c r="A1" s="57" t="s">
        <v>338</v>
      </c>
      <c r="B1" s="76"/>
      <c r="C1" s="53"/>
      <c r="D1" s="88"/>
      <c r="E1" s="53"/>
    </row>
    <row r="2" spans="1:5" ht="28.35" customHeight="1">
      <c r="A2" s="69" t="s">
        <v>255</v>
      </c>
      <c r="B2" s="89"/>
      <c r="C2" s="69" t="s">
        <v>214</v>
      </c>
      <c r="D2" s="90"/>
      <c r="E2" s="70" t="s">
        <v>73</v>
      </c>
    </row>
    <row r="3" spans="1:5" ht="28.35" customHeight="1">
      <c r="A3" s="69" t="s">
        <v>255</v>
      </c>
      <c r="B3" s="89"/>
      <c r="C3" s="69" t="s">
        <v>214</v>
      </c>
      <c r="D3" s="90"/>
      <c r="E3" s="70" t="s">
        <v>317</v>
      </c>
    </row>
    <row r="4" spans="1:5" ht="28.35" customHeight="1">
      <c r="A4" s="69" t="s">
        <v>255</v>
      </c>
      <c r="B4" s="89"/>
      <c r="C4" s="69" t="s">
        <v>214</v>
      </c>
      <c r="D4" s="90"/>
      <c r="E4" s="70" t="s">
        <v>317</v>
      </c>
    </row>
    <row r="5" spans="1:5" ht="28.35" customHeight="1">
      <c r="A5" s="69" t="s">
        <v>255</v>
      </c>
      <c r="B5" s="89"/>
      <c r="C5" s="69" t="s">
        <v>214</v>
      </c>
      <c r="D5" s="90"/>
      <c r="E5" s="70" t="s">
        <v>317</v>
      </c>
    </row>
    <row r="6" spans="1:5" ht="28.35" customHeight="1">
      <c r="A6" s="69" t="s">
        <v>255</v>
      </c>
      <c r="B6" s="89"/>
      <c r="C6" s="69" t="s">
        <v>214</v>
      </c>
      <c r="D6" s="90"/>
      <c r="E6" s="70" t="s">
        <v>317</v>
      </c>
    </row>
    <row r="7" spans="1:5" ht="28.35" customHeight="1">
      <c r="A7" s="69" t="s">
        <v>255</v>
      </c>
      <c r="B7" s="89"/>
      <c r="C7" s="69" t="s">
        <v>214</v>
      </c>
      <c r="D7" s="90"/>
      <c r="E7" s="70" t="s">
        <v>317</v>
      </c>
    </row>
    <row r="8" spans="1:5" ht="28.35" customHeight="1">
      <c r="A8" s="69" t="s">
        <v>255</v>
      </c>
      <c r="B8" s="89"/>
      <c r="C8" s="69" t="s">
        <v>214</v>
      </c>
      <c r="D8" s="90"/>
      <c r="E8" s="70" t="s">
        <v>317</v>
      </c>
    </row>
    <row r="9" spans="1:5" ht="28.35" customHeight="1">
      <c r="A9" s="69" t="s">
        <v>255</v>
      </c>
      <c r="B9" s="89"/>
      <c r="C9" s="69" t="s">
        <v>214</v>
      </c>
      <c r="D9" s="90"/>
      <c r="E9" s="70" t="s">
        <v>317</v>
      </c>
    </row>
    <row r="10" spans="1:5" ht="28.35" customHeight="1">
      <c r="A10" s="69" t="s">
        <v>255</v>
      </c>
      <c r="B10" s="89"/>
      <c r="C10" s="69" t="s">
        <v>214</v>
      </c>
      <c r="D10" s="90"/>
      <c r="E10" s="70" t="s">
        <v>317</v>
      </c>
    </row>
    <row r="11" spans="1:5" ht="28.35" customHeight="1">
      <c r="A11" s="69" t="s">
        <v>255</v>
      </c>
      <c r="B11" s="89"/>
      <c r="C11" s="69" t="s">
        <v>214</v>
      </c>
      <c r="D11" s="90"/>
      <c r="E11" s="70" t="s">
        <v>317</v>
      </c>
    </row>
    <row r="12" spans="1:5" ht="28.35" customHeight="1">
      <c r="A12" s="69" t="s">
        <v>255</v>
      </c>
      <c r="B12" s="89"/>
      <c r="C12" s="69" t="s">
        <v>214</v>
      </c>
      <c r="D12" s="90"/>
      <c r="E12" s="70" t="s">
        <v>317</v>
      </c>
    </row>
    <row r="13" spans="1:5" ht="28.35" customHeight="1">
      <c r="A13" s="69" t="s">
        <v>255</v>
      </c>
      <c r="B13" s="89"/>
      <c r="C13" s="69" t="s">
        <v>214</v>
      </c>
      <c r="D13" s="90"/>
      <c r="E13" s="70" t="s">
        <v>317</v>
      </c>
    </row>
    <row r="14" spans="1:5" ht="28.35" customHeight="1">
      <c r="A14" s="69" t="s">
        <v>255</v>
      </c>
      <c r="B14" s="89"/>
      <c r="C14" s="69" t="s">
        <v>214</v>
      </c>
      <c r="D14" s="90"/>
      <c r="E14" s="70" t="s">
        <v>317</v>
      </c>
    </row>
    <row r="15" spans="1:5" ht="28.35" customHeight="1">
      <c r="A15" s="69" t="s">
        <v>255</v>
      </c>
      <c r="B15" s="89"/>
      <c r="C15" s="69" t="s">
        <v>214</v>
      </c>
      <c r="D15" s="90"/>
      <c r="E15" s="70" t="s">
        <v>317</v>
      </c>
    </row>
    <row r="16" spans="1:5" ht="28.35" customHeight="1">
      <c r="A16" s="69" t="s">
        <v>255</v>
      </c>
      <c r="B16" s="89"/>
      <c r="C16" s="69" t="s">
        <v>214</v>
      </c>
      <c r="D16" s="90"/>
      <c r="E16" s="70" t="s">
        <v>317</v>
      </c>
    </row>
    <row r="17" spans="1:5" ht="28.35" customHeight="1">
      <c r="A17" s="69" t="s">
        <v>255</v>
      </c>
      <c r="B17" s="89"/>
      <c r="C17" s="69" t="s">
        <v>214</v>
      </c>
      <c r="D17" s="90"/>
      <c r="E17" s="70" t="s">
        <v>317</v>
      </c>
    </row>
    <row r="18" spans="1:5" ht="28.35" customHeight="1">
      <c r="A18" s="69" t="s">
        <v>255</v>
      </c>
      <c r="B18" s="89"/>
      <c r="C18" s="69" t="s">
        <v>214</v>
      </c>
      <c r="D18" s="90"/>
      <c r="E18" s="70" t="s">
        <v>317</v>
      </c>
    </row>
    <row r="19" spans="1:5" ht="28.35" customHeight="1">
      <c r="A19" s="69" t="s">
        <v>255</v>
      </c>
      <c r="B19" s="89"/>
      <c r="C19" s="69" t="s">
        <v>214</v>
      </c>
      <c r="D19" s="90"/>
      <c r="E19" s="70" t="s">
        <v>317</v>
      </c>
    </row>
    <row r="20" spans="1:5" ht="28.35" customHeight="1">
      <c r="A20" s="69" t="s">
        <v>255</v>
      </c>
      <c r="B20" s="89"/>
      <c r="C20" s="69" t="s">
        <v>214</v>
      </c>
      <c r="D20" s="90"/>
      <c r="E20" s="70" t="s">
        <v>317</v>
      </c>
    </row>
    <row r="21" spans="1:5" ht="28.35" customHeight="1">
      <c r="A21" s="69" t="s">
        <v>255</v>
      </c>
      <c r="B21" s="89"/>
      <c r="C21" s="69" t="s">
        <v>214</v>
      </c>
      <c r="D21" s="90"/>
      <c r="E21" s="70" t="s">
        <v>317</v>
      </c>
    </row>
    <row r="22" spans="1:5" ht="28.35" customHeight="1">
      <c r="A22" s="69" t="s">
        <v>255</v>
      </c>
      <c r="B22" s="89"/>
      <c r="C22" s="69" t="s">
        <v>214</v>
      </c>
      <c r="D22" s="90"/>
      <c r="E22" s="70" t="s">
        <v>317</v>
      </c>
    </row>
    <row r="23" spans="1:5" ht="28.35" customHeight="1">
      <c r="A23" s="69" t="s">
        <v>255</v>
      </c>
      <c r="B23" s="89"/>
      <c r="C23" s="69" t="s">
        <v>214</v>
      </c>
      <c r="D23" s="90"/>
      <c r="E23" s="70" t="s">
        <v>317</v>
      </c>
    </row>
    <row r="24" spans="1:5" ht="28.35" customHeight="1">
      <c r="A24" s="69" t="s">
        <v>255</v>
      </c>
      <c r="B24" s="89"/>
      <c r="C24" s="69" t="s">
        <v>214</v>
      </c>
      <c r="D24" s="90"/>
      <c r="E24" s="70" t="s">
        <v>317</v>
      </c>
    </row>
    <row r="25" spans="1:5" ht="28.35" customHeight="1">
      <c r="A25" s="69" t="s">
        <v>255</v>
      </c>
      <c r="B25" s="89"/>
      <c r="C25" s="69" t="s">
        <v>214</v>
      </c>
      <c r="D25" s="90"/>
      <c r="E25" s="70" t="s">
        <v>73</v>
      </c>
    </row>
    <row r="26" spans="1:5" ht="28.35" customHeight="1">
      <c r="A26" s="69" t="s">
        <v>255</v>
      </c>
      <c r="B26" s="89"/>
      <c r="C26" s="69" t="s">
        <v>214</v>
      </c>
      <c r="D26" s="90"/>
      <c r="E26" s="70" t="s">
        <v>73</v>
      </c>
    </row>
    <row r="27" spans="1:5" ht="28.35" customHeight="1">
      <c r="A27" s="69" t="s">
        <v>255</v>
      </c>
      <c r="B27" s="89"/>
      <c r="C27" s="69" t="s">
        <v>214</v>
      </c>
      <c r="D27" s="90"/>
      <c r="E27" s="70" t="s">
        <v>73</v>
      </c>
    </row>
    <row r="28" spans="1:5" ht="28.35" customHeight="1">
      <c r="A28" s="69" t="s">
        <v>255</v>
      </c>
      <c r="B28" s="89"/>
      <c r="C28" s="69" t="s">
        <v>214</v>
      </c>
      <c r="D28" s="90"/>
      <c r="E28" s="70" t="s">
        <v>73</v>
      </c>
    </row>
    <row r="29" spans="1:5" ht="28.35" customHeight="1">
      <c r="A29" s="69" t="s">
        <v>255</v>
      </c>
      <c r="B29" s="89"/>
      <c r="C29" s="69" t="s">
        <v>214</v>
      </c>
      <c r="D29" s="90"/>
      <c r="E29" s="70" t="s">
        <v>73</v>
      </c>
    </row>
    <row r="30" spans="1:5" ht="28.35" customHeight="1">
      <c r="A30" s="69" t="s">
        <v>255</v>
      </c>
      <c r="B30" s="89"/>
      <c r="C30" s="69" t="s">
        <v>214</v>
      </c>
      <c r="D30" s="90"/>
      <c r="E30" s="70" t="s">
        <v>73</v>
      </c>
    </row>
    <row r="31" spans="1:5" ht="28.35" customHeight="1">
      <c r="A31" s="69" t="s">
        <v>255</v>
      </c>
      <c r="B31" s="89"/>
      <c r="C31" s="69" t="s">
        <v>214</v>
      </c>
      <c r="D31" s="90"/>
      <c r="E31" s="70" t="s">
        <v>73</v>
      </c>
    </row>
    <row r="32" spans="1:5" ht="28.35" customHeight="1">
      <c r="A32" s="69" t="s">
        <v>255</v>
      </c>
      <c r="B32" s="89"/>
      <c r="C32" s="69" t="s">
        <v>214</v>
      </c>
      <c r="D32" s="90"/>
      <c r="E32" s="70" t="s">
        <v>73</v>
      </c>
    </row>
    <row r="33" spans="1:5" ht="28.35" customHeight="1">
      <c r="A33" s="69" t="s">
        <v>255</v>
      </c>
      <c r="B33" s="89"/>
      <c r="C33" s="69" t="s">
        <v>214</v>
      </c>
      <c r="D33" s="90"/>
      <c r="E33" s="70" t="s">
        <v>73</v>
      </c>
    </row>
    <row r="34" spans="1:5" ht="28.35" customHeight="1">
      <c r="A34" s="69" t="s">
        <v>255</v>
      </c>
      <c r="B34" s="89"/>
      <c r="C34" s="69" t="s">
        <v>214</v>
      </c>
      <c r="D34" s="90"/>
      <c r="E34" s="70" t="s">
        <v>73</v>
      </c>
    </row>
    <row r="35" spans="1:5" ht="28.35" customHeight="1">
      <c r="A35" s="69" t="s">
        <v>255</v>
      </c>
      <c r="B35" s="89"/>
      <c r="C35" s="69" t="s">
        <v>214</v>
      </c>
      <c r="D35" s="90"/>
      <c r="E35" s="70" t="s">
        <v>73</v>
      </c>
    </row>
    <row r="36" spans="1:5" ht="28.35" customHeight="1">
      <c r="A36" s="69" t="s">
        <v>255</v>
      </c>
      <c r="B36" s="89"/>
      <c r="C36" s="69" t="s">
        <v>214</v>
      </c>
      <c r="D36" s="90"/>
      <c r="E36" s="70" t="s">
        <v>73</v>
      </c>
    </row>
    <row r="37" spans="1:5" ht="28.35" customHeight="1">
      <c r="A37" s="69" t="s">
        <v>255</v>
      </c>
      <c r="B37" s="89"/>
      <c r="C37" s="69" t="s">
        <v>214</v>
      </c>
      <c r="D37" s="90"/>
      <c r="E37" s="70" t="s">
        <v>73</v>
      </c>
    </row>
    <row r="38" spans="1:5" ht="28.35" customHeight="1">
      <c r="A38" s="69" t="s">
        <v>255</v>
      </c>
      <c r="B38" s="89"/>
      <c r="C38" s="69" t="s">
        <v>214</v>
      </c>
      <c r="D38" s="90"/>
      <c r="E38" s="70" t="s">
        <v>73</v>
      </c>
    </row>
    <row r="39" spans="1:5" ht="28.35" customHeight="1">
      <c r="A39" s="69" t="s">
        <v>255</v>
      </c>
      <c r="B39" s="89"/>
      <c r="C39" s="69" t="s">
        <v>214</v>
      </c>
      <c r="D39" s="90"/>
      <c r="E39" s="70" t="s">
        <v>73</v>
      </c>
    </row>
    <row r="40" spans="1:5" ht="28.35" customHeight="1">
      <c r="A40" s="69" t="s">
        <v>255</v>
      </c>
      <c r="B40" s="89"/>
      <c r="C40" s="69" t="s">
        <v>214</v>
      </c>
      <c r="D40" s="90"/>
      <c r="E40" s="70" t="s">
        <v>73</v>
      </c>
    </row>
    <row r="41" spans="1:5" ht="28.35" customHeight="1">
      <c r="A41" s="69" t="s">
        <v>255</v>
      </c>
      <c r="B41" s="89"/>
      <c r="C41" s="69" t="s">
        <v>214</v>
      </c>
      <c r="D41" s="90"/>
      <c r="E41" s="70" t="s">
        <v>73</v>
      </c>
    </row>
    <row r="42" spans="1:5" ht="28.35" customHeight="1">
      <c r="A42" s="69" t="s">
        <v>255</v>
      </c>
      <c r="B42" s="89"/>
      <c r="C42" s="69" t="s">
        <v>214</v>
      </c>
      <c r="D42" s="90"/>
      <c r="E42" s="70" t="s">
        <v>73</v>
      </c>
    </row>
    <row r="43" spans="1:5" ht="28.35" customHeight="1">
      <c r="A43" s="69" t="s">
        <v>255</v>
      </c>
      <c r="B43" s="89"/>
      <c r="C43" s="69" t="s">
        <v>214</v>
      </c>
      <c r="D43" s="90"/>
      <c r="E43" s="70" t="s">
        <v>73</v>
      </c>
    </row>
    <row r="44" spans="1:5" ht="28.35" customHeight="1">
      <c r="A44" s="69" t="s">
        <v>255</v>
      </c>
      <c r="B44" s="89"/>
      <c r="C44" s="69" t="s">
        <v>214</v>
      </c>
      <c r="D44" s="90"/>
      <c r="E44" s="70" t="s">
        <v>73</v>
      </c>
    </row>
    <row r="45" spans="1:5" ht="28.35" customHeight="1">
      <c r="A45" s="69" t="s">
        <v>255</v>
      </c>
      <c r="B45" s="89"/>
      <c r="C45" s="69" t="s">
        <v>214</v>
      </c>
      <c r="D45" s="90"/>
      <c r="E45" s="70" t="s">
        <v>73</v>
      </c>
    </row>
    <row r="46" spans="1:5" ht="28.35" customHeight="1">
      <c r="A46" s="69" t="s">
        <v>255</v>
      </c>
      <c r="B46" s="89"/>
      <c r="C46" s="69" t="s">
        <v>214</v>
      </c>
      <c r="D46" s="90"/>
      <c r="E46" s="70" t="s">
        <v>73</v>
      </c>
    </row>
    <row r="47" spans="1:5" ht="28.35" customHeight="1">
      <c r="A47" s="69" t="s">
        <v>255</v>
      </c>
      <c r="B47" s="89"/>
      <c r="C47" s="69" t="s">
        <v>214</v>
      </c>
      <c r="D47" s="90"/>
      <c r="E47" s="70" t="s">
        <v>73</v>
      </c>
    </row>
    <row r="48" spans="1:5" ht="28.35" customHeight="1">
      <c r="A48" s="69" t="s">
        <v>255</v>
      </c>
      <c r="B48" s="89"/>
      <c r="C48" s="69" t="s">
        <v>214</v>
      </c>
      <c r="D48" s="90"/>
      <c r="E48" s="70" t="s">
        <v>73</v>
      </c>
    </row>
    <row r="49" spans="1:5" ht="28.35" customHeight="1">
      <c r="A49" s="69" t="s">
        <v>255</v>
      </c>
      <c r="B49" s="89"/>
      <c r="C49" s="69" t="s">
        <v>214</v>
      </c>
      <c r="D49" s="90"/>
      <c r="E49" s="70" t="s">
        <v>73</v>
      </c>
    </row>
    <row r="50" spans="1:5" ht="28.35" customHeight="1">
      <c r="A50" s="69" t="s">
        <v>255</v>
      </c>
      <c r="B50" s="89"/>
      <c r="C50" s="69" t="s">
        <v>214</v>
      </c>
      <c r="D50" s="90"/>
      <c r="E50" s="70" t="s">
        <v>73</v>
      </c>
    </row>
    <row r="51" spans="1:5" ht="28.35" customHeight="1">
      <c r="A51" s="69" t="s">
        <v>255</v>
      </c>
      <c r="B51" s="89"/>
      <c r="C51" s="69" t="s">
        <v>214</v>
      </c>
      <c r="D51" s="90"/>
      <c r="E51" s="70" t="s">
        <v>73</v>
      </c>
    </row>
    <row r="52" spans="1:5" ht="28.35" customHeight="1">
      <c r="A52" s="69" t="s">
        <v>255</v>
      </c>
      <c r="B52" s="89"/>
      <c r="C52" s="69" t="s">
        <v>214</v>
      </c>
      <c r="D52" s="90"/>
      <c r="E52" s="70" t="s">
        <v>73</v>
      </c>
    </row>
    <row r="53" spans="1:5" ht="28.35" customHeight="1">
      <c r="A53" s="69" t="s">
        <v>255</v>
      </c>
      <c r="B53" s="89"/>
      <c r="C53" s="69" t="s">
        <v>214</v>
      </c>
      <c r="D53" s="90"/>
      <c r="E53" s="70" t="s">
        <v>73</v>
      </c>
    </row>
    <row r="54" spans="1:5" ht="28.35" customHeight="1">
      <c r="A54" s="69" t="s">
        <v>255</v>
      </c>
      <c r="B54" s="89"/>
      <c r="C54" s="69" t="s">
        <v>214</v>
      </c>
      <c r="D54" s="90"/>
      <c r="E54" s="70" t="s">
        <v>73</v>
      </c>
    </row>
    <row r="55" spans="1:5" ht="28.35" customHeight="1">
      <c r="A55" s="69" t="s">
        <v>255</v>
      </c>
      <c r="B55" s="89"/>
      <c r="C55" s="69" t="s">
        <v>214</v>
      </c>
      <c r="D55" s="90"/>
      <c r="E55" s="70" t="s">
        <v>73</v>
      </c>
    </row>
    <row r="56" spans="1:5" ht="28.35" customHeight="1">
      <c r="A56" s="69" t="s">
        <v>255</v>
      </c>
      <c r="B56" s="89"/>
      <c r="C56" s="69" t="s">
        <v>214</v>
      </c>
      <c r="D56" s="90"/>
      <c r="E56" s="70" t="s">
        <v>73</v>
      </c>
    </row>
    <row r="57" spans="1:5" ht="28.35" customHeight="1">
      <c r="A57" s="69" t="s">
        <v>255</v>
      </c>
      <c r="B57" s="89"/>
      <c r="C57" s="69" t="s">
        <v>214</v>
      </c>
      <c r="D57" s="90"/>
      <c r="E57" s="70" t="s">
        <v>73</v>
      </c>
    </row>
    <row r="58" spans="1:5" ht="28.35" customHeight="1">
      <c r="A58" s="69" t="s">
        <v>255</v>
      </c>
      <c r="B58" s="89"/>
      <c r="C58" s="69" t="s">
        <v>214</v>
      </c>
      <c r="D58" s="90"/>
      <c r="E58" s="70" t="s">
        <v>73</v>
      </c>
    </row>
    <row r="59" spans="1:5" ht="28.35" customHeight="1">
      <c r="A59" s="69" t="s">
        <v>255</v>
      </c>
      <c r="B59" s="89"/>
      <c r="C59" s="69" t="s">
        <v>214</v>
      </c>
      <c r="D59" s="90"/>
      <c r="E59" s="70" t="s">
        <v>73</v>
      </c>
    </row>
    <row r="60" spans="1:5" ht="28.35" customHeight="1">
      <c r="A60" s="69" t="s">
        <v>255</v>
      </c>
      <c r="B60" s="89"/>
      <c r="C60" s="69" t="s">
        <v>214</v>
      </c>
      <c r="D60" s="90"/>
      <c r="E60" s="70" t="s">
        <v>73</v>
      </c>
    </row>
    <row r="61" spans="1:5" ht="28.35" customHeight="1">
      <c r="A61" s="69" t="s">
        <v>255</v>
      </c>
      <c r="B61" s="89"/>
      <c r="C61" s="69" t="s">
        <v>214</v>
      </c>
      <c r="D61" s="90"/>
      <c r="E61" s="70" t="s">
        <v>73</v>
      </c>
    </row>
    <row r="62" spans="1:5" ht="28.35" customHeight="1">
      <c r="A62" s="69" t="s">
        <v>255</v>
      </c>
      <c r="B62" s="89"/>
      <c r="C62" s="69" t="s">
        <v>214</v>
      </c>
      <c r="D62" s="90"/>
      <c r="E62" s="70" t="s">
        <v>73</v>
      </c>
    </row>
    <row r="63" spans="1:5" ht="28.35" customHeight="1">
      <c r="A63" s="69" t="s">
        <v>255</v>
      </c>
      <c r="B63" s="89"/>
      <c r="C63" s="69" t="s">
        <v>214</v>
      </c>
      <c r="D63" s="90"/>
      <c r="E63" s="70" t="s">
        <v>73</v>
      </c>
    </row>
    <row r="64" spans="1:5" ht="28.35" customHeight="1">
      <c r="A64" s="69" t="s">
        <v>255</v>
      </c>
      <c r="B64" s="89"/>
      <c r="C64" s="69" t="s">
        <v>214</v>
      </c>
      <c r="D64" s="90"/>
      <c r="E64" s="70" t="s">
        <v>73</v>
      </c>
    </row>
    <row r="65" spans="1:5" ht="28.35" customHeight="1">
      <c r="A65" s="69" t="s">
        <v>255</v>
      </c>
      <c r="B65" s="89"/>
      <c r="C65" s="69" t="s">
        <v>214</v>
      </c>
      <c r="D65" s="90"/>
      <c r="E65" s="70" t="s">
        <v>73</v>
      </c>
    </row>
    <row r="66" spans="1:5" ht="28.35" customHeight="1">
      <c r="A66" s="69" t="s">
        <v>255</v>
      </c>
      <c r="B66" s="89"/>
      <c r="C66" s="69" t="s">
        <v>214</v>
      </c>
      <c r="D66" s="90"/>
      <c r="E66" s="70" t="s">
        <v>73</v>
      </c>
    </row>
    <row r="67" spans="1:5" ht="28.35" customHeight="1">
      <c r="A67" s="69" t="s">
        <v>255</v>
      </c>
      <c r="B67" s="89"/>
      <c r="C67" s="69" t="s">
        <v>214</v>
      </c>
      <c r="D67" s="90"/>
      <c r="E67" s="70" t="s">
        <v>73</v>
      </c>
    </row>
    <row r="68" spans="1:5" ht="28.35" customHeight="1">
      <c r="A68" s="69" t="s">
        <v>255</v>
      </c>
      <c r="B68" s="89"/>
      <c r="C68" s="69" t="s">
        <v>214</v>
      </c>
      <c r="D68" s="90"/>
      <c r="E68" s="70" t="s">
        <v>73</v>
      </c>
    </row>
    <row r="69" spans="1:5" ht="28.35" customHeight="1">
      <c r="A69" s="69" t="s">
        <v>255</v>
      </c>
      <c r="B69" s="89"/>
      <c r="C69" s="69" t="s">
        <v>214</v>
      </c>
      <c r="D69" s="90"/>
      <c r="E69" s="70" t="s">
        <v>73</v>
      </c>
    </row>
    <row r="70" spans="1:5" ht="28.35" customHeight="1">
      <c r="A70" s="69" t="s">
        <v>255</v>
      </c>
      <c r="B70" s="89"/>
      <c r="C70" s="69" t="s">
        <v>214</v>
      </c>
      <c r="D70" s="90"/>
      <c r="E70" s="70" t="s">
        <v>73</v>
      </c>
    </row>
    <row r="71" spans="1:5" ht="28.35" customHeight="1">
      <c r="A71" s="69" t="s">
        <v>255</v>
      </c>
      <c r="B71" s="89"/>
      <c r="C71" s="69" t="s">
        <v>214</v>
      </c>
      <c r="D71" s="90"/>
      <c r="E71" s="70" t="s">
        <v>73</v>
      </c>
    </row>
    <row r="72" spans="1:5" ht="28.35" customHeight="1">
      <c r="A72" s="69" t="s">
        <v>255</v>
      </c>
      <c r="B72" s="89"/>
      <c r="C72" s="69" t="s">
        <v>214</v>
      </c>
      <c r="D72" s="90"/>
      <c r="E72" s="70" t="s">
        <v>73</v>
      </c>
    </row>
    <row r="73" spans="1:5" ht="28.35" customHeight="1">
      <c r="A73" s="69" t="s">
        <v>255</v>
      </c>
      <c r="B73" s="89"/>
      <c r="C73" s="69" t="s">
        <v>214</v>
      </c>
      <c r="D73" s="90"/>
      <c r="E73" s="70" t="s">
        <v>73</v>
      </c>
    </row>
    <row r="74" spans="1:5" ht="28.35" customHeight="1">
      <c r="A74" s="69" t="s">
        <v>255</v>
      </c>
      <c r="B74" s="89"/>
      <c r="C74" s="69" t="s">
        <v>214</v>
      </c>
      <c r="D74" s="90"/>
      <c r="E74" s="70" t="s">
        <v>73</v>
      </c>
    </row>
    <row r="75" spans="1:5" ht="28.35" customHeight="1">
      <c r="A75" s="69" t="s">
        <v>255</v>
      </c>
      <c r="B75" s="89"/>
      <c r="C75" s="69" t="s">
        <v>214</v>
      </c>
      <c r="D75" s="90"/>
      <c r="E75" s="70" t="s">
        <v>73</v>
      </c>
    </row>
    <row r="76" spans="1:5" ht="28.35" customHeight="1">
      <c r="A76" s="69" t="s">
        <v>255</v>
      </c>
      <c r="B76" s="89"/>
      <c r="C76" s="69" t="s">
        <v>214</v>
      </c>
      <c r="D76" s="90"/>
      <c r="E76" s="70" t="s">
        <v>73</v>
      </c>
    </row>
    <row r="77" spans="1:5" ht="28.35" customHeight="1">
      <c r="A77" s="69" t="s">
        <v>255</v>
      </c>
      <c r="B77" s="89"/>
      <c r="C77" s="69" t="s">
        <v>214</v>
      </c>
      <c r="D77" s="90"/>
      <c r="E77" s="70" t="s">
        <v>73</v>
      </c>
    </row>
    <row r="78" spans="1:5" ht="28.35" customHeight="1">
      <c r="A78" s="69" t="s">
        <v>255</v>
      </c>
      <c r="B78" s="89"/>
      <c r="C78" s="69" t="s">
        <v>214</v>
      </c>
      <c r="D78" s="90"/>
      <c r="E78" s="70" t="s">
        <v>73</v>
      </c>
    </row>
    <row r="79" spans="1:5" ht="28.35" customHeight="1">
      <c r="A79" s="69" t="s">
        <v>255</v>
      </c>
      <c r="B79" s="89"/>
      <c r="C79" s="69" t="s">
        <v>214</v>
      </c>
      <c r="D79" s="90"/>
      <c r="E79" s="70" t="s">
        <v>73</v>
      </c>
    </row>
    <row r="80" spans="1:5" ht="28.35" customHeight="1">
      <c r="A80" s="69" t="s">
        <v>255</v>
      </c>
      <c r="B80" s="89"/>
      <c r="C80" s="69" t="s">
        <v>214</v>
      </c>
      <c r="D80" s="90"/>
      <c r="E80" s="70" t="s">
        <v>73</v>
      </c>
    </row>
    <row r="81" spans="1:5" ht="28.35" customHeight="1">
      <c r="A81" s="69" t="s">
        <v>255</v>
      </c>
      <c r="B81" s="89"/>
      <c r="C81" s="69" t="s">
        <v>214</v>
      </c>
      <c r="D81" s="90"/>
      <c r="E81" s="70" t="s">
        <v>73</v>
      </c>
    </row>
    <row r="82" spans="1:5" ht="28.35" customHeight="1">
      <c r="A82" s="69" t="s">
        <v>255</v>
      </c>
      <c r="B82" s="89"/>
      <c r="C82" s="69" t="s">
        <v>214</v>
      </c>
      <c r="D82" s="90"/>
      <c r="E82" s="70" t="s">
        <v>73</v>
      </c>
    </row>
    <row r="83" spans="1:5" ht="28.35" customHeight="1">
      <c r="A83" s="69" t="s">
        <v>255</v>
      </c>
      <c r="B83" s="89"/>
      <c r="C83" s="69" t="s">
        <v>214</v>
      </c>
      <c r="D83" s="90"/>
      <c r="E83" s="70" t="s">
        <v>73</v>
      </c>
    </row>
    <row r="84" spans="1:5" ht="28.35" customHeight="1">
      <c r="A84" s="69" t="s">
        <v>255</v>
      </c>
      <c r="B84" s="89"/>
      <c r="C84" s="69" t="s">
        <v>214</v>
      </c>
      <c r="D84" s="90"/>
      <c r="E84" s="70" t="s">
        <v>73</v>
      </c>
    </row>
    <row r="85" spans="1:5" ht="28.35" customHeight="1">
      <c r="A85" s="69" t="s">
        <v>255</v>
      </c>
      <c r="B85" s="89"/>
      <c r="C85" s="69" t="s">
        <v>214</v>
      </c>
      <c r="D85" s="90"/>
      <c r="E85" s="70" t="s">
        <v>73</v>
      </c>
    </row>
    <row r="86" spans="1:5" ht="28.35" customHeight="1">
      <c r="A86" s="69" t="s">
        <v>255</v>
      </c>
      <c r="B86" s="89"/>
      <c r="C86" s="69" t="s">
        <v>214</v>
      </c>
      <c r="D86" s="90"/>
      <c r="E86" s="70" t="s">
        <v>73</v>
      </c>
    </row>
    <row r="87" spans="1:5" ht="28.35" customHeight="1">
      <c r="A87" s="69" t="s">
        <v>255</v>
      </c>
      <c r="B87" s="89"/>
      <c r="C87" s="69" t="s">
        <v>214</v>
      </c>
      <c r="D87" s="90"/>
      <c r="E87" s="70" t="s">
        <v>73</v>
      </c>
    </row>
    <row r="88" spans="1:5" ht="28.35" customHeight="1">
      <c r="A88" s="69" t="s">
        <v>255</v>
      </c>
      <c r="B88" s="89"/>
      <c r="C88" s="69" t="s">
        <v>214</v>
      </c>
      <c r="D88" s="90"/>
      <c r="E88" s="70" t="s">
        <v>73</v>
      </c>
    </row>
    <row r="89" spans="1:5" ht="28.35" customHeight="1">
      <c r="A89" s="69" t="s">
        <v>255</v>
      </c>
      <c r="B89" s="89"/>
      <c r="C89" s="69" t="s">
        <v>214</v>
      </c>
      <c r="D89" s="90"/>
      <c r="E89" s="70" t="s">
        <v>73</v>
      </c>
    </row>
    <row r="90" spans="1:5" ht="28.35" customHeight="1">
      <c r="A90" s="69" t="s">
        <v>255</v>
      </c>
      <c r="B90" s="89"/>
      <c r="C90" s="69" t="s">
        <v>214</v>
      </c>
      <c r="D90" s="90"/>
      <c r="E90" s="70" t="s">
        <v>73</v>
      </c>
    </row>
    <row r="91" spans="1:5" ht="28.35" customHeight="1">
      <c r="A91" s="69" t="s">
        <v>255</v>
      </c>
      <c r="B91" s="89"/>
      <c r="C91" s="69" t="s">
        <v>214</v>
      </c>
      <c r="D91" s="90"/>
      <c r="E91" s="70" t="s">
        <v>73</v>
      </c>
    </row>
    <row r="92" spans="1:5" ht="28.35" customHeight="1">
      <c r="A92" s="69" t="s">
        <v>255</v>
      </c>
      <c r="B92" s="89"/>
      <c r="C92" s="69" t="s">
        <v>214</v>
      </c>
      <c r="D92" s="90"/>
      <c r="E92" s="70" t="s">
        <v>73</v>
      </c>
    </row>
    <row r="93" spans="1:5" ht="28.35" customHeight="1">
      <c r="A93" s="69" t="s">
        <v>255</v>
      </c>
      <c r="B93" s="89"/>
      <c r="C93" s="69" t="s">
        <v>214</v>
      </c>
      <c r="D93" s="90"/>
      <c r="E93" s="70" t="s">
        <v>73</v>
      </c>
    </row>
    <row r="94" spans="1:5" ht="28.35" customHeight="1">
      <c r="A94" s="69" t="s">
        <v>255</v>
      </c>
      <c r="B94" s="89"/>
      <c r="C94" s="69" t="s">
        <v>214</v>
      </c>
      <c r="D94" s="90"/>
      <c r="E94" s="70" t="s">
        <v>73</v>
      </c>
    </row>
    <row r="95" spans="1:5" ht="28.35" customHeight="1">
      <c r="A95" s="69" t="s">
        <v>255</v>
      </c>
      <c r="B95" s="89"/>
      <c r="C95" s="69" t="s">
        <v>214</v>
      </c>
      <c r="D95" s="90"/>
      <c r="E95" s="70" t="s">
        <v>73</v>
      </c>
    </row>
    <row r="96" spans="1:5" ht="28.35" customHeight="1">
      <c r="A96" s="69" t="s">
        <v>255</v>
      </c>
      <c r="B96" s="89"/>
      <c r="C96" s="69" t="s">
        <v>214</v>
      </c>
      <c r="D96" s="90"/>
      <c r="E96" s="70" t="s">
        <v>73</v>
      </c>
    </row>
    <row r="97" spans="1:5" ht="28.35" customHeight="1">
      <c r="A97" s="69" t="s">
        <v>255</v>
      </c>
      <c r="B97" s="89"/>
      <c r="C97" s="69" t="s">
        <v>214</v>
      </c>
      <c r="D97" s="90"/>
      <c r="E97" s="70" t="s">
        <v>73</v>
      </c>
    </row>
    <row r="98" spans="1:5" ht="28.35" customHeight="1">
      <c r="A98" s="69" t="s">
        <v>255</v>
      </c>
      <c r="B98" s="89"/>
      <c r="C98" s="69" t="s">
        <v>214</v>
      </c>
      <c r="D98" s="90"/>
      <c r="E98" s="70" t="s">
        <v>73</v>
      </c>
    </row>
    <row r="99" spans="1:5" ht="28.35" customHeight="1">
      <c r="A99" s="69" t="s">
        <v>255</v>
      </c>
      <c r="B99" s="89"/>
      <c r="C99" s="69" t="s">
        <v>214</v>
      </c>
      <c r="D99" s="90"/>
      <c r="E99" s="70" t="s">
        <v>73</v>
      </c>
    </row>
    <row r="100" spans="1:5" ht="28.35" customHeight="1">
      <c r="A100" s="69" t="s">
        <v>255</v>
      </c>
      <c r="B100" s="89"/>
      <c r="C100" s="69" t="s">
        <v>214</v>
      </c>
      <c r="D100" s="90"/>
      <c r="E100" s="70" t="s">
        <v>73</v>
      </c>
    </row>
    <row r="101" spans="1:5" ht="28.35" customHeight="1">
      <c r="A101" s="69" t="s">
        <v>255</v>
      </c>
      <c r="B101" s="89"/>
      <c r="C101" s="69" t="s">
        <v>214</v>
      </c>
      <c r="D101" s="90"/>
      <c r="E101" s="70" t="s">
        <v>73</v>
      </c>
    </row>
  </sheetData>
  <sheetProtection formatCells="0" formatColumns="0" formatRows="0" insertColumns="0" insertRows="0" deleteColumns="0" deleteRows="0" sort="0" autoFilter="0"/>
  <phoneticPr fontId="2"/>
  <conditionalFormatting sqref="D2:D101">
    <cfRule type="expression" dxfId="81"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1"/>
  <sheetViews>
    <sheetView showGridLines="0" view="pageBreakPreview" zoomScaleNormal="100" zoomScaleSheetLayoutView="100" workbookViewId="0">
      <selection activeCell="E51" sqref="E51:F51"/>
    </sheetView>
  </sheetViews>
  <sheetFormatPr defaultColWidth="2.25" defaultRowHeight="14.1" customHeight="1"/>
  <cols>
    <col min="1" max="1" width="2.5" style="179" bestFit="1" customWidth="1"/>
    <col min="2" max="16384" width="2.25" style="179"/>
  </cols>
  <sheetData>
    <row r="1" spans="1:37" ht="14.1" customHeight="1">
      <c r="B1" s="179" t="s">
        <v>166</v>
      </c>
    </row>
    <row r="3" spans="1:37" ht="14.1" customHeight="1">
      <c r="X3" s="173" t="s">
        <v>198</v>
      </c>
      <c r="Z3" s="665"/>
      <c r="AA3" s="665"/>
      <c r="AB3" s="231" t="s">
        <v>195</v>
      </c>
      <c r="AC3" s="666"/>
      <c r="AD3" s="666"/>
      <c r="AE3" s="231" t="s">
        <v>196</v>
      </c>
      <c r="AF3" s="666"/>
      <c r="AG3" s="666"/>
      <c r="AH3" s="666"/>
      <c r="AI3" s="173" t="s">
        <v>197</v>
      </c>
    </row>
    <row r="4" spans="1:37" ht="14.1" customHeight="1">
      <c r="X4" s="155"/>
      <c r="Y4" s="180"/>
      <c r="Z4" s="181"/>
      <c r="AA4" s="181"/>
      <c r="AB4" s="155"/>
      <c r="AC4" s="182"/>
      <c r="AD4" s="182"/>
      <c r="AE4" s="155"/>
      <c r="AF4" s="182"/>
      <c r="AG4" s="182"/>
      <c r="AH4" s="182"/>
      <c r="AI4" s="155"/>
    </row>
    <row r="6" spans="1:37" ht="14.1" customHeight="1">
      <c r="C6" s="347"/>
      <c r="D6" s="347"/>
      <c r="E6" s="347"/>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64"/>
      <c r="C9" s="64"/>
      <c r="D9" s="64"/>
      <c r="E9" s="64"/>
      <c r="F9" s="64"/>
      <c r="G9" s="64"/>
      <c r="H9" s="64"/>
      <c r="I9" s="64"/>
      <c r="J9" s="64"/>
      <c r="K9" s="64"/>
      <c r="L9" s="64"/>
      <c r="M9" s="64"/>
      <c r="N9" s="64"/>
      <c r="O9" s="64"/>
      <c r="P9" s="64" t="s">
        <v>1</v>
      </c>
      <c r="Q9" s="64"/>
      <c r="R9" s="64"/>
      <c r="S9" s="64"/>
      <c r="T9" s="65"/>
      <c r="U9" s="668"/>
      <c r="V9" s="668"/>
      <c r="W9" s="668"/>
      <c r="X9" s="668"/>
      <c r="Y9" s="668"/>
      <c r="Z9" s="668"/>
      <c r="AA9" s="668"/>
      <c r="AB9" s="668"/>
      <c r="AC9" s="668"/>
      <c r="AD9" s="668"/>
      <c r="AE9" s="668"/>
      <c r="AF9" s="668"/>
      <c r="AG9" s="668"/>
      <c r="AH9" s="668"/>
      <c r="AI9" s="668"/>
      <c r="AJ9" s="668"/>
      <c r="AK9" s="66"/>
    </row>
    <row r="10" spans="1:37" ht="14.1" customHeight="1">
      <c r="A10" s="63"/>
      <c r="B10" s="64"/>
      <c r="C10" s="64"/>
      <c r="D10" s="64"/>
      <c r="E10" s="64"/>
      <c r="F10" s="64"/>
      <c r="G10" s="64"/>
      <c r="H10" s="64"/>
      <c r="I10" s="64"/>
      <c r="J10" s="64"/>
      <c r="K10" s="64"/>
      <c r="L10" s="64"/>
      <c r="M10" s="64"/>
      <c r="N10" s="64"/>
      <c r="O10" s="64"/>
      <c r="P10" s="64"/>
      <c r="Q10" s="64"/>
      <c r="R10" s="64"/>
      <c r="S10" s="64"/>
      <c r="T10" s="65"/>
      <c r="U10" s="668"/>
      <c r="V10" s="668"/>
      <c r="W10" s="668"/>
      <c r="X10" s="668"/>
      <c r="Y10" s="668"/>
      <c r="Z10" s="668"/>
      <c r="AA10" s="668"/>
      <c r="AB10" s="668"/>
      <c r="AC10" s="668"/>
      <c r="AD10" s="668"/>
      <c r="AE10" s="668"/>
      <c r="AF10" s="668"/>
      <c r="AG10" s="668"/>
      <c r="AH10" s="668"/>
      <c r="AI10" s="668"/>
      <c r="AJ10" s="668"/>
      <c r="AK10" s="66"/>
    </row>
    <row r="11" spans="1:37" ht="14.1" customHeight="1">
      <c r="A11" s="63"/>
      <c r="B11" s="64"/>
      <c r="C11" s="64"/>
      <c r="D11" s="64"/>
      <c r="E11" s="64"/>
      <c r="F11" s="64"/>
      <c r="G11" s="64"/>
      <c r="H11" s="64"/>
      <c r="I11" s="64"/>
      <c r="J11" s="64"/>
      <c r="K11" s="64"/>
      <c r="L11" s="64"/>
      <c r="M11" s="64"/>
      <c r="N11" s="64"/>
      <c r="O11" s="64"/>
      <c r="P11" s="64"/>
      <c r="Q11" s="64"/>
      <c r="R11" s="64"/>
      <c r="S11" s="64"/>
      <c r="T11" s="65"/>
      <c r="U11" s="668"/>
      <c r="V11" s="668"/>
      <c r="W11" s="668"/>
      <c r="X11" s="668"/>
      <c r="Y11" s="668"/>
      <c r="Z11" s="668"/>
      <c r="AA11" s="668"/>
      <c r="AB11" s="668"/>
      <c r="AC11" s="668"/>
      <c r="AD11" s="668"/>
      <c r="AE11" s="668"/>
      <c r="AF11" s="668"/>
      <c r="AG11" s="668"/>
      <c r="AH11" s="668"/>
      <c r="AI11" s="668"/>
      <c r="AJ11" s="668"/>
      <c r="AK11" s="66"/>
    </row>
    <row r="12" spans="1:37" ht="14.1" customHeight="1">
      <c r="A12" s="63"/>
      <c r="B12" s="64"/>
      <c r="C12" s="64"/>
      <c r="D12" s="64"/>
      <c r="E12" s="64"/>
      <c r="F12" s="64"/>
      <c r="G12" s="64"/>
      <c r="H12" s="64"/>
      <c r="I12" s="64"/>
      <c r="J12" s="64"/>
      <c r="K12" s="64"/>
      <c r="L12" s="64"/>
      <c r="M12" s="64"/>
      <c r="N12" s="64"/>
      <c r="O12" s="64"/>
      <c r="P12" s="64" t="s">
        <v>2</v>
      </c>
      <c r="Q12" s="64"/>
      <c r="R12" s="64"/>
      <c r="S12" s="64"/>
      <c r="T12" s="66"/>
      <c r="U12" s="668"/>
      <c r="V12" s="668"/>
      <c r="W12" s="668"/>
      <c r="X12" s="668"/>
      <c r="Y12" s="668"/>
      <c r="Z12" s="668"/>
      <c r="AA12" s="668"/>
      <c r="AB12" s="668"/>
      <c r="AC12" s="668"/>
      <c r="AD12" s="668"/>
      <c r="AE12" s="668"/>
      <c r="AF12" s="668"/>
      <c r="AG12" s="668"/>
      <c r="AH12" s="668"/>
      <c r="AI12" s="668"/>
      <c r="AJ12" s="668"/>
    </row>
    <row r="13" spans="1:37" ht="14.1" customHeight="1">
      <c r="A13" s="63"/>
      <c r="B13" s="64"/>
      <c r="C13" s="64"/>
      <c r="D13" s="64"/>
      <c r="E13" s="64"/>
      <c r="F13" s="64"/>
      <c r="G13" s="64"/>
      <c r="H13" s="64"/>
      <c r="I13" s="64"/>
      <c r="J13" s="64"/>
      <c r="K13" s="64"/>
      <c r="L13" s="64"/>
      <c r="M13" s="64"/>
      <c r="N13" s="64"/>
      <c r="O13" s="64"/>
      <c r="P13" s="64"/>
      <c r="Q13" s="64"/>
      <c r="R13" s="64"/>
      <c r="S13" s="64"/>
      <c r="T13" s="66"/>
      <c r="U13" s="668"/>
      <c r="V13" s="668"/>
      <c r="W13" s="668"/>
      <c r="X13" s="668"/>
      <c r="Y13" s="668"/>
      <c r="Z13" s="668"/>
      <c r="AA13" s="668"/>
      <c r="AB13" s="668"/>
      <c r="AC13" s="668"/>
      <c r="AD13" s="668"/>
      <c r="AE13" s="668"/>
      <c r="AF13" s="668"/>
      <c r="AG13" s="668"/>
      <c r="AH13" s="668"/>
      <c r="AI13" s="668"/>
      <c r="AJ13" s="668"/>
    </row>
    <row r="14" spans="1:37" ht="14.1" customHeight="1">
      <c r="A14" s="63"/>
      <c r="B14" s="64"/>
      <c r="C14" s="64"/>
      <c r="D14" s="64"/>
      <c r="E14" s="64"/>
      <c r="F14" s="64"/>
      <c r="G14" s="64"/>
      <c r="H14" s="64"/>
      <c r="I14" s="64"/>
      <c r="J14" s="64"/>
      <c r="K14" s="64"/>
      <c r="L14" s="64"/>
      <c r="M14" s="64"/>
      <c r="N14" s="64"/>
      <c r="O14" s="64"/>
      <c r="P14" s="64" t="s">
        <v>3</v>
      </c>
      <c r="Q14" s="64"/>
      <c r="R14" s="64"/>
      <c r="S14" s="64"/>
      <c r="T14" s="64"/>
      <c r="U14" s="64"/>
      <c r="V14" s="669"/>
      <c r="W14" s="669"/>
      <c r="X14" s="669"/>
      <c r="Y14" s="669"/>
      <c r="Z14" s="669"/>
      <c r="AA14" s="669"/>
      <c r="AB14" s="669"/>
      <c r="AC14" s="669"/>
      <c r="AD14" s="669"/>
      <c r="AE14" s="669"/>
      <c r="AF14" s="669"/>
      <c r="AG14" s="669"/>
      <c r="AH14" s="669"/>
      <c r="AI14" s="669"/>
      <c r="AJ14" s="669"/>
    </row>
    <row r="15" spans="1:37" ht="14.1" customHeight="1">
      <c r="A15" s="64"/>
      <c r="B15" s="64"/>
      <c r="C15" s="64"/>
      <c r="D15" s="64"/>
      <c r="E15" s="64"/>
      <c r="F15" s="64"/>
      <c r="G15" s="64"/>
      <c r="H15" s="64"/>
      <c r="I15" s="64"/>
      <c r="J15" s="64"/>
      <c r="K15" s="64"/>
      <c r="L15" s="64"/>
      <c r="M15" s="64"/>
      <c r="N15" s="64"/>
      <c r="O15" s="64"/>
      <c r="P15" s="64"/>
      <c r="Q15" s="64"/>
      <c r="R15" s="64"/>
      <c r="S15" s="64"/>
      <c r="T15" s="64"/>
      <c r="U15" s="64"/>
      <c r="V15" s="64"/>
      <c r="W15" s="64"/>
      <c r="X15" s="228"/>
      <c r="Y15" s="228"/>
      <c r="Z15" s="228"/>
      <c r="AA15" s="228"/>
      <c r="AB15" s="228"/>
      <c r="AC15" s="228"/>
      <c r="AD15" s="228"/>
      <c r="AE15" s="228"/>
      <c r="AF15" s="228"/>
      <c r="AG15" s="228"/>
      <c r="AH15" s="228"/>
      <c r="AI15" s="228"/>
    </row>
    <row r="16" spans="1:37" ht="14.1" customHeight="1">
      <c r="A16" s="64"/>
      <c r="B16" s="64"/>
      <c r="C16" s="64"/>
      <c r="D16" s="64"/>
      <c r="E16" s="64"/>
      <c r="F16" s="64"/>
      <c r="G16" s="64"/>
      <c r="H16" s="64"/>
      <c r="I16" s="64"/>
      <c r="J16" s="64"/>
      <c r="K16" s="64"/>
      <c r="L16" s="64"/>
      <c r="M16" s="64"/>
      <c r="N16" s="64"/>
      <c r="O16" s="64"/>
      <c r="P16" s="64" t="s">
        <v>4</v>
      </c>
      <c r="Q16" s="64"/>
      <c r="R16" s="64"/>
      <c r="S16" s="64"/>
      <c r="T16" s="64"/>
      <c r="U16" s="64"/>
      <c r="V16" s="64"/>
      <c r="W16" s="64"/>
      <c r="X16" s="339"/>
      <c r="Y16" s="339"/>
      <c r="Z16" s="339"/>
      <c r="AA16" s="339"/>
      <c r="AB16" s="339"/>
      <c r="AC16" s="339"/>
      <c r="AD16" s="339"/>
      <c r="AE16" s="339"/>
      <c r="AF16" s="339"/>
      <c r="AG16" s="339"/>
      <c r="AH16" s="339"/>
      <c r="AI16" s="339"/>
    </row>
    <row r="17" spans="1:36" ht="14.1" customHeight="1">
      <c r="A17" s="64"/>
      <c r="B17" s="64"/>
      <c r="C17" s="64"/>
      <c r="D17" s="64"/>
      <c r="E17" s="64"/>
      <c r="F17" s="64"/>
      <c r="G17" s="64"/>
      <c r="H17" s="64"/>
      <c r="I17" s="64"/>
      <c r="J17" s="64"/>
      <c r="K17" s="64"/>
      <c r="L17" s="64"/>
      <c r="M17" s="64"/>
      <c r="N17" s="64"/>
      <c r="O17" s="64"/>
      <c r="P17" s="64"/>
      <c r="Q17" s="64"/>
      <c r="R17" s="64"/>
      <c r="S17" s="64"/>
      <c r="T17" s="64"/>
      <c r="U17" s="64"/>
      <c r="V17" s="64"/>
      <c r="W17" s="64"/>
      <c r="X17" s="228"/>
      <c r="Y17" s="228"/>
      <c r="Z17" s="228"/>
      <c r="AA17" s="228"/>
      <c r="AB17" s="228"/>
      <c r="AC17" s="228"/>
      <c r="AD17" s="228"/>
      <c r="AE17" s="228"/>
      <c r="AF17" s="228"/>
      <c r="AG17" s="228"/>
      <c r="AH17" s="228"/>
      <c r="AI17" s="228"/>
    </row>
    <row r="18" spans="1:36" ht="14.1" customHeight="1">
      <c r="A18" s="64"/>
      <c r="B18" s="64"/>
      <c r="C18" s="64"/>
      <c r="D18" s="64"/>
      <c r="E18" s="64"/>
      <c r="F18" s="64"/>
      <c r="G18" s="64"/>
      <c r="H18" s="64"/>
      <c r="I18" s="64"/>
      <c r="J18" s="64"/>
      <c r="K18" s="64"/>
      <c r="L18" s="64"/>
      <c r="M18" s="64"/>
      <c r="N18" s="64"/>
      <c r="O18" s="64"/>
      <c r="P18" s="64" t="s">
        <v>1</v>
      </c>
      <c r="Q18" s="64"/>
      <c r="R18" s="64"/>
      <c r="S18" s="64"/>
      <c r="T18" s="65"/>
      <c r="U18" s="668"/>
      <c r="V18" s="668"/>
      <c r="W18" s="668"/>
      <c r="X18" s="668"/>
      <c r="Y18" s="668"/>
      <c r="Z18" s="668"/>
      <c r="AA18" s="668"/>
      <c r="AB18" s="668"/>
      <c r="AC18" s="668"/>
      <c r="AD18" s="668"/>
      <c r="AE18" s="668"/>
      <c r="AF18" s="668"/>
      <c r="AG18" s="668"/>
      <c r="AH18" s="668"/>
      <c r="AI18" s="668"/>
      <c r="AJ18" s="668"/>
    </row>
    <row r="19" spans="1:36" ht="14.1" customHeight="1">
      <c r="A19" s="64"/>
      <c r="B19" s="64"/>
      <c r="C19" s="64"/>
      <c r="D19" s="64"/>
      <c r="E19" s="64"/>
      <c r="F19" s="64"/>
      <c r="G19" s="64"/>
      <c r="H19" s="64"/>
      <c r="I19" s="64"/>
      <c r="J19" s="64"/>
      <c r="K19" s="64"/>
      <c r="L19" s="64"/>
      <c r="M19" s="64"/>
      <c r="N19" s="64"/>
      <c r="O19" s="64"/>
      <c r="P19" s="64"/>
      <c r="Q19" s="64"/>
      <c r="R19" s="64"/>
      <c r="S19" s="64"/>
      <c r="T19" s="65"/>
      <c r="U19" s="668"/>
      <c r="V19" s="668"/>
      <c r="W19" s="668"/>
      <c r="X19" s="668"/>
      <c r="Y19" s="668"/>
      <c r="Z19" s="668"/>
      <c r="AA19" s="668"/>
      <c r="AB19" s="668"/>
      <c r="AC19" s="668"/>
      <c r="AD19" s="668"/>
      <c r="AE19" s="668"/>
      <c r="AF19" s="668"/>
      <c r="AG19" s="668"/>
      <c r="AH19" s="668"/>
      <c r="AI19" s="668"/>
      <c r="AJ19" s="668"/>
    </row>
    <row r="20" spans="1:36" ht="14.1" customHeight="1">
      <c r="A20" s="64"/>
      <c r="B20" s="64"/>
      <c r="C20" s="64"/>
      <c r="D20" s="64"/>
      <c r="E20" s="64"/>
      <c r="F20" s="64"/>
      <c r="G20" s="64"/>
      <c r="H20" s="64"/>
      <c r="I20" s="64"/>
      <c r="J20" s="64"/>
      <c r="K20" s="64"/>
      <c r="L20" s="64"/>
      <c r="M20" s="64"/>
      <c r="N20" s="64"/>
      <c r="O20" s="64"/>
      <c r="P20" s="64"/>
      <c r="Q20" s="64"/>
      <c r="R20" s="64"/>
      <c r="S20" s="64"/>
      <c r="T20" s="65"/>
      <c r="U20" s="668"/>
      <c r="V20" s="668"/>
      <c r="W20" s="668"/>
      <c r="X20" s="668"/>
      <c r="Y20" s="668"/>
      <c r="Z20" s="668"/>
      <c r="AA20" s="668"/>
      <c r="AB20" s="668"/>
      <c r="AC20" s="668"/>
      <c r="AD20" s="668"/>
      <c r="AE20" s="668"/>
      <c r="AF20" s="668"/>
      <c r="AG20" s="668"/>
      <c r="AH20" s="668"/>
      <c r="AI20" s="668"/>
      <c r="AJ20" s="668"/>
    </row>
    <row r="21" spans="1:36" ht="14.25">
      <c r="A21" s="64"/>
      <c r="B21" s="64"/>
      <c r="C21" s="64"/>
      <c r="D21" s="64"/>
      <c r="E21" s="64"/>
      <c r="F21" s="64"/>
      <c r="G21" s="64"/>
      <c r="H21" s="64"/>
      <c r="I21" s="64"/>
      <c r="J21" s="64"/>
      <c r="K21" s="64"/>
      <c r="L21" s="64"/>
      <c r="M21" s="64"/>
      <c r="N21" s="64"/>
      <c r="O21" s="64"/>
      <c r="P21" s="64" t="s">
        <v>2</v>
      </c>
      <c r="Q21" s="64"/>
      <c r="R21" s="64"/>
      <c r="S21" s="64"/>
      <c r="T21" s="66"/>
      <c r="U21" s="667"/>
      <c r="V21" s="667"/>
      <c r="W21" s="667"/>
      <c r="X21" s="667"/>
      <c r="Y21" s="667"/>
      <c r="Z21" s="667"/>
      <c r="AA21" s="667"/>
      <c r="AB21" s="667"/>
      <c r="AC21" s="667"/>
      <c r="AD21" s="667"/>
      <c r="AE21" s="667"/>
      <c r="AF21" s="667"/>
      <c r="AG21" s="667"/>
      <c r="AH21" s="667"/>
      <c r="AI21" s="667"/>
      <c r="AJ21" s="66"/>
    </row>
    <row r="22" spans="1:36" ht="14.25">
      <c r="A22" s="64"/>
      <c r="B22" s="64"/>
      <c r="C22" s="64"/>
      <c r="D22" s="64"/>
      <c r="E22" s="64"/>
      <c r="F22" s="64"/>
      <c r="G22" s="64"/>
      <c r="H22" s="64"/>
      <c r="I22" s="64"/>
      <c r="J22" s="64"/>
      <c r="K22" s="64"/>
      <c r="L22" s="64"/>
      <c r="M22" s="64"/>
      <c r="N22" s="64"/>
      <c r="O22" s="64"/>
      <c r="P22" s="64"/>
      <c r="Q22" s="64"/>
      <c r="R22" s="64"/>
      <c r="S22" s="64"/>
      <c r="T22" s="66"/>
      <c r="U22" s="64"/>
      <c r="V22" s="64"/>
      <c r="W22" s="64"/>
      <c r="X22" s="64"/>
      <c r="Y22" s="64"/>
      <c r="Z22" s="64"/>
      <c r="AA22" s="64"/>
      <c r="AB22" s="64"/>
      <c r="AC22" s="64"/>
      <c r="AD22" s="64"/>
      <c r="AE22" s="64"/>
      <c r="AF22" s="64"/>
      <c r="AG22" s="64"/>
      <c r="AH22" s="64"/>
      <c r="AI22" s="64"/>
      <c r="AJ22" s="66"/>
    </row>
    <row r="23" spans="1:36" ht="14.25">
      <c r="A23" s="64"/>
      <c r="B23" s="64"/>
      <c r="C23" s="64"/>
      <c r="D23" s="64"/>
      <c r="E23" s="64"/>
      <c r="F23" s="64"/>
      <c r="G23" s="64"/>
      <c r="H23" s="64"/>
      <c r="I23" s="64"/>
      <c r="J23" s="64"/>
      <c r="K23" s="64"/>
      <c r="L23" s="64"/>
      <c r="M23" s="64"/>
      <c r="N23" s="64"/>
      <c r="O23" s="64"/>
      <c r="P23" s="64" t="s">
        <v>5</v>
      </c>
      <c r="Q23" s="64"/>
      <c r="R23" s="64"/>
      <c r="S23" s="64"/>
      <c r="T23" s="64"/>
      <c r="U23" s="64"/>
      <c r="V23" s="667"/>
      <c r="W23" s="667"/>
      <c r="X23" s="667"/>
      <c r="Y23" s="667"/>
      <c r="Z23" s="667"/>
      <c r="AA23" s="667"/>
      <c r="AB23" s="667"/>
      <c r="AC23" s="667"/>
      <c r="AD23" s="667"/>
      <c r="AE23" s="667"/>
      <c r="AF23" s="667"/>
      <c r="AG23" s="667"/>
      <c r="AH23" s="667"/>
      <c r="AI23" s="64"/>
      <c r="AJ23" s="64"/>
    </row>
    <row r="26" spans="1:36" ht="14.1" customHeight="1">
      <c r="A26" s="173"/>
    </row>
    <row r="27" spans="1:36" s="64" customFormat="1" ht="15" customHeight="1">
      <c r="A27" s="66"/>
      <c r="B27" s="66"/>
      <c r="C27" s="66"/>
      <c r="D27" s="233" t="s">
        <v>71</v>
      </c>
      <c r="E27" s="347"/>
      <c r="F27" s="347"/>
      <c r="G27" s="66" t="s">
        <v>539</v>
      </c>
      <c r="H27" s="66"/>
      <c r="I27" s="66"/>
      <c r="J27" s="66"/>
      <c r="K27" s="66"/>
      <c r="L27" s="66"/>
      <c r="M27" s="66"/>
      <c r="N27" s="66"/>
      <c r="O27" s="66"/>
      <c r="P27" s="66"/>
      <c r="Q27" s="66"/>
      <c r="R27" s="66"/>
      <c r="S27" s="66"/>
      <c r="T27" s="66"/>
      <c r="U27" s="66"/>
      <c r="V27" s="66"/>
      <c r="W27" s="66"/>
      <c r="X27" s="66"/>
      <c r="Y27" s="66"/>
      <c r="Z27" s="66"/>
      <c r="AA27" s="66"/>
      <c r="AB27" s="66"/>
      <c r="AC27" s="66"/>
    </row>
    <row r="28" spans="1:36" ht="15" customHeight="1">
      <c r="A28" s="671" t="s">
        <v>168</v>
      </c>
      <c r="B28" s="67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row>
    <row r="29" spans="1:36" ht="14.1" customHeight="1">
      <c r="P29" s="229"/>
    </row>
    <row r="31" spans="1:36" ht="14.1" customHeight="1">
      <c r="B31" s="60" t="s">
        <v>169</v>
      </c>
    </row>
    <row r="33" spans="1:35" ht="14.1" customHeight="1">
      <c r="A33" s="339" t="s">
        <v>170</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row>
    <row r="35" spans="1:35" ht="14.1" customHeight="1">
      <c r="A35" s="67" t="s">
        <v>514</v>
      </c>
      <c r="B35" s="230"/>
      <c r="C35" s="179" t="s">
        <v>341</v>
      </c>
    </row>
    <row r="36" spans="1:35" ht="14.1" customHeight="1">
      <c r="A36" s="64"/>
      <c r="B36" s="230"/>
    </row>
    <row r="37" spans="1:35" ht="14.1" customHeight="1">
      <c r="A37" s="67" t="s">
        <v>515</v>
      </c>
      <c r="B37" s="230"/>
      <c r="C37" s="179" t="s">
        <v>342</v>
      </c>
    </row>
    <row r="38" spans="1:35" ht="14.1" customHeight="1">
      <c r="A38" s="64"/>
      <c r="B38" s="230"/>
    </row>
    <row r="39" spans="1:35" ht="14.1" customHeight="1">
      <c r="A39" s="334" t="s">
        <v>516</v>
      </c>
      <c r="B39" s="230"/>
      <c r="C39" s="179" t="s">
        <v>588</v>
      </c>
    </row>
    <row r="40" spans="1:35" ht="14.1" customHeight="1">
      <c r="A40" s="67"/>
      <c r="B40" s="230"/>
    </row>
    <row r="41" spans="1:35" ht="14.1" customHeight="1">
      <c r="A41" s="67" t="s">
        <v>589</v>
      </c>
      <c r="B41" s="230"/>
      <c r="C41" s="179" t="s">
        <v>590</v>
      </c>
    </row>
    <row r="42" spans="1:35" ht="14.1" customHeight="1">
      <c r="A42" s="64"/>
      <c r="B42" s="230"/>
    </row>
    <row r="43" spans="1:35" ht="14.1" customHeight="1">
      <c r="A43" s="67" t="s">
        <v>517</v>
      </c>
      <c r="B43" s="230"/>
      <c r="C43" s="179" t="s">
        <v>343</v>
      </c>
    </row>
    <row r="44" spans="1:35" ht="14.1" customHeight="1">
      <c r="A44" s="64"/>
      <c r="B44" s="230"/>
    </row>
    <row r="45" spans="1:35" ht="14.1" customHeight="1">
      <c r="A45" s="183" t="s">
        <v>518</v>
      </c>
      <c r="B45" s="184"/>
      <c r="C45" s="66" t="s">
        <v>340</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ht="14.1" customHeight="1">
      <c r="A46" s="64"/>
      <c r="C46" s="672" t="s">
        <v>339</v>
      </c>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row>
    <row r="47" spans="1:35" ht="14.1" customHeight="1">
      <c r="A47" s="64"/>
    </row>
    <row r="48" spans="1:35" ht="14.1" customHeight="1">
      <c r="A48" s="67" t="s">
        <v>519</v>
      </c>
      <c r="C48" s="179" t="s">
        <v>344</v>
      </c>
    </row>
    <row r="49" spans="1:14" ht="14.1" customHeight="1">
      <c r="A49" s="64"/>
    </row>
    <row r="50" spans="1:14" ht="14.1" customHeight="1">
      <c r="A50" s="67" t="s">
        <v>520</v>
      </c>
      <c r="C50" s="179" t="s">
        <v>345</v>
      </c>
    </row>
    <row r="51" spans="1:14" ht="14.1" customHeight="1">
      <c r="A51" s="68"/>
      <c r="C51" s="173" t="s">
        <v>198</v>
      </c>
      <c r="E51" s="665"/>
      <c r="F51" s="665"/>
      <c r="G51" s="231" t="s">
        <v>195</v>
      </c>
      <c r="H51" s="670"/>
      <c r="I51" s="670"/>
      <c r="J51" s="173" t="s">
        <v>272</v>
      </c>
      <c r="K51" s="173"/>
      <c r="L51" s="173"/>
      <c r="M51" s="173"/>
      <c r="N51" s="173"/>
    </row>
  </sheetData>
  <sheetProtection algorithmName="SHA-512" hashValue="iI9GTsFmu2vdfsyXmFmoK4rS/1gjPvZKEYw92SuEjToxQL/FfAjwIPAA8rziDY8AahWvcsz6lAqip5h2PICgbg==" saltValue="r7LulchKNNcG/XJB9E4Avg==" spinCount="100000" sheet="1" formatCells="0" selectLockedCells="1"/>
  <mergeCells count="17">
    <mergeCell ref="E51:F51"/>
    <mergeCell ref="H51:I51"/>
    <mergeCell ref="X16:AI16"/>
    <mergeCell ref="A28:AI28"/>
    <mergeCell ref="A33:AI33"/>
    <mergeCell ref="U21:AI21"/>
    <mergeCell ref="C46:AI46"/>
    <mergeCell ref="E27:F27"/>
    <mergeCell ref="Z3:AA3"/>
    <mergeCell ref="AC3:AD3"/>
    <mergeCell ref="AF3:AH3"/>
    <mergeCell ref="C6:E6"/>
    <mergeCell ref="V23:AH23"/>
    <mergeCell ref="U18:AJ20"/>
    <mergeCell ref="U9:AJ11"/>
    <mergeCell ref="V14:AJ14"/>
    <mergeCell ref="U12:AJ13"/>
  </mergeCells>
  <phoneticPr fontId="2"/>
  <conditionalFormatting sqref="U9 U12 V14">
    <cfRule type="cellIs" dxfId="80" priority="7" operator="equal">
      <formula>""</formula>
    </cfRule>
  </conditionalFormatting>
  <conditionalFormatting sqref="Z3 AC3 AF3">
    <cfRule type="cellIs" dxfId="79" priority="5" operator="equal">
      <formula>""</formula>
    </cfRule>
  </conditionalFormatting>
  <conditionalFormatting sqref="E51 H51">
    <cfRule type="cellIs" dxfId="78" priority="4" operator="equal">
      <formula>""</formula>
    </cfRule>
  </conditionalFormatting>
  <conditionalFormatting sqref="C6:E6">
    <cfRule type="expression" dxfId="77" priority="3">
      <formula>$C$6=0</formula>
    </cfRule>
  </conditionalFormatting>
  <conditionalFormatting sqref="E27:F27">
    <cfRule type="cellIs" dxfId="76"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H51:I51</xm:sqref>
        </x14:dataValidation>
        <x14:dataValidation type="list" allowBlank="1" showInputMessage="1" showErrorMessage="1" xr:uid="{00000000-0002-0000-0500-000001000000}">
          <x14:formula1>
            <xm:f>【提出不要】リスト!$H$6:$H$9</xm:f>
          </x14:formula1>
          <xm:sqref>E51:F51</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3000000}">
          <x14:formula1>
            <xm:f>【提出不要】リスト!$H$6:$H$8</xm:f>
          </x14:formula1>
          <xm:sqref>Z3:AA3</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7"/>
  <sheetViews>
    <sheetView showGridLines="0" view="pageBreakPreview" zoomScaleNormal="100" zoomScaleSheetLayoutView="100" workbookViewId="0">
      <selection activeCell="E16" sqref="E16:H17"/>
    </sheetView>
  </sheetViews>
  <sheetFormatPr defaultColWidth="2.75" defaultRowHeight="19.7" customHeight="1"/>
  <cols>
    <col min="1" max="28" width="2.75" style="171"/>
    <col min="29" max="29" width="2.75" style="171" customWidth="1"/>
    <col min="30" max="35" width="2.75" style="171"/>
    <col min="36" max="36" width="3.25" style="171" bestFit="1" customWidth="1"/>
    <col min="37" max="39" width="2.75" style="171"/>
    <col min="40" max="40" width="3.25" style="171" bestFit="1" customWidth="1"/>
    <col min="41" max="49" width="2.75" style="171"/>
    <col min="50" max="50" width="3.25" style="171" bestFit="1" customWidth="1"/>
    <col min="51" max="52" width="2.75" style="171"/>
    <col min="53" max="53" width="2.75" style="171" customWidth="1"/>
    <col min="54" max="54" width="2.75" style="171" hidden="1" customWidth="1"/>
    <col min="55" max="58" width="6.5" style="171" hidden="1" customWidth="1"/>
    <col min="59" max="59" width="6.5" style="171" customWidth="1"/>
    <col min="60" max="16384" width="2.75" style="171"/>
  </cols>
  <sheetData>
    <row r="1" spans="1:50" ht="19.7" customHeight="1">
      <c r="B1" s="171" t="s">
        <v>113</v>
      </c>
    </row>
    <row r="2" spans="1:50" ht="19.7" customHeight="1">
      <c r="A2" s="690" t="s">
        <v>240</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row>
    <row r="4" spans="1:50" ht="19.7" customHeight="1">
      <c r="A4" s="185" t="s">
        <v>237</v>
      </c>
      <c r="B4" s="168"/>
      <c r="C4" s="168"/>
      <c r="D4" s="186"/>
      <c r="E4" s="687" t="s">
        <v>86</v>
      </c>
      <c r="F4" s="688"/>
      <c r="G4" s="688"/>
      <c r="H4" s="689"/>
      <c r="I4" s="684" t="s">
        <v>87</v>
      </c>
      <c r="J4" s="685"/>
      <c r="K4" s="686"/>
      <c r="L4" s="684" t="s">
        <v>88</v>
      </c>
      <c r="M4" s="685"/>
      <c r="N4" s="685"/>
      <c r="O4" s="686"/>
      <c r="P4" s="684" t="s">
        <v>89</v>
      </c>
      <c r="Q4" s="685"/>
      <c r="R4" s="685"/>
      <c r="S4" s="686"/>
      <c r="T4" s="684" t="s">
        <v>346</v>
      </c>
      <c r="U4" s="685"/>
      <c r="V4" s="685"/>
      <c r="W4" s="686"/>
      <c r="X4" s="687" t="s">
        <v>92</v>
      </c>
      <c r="Y4" s="688"/>
      <c r="Z4" s="688"/>
      <c r="AA4" s="689"/>
      <c r="AB4" s="687" t="s">
        <v>94</v>
      </c>
      <c r="AC4" s="688"/>
      <c r="AD4" s="688"/>
      <c r="AE4" s="689"/>
      <c r="AF4" s="687" t="s">
        <v>95</v>
      </c>
      <c r="AG4" s="688"/>
      <c r="AH4" s="688"/>
      <c r="AI4" s="689"/>
      <c r="AJ4" s="687" t="s">
        <v>95</v>
      </c>
      <c r="AK4" s="688"/>
      <c r="AL4" s="688"/>
      <c r="AM4" s="689"/>
      <c r="AN4" s="684" t="s">
        <v>171</v>
      </c>
      <c r="AO4" s="685"/>
      <c r="AP4" s="685"/>
      <c r="AQ4" s="686"/>
      <c r="AR4" s="684" t="s">
        <v>183</v>
      </c>
      <c r="AS4" s="685"/>
      <c r="AT4" s="686"/>
      <c r="AU4" s="684" t="s">
        <v>185</v>
      </c>
      <c r="AV4" s="685"/>
      <c r="AW4" s="685"/>
      <c r="AX4" s="686"/>
    </row>
    <row r="5" spans="1:50" ht="19.7" customHeight="1">
      <c r="A5" s="187"/>
      <c r="B5" s="188"/>
      <c r="C5" s="188"/>
      <c r="D5" s="189"/>
      <c r="E5" s="188"/>
      <c r="F5" s="188"/>
      <c r="G5" s="188"/>
      <c r="H5" s="189"/>
      <c r="I5" s="187"/>
      <c r="J5" s="188"/>
      <c r="K5" s="189"/>
      <c r="L5" s="675" t="s">
        <v>482</v>
      </c>
      <c r="M5" s="676"/>
      <c r="N5" s="676"/>
      <c r="O5" s="677"/>
      <c r="P5" s="675" t="s">
        <v>173</v>
      </c>
      <c r="Q5" s="676"/>
      <c r="R5" s="676"/>
      <c r="S5" s="677"/>
      <c r="T5" s="678" t="s">
        <v>483</v>
      </c>
      <c r="U5" s="679"/>
      <c r="V5" s="679"/>
      <c r="W5" s="680"/>
      <c r="X5" s="678" t="s">
        <v>243</v>
      </c>
      <c r="Y5" s="679"/>
      <c r="Z5" s="679"/>
      <c r="AA5" s="680"/>
      <c r="AB5" s="678" t="s">
        <v>176</v>
      </c>
      <c r="AC5" s="679"/>
      <c r="AD5" s="679"/>
      <c r="AE5" s="680"/>
      <c r="AF5" s="678" t="s">
        <v>96</v>
      </c>
      <c r="AG5" s="679"/>
      <c r="AH5" s="679"/>
      <c r="AI5" s="680"/>
      <c r="AJ5" s="678" t="s">
        <v>99</v>
      </c>
      <c r="AK5" s="679"/>
      <c r="AL5" s="679"/>
      <c r="AM5" s="680"/>
      <c r="AN5" s="675" t="s">
        <v>182</v>
      </c>
      <c r="AO5" s="676"/>
      <c r="AP5" s="676"/>
      <c r="AQ5" s="677"/>
      <c r="AR5" s="675" t="s">
        <v>184</v>
      </c>
      <c r="AS5" s="676"/>
      <c r="AT5" s="677"/>
      <c r="AU5" s="675" t="s">
        <v>186</v>
      </c>
      <c r="AV5" s="676"/>
      <c r="AW5" s="676"/>
      <c r="AX5" s="677"/>
    </row>
    <row r="6" spans="1:50" ht="19.7" customHeight="1">
      <c r="A6" s="187"/>
      <c r="B6" s="188"/>
      <c r="C6" s="188"/>
      <c r="D6" s="189"/>
      <c r="E6" s="188"/>
      <c r="F6" s="188"/>
      <c r="G6" s="188"/>
      <c r="H6" s="189"/>
      <c r="I6" s="187"/>
      <c r="J6" s="188"/>
      <c r="K6" s="189"/>
      <c r="L6" s="187"/>
      <c r="M6" s="188"/>
      <c r="N6" s="188"/>
      <c r="O6" s="188"/>
      <c r="P6" s="187"/>
      <c r="Q6" s="188"/>
      <c r="R6" s="188"/>
      <c r="S6" s="189"/>
      <c r="T6" s="678" t="s">
        <v>244</v>
      </c>
      <c r="U6" s="679"/>
      <c r="V6" s="679"/>
      <c r="W6" s="680"/>
      <c r="X6" s="13" t="s">
        <v>93</v>
      </c>
      <c r="Y6" s="45"/>
      <c r="Z6" s="188"/>
      <c r="AA6" s="189"/>
      <c r="AB6" s="675" t="s">
        <v>177</v>
      </c>
      <c r="AC6" s="676"/>
      <c r="AD6" s="676"/>
      <c r="AE6" s="677"/>
      <c r="AF6" s="678" t="s">
        <v>178</v>
      </c>
      <c r="AG6" s="679"/>
      <c r="AH6" s="679"/>
      <c r="AI6" s="680"/>
      <c r="AJ6" s="678" t="s">
        <v>172</v>
      </c>
      <c r="AK6" s="679"/>
      <c r="AL6" s="679"/>
      <c r="AM6" s="680"/>
      <c r="AN6" s="187"/>
      <c r="AO6" s="188"/>
      <c r="AP6" s="188"/>
      <c r="AQ6" s="189"/>
      <c r="AR6" s="187"/>
      <c r="AS6" s="188"/>
      <c r="AT6" s="189"/>
      <c r="AU6" s="675" t="s">
        <v>187</v>
      </c>
      <c r="AV6" s="676"/>
      <c r="AW6" s="676"/>
      <c r="AX6" s="677"/>
    </row>
    <row r="7" spans="1:50" ht="19.7" customHeight="1">
      <c r="A7" s="187"/>
      <c r="B7" s="188"/>
      <c r="C7" s="188"/>
      <c r="D7" s="189"/>
      <c r="E7" s="188"/>
      <c r="F7" s="188"/>
      <c r="G7" s="188"/>
      <c r="H7" s="189"/>
      <c r="I7" s="187"/>
      <c r="J7" s="188"/>
      <c r="K7" s="189"/>
      <c r="L7" s="187"/>
      <c r="M7" s="188"/>
      <c r="N7" s="190"/>
      <c r="O7" s="188"/>
      <c r="P7" s="187"/>
      <c r="Q7" s="188"/>
      <c r="R7" s="188"/>
      <c r="S7" s="189"/>
      <c r="T7" s="678" t="s">
        <v>245</v>
      </c>
      <c r="U7" s="679"/>
      <c r="V7" s="679"/>
      <c r="W7" s="680"/>
      <c r="X7" s="188"/>
      <c r="Y7" s="10"/>
      <c r="Z7" s="188"/>
      <c r="AA7" s="189"/>
      <c r="AB7" s="675" t="s">
        <v>174</v>
      </c>
      <c r="AC7" s="676"/>
      <c r="AD7" s="676"/>
      <c r="AE7" s="677"/>
      <c r="AF7" s="675" t="s">
        <v>177</v>
      </c>
      <c r="AG7" s="676"/>
      <c r="AH7" s="676"/>
      <c r="AI7" s="677"/>
      <c r="AJ7" s="675" t="s">
        <v>181</v>
      </c>
      <c r="AK7" s="676"/>
      <c r="AL7" s="676"/>
      <c r="AM7" s="677"/>
      <c r="AN7" s="187"/>
      <c r="AO7" s="188"/>
      <c r="AP7" s="188"/>
      <c r="AQ7" s="189"/>
      <c r="AR7" s="187"/>
      <c r="AS7" s="188"/>
      <c r="AT7" s="189"/>
      <c r="AU7" s="187"/>
      <c r="AV7" s="188"/>
      <c r="AW7" s="188"/>
      <c r="AX7" s="189"/>
    </row>
    <row r="8" spans="1:50" ht="19.7" customHeight="1">
      <c r="A8" s="187"/>
      <c r="B8" s="188"/>
      <c r="C8" s="188"/>
      <c r="D8" s="189"/>
      <c r="E8" s="188"/>
      <c r="F8" s="188"/>
      <c r="G8" s="188"/>
      <c r="H8" s="189"/>
      <c r="I8" s="187"/>
      <c r="J8" s="188"/>
      <c r="K8" s="189"/>
      <c r="L8" s="187"/>
      <c r="M8" s="188"/>
      <c r="N8" s="188"/>
      <c r="O8" s="188"/>
      <c r="P8" s="187"/>
      <c r="Q8" s="188"/>
      <c r="R8" s="188"/>
      <c r="S8" s="189"/>
      <c r="T8" s="678" t="s">
        <v>246</v>
      </c>
      <c r="U8" s="679"/>
      <c r="V8" s="679"/>
      <c r="W8" s="680"/>
      <c r="X8" s="187"/>
      <c r="Y8" s="188"/>
      <c r="Z8" s="188"/>
      <c r="AA8" s="189"/>
      <c r="AB8" s="675" t="s">
        <v>175</v>
      </c>
      <c r="AC8" s="676"/>
      <c r="AD8" s="676"/>
      <c r="AE8" s="677"/>
      <c r="AF8" s="675" t="s">
        <v>174</v>
      </c>
      <c r="AG8" s="676"/>
      <c r="AH8" s="676"/>
      <c r="AI8" s="677"/>
      <c r="AJ8" s="675" t="s">
        <v>180</v>
      </c>
      <c r="AK8" s="676"/>
      <c r="AL8" s="676"/>
      <c r="AM8" s="677"/>
      <c r="AN8" s="187"/>
      <c r="AO8" s="188"/>
      <c r="AP8" s="188"/>
      <c r="AQ8" s="189"/>
      <c r="AR8" s="187"/>
      <c r="AS8" s="188"/>
      <c r="AT8" s="189"/>
      <c r="AU8" s="187"/>
      <c r="AV8" s="188"/>
      <c r="AW8" s="188"/>
      <c r="AX8" s="189"/>
    </row>
    <row r="9" spans="1:50" ht="19.7" customHeight="1">
      <c r="A9" s="187"/>
      <c r="B9" s="188"/>
      <c r="C9" s="188"/>
      <c r="D9" s="189"/>
      <c r="E9" s="188"/>
      <c r="F9" s="188"/>
      <c r="G9" s="188"/>
      <c r="H9" s="189"/>
      <c r="I9" s="187"/>
      <c r="J9" s="188"/>
      <c r="K9" s="189"/>
      <c r="L9" s="187"/>
      <c r="M9" s="188"/>
      <c r="N9" s="188"/>
      <c r="O9" s="188"/>
      <c r="P9" s="187"/>
      <c r="Q9" s="188"/>
      <c r="R9" s="188"/>
      <c r="S9" s="189"/>
      <c r="T9" s="187"/>
      <c r="U9" s="188"/>
      <c r="V9" s="188"/>
      <c r="W9" s="189"/>
      <c r="X9" s="187"/>
      <c r="Y9" s="188"/>
      <c r="Z9" s="188"/>
      <c r="AA9" s="189"/>
      <c r="AB9" s="187"/>
      <c r="AC9" s="188"/>
      <c r="AD9" s="188"/>
      <c r="AE9" s="189"/>
      <c r="AF9" s="675" t="s">
        <v>175</v>
      </c>
      <c r="AG9" s="676"/>
      <c r="AH9" s="676"/>
      <c r="AI9" s="677"/>
      <c r="AJ9" s="675" t="s">
        <v>179</v>
      </c>
      <c r="AK9" s="676"/>
      <c r="AL9" s="676"/>
      <c r="AM9" s="677"/>
      <c r="AN9" s="187"/>
      <c r="AO9" s="188"/>
      <c r="AP9" s="188"/>
      <c r="AQ9" s="189"/>
      <c r="AR9" s="187"/>
      <c r="AS9" s="188"/>
      <c r="AT9" s="189"/>
      <c r="AU9" s="187"/>
      <c r="AV9" s="188"/>
      <c r="AW9" s="188"/>
      <c r="AX9" s="189"/>
    </row>
    <row r="10" spans="1:50" ht="19.7" customHeight="1">
      <c r="A10" s="187"/>
      <c r="B10" s="188"/>
      <c r="C10" s="188"/>
      <c r="D10" s="189"/>
      <c r="E10" s="188"/>
      <c r="F10" s="188"/>
      <c r="G10" s="188"/>
      <c r="H10" s="188"/>
      <c r="I10" s="187"/>
      <c r="J10" s="188"/>
      <c r="K10" s="188"/>
      <c r="L10" s="187"/>
      <c r="M10" s="188"/>
      <c r="N10" s="188"/>
      <c r="O10" s="188"/>
      <c r="P10" s="187"/>
      <c r="Q10" s="188"/>
      <c r="R10" s="188"/>
      <c r="S10" s="189"/>
      <c r="T10" s="187"/>
      <c r="U10" s="188"/>
      <c r="V10" s="188"/>
      <c r="W10" s="189"/>
      <c r="X10" s="187"/>
      <c r="Y10" s="188"/>
      <c r="Z10" s="188"/>
      <c r="AA10" s="189"/>
      <c r="AB10" s="187"/>
      <c r="AC10" s="188"/>
      <c r="AD10" s="188"/>
      <c r="AE10" s="189"/>
      <c r="AF10" s="187"/>
      <c r="AG10" s="188"/>
      <c r="AH10" s="188"/>
      <c r="AI10" s="189"/>
      <c r="AJ10" s="188"/>
      <c r="AK10" s="188"/>
      <c r="AL10" s="188"/>
      <c r="AM10" s="189"/>
      <c r="AN10" s="187"/>
      <c r="AO10" s="188"/>
      <c r="AP10" s="188"/>
      <c r="AQ10" s="189"/>
      <c r="AR10" s="187"/>
      <c r="AS10" s="188"/>
      <c r="AT10" s="189"/>
      <c r="AU10" s="187"/>
      <c r="AV10" s="188"/>
      <c r="AW10" s="188"/>
      <c r="AX10" s="189"/>
    </row>
    <row r="11" spans="1:50" ht="19.7" customHeight="1">
      <c r="A11" s="191"/>
      <c r="B11" s="192"/>
      <c r="C11" s="192"/>
      <c r="D11" s="193"/>
      <c r="E11" s="192"/>
      <c r="F11" s="192"/>
      <c r="G11" s="192"/>
      <c r="H11" s="189" t="s">
        <v>466</v>
      </c>
      <c r="I11" s="191"/>
      <c r="J11" s="192"/>
      <c r="K11" s="189" t="s">
        <v>467</v>
      </c>
      <c r="L11" s="191"/>
      <c r="M11" s="192"/>
      <c r="N11" s="192"/>
      <c r="O11" s="192" t="s">
        <v>468</v>
      </c>
      <c r="P11" s="191"/>
      <c r="Q11" s="192"/>
      <c r="R11" s="192"/>
      <c r="S11" s="193" t="s">
        <v>469</v>
      </c>
      <c r="T11" s="191"/>
      <c r="U11" s="192"/>
      <c r="V11" s="192"/>
      <c r="W11" s="193" t="s">
        <v>470</v>
      </c>
      <c r="X11" s="191"/>
      <c r="Y11" s="192"/>
      <c r="Z11" s="192"/>
      <c r="AA11" s="193" t="s">
        <v>471</v>
      </c>
      <c r="AB11" s="191"/>
      <c r="AC11" s="192"/>
      <c r="AD11" s="192"/>
      <c r="AE11" s="193" t="s">
        <v>472</v>
      </c>
      <c r="AF11" s="191"/>
      <c r="AG11" s="192"/>
      <c r="AH11" s="192"/>
      <c r="AI11" s="193" t="s">
        <v>473</v>
      </c>
      <c r="AJ11" s="192"/>
      <c r="AK11" s="192"/>
      <c r="AL11" s="192"/>
      <c r="AM11" s="193" t="s">
        <v>474</v>
      </c>
      <c r="AN11" s="187"/>
      <c r="AO11" s="188"/>
      <c r="AP11" s="188"/>
      <c r="AQ11" s="189" t="s">
        <v>479</v>
      </c>
      <c r="AR11" s="187"/>
      <c r="AS11" s="188"/>
      <c r="AT11" s="189" t="s">
        <v>480</v>
      </c>
      <c r="AU11" s="187"/>
      <c r="AV11" s="188"/>
      <c r="AW11" s="188"/>
      <c r="AX11" s="189" t="s">
        <v>481</v>
      </c>
    </row>
    <row r="12" spans="1:50" ht="19.7" customHeight="1">
      <c r="A12" s="7" t="s">
        <v>105</v>
      </c>
      <c r="B12" s="168"/>
      <c r="C12" s="168"/>
      <c r="D12" s="186"/>
      <c r="E12" s="168"/>
      <c r="F12" s="168"/>
      <c r="G12" s="168"/>
      <c r="H12" s="168"/>
      <c r="I12" s="194"/>
      <c r="J12" s="168"/>
      <c r="K12" s="186"/>
      <c r="L12" s="168"/>
      <c r="M12" s="168"/>
      <c r="N12" s="168"/>
      <c r="O12" s="168"/>
      <c r="P12" s="194"/>
      <c r="Q12" s="168"/>
      <c r="R12" s="168"/>
      <c r="S12" s="186"/>
      <c r="T12" s="168"/>
      <c r="U12" s="168"/>
      <c r="V12" s="168"/>
      <c r="W12" s="168"/>
      <c r="X12" s="194"/>
      <c r="Y12" s="168"/>
      <c r="Z12" s="168"/>
      <c r="AA12" s="186"/>
      <c r="AB12" s="168"/>
      <c r="AC12" s="168"/>
      <c r="AD12" s="168"/>
      <c r="AE12" s="168"/>
      <c r="AF12" s="194"/>
      <c r="AG12" s="168"/>
      <c r="AH12" s="168"/>
      <c r="AI12" s="186"/>
      <c r="AJ12" s="194"/>
      <c r="AK12" s="168"/>
      <c r="AL12" s="168"/>
      <c r="AM12" s="186"/>
      <c r="AN12" s="194"/>
      <c r="AO12" s="168"/>
      <c r="AP12" s="168"/>
      <c r="AQ12" s="186"/>
      <c r="AR12" s="194"/>
      <c r="AS12" s="168"/>
      <c r="AT12" s="186"/>
      <c r="AU12" s="194"/>
      <c r="AV12" s="168"/>
      <c r="AW12" s="168"/>
      <c r="AX12" s="186"/>
    </row>
    <row r="13" spans="1:50" ht="19.7" customHeight="1">
      <c r="A13" s="165" t="s">
        <v>106</v>
      </c>
      <c r="B13" s="188"/>
      <c r="C13" s="188"/>
      <c r="D13" s="189"/>
      <c r="E13" s="188"/>
      <c r="F13" s="188"/>
      <c r="G13" s="188"/>
      <c r="H13" s="188"/>
      <c r="I13" s="187"/>
      <c r="J13" s="188"/>
      <c r="K13" s="189"/>
      <c r="L13" s="188"/>
      <c r="M13" s="188"/>
      <c r="N13" s="188"/>
      <c r="O13" s="188"/>
      <c r="P13" s="187"/>
      <c r="Q13" s="188"/>
      <c r="R13" s="188"/>
      <c r="S13" s="189"/>
      <c r="T13" s="188"/>
      <c r="U13" s="188"/>
      <c r="V13" s="188"/>
      <c r="W13" s="188"/>
      <c r="X13" s="187"/>
      <c r="Y13" s="188"/>
      <c r="Z13" s="188"/>
      <c r="AA13" s="189"/>
      <c r="AB13" s="188"/>
      <c r="AC13" s="188"/>
      <c r="AD13" s="188"/>
      <c r="AE13" s="188"/>
      <c r="AF13" s="187"/>
      <c r="AG13" s="188"/>
      <c r="AH13" s="188"/>
      <c r="AI13" s="189"/>
      <c r="AJ13" s="187"/>
      <c r="AK13" s="188"/>
      <c r="AL13" s="188"/>
      <c r="AM13" s="189"/>
      <c r="AN13" s="187"/>
      <c r="AO13" s="188"/>
      <c r="AP13" s="188"/>
      <c r="AQ13" s="189"/>
      <c r="AR13" s="187"/>
      <c r="AS13" s="188"/>
      <c r="AT13" s="189"/>
      <c r="AU13" s="187"/>
      <c r="AV13" s="188"/>
      <c r="AW13" s="188"/>
      <c r="AX13" s="189"/>
    </row>
    <row r="14" spans="1:50" ht="19.7" customHeight="1">
      <c r="A14" s="195" t="s">
        <v>107</v>
      </c>
      <c r="B14" s="196"/>
      <c r="C14" s="196"/>
      <c r="D14" s="197"/>
      <c r="E14" s="196"/>
      <c r="F14" s="196"/>
      <c r="G14" s="196"/>
      <c r="H14" s="196"/>
      <c r="I14" s="198"/>
      <c r="J14" s="196"/>
      <c r="K14" s="197"/>
      <c r="L14" s="196"/>
      <c r="M14" s="196"/>
      <c r="N14" s="196"/>
      <c r="O14" s="196"/>
      <c r="P14" s="198"/>
      <c r="Q14" s="196"/>
      <c r="R14" s="196"/>
      <c r="S14" s="197"/>
      <c r="T14" s="196"/>
      <c r="U14" s="196"/>
      <c r="V14" s="196"/>
      <c r="W14" s="196"/>
      <c r="X14" s="198"/>
      <c r="Y14" s="196"/>
      <c r="Z14" s="196"/>
      <c r="AA14" s="197"/>
      <c r="AB14" s="196"/>
      <c r="AC14" s="196"/>
      <c r="AD14" s="196"/>
      <c r="AE14" s="196"/>
      <c r="AF14" s="198"/>
      <c r="AG14" s="196"/>
      <c r="AH14" s="196"/>
      <c r="AI14" s="197"/>
      <c r="AJ14" s="198"/>
      <c r="AK14" s="196"/>
      <c r="AL14" s="196"/>
      <c r="AM14" s="197"/>
      <c r="AN14" s="187"/>
      <c r="AO14" s="188"/>
      <c r="AP14" s="188"/>
      <c r="AQ14" s="189"/>
      <c r="AR14" s="187"/>
      <c r="AS14" s="188"/>
      <c r="AT14" s="189"/>
      <c r="AU14" s="187"/>
      <c r="AV14" s="188"/>
      <c r="AW14" s="188"/>
      <c r="AX14" s="189"/>
    </row>
    <row r="15" spans="1:50" ht="19.7" customHeight="1">
      <c r="A15" s="195" t="s">
        <v>108</v>
      </c>
      <c r="B15" s="196"/>
      <c r="C15" s="196"/>
      <c r="D15" s="197"/>
      <c r="E15" s="196"/>
      <c r="F15" s="196"/>
      <c r="G15" s="196"/>
      <c r="H15" s="196"/>
      <c r="I15" s="198"/>
      <c r="J15" s="196"/>
      <c r="K15" s="197"/>
      <c r="L15" s="196"/>
      <c r="M15" s="196"/>
      <c r="N15" s="196"/>
      <c r="O15" s="196"/>
      <c r="P15" s="198"/>
      <c r="Q15" s="196"/>
      <c r="R15" s="196"/>
      <c r="S15" s="197"/>
      <c r="T15" s="196"/>
      <c r="U15" s="196"/>
      <c r="V15" s="196"/>
      <c r="W15" s="196"/>
      <c r="X15" s="198"/>
      <c r="Y15" s="196"/>
      <c r="Z15" s="196"/>
      <c r="AA15" s="197"/>
      <c r="AB15" s="196"/>
      <c r="AC15" s="196"/>
      <c r="AD15" s="196"/>
      <c r="AE15" s="196"/>
      <c r="AF15" s="198"/>
      <c r="AG15" s="196"/>
      <c r="AH15" s="196"/>
      <c r="AI15" s="197"/>
      <c r="AJ15" s="198"/>
      <c r="AK15" s="196"/>
      <c r="AL15" s="196"/>
      <c r="AM15" s="197"/>
      <c r="AN15" s="187"/>
      <c r="AO15" s="188"/>
      <c r="AP15" s="188"/>
      <c r="AQ15" s="189"/>
      <c r="AR15" s="187"/>
      <c r="AS15" s="188"/>
      <c r="AT15" s="189"/>
      <c r="AU15" s="187"/>
      <c r="AV15" s="188"/>
      <c r="AW15" s="188"/>
      <c r="AX15" s="189"/>
    </row>
    <row r="16" spans="1:50" ht="19.7" customHeight="1">
      <c r="A16" s="195" t="s">
        <v>109</v>
      </c>
      <c r="B16" s="196"/>
      <c r="C16" s="196"/>
      <c r="D16" s="197"/>
      <c r="E16" s="351"/>
      <c r="F16" s="352"/>
      <c r="G16" s="352"/>
      <c r="H16" s="353"/>
      <c r="I16" s="351">
        <v>0</v>
      </c>
      <c r="J16" s="352"/>
      <c r="K16" s="353"/>
      <c r="L16" s="357">
        <f>E16-I16</f>
        <v>0</v>
      </c>
      <c r="M16" s="358"/>
      <c r="N16" s="358"/>
      <c r="O16" s="359"/>
      <c r="P16" s="354"/>
      <c r="Q16" s="355"/>
      <c r="R16" s="355"/>
      <c r="S16" s="356"/>
      <c r="T16" s="357">
        <f>ROUNDDOWN(IF(BC20=1,P16*BD22,IF(BC20=2,P16*BC22,IF(BC20=3,P16*BD22,IF(BC20=4,P16*BE22,IF(BC20=5,P16*BC22,))))),0)</f>
        <v>0</v>
      </c>
      <c r="U16" s="358"/>
      <c r="V16" s="358"/>
      <c r="W16" s="358"/>
      <c r="X16" s="354"/>
      <c r="Y16" s="355"/>
      <c r="Z16" s="355"/>
      <c r="AA16" s="356"/>
      <c r="AB16" s="691">
        <f>IF(T16&lt;X16,T16,X16)</f>
        <v>0</v>
      </c>
      <c r="AC16" s="692"/>
      <c r="AD16" s="692"/>
      <c r="AE16" s="693"/>
      <c r="AF16" s="357">
        <f>IF(L16&lt;AB16,L16,AB16)</f>
        <v>0</v>
      </c>
      <c r="AG16" s="358"/>
      <c r="AH16" s="358"/>
      <c r="AI16" s="359"/>
      <c r="AJ16" s="357">
        <f>ROUNDDOWN(AF16,-3)</f>
        <v>0</v>
      </c>
      <c r="AK16" s="358"/>
      <c r="AL16" s="358"/>
      <c r="AM16" s="359"/>
      <c r="AN16" s="694"/>
      <c r="AO16" s="695"/>
      <c r="AP16" s="695"/>
      <c r="AQ16" s="696"/>
      <c r="AR16" s="694"/>
      <c r="AS16" s="695"/>
      <c r="AT16" s="696"/>
      <c r="AU16" s="681">
        <f>AR16-AJ16</f>
        <v>0</v>
      </c>
      <c r="AV16" s="682"/>
      <c r="AW16" s="682"/>
      <c r="AX16" s="683"/>
    </row>
    <row r="17" spans="1:59" ht="19.7" customHeight="1">
      <c r="A17" s="195" t="s">
        <v>110</v>
      </c>
      <c r="B17" s="196"/>
      <c r="C17" s="196"/>
      <c r="D17" s="197"/>
      <c r="E17" s="351"/>
      <c r="F17" s="352"/>
      <c r="G17" s="352"/>
      <c r="H17" s="353"/>
      <c r="I17" s="351"/>
      <c r="J17" s="352"/>
      <c r="K17" s="353"/>
      <c r="L17" s="357"/>
      <c r="M17" s="358"/>
      <c r="N17" s="358"/>
      <c r="O17" s="359"/>
      <c r="P17" s="354"/>
      <c r="Q17" s="355"/>
      <c r="R17" s="355"/>
      <c r="S17" s="356"/>
      <c r="T17" s="357"/>
      <c r="U17" s="358"/>
      <c r="V17" s="358"/>
      <c r="W17" s="358"/>
      <c r="X17" s="354"/>
      <c r="Y17" s="355"/>
      <c r="Z17" s="355"/>
      <c r="AA17" s="356"/>
      <c r="AB17" s="691"/>
      <c r="AC17" s="692"/>
      <c r="AD17" s="692"/>
      <c r="AE17" s="693"/>
      <c r="AF17" s="357"/>
      <c r="AG17" s="358"/>
      <c r="AH17" s="358"/>
      <c r="AI17" s="359"/>
      <c r="AJ17" s="357"/>
      <c r="AK17" s="358"/>
      <c r="AL17" s="358"/>
      <c r="AM17" s="359"/>
      <c r="AN17" s="694"/>
      <c r="AO17" s="695"/>
      <c r="AP17" s="695"/>
      <c r="AQ17" s="696"/>
      <c r="AR17" s="694"/>
      <c r="AS17" s="695"/>
      <c r="AT17" s="696"/>
      <c r="AU17" s="681"/>
      <c r="AV17" s="682"/>
      <c r="AW17" s="682"/>
      <c r="AX17" s="683"/>
    </row>
    <row r="18" spans="1:59" ht="19.7" customHeight="1">
      <c r="A18" s="199" t="s">
        <v>111</v>
      </c>
      <c r="B18" s="200"/>
      <c r="C18" s="200"/>
      <c r="D18" s="201"/>
      <c r="E18" s="200"/>
      <c r="F18" s="200"/>
      <c r="G18" s="200"/>
      <c r="H18" s="200" t="s">
        <v>73</v>
      </c>
      <c r="I18" s="202"/>
      <c r="J18" s="200"/>
      <c r="K18" s="201" t="s">
        <v>73</v>
      </c>
      <c r="L18" s="200"/>
      <c r="M18" s="200"/>
      <c r="N18" s="200"/>
      <c r="O18" s="200" t="s">
        <v>73</v>
      </c>
      <c r="P18" s="202"/>
      <c r="Q18" s="200"/>
      <c r="R18" s="200"/>
      <c r="S18" s="201" t="s">
        <v>73</v>
      </c>
      <c r="T18" s="200"/>
      <c r="U18" s="200"/>
      <c r="V18" s="200"/>
      <c r="W18" s="200" t="s">
        <v>73</v>
      </c>
      <c r="X18" s="202"/>
      <c r="Y18" s="200"/>
      <c r="Z18" s="200"/>
      <c r="AA18" s="201" t="s">
        <v>73</v>
      </c>
      <c r="AB18" s="200"/>
      <c r="AC18" s="200"/>
      <c r="AD18" s="200"/>
      <c r="AE18" s="200" t="s">
        <v>73</v>
      </c>
      <c r="AF18" s="202"/>
      <c r="AG18" s="200"/>
      <c r="AH18" s="200"/>
      <c r="AI18" s="201" t="s">
        <v>73</v>
      </c>
      <c r="AJ18" s="202"/>
      <c r="AK18" s="200"/>
      <c r="AL18" s="200"/>
      <c r="AM18" s="201" t="s">
        <v>73</v>
      </c>
      <c r="AN18" s="191"/>
      <c r="AO18" s="192"/>
      <c r="AP18" s="192"/>
      <c r="AQ18" s="201" t="s">
        <v>73</v>
      </c>
      <c r="AR18" s="191"/>
      <c r="AS18" s="192"/>
      <c r="AT18" s="201" t="s">
        <v>73</v>
      </c>
      <c r="AU18" s="191"/>
      <c r="AV18" s="192"/>
      <c r="AW18" s="192"/>
      <c r="AX18" s="201" t="s">
        <v>73</v>
      </c>
    </row>
    <row r="19" spans="1:59" ht="19.7" customHeight="1">
      <c r="A19" s="203" t="s">
        <v>103</v>
      </c>
      <c r="B19" s="196"/>
      <c r="C19" s="196"/>
      <c r="D19" s="203" t="s">
        <v>559</v>
      </c>
      <c r="E19" s="196"/>
      <c r="F19" s="196"/>
      <c r="G19" s="196"/>
      <c r="H19" s="196"/>
      <c r="I19" s="196"/>
      <c r="J19" s="196"/>
      <c r="K19" s="196"/>
      <c r="L19" s="196"/>
      <c r="M19" s="196"/>
      <c r="N19" s="196"/>
      <c r="O19" s="196"/>
      <c r="P19" s="196"/>
      <c r="Q19" s="196"/>
      <c r="R19" s="203"/>
      <c r="S19" s="673" t="s">
        <v>521</v>
      </c>
      <c r="T19" s="673"/>
      <c r="U19" s="673"/>
      <c r="V19" s="196"/>
      <c r="W19" s="196"/>
      <c r="X19" s="196"/>
      <c r="Y19" s="196"/>
      <c r="Z19" s="196"/>
      <c r="AA19" s="196"/>
      <c r="AB19" s="196"/>
      <c r="AC19" s="196"/>
      <c r="AD19" s="196"/>
      <c r="AE19" s="196"/>
      <c r="AF19" s="196"/>
      <c r="AG19" s="196"/>
      <c r="AH19" s="196"/>
      <c r="AI19" s="196"/>
      <c r="AJ19" s="196"/>
      <c r="AK19" s="196"/>
      <c r="AL19" s="196"/>
      <c r="AM19" s="196"/>
      <c r="AN19" s="188"/>
      <c r="AO19" s="188"/>
      <c r="AP19" s="188"/>
      <c r="AQ19" s="196"/>
      <c r="AR19" s="188"/>
      <c r="AS19" s="188"/>
      <c r="AT19" s="196"/>
      <c r="AU19" s="188"/>
      <c r="AV19" s="188"/>
      <c r="AW19" s="188"/>
      <c r="AX19" s="196"/>
    </row>
    <row r="20" spans="1:59" ht="19.7" customHeight="1">
      <c r="B20" s="203"/>
      <c r="C20" s="203"/>
      <c r="D20" s="203" t="s">
        <v>560</v>
      </c>
      <c r="E20" s="203"/>
      <c r="F20" s="203"/>
      <c r="G20" s="203"/>
      <c r="H20" s="203"/>
      <c r="I20" s="203"/>
      <c r="J20" s="203"/>
      <c r="K20" s="203"/>
      <c r="L20" s="203"/>
      <c r="M20" s="203"/>
      <c r="N20" s="203"/>
      <c r="O20" s="203"/>
      <c r="P20" s="203"/>
      <c r="Q20" s="203"/>
      <c r="U20" s="203"/>
      <c r="V20" s="673" t="s">
        <v>114</v>
      </c>
      <c r="W20" s="673"/>
      <c r="X20" s="673"/>
      <c r="BC20" s="140">
        <v>0</v>
      </c>
    </row>
    <row r="21" spans="1:59" ht="19.7" customHeight="1">
      <c r="B21" s="203"/>
      <c r="C21" s="203"/>
      <c r="D21" s="196" t="s">
        <v>115</v>
      </c>
      <c r="E21" s="196"/>
      <c r="F21" s="196"/>
      <c r="G21" s="196"/>
      <c r="H21" s="196"/>
      <c r="I21" s="196"/>
      <c r="J21" s="196"/>
      <c r="K21" s="196"/>
      <c r="L21" s="196"/>
      <c r="M21" s="196"/>
      <c r="N21" s="196"/>
      <c r="O21" s="196"/>
      <c r="P21" s="196"/>
      <c r="Q21" s="196"/>
      <c r="R21" s="196"/>
      <c r="S21" s="196"/>
      <c r="T21" s="196"/>
      <c r="U21" s="196"/>
      <c r="V21" s="673" t="s">
        <v>116</v>
      </c>
      <c r="W21" s="673"/>
      <c r="X21" s="673"/>
      <c r="Y21" s="673"/>
      <c r="Z21" s="196"/>
      <c r="AA21" s="196"/>
      <c r="AB21" s="196"/>
      <c r="AC21" s="196"/>
      <c r="AD21" s="196"/>
      <c r="AE21" s="196"/>
      <c r="AF21" s="196"/>
      <c r="AG21" s="196"/>
      <c r="AH21" s="196"/>
      <c r="AI21" s="196"/>
      <c r="AJ21" s="196"/>
      <c r="AK21" s="196"/>
      <c r="AL21" s="196"/>
      <c r="AM21" s="196"/>
      <c r="AN21" s="204"/>
      <c r="AO21" s="204"/>
      <c r="AP21" s="204"/>
      <c r="AQ21" s="204"/>
      <c r="BC21" s="140"/>
    </row>
    <row r="22" spans="1:59" ht="19.7" customHeight="1">
      <c r="A22" s="203"/>
      <c r="B22" s="203"/>
      <c r="C22" s="203"/>
      <c r="D22" s="203" t="s">
        <v>561</v>
      </c>
      <c r="E22" s="203"/>
      <c r="F22" s="203"/>
      <c r="G22" s="203"/>
      <c r="H22" s="203"/>
      <c r="I22" s="203"/>
      <c r="J22" s="203"/>
      <c r="K22" s="203"/>
      <c r="L22" s="203"/>
      <c r="M22" s="203"/>
      <c r="N22" s="203"/>
      <c r="O22" s="203"/>
      <c r="P22" s="203"/>
      <c r="Q22" s="203"/>
      <c r="R22" s="203"/>
      <c r="S22" s="674" t="s">
        <v>117</v>
      </c>
      <c r="T22" s="674"/>
      <c r="U22" s="674"/>
      <c r="V22" s="203" t="s">
        <v>115</v>
      </c>
      <c r="W22" s="203"/>
      <c r="X22" s="203"/>
      <c r="Y22" s="203"/>
      <c r="Z22" s="203"/>
      <c r="AA22" s="203"/>
      <c r="AB22" s="203"/>
      <c r="AC22" s="203"/>
      <c r="AD22" s="203"/>
      <c r="AE22" s="203"/>
      <c r="AF22" s="203"/>
      <c r="AG22" s="203"/>
      <c r="AH22" s="203"/>
      <c r="AI22" s="203"/>
      <c r="AJ22" s="203"/>
      <c r="AK22" s="203"/>
      <c r="AL22" s="203"/>
      <c r="AM22" s="203"/>
      <c r="AN22" s="674" t="s">
        <v>118</v>
      </c>
      <c r="AO22" s="674"/>
      <c r="AP22" s="674"/>
      <c r="AQ22" s="674"/>
      <c r="BC22" s="205">
        <v>0.8</v>
      </c>
      <c r="BD22" s="206">
        <v>0.9</v>
      </c>
      <c r="BE22" s="205">
        <v>0.75</v>
      </c>
      <c r="BF22" s="205"/>
      <c r="BG22" s="140"/>
    </row>
    <row r="23" spans="1:59" ht="12"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row>
    <row r="24" spans="1:59" ht="19.7" customHeight="1">
      <c r="A24" s="203" t="s">
        <v>102</v>
      </c>
      <c r="B24" s="203"/>
      <c r="C24" s="203"/>
      <c r="D24" s="8" t="s">
        <v>492</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row>
    <row r="25" spans="1:59" ht="12"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row>
    <row r="26" spans="1:59" ht="19.7" customHeight="1">
      <c r="A26" s="203" t="s">
        <v>104</v>
      </c>
      <c r="B26" s="203"/>
      <c r="C26" s="203"/>
      <c r="D26" s="203" t="s">
        <v>278</v>
      </c>
      <c r="E26" s="203"/>
      <c r="F26" s="203"/>
      <c r="G26" s="203"/>
      <c r="H26" s="203"/>
      <c r="I26" s="203"/>
      <c r="J26" s="203"/>
      <c r="K26" s="203"/>
      <c r="L26" s="203" t="s">
        <v>347</v>
      </c>
      <c r="M26" s="203"/>
      <c r="N26" s="203"/>
      <c r="O26" s="203"/>
      <c r="Q26" s="203" t="s">
        <v>504</v>
      </c>
      <c r="S26" s="203"/>
      <c r="T26" s="203"/>
      <c r="U26" s="203"/>
      <c r="V26" s="203"/>
      <c r="W26" s="203"/>
      <c r="X26" s="203"/>
      <c r="Y26" s="203"/>
      <c r="Z26" s="203"/>
      <c r="AA26" s="203"/>
      <c r="AB26" s="203"/>
      <c r="AC26" s="203"/>
      <c r="AD26" s="203"/>
      <c r="AE26" s="203"/>
      <c r="AF26" s="203"/>
      <c r="AG26" s="203"/>
      <c r="AH26" s="203"/>
      <c r="AI26" s="203"/>
      <c r="AJ26" s="203"/>
      <c r="AK26" s="203"/>
      <c r="AL26" s="203"/>
      <c r="AM26" s="203"/>
      <c r="BD26" s="140">
        <v>0</v>
      </c>
    </row>
    <row r="27" spans="1:59" ht="19.7"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row>
  </sheetData>
  <sheetProtection algorithmName="SHA-512" hashValue="OBAVn1TKJft7RwQwnN5Qp4VIXyk6hRz2XnX0RMY871ILb1atarOd6qP3X63apwbe8qid6YM21O0ZK+xZKyAK1Q==" saltValue="qshbFnI+zHDxbwt04MupHw==" spinCount="100000" sheet="1" formatCells="0" selectLockedCells="1"/>
  <mergeCells count="55">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V20:X20"/>
    <mergeCell ref="S22:U22"/>
    <mergeCell ref="V21:Y21"/>
    <mergeCell ref="AN22:AQ22"/>
    <mergeCell ref="AU6:AX6"/>
    <mergeCell ref="AF9:AI9"/>
    <mergeCell ref="AJ9:AM9"/>
    <mergeCell ref="T6:W6"/>
    <mergeCell ref="T7:W7"/>
    <mergeCell ref="T8:W8"/>
    <mergeCell ref="AU16:AX17"/>
    <mergeCell ref="S19:U19"/>
  </mergeCells>
  <phoneticPr fontId="2"/>
  <conditionalFormatting sqref="E16 I16 P16 AN16 AR16">
    <cfRule type="cellIs" dxfId="75" priority="20" operator="equal">
      <formula>""</formula>
    </cfRule>
  </conditionalFormatting>
  <conditionalFormatting sqref="X16:AA17">
    <cfRule type="expression" dxfId="74" priority="13">
      <formula>$X$16=""</formula>
    </cfRule>
  </conditionalFormatting>
  <conditionalFormatting sqref="K26:P26">
    <cfRule type="expression" dxfId="73" priority="4">
      <formula>$BD$26=""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25</xdr:row>
                    <xdr:rowOff>0</xdr:rowOff>
                  </from>
                  <to>
                    <xdr:col>11</xdr:col>
                    <xdr:colOff>19050</xdr:colOff>
                    <xdr:row>26</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25</xdr:row>
                    <xdr:rowOff>0</xdr:rowOff>
                  </from>
                  <to>
                    <xdr:col>14</xdr:col>
                    <xdr:colOff>9525</xdr:colOff>
                    <xdr:row>26</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24</xdr:row>
                    <xdr:rowOff>57150</xdr:rowOff>
                  </from>
                  <to>
                    <xdr:col>14</xdr:col>
                    <xdr:colOff>161925</xdr:colOff>
                    <xdr:row>27</xdr:row>
                    <xdr:rowOff>123825</xdr:rowOff>
                  </to>
                </anchor>
              </controlPr>
            </control>
          </mc:Choice>
        </mc:AlternateContent>
        <mc:AlternateContent xmlns:mc="http://schemas.openxmlformats.org/markup-compatibility/2006">
          <mc:Choice Requires="x14">
            <control shapeId="6178" r:id="rId7" name="Option Button 34">
              <controlPr defaultSize="0" autoFill="0" autoLine="0" autoPict="0">
                <anchor moveWithCells="1">
                  <from>
                    <xdr:col>17</xdr:col>
                    <xdr:colOff>47625</xdr:colOff>
                    <xdr:row>18</xdr:row>
                    <xdr:rowOff>0</xdr:rowOff>
                  </from>
                  <to>
                    <xdr:col>18</xdr:col>
                    <xdr:colOff>76200</xdr:colOff>
                    <xdr:row>19</xdr:row>
                    <xdr:rowOff>0</xdr:rowOff>
                  </to>
                </anchor>
              </controlPr>
            </control>
          </mc:Choice>
        </mc:AlternateContent>
        <mc:AlternateContent xmlns:mc="http://schemas.openxmlformats.org/markup-compatibility/2006">
          <mc:Choice Requires="x14">
            <control shapeId="6180" r:id="rId8" name="Option Button 36">
              <controlPr defaultSize="0" autoFill="0" autoLine="0" autoPict="0">
                <anchor moveWithCells="1">
                  <from>
                    <xdr:col>20</xdr:col>
                    <xdr:colOff>47625</xdr:colOff>
                    <xdr:row>19</xdr:row>
                    <xdr:rowOff>0</xdr:rowOff>
                  </from>
                  <to>
                    <xdr:col>21</xdr:col>
                    <xdr:colOff>76200</xdr:colOff>
                    <xdr:row>20</xdr:row>
                    <xdr:rowOff>0</xdr:rowOff>
                  </to>
                </anchor>
              </controlPr>
            </control>
          </mc:Choice>
        </mc:AlternateContent>
        <mc:AlternateContent xmlns:mc="http://schemas.openxmlformats.org/markup-compatibility/2006">
          <mc:Choice Requires="x14">
            <control shapeId="6181" r:id="rId9" name="Option Button 37">
              <controlPr defaultSize="0" autoFill="0" autoLine="0" autoPict="0">
                <anchor moveWithCells="1">
                  <from>
                    <xdr:col>20</xdr:col>
                    <xdr:colOff>47625</xdr:colOff>
                    <xdr:row>20</xdr:row>
                    <xdr:rowOff>0</xdr:rowOff>
                  </from>
                  <to>
                    <xdr:col>21</xdr:col>
                    <xdr:colOff>76200</xdr:colOff>
                    <xdr:row>21</xdr:row>
                    <xdr:rowOff>0</xdr:rowOff>
                  </to>
                </anchor>
              </controlPr>
            </control>
          </mc:Choice>
        </mc:AlternateContent>
        <mc:AlternateContent xmlns:mc="http://schemas.openxmlformats.org/markup-compatibility/2006">
          <mc:Choice Requires="x14">
            <control shapeId="6182" r:id="rId10" name="Option Button 38">
              <controlPr defaultSize="0" autoFill="0" autoLine="0" autoPict="0">
                <anchor moveWithCells="1">
                  <from>
                    <xdr:col>17</xdr:col>
                    <xdr:colOff>47625</xdr:colOff>
                    <xdr:row>21</xdr:row>
                    <xdr:rowOff>0</xdr:rowOff>
                  </from>
                  <to>
                    <xdr:col>18</xdr:col>
                    <xdr:colOff>76200</xdr:colOff>
                    <xdr:row>22</xdr:row>
                    <xdr:rowOff>0</xdr:rowOff>
                  </to>
                </anchor>
              </controlPr>
            </control>
          </mc:Choice>
        </mc:AlternateContent>
        <mc:AlternateContent xmlns:mc="http://schemas.openxmlformats.org/markup-compatibility/2006">
          <mc:Choice Requires="x14">
            <control shapeId="6183" r:id="rId11" name="Option Button 39">
              <controlPr defaultSize="0" autoFill="0" autoLine="0" autoPict="0">
                <anchor moveWithCells="1">
                  <from>
                    <xdr:col>38</xdr:col>
                    <xdr:colOff>47625</xdr:colOff>
                    <xdr:row>21</xdr:row>
                    <xdr:rowOff>0</xdr:rowOff>
                  </from>
                  <to>
                    <xdr:col>39</xdr:col>
                    <xdr:colOff>76200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Z120"/>
  <sheetViews>
    <sheetView showGridLines="0" view="pageBreakPreview" zoomScaleNormal="100" zoomScaleSheetLayoutView="100" workbookViewId="0">
      <selection activeCell="R6" sqref="R6:X8"/>
    </sheetView>
  </sheetViews>
  <sheetFormatPr defaultColWidth="2.25" defaultRowHeight="14.1" customHeight="1"/>
  <cols>
    <col min="1" max="2" width="2.25" style="117"/>
    <col min="3" max="3" width="5.875" style="117" customWidth="1"/>
    <col min="4" max="9" width="2.25" style="117"/>
    <col min="10" max="10" width="3.5" style="117" customWidth="1"/>
    <col min="11" max="12" width="2.25" style="117"/>
    <col min="13" max="13" width="2.25" style="117" customWidth="1"/>
    <col min="14" max="14" width="2.25" style="117"/>
    <col min="15" max="18" width="2.25" style="117" customWidth="1"/>
    <col min="19" max="20" width="2.25" style="117"/>
    <col min="21" max="21" width="2.25" style="117" customWidth="1"/>
    <col min="22" max="22" width="2.25" style="117"/>
    <col min="23" max="24" width="2.625" style="117" customWidth="1"/>
    <col min="25" max="25" width="2.875" style="117" customWidth="1"/>
    <col min="26" max="32" width="2.625" style="117" customWidth="1"/>
    <col min="33" max="33" width="3" style="117" customWidth="1"/>
    <col min="34" max="34" width="2.5" style="117" customWidth="1"/>
    <col min="35" max="35" width="2.625" style="117" customWidth="1"/>
    <col min="36" max="36" width="4.375" style="117" customWidth="1"/>
    <col min="37" max="39" width="2.625" style="117" customWidth="1"/>
    <col min="40" max="40" width="6" style="117" customWidth="1"/>
    <col min="41" max="41" width="2.25" style="117"/>
    <col min="42" max="42" width="4.5" style="117" hidden="1" customWidth="1"/>
    <col min="43" max="43" width="2.25" style="117" hidden="1" customWidth="1"/>
    <col min="44" max="44" width="4.625" style="117" hidden="1" customWidth="1"/>
    <col min="45" max="45" width="3.5" style="117" customWidth="1"/>
    <col min="46" max="46" width="2.25" style="117" customWidth="1"/>
    <col min="47" max="16384" width="2.25" style="117"/>
  </cols>
  <sheetData>
    <row r="1" spans="1:78" ht="14.1" customHeight="1">
      <c r="A1" s="155"/>
      <c r="B1" s="173" t="s">
        <v>239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16"/>
    </row>
    <row r="2" spans="1:78" ht="14.1" customHeight="1">
      <c r="A2" s="155" t="s">
        <v>123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row>
    <row r="3" spans="1:78" ht="24.75" customHeight="1">
      <c r="A3" s="770" t="s">
        <v>188</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row>
    <row r="4" spans="1:78" ht="14.1" customHeight="1">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row>
    <row r="5" spans="1:78" ht="14.1" customHeight="1" thickBo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78" ht="12" customHeight="1">
      <c r="A6" s="791" t="s">
        <v>119</v>
      </c>
      <c r="B6" s="792"/>
      <c r="C6" s="792"/>
      <c r="D6" s="792"/>
      <c r="E6" s="792"/>
      <c r="F6" s="792"/>
      <c r="G6" s="792"/>
      <c r="H6" s="792"/>
      <c r="I6" s="792"/>
      <c r="J6" s="792"/>
      <c r="K6" s="793"/>
      <c r="L6" s="744" t="s">
        <v>326</v>
      </c>
      <c r="M6" s="744"/>
      <c r="N6" s="744"/>
      <c r="O6" s="744"/>
      <c r="P6" s="744"/>
      <c r="Q6" s="745"/>
      <c r="R6" s="808" t="str">
        <f>IF(【申請手続】事業実施計画書!S8="","",【申請手続】事業実施計画書!S8)</f>
        <v/>
      </c>
      <c r="S6" s="808"/>
      <c r="T6" s="808"/>
      <c r="U6" s="808"/>
      <c r="V6" s="808"/>
      <c r="W6" s="808"/>
      <c r="X6" s="808"/>
      <c r="Y6" s="382" t="s">
        <v>73</v>
      </c>
      <c r="Z6" s="569" t="s">
        <v>348</v>
      </c>
      <c r="AA6" s="570"/>
      <c r="AB6" s="570"/>
      <c r="AC6" s="570"/>
      <c r="AD6" s="570"/>
      <c r="AE6" s="571"/>
      <c r="AF6" s="802" t="str">
        <f>IF(【申請手続】事業実施計画書!AH8="","",【申請手続】事業実施計画書!AH8)</f>
        <v/>
      </c>
      <c r="AG6" s="802"/>
      <c r="AH6" s="802"/>
      <c r="AI6" s="802"/>
      <c r="AJ6" s="802"/>
      <c r="AK6" s="802"/>
      <c r="AL6" s="802"/>
      <c r="AM6" s="802"/>
      <c r="AN6" s="384" t="s">
        <v>121</v>
      </c>
    </row>
    <row r="7" spans="1:78" ht="12" customHeight="1">
      <c r="A7" s="794"/>
      <c r="B7" s="795"/>
      <c r="C7" s="795"/>
      <c r="D7" s="795"/>
      <c r="E7" s="795"/>
      <c r="F7" s="795"/>
      <c r="G7" s="795"/>
      <c r="H7" s="795"/>
      <c r="I7" s="795"/>
      <c r="J7" s="795"/>
      <c r="K7" s="796"/>
      <c r="L7" s="746"/>
      <c r="M7" s="746"/>
      <c r="N7" s="746"/>
      <c r="O7" s="746"/>
      <c r="P7" s="746"/>
      <c r="Q7" s="747"/>
      <c r="R7" s="809"/>
      <c r="S7" s="809"/>
      <c r="T7" s="809"/>
      <c r="U7" s="809"/>
      <c r="V7" s="809"/>
      <c r="W7" s="809"/>
      <c r="X7" s="809"/>
      <c r="Y7" s="800"/>
      <c r="Z7" s="781"/>
      <c r="AA7" s="782"/>
      <c r="AB7" s="782"/>
      <c r="AC7" s="782"/>
      <c r="AD7" s="782"/>
      <c r="AE7" s="783"/>
      <c r="AF7" s="803"/>
      <c r="AG7" s="803"/>
      <c r="AH7" s="803"/>
      <c r="AI7" s="803"/>
      <c r="AJ7" s="803"/>
      <c r="AK7" s="803"/>
      <c r="AL7" s="803"/>
      <c r="AM7" s="803"/>
      <c r="AN7" s="805"/>
    </row>
    <row r="8" spans="1:78" ht="18.75" customHeight="1">
      <c r="A8" s="794"/>
      <c r="B8" s="795"/>
      <c r="C8" s="795"/>
      <c r="D8" s="795"/>
      <c r="E8" s="795"/>
      <c r="F8" s="795"/>
      <c r="G8" s="795"/>
      <c r="H8" s="795"/>
      <c r="I8" s="795"/>
      <c r="J8" s="795"/>
      <c r="K8" s="796"/>
      <c r="L8" s="748"/>
      <c r="M8" s="748"/>
      <c r="N8" s="748"/>
      <c r="O8" s="748"/>
      <c r="P8" s="748"/>
      <c r="Q8" s="749"/>
      <c r="R8" s="810"/>
      <c r="S8" s="810"/>
      <c r="T8" s="810"/>
      <c r="U8" s="810"/>
      <c r="V8" s="810"/>
      <c r="W8" s="810"/>
      <c r="X8" s="810"/>
      <c r="Y8" s="383"/>
      <c r="Z8" s="572"/>
      <c r="AA8" s="573"/>
      <c r="AB8" s="573"/>
      <c r="AC8" s="573"/>
      <c r="AD8" s="573"/>
      <c r="AE8" s="574"/>
      <c r="AF8" s="804"/>
      <c r="AG8" s="804"/>
      <c r="AH8" s="804"/>
      <c r="AI8" s="804"/>
      <c r="AJ8" s="804"/>
      <c r="AK8" s="804"/>
      <c r="AL8" s="804"/>
      <c r="AM8" s="804"/>
      <c r="AN8" s="385"/>
    </row>
    <row r="9" spans="1:78" ht="18.75" customHeight="1">
      <c r="A9" s="794"/>
      <c r="B9" s="795"/>
      <c r="C9" s="795"/>
      <c r="D9" s="795"/>
      <c r="E9" s="795"/>
      <c r="F9" s="795"/>
      <c r="G9" s="795"/>
      <c r="H9" s="795"/>
      <c r="I9" s="795"/>
      <c r="J9" s="795"/>
      <c r="K9" s="796"/>
      <c r="L9" s="733" t="s">
        <v>455</v>
      </c>
      <c r="M9" s="734"/>
      <c r="N9" s="734"/>
      <c r="O9" s="734"/>
      <c r="P9" s="734"/>
      <c r="Q9" s="735"/>
      <c r="R9" s="806" t="str">
        <f>IF(【申請手続】事業実施計画書!S10="","",【申請手続】事業実施計画書!S10)</f>
        <v/>
      </c>
      <c r="S9" s="806"/>
      <c r="T9" s="806"/>
      <c r="U9" s="806"/>
      <c r="V9" s="806"/>
      <c r="W9" s="806"/>
      <c r="X9" s="806"/>
      <c r="Y9" s="806"/>
      <c r="Z9" s="806"/>
      <c r="AA9" s="806"/>
      <c r="AB9" s="806"/>
      <c r="AC9" s="806"/>
      <c r="AD9" s="806"/>
      <c r="AE9" s="806"/>
      <c r="AF9" s="806"/>
      <c r="AG9" s="806"/>
      <c r="AH9" s="806"/>
      <c r="AI9" s="806"/>
      <c r="AJ9" s="806"/>
      <c r="AK9" s="806"/>
      <c r="AL9" s="806"/>
      <c r="AM9" s="806"/>
      <c r="AN9" s="807"/>
    </row>
    <row r="10" spans="1:78" ht="18.75" customHeight="1">
      <c r="A10" s="307"/>
      <c r="B10" s="308"/>
      <c r="C10" s="308"/>
      <c r="D10" s="308"/>
      <c r="E10" s="155"/>
      <c r="F10" s="400" t="s">
        <v>485</v>
      </c>
      <c r="G10" s="400"/>
      <c r="H10" s="400"/>
      <c r="I10" s="400"/>
      <c r="J10" s="400"/>
      <c r="K10" s="400"/>
      <c r="L10" s="400"/>
      <c r="M10" s="400"/>
      <c r="N10" s="400"/>
      <c r="O10" s="607" t="str">
        <f>IF(【申請手続】事業実施計画書!N11="","",【申請手続】事業実施計画書!N11)</f>
        <v/>
      </c>
      <c r="P10" s="608"/>
      <c r="Q10" s="607" t="str">
        <f>IF(【申請手続】事業実施計画書!P11="","",【申請手続】事業実施計画書!P11)</f>
        <v/>
      </c>
      <c r="R10" s="608"/>
      <c r="S10" s="607" t="str">
        <f>IF(【申請手続】事業実施計画書!R11="","",【申請手続】事業実施計画書!R11)</f>
        <v/>
      </c>
      <c r="T10" s="608"/>
      <c r="U10" s="607" t="str">
        <f>IF(【申請手続】事業実施計画書!T11="","",【申請手続】事業実施計画書!T11)</f>
        <v/>
      </c>
      <c r="V10" s="608"/>
      <c r="W10" s="607" t="str">
        <f>IF(【申請手続】事業実施計画書!V11="","",【申請手続】事業実施計画書!V11)</f>
        <v/>
      </c>
      <c r="X10" s="608"/>
      <c r="Y10" s="607" t="str">
        <f>IF(【申請手続】事業実施計画書!X11="","",【申請手続】事業実施計画書!X11)</f>
        <v/>
      </c>
      <c r="Z10" s="608"/>
      <c r="AA10" s="607" t="str">
        <f>IF(【申請手続】事業実施計画書!Z11="","",【申請手続】事業実施計画書!Z11)</f>
        <v/>
      </c>
      <c r="AB10" s="608"/>
      <c r="AC10" s="607" t="str">
        <f>IF(【申請手続】事業実施計画書!AB11="","",【申請手続】事業実施計画書!AB11)</f>
        <v/>
      </c>
      <c r="AD10" s="608"/>
      <c r="AE10" s="607" t="str">
        <f>IF(【申請手続】事業実施計画書!AD11="","",【申請手続】事業実施計画書!AD11)</f>
        <v/>
      </c>
      <c r="AF10" s="608"/>
      <c r="AG10" s="607" t="str">
        <f>IF(【申請手続】事業実施計画書!AF11="","",【申請手続】事業実施計画書!AF11)</f>
        <v/>
      </c>
      <c r="AH10" s="608"/>
      <c r="AI10" s="607" t="str">
        <f>IF(【申請手続】事業実施計画書!AH11="","",【申請手続】事業実施計画書!AH11)</f>
        <v/>
      </c>
      <c r="AJ10" s="608"/>
      <c r="AK10" s="607" t="str">
        <f>IF(【申請手続】事業実施計画書!AJ11="","",【申請手続】事業実施計画書!AJ11)</f>
        <v/>
      </c>
      <c r="AL10" s="608"/>
      <c r="AM10" s="607" t="str">
        <f>IF(【申請手続】事業実施計画書!AL11="","",【申請手続】事業実施計画書!AL11)</f>
        <v/>
      </c>
      <c r="AN10" s="609"/>
    </row>
    <row r="11" spans="1:78" ht="18.75" customHeight="1">
      <c r="A11" s="771" t="s">
        <v>349</v>
      </c>
      <c r="B11" s="772"/>
      <c r="C11" s="773"/>
      <c r="D11" s="207" t="s">
        <v>124</v>
      </c>
      <c r="E11" s="208"/>
      <c r="F11" s="208"/>
      <c r="G11" s="208"/>
      <c r="H11" s="208"/>
      <c r="I11" s="208"/>
      <c r="J11" s="208"/>
      <c r="K11" s="209"/>
      <c r="L11" s="537" t="str">
        <f>IF(【実績報告】事業実績報告書!U12="","",【実績報告】事業実績報告書!U12)</f>
        <v/>
      </c>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9"/>
    </row>
    <row r="12" spans="1:78" ht="18.75" customHeight="1">
      <c r="A12" s="575"/>
      <c r="B12" s="576"/>
      <c r="C12" s="577"/>
      <c r="D12" s="207" t="s">
        <v>125</v>
      </c>
      <c r="E12" s="208"/>
      <c r="F12" s="208"/>
      <c r="G12" s="208"/>
      <c r="H12" s="208"/>
      <c r="I12" s="208"/>
      <c r="J12" s="208"/>
      <c r="K12" s="210"/>
      <c r="L12" s="754" t="str">
        <f>IF(【申請手続】事業実施計画書!K13="","",【申請手続】事業実施計画書!K13)</f>
        <v/>
      </c>
      <c r="M12" s="755"/>
      <c r="N12" s="754" t="str">
        <f>IF(【申請手続】事業実施計画書!M13="","",【申請手続】事業実施計画書!M13)</f>
        <v/>
      </c>
      <c r="O12" s="755"/>
      <c r="P12" s="754" t="str">
        <f>IF(【申請手続】事業実施計画書!O13="","",【申請手続】事業実施計画書!O13)</f>
        <v/>
      </c>
      <c r="Q12" s="755"/>
      <c r="R12" s="753" t="str">
        <f>IF(【申請手続】事業実施計画書!Q13="","",【申請手続】事業実施計画書!Q13)</f>
        <v/>
      </c>
      <c r="S12" s="753"/>
      <c r="T12" s="753" t="str">
        <f>IF(【申請手続】事業実施計画書!S13="","",【申請手続】事業実施計画書!S13)</f>
        <v/>
      </c>
      <c r="U12" s="753"/>
      <c r="V12" s="753" t="str">
        <f>IF(【申請手続】事業実施計画書!U13="","",【申請手続】事業実施計画書!U13)</f>
        <v/>
      </c>
      <c r="W12" s="753"/>
      <c r="X12" s="753" t="str">
        <f>IF(【申請手続】事業実施計画書!W13="","",【申請手続】事業実施計画書!W13)</f>
        <v/>
      </c>
      <c r="Y12" s="753"/>
      <c r="Z12" s="753" t="str">
        <f>IF(【申請手続】事業実施計画書!Y13="","",【申請手続】事業実施計画書!Y13)</f>
        <v/>
      </c>
      <c r="AA12" s="753"/>
      <c r="AB12" s="753" t="str">
        <f>IF(【申請手続】事業実施計画書!AA13="","",【申請手続】事業実施計画書!AA13)</f>
        <v/>
      </c>
      <c r="AC12" s="753"/>
      <c r="AD12" s="753" t="str">
        <f>IF(【申請手続】事業実施計画書!AC13="","",【申請手続】事業実施計画書!AC13)</f>
        <v/>
      </c>
      <c r="AE12" s="753"/>
      <c r="AF12" s="753" t="str">
        <f>IF(【申請手続】事業実施計画書!AE13="","",【申請手続】事業実施計画書!AE13)</f>
        <v/>
      </c>
      <c r="AG12" s="753"/>
      <c r="AH12" s="255" t="s">
        <v>324</v>
      </c>
      <c r="AI12" s="753" t="str">
        <f>IF(【申請手続】事業実施計画書!AH13="","",【申請手続】事業実施計画書!AH13)</f>
        <v/>
      </c>
      <c r="AJ12" s="753"/>
      <c r="AK12" s="753" t="str">
        <f>IF(【申請手続】事業実施計画書!AJ13="","",【申請手続】事業実施計画書!AJ13)</f>
        <v/>
      </c>
      <c r="AL12" s="753"/>
      <c r="AM12" s="754" t="str">
        <f>IF(【申請手続】事業実施計画書!AL13="","",【申請手続】事業実施計画書!AL13)</f>
        <v/>
      </c>
      <c r="AN12" s="779"/>
      <c r="AO12" s="789"/>
      <c r="AP12" s="790"/>
      <c r="AQ12" s="790"/>
      <c r="AR12" s="790"/>
    </row>
    <row r="13" spans="1:78" ht="18.75" customHeight="1">
      <c r="A13" s="575"/>
      <c r="B13" s="576"/>
      <c r="C13" s="577"/>
      <c r="D13" s="211" t="s">
        <v>126</v>
      </c>
      <c r="E13" s="153"/>
      <c r="F13" s="153"/>
      <c r="G13" s="153"/>
      <c r="H13" s="153"/>
      <c r="I13" s="153"/>
      <c r="J13" s="153"/>
      <c r="K13" s="212"/>
      <c r="L13" s="291" t="s">
        <v>456</v>
      </c>
      <c r="M13" s="427" t="str">
        <f>IF(【申請手続】事業実施計画書!M14="","",【申請手続】事業実施計画書!M14)</f>
        <v/>
      </c>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8"/>
    </row>
    <row r="14" spans="1:78" ht="18.75" customHeight="1">
      <c r="A14" s="575"/>
      <c r="B14" s="576"/>
      <c r="C14" s="577"/>
      <c r="D14" s="213"/>
      <c r="E14" s="214"/>
      <c r="F14" s="214"/>
      <c r="G14" s="214"/>
      <c r="H14" s="214"/>
      <c r="I14" s="214"/>
      <c r="J14" s="214"/>
      <c r="K14" s="215"/>
      <c r="L14" s="423" t="str">
        <f>IF(【実績報告】事業実績報告書!U9="","",【実績報告】事業実績報告書!U9)</f>
        <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4"/>
    </row>
    <row r="15" spans="1:78" ht="18.75" customHeight="1">
      <c r="A15" s="575"/>
      <c r="B15" s="576"/>
      <c r="C15" s="577"/>
      <c r="D15" s="216"/>
      <c r="E15" s="159"/>
      <c r="F15" s="159"/>
      <c r="G15" s="159"/>
      <c r="H15" s="159"/>
      <c r="I15" s="159"/>
      <c r="J15" s="159"/>
      <c r="K15" s="217"/>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6"/>
    </row>
    <row r="16" spans="1:78" ht="18.75" customHeight="1">
      <c r="A16" s="575"/>
      <c r="B16" s="576"/>
      <c r="C16" s="577"/>
      <c r="D16" s="211" t="s">
        <v>127</v>
      </c>
      <c r="E16" s="153"/>
      <c r="F16" s="153"/>
      <c r="G16" s="153"/>
      <c r="H16" s="153"/>
      <c r="I16" s="153"/>
      <c r="J16" s="208"/>
      <c r="K16" s="218"/>
      <c r="L16" s="756" t="str">
        <f>IF(【申請手続】事業実施計画書!K17="","",【申請手続】事業実施計画書!K17)</f>
        <v/>
      </c>
      <c r="M16" s="757"/>
      <c r="N16" s="757"/>
      <c r="O16" s="757"/>
      <c r="P16" s="757"/>
      <c r="Q16" s="757"/>
      <c r="R16" s="757"/>
      <c r="S16" s="757"/>
      <c r="T16" s="757"/>
      <c r="U16" s="757"/>
      <c r="V16" s="757"/>
      <c r="W16" s="757"/>
      <c r="X16" s="757"/>
      <c r="Y16" s="757"/>
      <c r="Z16" s="733" t="s">
        <v>458</v>
      </c>
      <c r="AA16" s="734"/>
      <c r="AB16" s="734"/>
      <c r="AC16" s="734"/>
      <c r="AD16" s="734"/>
      <c r="AE16" s="734"/>
      <c r="AF16" s="734"/>
      <c r="AG16" s="734"/>
      <c r="AH16" s="735"/>
      <c r="AI16" s="777" t="str">
        <f>IF(【申請手続】事業実施計画書!AH17="","",【申請手続】事業実施計画書!AH17)</f>
        <v/>
      </c>
      <c r="AJ16" s="778"/>
      <c r="AK16" s="778"/>
      <c r="AL16" s="778"/>
      <c r="AM16" s="778"/>
      <c r="AN16" s="175" t="s">
        <v>130</v>
      </c>
      <c r="AO16" s="170" t="str">
        <f>IF(AF6&lt;AI16,"「⑤常時使用する労働者の数」は「②企業全体で常時使用する労働者の数」以下にしてください。","")</f>
        <v/>
      </c>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row>
    <row r="17" spans="1:78" ht="18.75" customHeight="1">
      <c r="A17" s="575"/>
      <c r="B17" s="576"/>
      <c r="C17" s="577"/>
      <c r="D17" s="211" t="s">
        <v>128</v>
      </c>
      <c r="E17" s="219"/>
      <c r="F17" s="219"/>
      <c r="G17" s="219"/>
      <c r="H17" s="219"/>
      <c r="I17" s="219"/>
      <c r="J17" s="219"/>
      <c r="K17" s="219"/>
      <c r="L17" s="797" t="str">
        <f>IF(【申請手続】事業実施計画書!K18="","",【申請手続】事業実施計画書!K18)</f>
        <v/>
      </c>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9"/>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row>
    <row r="18" spans="1:78" ht="18.75" customHeight="1">
      <c r="A18" s="774"/>
      <c r="B18" s="775"/>
      <c r="C18" s="776"/>
      <c r="D18" s="216"/>
      <c r="E18" s="220"/>
      <c r="F18" s="159" t="s">
        <v>451</v>
      </c>
      <c r="G18" s="159"/>
      <c r="H18" s="159"/>
      <c r="I18" s="159"/>
      <c r="J18" s="221"/>
      <c r="K18" s="222"/>
      <c r="L18" s="419" t="s">
        <v>457</v>
      </c>
      <c r="M18" s="420"/>
      <c r="N18" s="421"/>
      <c r="O18" s="788" t="str">
        <f>IF(【申請手続】事業実施計画書!O19="","",【申請手続】事業実施計画書!O19)</f>
        <v/>
      </c>
      <c r="P18" s="417"/>
      <c r="Q18" s="417"/>
      <c r="R18" s="417"/>
      <c r="S18" s="417"/>
      <c r="T18" s="417"/>
      <c r="U18" s="417"/>
      <c r="V18" s="417"/>
      <c r="W18" s="417"/>
      <c r="X18" s="418"/>
      <c r="Y18" s="422" t="s">
        <v>459</v>
      </c>
      <c r="Z18" s="420"/>
      <c r="AA18" s="421"/>
      <c r="AB18" s="417" t="str">
        <f>IF(【申請手続】事業実施計画書!AB19="","",【申請手続】事業実施計画書!AB19)</f>
        <v/>
      </c>
      <c r="AC18" s="417"/>
      <c r="AD18" s="417"/>
      <c r="AE18" s="417"/>
      <c r="AF18" s="417"/>
      <c r="AG18" s="417"/>
      <c r="AH18" s="417"/>
      <c r="AI18" s="417"/>
      <c r="AJ18" s="417"/>
      <c r="AK18" s="417"/>
      <c r="AL18" s="417"/>
      <c r="AM18" s="417"/>
      <c r="AN18" s="524"/>
      <c r="AW18" s="116"/>
      <c r="AX18" s="116"/>
      <c r="AY18" s="116"/>
      <c r="AZ18" s="116"/>
      <c r="BA18" s="148"/>
      <c r="BB18" s="148"/>
      <c r="BC18" s="148"/>
      <c r="BD18" s="148"/>
      <c r="BE18" s="148"/>
      <c r="BF18" s="148"/>
      <c r="BG18" s="148"/>
      <c r="BH18" s="148"/>
      <c r="BI18" s="148"/>
      <c r="BJ18" s="148"/>
      <c r="BK18" s="148"/>
      <c r="BL18" s="148"/>
      <c r="BM18" s="148"/>
      <c r="BN18" s="148"/>
      <c r="BO18" s="148"/>
      <c r="BP18" s="148"/>
      <c r="BQ18" s="148"/>
      <c r="BR18" s="148"/>
      <c r="BS18" s="148"/>
      <c r="BT18" s="147"/>
      <c r="BU18" s="116"/>
      <c r="BV18" s="116"/>
      <c r="BW18" s="116"/>
      <c r="BX18" s="116"/>
      <c r="BY18" s="116"/>
      <c r="BZ18" s="116"/>
    </row>
    <row r="19" spans="1:78" ht="18.75" customHeight="1">
      <c r="A19" s="306" t="s">
        <v>250</v>
      </c>
      <c r="B19" s="208"/>
      <c r="C19" s="208"/>
      <c r="D19" s="208"/>
      <c r="E19" s="208"/>
      <c r="F19" s="208"/>
      <c r="G19" s="208"/>
      <c r="H19" s="208"/>
      <c r="I19" s="208"/>
      <c r="J19" s="208"/>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W19" s="116"/>
      <c r="AX19" s="116"/>
      <c r="AY19" s="116"/>
      <c r="AZ19" s="116"/>
      <c r="BA19" s="148"/>
      <c r="BB19" s="148"/>
      <c r="BC19" s="148"/>
      <c r="BD19" s="148"/>
      <c r="BE19" s="148"/>
      <c r="BF19" s="148"/>
      <c r="BG19" s="148"/>
      <c r="BH19" s="148"/>
      <c r="BI19" s="148"/>
      <c r="BJ19" s="148"/>
      <c r="BK19" s="148"/>
      <c r="BL19" s="148"/>
      <c r="BM19" s="148"/>
      <c r="BN19" s="148"/>
      <c r="BO19" s="148"/>
      <c r="BP19" s="148"/>
      <c r="BQ19" s="148"/>
      <c r="BR19" s="148"/>
      <c r="BS19" s="148"/>
      <c r="BT19" s="147"/>
      <c r="BU19" s="116"/>
      <c r="BV19" s="116"/>
      <c r="BW19" s="116"/>
      <c r="BX19" s="116"/>
      <c r="BY19" s="116"/>
      <c r="BZ19" s="116"/>
    </row>
    <row r="20" spans="1:78" ht="18.75" customHeight="1">
      <c r="A20" s="794" t="s">
        <v>460</v>
      </c>
      <c r="B20" s="795"/>
      <c r="C20" s="795"/>
      <c r="D20" s="795"/>
      <c r="E20" s="795"/>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5"/>
      <c r="AJ20" s="155"/>
      <c r="AK20" s="155"/>
      <c r="AL20" s="155"/>
      <c r="AM20" s="155"/>
      <c r="AN20" s="156"/>
      <c r="AW20" s="116"/>
      <c r="AX20" s="155"/>
      <c r="AY20" s="116"/>
      <c r="AZ20" s="116"/>
      <c r="BA20" s="148"/>
      <c r="BB20" s="148"/>
      <c r="BC20" s="148"/>
      <c r="BD20" s="148"/>
      <c r="BE20" s="148"/>
      <c r="BF20" s="148"/>
      <c r="BG20" s="148"/>
      <c r="BH20" s="148"/>
      <c r="BI20" s="148"/>
      <c r="BJ20" s="148"/>
      <c r="BK20" s="148"/>
      <c r="BL20" s="148"/>
      <c r="BM20" s="148"/>
      <c r="BN20" s="148"/>
      <c r="BO20" s="148"/>
      <c r="BP20" s="148"/>
      <c r="BQ20" s="148"/>
      <c r="BR20" s="148"/>
      <c r="BS20" s="148"/>
      <c r="BT20" s="147"/>
      <c r="BU20" s="116"/>
      <c r="BV20" s="116"/>
      <c r="BW20" s="116"/>
      <c r="BX20" s="116"/>
      <c r="BY20" s="116"/>
      <c r="BZ20" s="116"/>
    </row>
    <row r="21" spans="1:78" s="116" customFormat="1" ht="18.75" customHeight="1">
      <c r="A21" s="176"/>
      <c r="B21" s="155"/>
      <c r="C21" s="155"/>
      <c r="D21" s="155"/>
      <c r="E21" s="155"/>
      <c r="F21" s="173" t="s">
        <v>461</v>
      </c>
      <c r="G21" s="173"/>
      <c r="H21" s="155"/>
      <c r="I21" s="155" t="s">
        <v>494</v>
      </c>
      <c r="J21" s="125"/>
      <c r="K21" s="125"/>
      <c r="L21" s="125"/>
      <c r="M21" s="125"/>
      <c r="N21" s="125"/>
      <c r="O21" s="155"/>
      <c r="P21" s="155" t="s">
        <v>495</v>
      </c>
      <c r="Q21" s="155"/>
      <c r="R21" s="125"/>
      <c r="S21" s="125"/>
      <c r="T21" s="125"/>
      <c r="U21" s="155"/>
      <c r="V21" s="155"/>
      <c r="W21" s="155" t="s">
        <v>319</v>
      </c>
      <c r="X21" s="125"/>
      <c r="Y21" s="125"/>
      <c r="Z21" s="125"/>
      <c r="AA21" s="155"/>
      <c r="AB21" s="155"/>
      <c r="AC21" s="155" t="s">
        <v>350</v>
      </c>
      <c r="AD21" s="174"/>
      <c r="AE21" s="125"/>
      <c r="AF21" s="125"/>
      <c r="AG21" s="125"/>
      <c r="AH21" s="155"/>
      <c r="AI21" s="155"/>
      <c r="AJ21" s="155"/>
      <c r="AK21" s="155"/>
      <c r="AL21" s="155"/>
      <c r="AM21" s="155"/>
      <c r="AN21" s="175"/>
      <c r="AR21" s="157">
        <v>0</v>
      </c>
      <c r="BA21" s="148"/>
      <c r="BB21" s="148"/>
      <c r="BC21" s="147"/>
      <c r="BD21" s="148"/>
      <c r="BE21" s="148"/>
      <c r="BF21" s="148"/>
      <c r="BG21" s="148"/>
      <c r="BH21" s="148"/>
      <c r="BI21" s="148"/>
      <c r="BJ21" s="148"/>
      <c r="BK21" s="148"/>
      <c r="BL21" s="148"/>
      <c r="BM21" s="148"/>
      <c r="BN21" s="148"/>
      <c r="BO21" s="148"/>
      <c r="BP21" s="148"/>
      <c r="BQ21" s="147"/>
      <c r="BR21" s="148"/>
      <c r="BS21" s="147"/>
      <c r="BT21" s="147"/>
    </row>
    <row r="22" spans="1:78" ht="18.75" customHeight="1">
      <c r="A22" s="176"/>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292" t="s">
        <v>462</v>
      </c>
      <c r="AE22" s="177"/>
      <c r="AF22" s="155"/>
      <c r="AG22" s="155"/>
      <c r="AH22" s="155"/>
      <c r="AI22" s="155"/>
      <c r="AJ22" s="155"/>
      <c r="AK22" s="155"/>
      <c r="AL22" s="155"/>
      <c r="AM22" s="155"/>
      <c r="AN22" s="175"/>
      <c r="AW22" s="116"/>
      <c r="AX22" s="116"/>
      <c r="AY22" s="116"/>
      <c r="AZ22" s="116"/>
      <c r="BA22" s="147"/>
      <c r="BB22" s="147"/>
      <c r="BC22" s="147"/>
      <c r="BD22" s="148"/>
      <c r="BE22" s="148"/>
      <c r="BF22" s="148"/>
      <c r="BG22" s="148"/>
      <c r="BH22" s="148"/>
      <c r="BI22" s="148"/>
      <c r="BJ22" s="148"/>
      <c r="BK22" s="161"/>
      <c r="BL22" s="148"/>
      <c r="BM22" s="148"/>
      <c r="BN22" s="148"/>
      <c r="BO22" s="147"/>
      <c r="BP22" s="148"/>
      <c r="BQ22" s="147"/>
      <c r="BR22" s="148"/>
      <c r="BS22" s="147"/>
      <c r="BT22" s="147"/>
      <c r="BU22" s="116"/>
      <c r="BV22" s="116"/>
      <c r="BW22" s="116"/>
      <c r="BX22" s="116"/>
      <c r="BY22" s="116"/>
      <c r="BZ22" s="116"/>
    </row>
    <row r="23" spans="1:78" ht="18.75" customHeight="1">
      <c r="A23" s="295" t="s">
        <v>189</v>
      </c>
      <c r="B23" s="208"/>
      <c r="C23" s="208"/>
      <c r="D23" s="208"/>
      <c r="E23" s="208"/>
      <c r="F23" s="208"/>
      <c r="G23" s="208"/>
      <c r="H23" s="208"/>
      <c r="I23" s="208"/>
      <c r="J23" s="208"/>
      <c r="K23" s="153"/>
      <c r="L23" s="208"/>
      <c r="M23" s="208"/>
      <c r="N23" s="293"/>
      <c r="O23" s="208"/>
      <c r="P23" s="208"/>
      <c r="Q23" s="208"/>
      <c r="R23" s="208"/>
      <c r="S23" s="208"/>
      <c r="T23" s="208"/>
      <c r="U23" s="208"/>
      <c r="V23" s="208"/>
      <c r="W23" s="208"/>
      <c r="X23" s="208"/>
      <c r="Y23" s="208"/>
      <c r="Z23" s="208"/>
      <c r="AA23" s="208"/>
      <c r="AB23" s="294"/>
      <c r="AC23" s="294"/>
      <c r="AD23" s="294"/>
      <c r="AE23" s="208"/>
      <c r="AF23" s="303"/>
      <c r="AG23" s="208"/>
      <c r="AH23" s="208"/>
      <c r="AI23" s="208"/>
      <c r="AJ23" s="208"/>
      <c r="AK23" s="208"/>
      <c r="AL23" s="208"/>
      <c r="AM23" s="208"/>
      <c r="AN23" s="256"/>
      <c r="AW23" s="116"/>
      <c r="AX23" s="116"/>
      <c r="AY23" s="116"/>
      <c r="AZ23" s="116"/>
      <c r="BA23" s="147"/>
      <c r="BB23" s="147"/>
      <c r="BC23" s="147"/>
      <c r="BD23" s="147"/>
      <c r="BE23" s="148"/>
      <c r="BF23" s="147"/>
      <c r="BG23" s="148"/>
      <c r="BH23" s="148"/>
      <c r="BI23" s="148"/>
      <c r="BJ23" s="148"/>
      <c r="BK23" s="147"/>
      <c r="BL23" s="147"/>
      <c r="BM23" s="147"/>
      <c r="BN23" s="147"/>
      <c r="BO23" s="147"/>
      <c r="BP23" s="147"/>
      <c r="BQ23" s="147"/>
      <c r="BR23" s="148"/>
      <c r="BS23" s="147"/>
      <c r="BT23" s="147"/>
      <c r="BU23" s="116"/>
      <c r="BV23" s="116"/>
      <c r="BW23" s="116"/>
      <c r="BX23" s="116"/>
      <c r="BY23" s="116"/>
      <c r="BZ23" s="116"/>
    </row>
    <row r="24" spans="1:78" ht="18.75" customHeight="1">
      <c r="A24" s="176"/>
      <c r="B24" s="63" t="s">
        <v>190</v>
      </c>
      <c r="C24" s="155"/>
      <c r="D24" s="155"/>
      <c r="E24" s="155"/>
      <c r="F24" s="155"/>
      <c r="G24" s="155"/>
      <c r="H24" s="155"/>
      <c r="I24" s="155"/>
      <c r="J24" s="155"/>
      <c r="K24" s="153"/>
      <c r="L24" s="155"/>
      <c r="M24" s="155"/>
      <c r="N24" s="155"/>
      <c r="O24" s="155"/>
      <c r="P24" s="155"/>
      <c r="Q24" s="155"/>
      <c r="R24" s="155"/>
      <c r="S24" s="155"/>
      <c r="T24" s="155"/>
      <c r="U24" s="155"/>
      <c r="V24" s="155"/>
      <c r="W24" s="155"/>
      <c r="X24" s="155"/>
      <c r="Y24" s="155"/>
      <c r="Z24" s="155"/>
      <c r="AA24" s="155"/>
      <c r="AB24" s="82"/>
      <c r="AC24" s="82"/>
      <c r="AD24" s="82"/>
      <c r="AE24" s="155"/>
      <c r="AF24" s="155"/>
      <c r="AG24" s="155"/>
      <c r="AH24" s="155"/>
      <c r="AI24" s="155"/>
      <c r="AJ24" s="155"/>
      <c r="AK24" s="155"/>
      <c r="AL24" s="155"/>
      <c r="AM24" s="155"/>
      <c r="AN24" s="175"/>
      <c r="AW24" s="116"/>
      <c r="AX24" s="116"/>
      <c r="AY24" s="116"/>
      <c r="AZ24" s="116"/>
      <c r="BA24" s="147"/>
      <c r="BB24" s="147"/>
      <c r="BC24" s="147"/>
      <c r="BD24" s="147"/>
      <c r="BE24" s="148"/>
      <c r="BF24" s="147"/>
      <c r="BG24" s="147"/>
      <c r="BH24" s="148"/>
      <c r="BI24" s="148"/>
      <c r="BJ24" s="148"/>
      <c r="BK24" s="147"/>
      <c r="BL24" s="147"/>
      <c r="BM24" s="147"/>
      <c r="BN24" s="147"/>
      <c r="BO24" s="147"/>
      <c r="BP24" s="147"/>
      <c r="BQ24" s="147"/>
      <c r="BR24" s="148"/>
      <c r="BS24" s="147"/>
      <c r="BT24" s="147"/>
      <c r="BU24" s="116"/>
      <c r="BV24" s="116"/>
      <c r="BW24" s="116"/>
      <c r="BX24" s="116"/>
      <c r="BY24" s="116"/>
      <c r="BZ24" s="116"/>
    </row>
    <row r="25" spans="1:78" ht="18.75" customHeight="1">
      <c r="A25" s="176"/>
      <c r="B25" s="155"/>
      <c r="C25" s="780" t="s">
        <v>191</v>
      </c>
      <c r="D25" s="780"/>
      <c r="E25" s="780"/>
      <c r="F25" s="780"/>
      <c r="G25" s="780"/>
      <c r="H25" s="780"/>
      <c r="I25" s="155"/>
      <c r="J25" s="155"/>
      <c r="K25" s="155"/>
      <c r="L25" s="155"/>
      <c r="M25" s="155"/>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c r="AM25" s="801"/>
      <c r="AN25" s="175"/>
      <c r="AW25" s="116"/>
      <c r="AX25" s="116"/>
      <c r="AY25" s="116"/>
      <c r="AZ25" s="116"/>
      <c r="BA25" s="147"/>
      <c r="BB25" s="147"/>
      <c r="BC25" s="147"/>
      <c r="BD25" s="147"/>
      <c r="BE25" s="148"/>
      <c r="BF25" s="147"/>
      <c r="BG25" s="147"/>
      <c r="BH25" s="148"/>
      <c r="BI25" s="148"/>
      <c r="BJ25" s="147"/>
      <c r="BK25" s="147"/>
      <c r="BL25" s="147"/>
      <c r="BM25" s="147"/>
      <c r="BN25" s="147"/>
      <c r="BO25" s="147"/>
      <c r="BP25" s="147"/>
      <c r="BQ25" s="147"/>
      <c r="BR25" s="148"/>
      <c r="BS25" s="147"/>
      <c r="BT25" s="147"/>
      <c r="BU25" s="116"/>
      <c r="BV25" s="116"/>
      <c r="BW25" s="116"/>
      <c r="BX25" s="116"/>
      <c r="BY25" s="116"/>
      <c r="BZ25" s="116"/>
    </row>
    <row r="26" spans="1:78" ht="18.75" customHeight="1">
      <c r="A26" s="260"/>
      <c r="B26" s="155"/>
      <c r="C26" s="780"/>
      <c r="D26" s="780"/>
      <c r="E26" s="780"/>
      <c r="F26" s="780"/>
      <c r="G26" s="780"/>
      <c r="H26" s="780"/>
      <c r="I26" s="155"/>
      <c r="J26" s="155"/>
      <c r="K26" s="155"/>
      <c r="L26" s="155"/>
      <c r="M26" s="155"/>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175"/>
      <c r="AW26" s="116"/>
      <c r="AX26" s="116"/>
      <c r="AY26" s="116"/>
      <c r="AZ26" s="116"/>
      <c r="BA26" s="147"/>
      <c r="BB26" s="147"/>
      <c r="BC26" s="147"/>
      <c r="BD26" s="147"/>
      <c r="BE26" s="148"/>
      <c r="BF26" s="147"/>
      <c r="BG26" s="147"/>
      <c r="BH26" s="148"/>
      <c r="BI26" s="148"/>
      <c r="BJ26" s="147"/>
      <c r="BK26" s="147"/>
      <c r="BL26" s="147"/>
      <c r="BM26" s="147"/>
      <c r="BN26" s="147"/>
      <c r="BO26" s="147"/>
      <c r="BP26" s="147"/>
      <c r="BQ26" s="147"/>
      <c r="BR26" s="148"/>
      <c r="BS26" s="147"/>
      <c r="BT26" s="147"/>
      <c r="BU26" s="116"/>
      <c r="BV26" s="116"/>
      <c r="BW26" s="116"/>
      <c r="BX26" s="116"/>
      <c r="BY26" s="116"/>
      <c r="BZ26" s="116"/>
    </row>
    <row r="27" spans="1:78" ht="18.75" customHeight="1">
      <c r="A27" s="260"/>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75"/>
      <c r="AW27" s="116"/>
      <c r="AX27" s="116"/>
      <c r="AY27" s="116"/>
      <c r="AZ27" s="116"/>
      <c r="BA27" s="147"/>
      <c r="BB27" s="147"/>
      <c r="BC27" s="147"/>
      <c r="BD27" s="147"/>
      <c r="BE27" s="148"/>
      <c r="BF27" s="147"/>
      <c r="BG27" s="147"/>
      <c r="BH27" s="147"/>
      <c r="BI27" s="148"/>
      <c r="BJ27" s="147"/>
      <c r="BK27" s="147"/>
      <c r="BL27" s="147"/>
      <c r="BM27" s="147"/>
      <c r="BN27" s="147"/>
      <c r="BO27" s="147"/>
      <c r="BP27" s="147"/>
      <c r="BQ27" s="147"/>
      <c r="BR27" s="147"/>
      <c r="BS27" s="147"/>
      <c r="BT27" s="147"/>
      <c r="BU27" s="116"/>
      <c r="BV27" s="116"/>
      <c r="BW27" s="116"/>
      <c r="BX27" s="116"/>
      <c r="BY27" s="116"/>
      <c r="BZ27" s="116"/>
    </row>
    <row r="28" spans="1:78" ht="18.75" customHeight="1">
      <c r="A28" s="260"/>
      <c r="B28" s="155"/>
      <c r="C28" s="780" t="s">
        <v>192</v>
      </c>
      <c r="D28" s="780"/>
      <c r="E28" s="780"/>
      <c r="F28" s="780"/>
      <c r="G28" s="780"/>
      <c r="H28" s="780"/>
      <c r="I28" s="155"/>
      <c r="J28" s="155"/>
      <c r="K28" s="155"/>
      <c r="L28" s="155"/>
      <c r="M28" s="155"/>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175"/>
      <c r="AW28" s="116"/>
      <c r="AX28" s="116"/>
      <c r="AY28" s="116"/>
      <c r="AZ28" s="116"/>
      <c r="BA28" s="147"/>
      <c r="BB28" s="147"/>
      <c r="BC28" s="147"/>
      <c r="BD28" s="147"/>
      <c r="BE28" s="148"/>
      <c r="BF28" s="147"/>
      <c r="BG28" s="147"/>
      <c r="BH28" s="147"/>
      <c r="BI28" s="148"/>
      <c r="BJ28" s="147"/>
      <c r="BK28" s="147"/>
      <c r="BL28" s="147"/>
      <c r="BM28" s="147"/>
      <c r="BN28" s="147"/>
      <c r="BO28" s="147"/>
      <c r="BP28" s="147"/>
      <c r="BQ28" s="147"/>
      <c r="BR28" s="147"/>
      <c r="BS28" s="147"/>
      <c r="BT28" s="147"/>
      <c r="BU28" s="116"/>
      <c r="BV28" s="116"/>
      <c r="BW28" s="116"/>
      <c r="BX28" s="116"/>
      <c r="BY28" s="116"/>
      <c r="BZ28" s="116"/>
    </row>
    <row r="29" spans="1:78" ht="18.75" customHeight="1">
      <c r="A29" s="260"/>
      <c r="B29" s="155"/>
      <c r="C29" s="780"/>
      <c r="D29" s="780"/>
      <c r="E29" s="780"/>
      <c r="F29" s="780"/>
      <c r="G29" s="780"/>
      <c r="H29" s="780"/>
      <c r="I29" s="155"/>
      <c r="J29" s="155"/>
      <c r="K29" s="155"/>
      <c r="L29" s="155"/>
      <c r="M29" s="155"/>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175"/>
      <c r="AW29" s="116"/>
      <c r="AX29" s="116"/>
      <c r="AY29" s="116"/>
      <c r="AZ29" s="116"/>
      <c r="BA29" s="147"/>
      <c r="BB29" s="147"/>
      <c r="BC29" s="147"/>
      <c r="BD29" s="147"/>
      <c r="BE29" s="148"/>
      <c r="BF29" s="147"/>
      <c r="BG29" s="147"/>
      <c r="BH29" s="147"/>
      <c r="BI29" s="148"/>
      <c r="BJ29" s="147"/>
      <c r="BK29" s="147"/>
      <c r="BL29" s="147"/>
      <c r="BM29" s="147"/>
      <c r="BN29" s="147"/>
      <c r="BO29" s="147"/>
      <c r="BP29" s="147"/>
      <c r="BQ29" s="147"/>
      <c r="BR29" s="147"/>
      <c r="BS29" s="147"/>
      <c r="BT29" s="147"/>
      <c r="BU29" s="116"/>
      <c r="BV29" s="116"/>
      <c r="BW29" s="116"/>
      <c r="BX29" s="116"/>
      <c r="BY29" s="116"/>
      <c r="BZ29" s="116"/>
    </row>
    <row r="30" spans="1:78" ht="18.75" customHeight="1">
      <c r="A30" s="260"/>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75"/>
      <c r="AW30" s="116"/>
      <c r="AX30" s="116"/>
      <c r="AY30" s="116"/>
      <c r="AZ30" s="116"/>
      <c r="BA30" s="147"/>
      <c r="BB30" s="147"/>
      <c r="BC30" s="147"/>
      <c r="BD30" s="147"/>
      <c r="BE30" s="148"/>
      <c r="BF30" s="147"/>
      <c r="BG30" s="147"/>
      <c r="BH30" s="147"/>
      <c r="BI30" s="148"/>
      <c r="BJ30" s="147"/>
      <c r="BK30" s="147"/>
      <c r="BL30" s="147"/>
      <c r="BM30" s="147"/>
      <c r="BN30" s="147"/>
      <c r="BO30" s="147"/>
      <c r="BP30" s="147"/>
      <c r="BQ30" s="147"/>
      <c r="BR30" s="147"/>
      <c r="BS30" s="147"/>
      <c r="BT30" s="147"/>
      <c r="BU30" s="116"/>
      <c r="BV30" s="116"/>
      <c r="BW30" s="116"/>
      <c r="BX30" s="116"/>
      <c r="BY30" s="116"/>
      <c r="BZ30" s="116"/>
    </row>
    <row r="31" spans="1:78" ht="18.75" customHeight="1">
      <c r="A31" s="260"/>
      <c r="B31" s="155"/>
      <c r="C31" s="266" t="s">
        <v>574</v>
      </c>
      <c r="D31" s="266"/>
      <c r="E31" s="266"/>
      <c r="F31" s="266"/>
      <c r="G31" s="266"/>
      <c r="H31" s="266"/>
      <c r="I31" s="266"/>
      <c r="J31" s="266"/>
      <c r="K31" s="266"/>
      <c r="L31" s="266"/>
      <c r="M31" s="266"/>
      <c r="N31" s="266"/>
      <c r="O31" s="266"/>
      <c r="P31" s="266"/>
      <c r="Q31" s="266"/>
      <c r="R31" s="266"/>
      <c r="S31" s="266"/>
      <c r="T31" s="266"/>
      <c r="U31" s="266"/>
      <c r="V31" s="266"/>
      <c r="W31" s="266"/>
      <c r="X31" s="266"/>
      <c r="Y31" s="266"/>
      <c r="Z31" s="180"/>
      <c r="AA31" s="180"/>
      <c r="AB31" s="180"/>
      <c r="AC31" s="180"/>
      <c r="AD31" s="784"/>
      <c r="AE31" s="784"/>
      <c r="AF31" s="784"/>
      <c r="AG31" s="784"/>
      <c r="AH31" s="784"/>
      <c r="AI31" s="784"/>
      <c r="AJ31" s="155" t="s">
        <v>193</v>
      </c>
      <c r="AK31" s="180"/>
      <c r="AL31" s="180"/>
      <c r="AM31" s="180"/>
      <c r="AN31" s="175"/>
      <c r="AW31" s="116"/>
      <c r="AX31" s="116"/>
      <c r="AY31" s="116"/>
      <c r="AZ31" s="116"/>
      <c r="BA31" s="147"/>
      <c r="BB31" s="147"/>
      <c r="BC31" s="147"/>
      <c r="BD31" s="147"/>
      <c r="BE31" s="148"/>
      <c r="BF31" s="147"/>
      <c r="BG31" s="147"/>
      <c r="BH31" s="147"/>
      <c r="BI31" s="147"/>
      <c r="BJ31" s="147"/>
      <c r="BK31" s="147"/>
      <c r="BL31" s="147"/>
      <c r="BM31" s="147"/>
      <c r="BN31" s="147"/>
      <c r="BO31" s="147"/>
      <c r="BP31" s="147"/>
      <c r="BQ31" s="147"/>
      <c r="BR31" s="147"/>
      <c r="BS31" s="147"/>
      <c r="BT31" s="147"/>
      <c r="BU31" s="116"/>
      <c r="BV31" s="116"/>
      <c r="BW31" s="116"/>
      <c r="BX31" s="116"/>
      <c r="BY31" s="116"/>
      <c r="BZ31" s="116"/>
    </row>
    <row r="32" spans="1:78" ht="18.75" customHeight="1">
      <c r="A32" s="176"/>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75"/>
      <c r="AW32" s="116"/>
      <c r="AX32" s="116"/>
      <c r="AY32" s="116"/>
      <c r="AZ32" s="116"/>
      <c r="BA32" s="147"/>
      <c r="BB32" s="147"/>
      <c r="BC32" s="147"/>
      <c r="BD32" s="147"/>
      <c r="BE32" s="148"/>
      <c r="BF32" s="147"/>
      <c r="BG32" s="147"/>
      <c r="BH32" s="147"/>
      <c r="BI32" s="147"/>
      <c r="BJ32" s="147"/>
      <c r="BK32" s="147"/>
      <c r="BL32" s="147"/>
      <c r="BM32" s="147"/>
      <c r="BN32" s="147"/>
      <c r="BO32" s="147"/>
      <c r="BP32" s="147"/>
      <c r="BQ32" s="147"/>
      <c r="BR32" s="147"/>
      <c r="BS32" s="147"/>
      <c r="BT32" s="147"/>
      <c r="BU32" s="116"/>
      <c r="BV32" s="116"/>
      <c r="BW32" s="116"/>
      <c r="BX32" s="116"/>
      <c r="BY32" s="116"/>
      <c r="BZ32" s="116"/>
    </row>
    <row r="33" spans="1:78" ht="18.75" customHeight="1">
      <c r="A33" s="17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75"/>
      <c r="AW33" s="116"/>
      <c r="AX33" s="116"/>
      <c r="AY33" s="116"/>
      <c r="AZ33" s="116"/>
      <c r="BA33" s="147"/>
      <c r="BB33" s="147"/>
      <c r="BC33" s="147"/>
      <c r="BD33" s="147"/>
      <c r="BE33" s="148"/>
      <c r="BF33" s="147"/>
      <c r="BG33" s="147"/>
      <c r="BH33" s="147"/>
      <c r="BI33" s="147"/>
      <c r="BJ33" s="147"/>
      <c r="BK33" s="147"/>
      <c r="BL33" s="147"/>
      <c r="BM33" s="147"/>
      <c r="BN33" s="147"/>
      <c r="BO33" s="147"/>
      <c r="BP33" s="147"/>
      <c r="BQ33" s="147"/>
      <c r="BR33" s="147"/>
      <c r="BS33" s="147"/>
      <c r="BT33" s="147"/>
      <c r="BU33" s="116"/>
      <c r="BV33" s="116"/>
      <c r="BW33" s="116"/>
      <c r="BX33" s="116"/>
      <c r="BY33" s="116"/>
      <c r="BZ33" s="116"/>
    </row>
    <row r="34" spans="1:78" ht="18.75" customHeight="1">
      <c r="A34" s="176"/>
      <c r="B34" s="155"/>
      <c r="C34" s="177" t="s">
        <v>194</v>
      </c>
      <c r="D34" s="155"/>
      <c r="E34" s="155"/>
      <c r="F34" s="155"/>
      <c r="G34" s="155"/>
      <c r="H34" s="155"/>
      <c r="I34" s="155"/>
      <c r="J34" s="155"/>
      <c r="K34" s="155"/>
      <c r="L34" s="155"/>
      <c r="M34" s="155"/>
      <c r="N34" s="155"/>
      <c r="O34" s="155"/>
      <c r="P34" s="155"/>
      <c r="Q34" s="155"/>
      <c r="R34" s="313"/>
      <c r="S34" s="155" t="s">
        <v>198</v>
      </c>
      <c r="T34" s="155"/>
      <c r="U34" s="342"/>
      <c r="V34" s="342"/>
      <c r="W34" s="155" t="s">
        <v>195</v>
      </c>
      <c r="X34" s="342"/>
      <c r="Y34" s="342"/>
      <c r="Z34" s="155" t="s">
        <v>196</v>
      </c>
      <c r="AA34" s="342"/>
      <c r="AB34" s="342"/>
      <c r="AC34" s="155" t="s">
        <v>197</v>
      </c>
      <c r="AD34" s="155"/>
      <c r="AE34" s="155"/>
      <c r="AF34" s="155"/>
      <c r="AG34" s="155"/>
      <c r="AH34" s="155"/>
      <c r="AI34" s="155"/>
      <c r="AJ34" s="155"/>
      <c r="AK34" s="155"/>
      <c r="AL34" s="155"/>
      <c r="AM34" s="155"/>
      <c r="AN34" s="175"/>
      <c r="AW34" s="116"/>
      <c r="AX34" s="116"/>
      <c r="AY34" s="116"/>
      <c r="AZ34" s="116"/>
      <c r="BA34" s="147"/>
      <c r="BB34" s="147"/>
      <c r="BC34" s="147"/>
      <c r="BD34" s="147"/>
      <c r="BE34" s="148"/>
      <c r="BF34" s="147"/>
      <c r="BG34" s="147"/>
      <c r="BH34" s="147"/>
      <c r="BI34" s="147"/>
      <c r="BJ34" s="147"/>
      <c r="BK34" s="147"/>
      <c r="BL34" s="147"/>
      <c r="BM34" s="147"/>
      <c r="BN34" s="147"/>
      <c r="BO34" s="147"/>
      <c r="BP34" s="147"/>
      <c r="BQ34" s="147"/>
      <c r="BR34" s="147"/>
      <c r="BS34" s="147"/>
      <c r="BT34" s="147"/>
      <c r="BU34" s="116"/>
      <c r="BV34" s="116"/>
      <c r="BW34" s="116"/>
      <c r="BX34" s="116"/>
      <c r="BY34" s="116"/>
      <c r="BZ34" s="116"/>
    </row>
    <row r="35" spans="1:78" ht="18.75" customHeight="1">
      <c r="A35" s="176"/>
      <c r="B35" s="155"/>
      <c r="C35" s="155"/>
      <c r="D35" s="155"/>
      <c r="E35" s="155"/>
      <c r="F35" s="155"/>
      <c r="G35" s="155"/>
      <c r="H35" s="155"/>
      <c r="I35" s="155"/>
      <c r="J35" s="155"/>
      <c r="K35" s="155"/>
      <c r="L35" s="155"/>
      <c r="M35" s="155"/>
      <c r="N35" s="177" t="s">
        <v>152</v>
      </c>
      <c r="O35" s="155"/>
      <c r="P35" s="155"/>
      <c r="Q35" s="155"/>
      <c r="R35" s="155"/>
      <c r="S35" s="456"/>
      <c r="T35" s="456"/>
      <c r="U35" s="456"/>
      <c r="V35" s="456"/>
      <c r="W35" s="155" t="s">
        <v>201</v>
      </c>
      <c r="X35" s="155" t="s">
        <v>202</v>
      </c>
      <c r="Y35" s="155"/>
      <c r="Z35" s="456"/>
      <c r="AA35" s="456"/>
      <c r="AB35" s="456"/>
      <c r="AC35" s="296"/>
      <c r="AD35" s="296"/>
      <c r="AE35" s="155" t="s">
        <v>203</v>
      </c>
      <c r="AF35" s="155"/>
      <c r="AG35" s="155"/>
      <c r="AH35" s="456"/>
      <c r="AI35" s="456"/>
      <c r="AJ35" s="456"/>
      <c r="AK35" s="155" t="s">
        <v>204</v>
      </c>
      <c r="AL35" s="155"/>
      <c r="AM35" s="155"/>
      <c r="AN35" s="175"/>
      <c r="AW35" s="116"/>
      <c r="AX35" s="116"/>
      <c r="AY35" s="116"/>
      <c r="AZ35" s="116"/>
      <c r="BA35" s="147"/>
      <c r="BB35" s="147"/>
      <c r="BC35" s="147"/>
      <c r="BD35" s="147"/>
      <c r="BE35" s="148"/>
      <c r="BF35" s="147"/>
      <c r="BG35" s="147"/>
      <c r="BH35" s="147"/>
      <c r="BI35" s="147"/>
      <c r="BJ35" s="147"/>
      <c r="BK35" s="147"/>
      <c r="BL35" s="147"/>
      <c r="BM35" s="147"/>
      <c r="BN35" s="147"/>
      <c r="BO35" s="147"/>
      <c r="BP35" s="147"/>
      <c r="BQ35" s="147"/>
      <c r="BR35" s="147"/>
      <c r="BS35" s="147"/>
      <c r="BT35" s="147"/>
      <c r="BU35" s="116"/>
      <c r="BV35" s="116"/>
      <c r="BW35" s="116"/>
      <c r="BX35" s="116"/>
      <c r="BY35" s="116"/>
      <c r="BZ35" s="116"/>
    </row>
    <row r="36" spans="1:78" ht="18.75" customHeight="1">
      <c r="A36" s="176"/>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75"/>
      <c r="AW36" s="116"/>
      <c r="AX36" s="116"/>
      <c r="AY36" s="116"/>
      <c r="AZ36" s="116"/>
      <c r="BA36" s="147"/>
      <c r="BB36" s="147"/>
      <c r="BC36" s="147"/>
      <c r="BD36" s="147"/>
      <c r="BE36" s="148"/>
      <c r="BF36" s="147"/>
      <c r="BG36" s="147"/>
      <c r="BH36" s="147"/>
      <c r="BI36" s="147"/>
      <c r="BJ36" s="147"/>
      <c r="BK36" s="147"/>
      <c r="BL36" s="147"/>
      <c r="BM36" s="147"/>
      <c r="BN36" s="147"/>
      <c r="BO36" s="147"/>
      <c r="BP36" s="147"/>
      <c r="BQ36" s="147"/>
      <c r="BR36" s="147"/>
      <c r="BS36" s="147"/>
      <c r="BT36" s="147"/>
      <c r="BU36" s="116"/>
      <c r="BV36" s="116"/>
      <c r="BW36" s="116"/>
      <c r="BX36" s="116"/>
      <c r="BY36" s="116"/>
      <c r="BZ36" s="116"/>
    </row>
    <row r="37" spans="1:78" ht="18.75" customHeight="1">
      <c r="A37" s="258"/>
      <c r="B37" s="315" t="s">
        <v>265</v>
      </c>
      <c r="C37" s="302"/>
      <c r="D37" s="302"/>
      <c r="E37" s="302"/>
      <c r="F37" s="302"/>
      <c r="G37" s="302"/>
      <c r="H37" s="302"/>
      <c r="I37" s="302"/>
      <c r="J37" s="302"/>
      <c r="K37" s="302"/>
      <c r="L37" s="302"/>
      <c r="M37" s="302"/>
      <c r="N37" s="302"/>
      <c r="O37" s="302"/>
      <c r="P37" s="302"/>
      <c r="Q37" s="302"/>
      <c r="R37" s="302"/>
      <c r="S37" s="302"/>
      <c r="T37" s="153"/>
      <c r="U37" s="153"/>
      <c r="V37" s="153"/>
      <c r="W37" s="153"/>
      <c r="X37" s="153"/>
      <c r="Y37" s="153"/>
      <c r="Z37" s="153"/>
      <c r="AA37" s="153"/>
      <c r="AB37" s="153"/>
      <c r="AC37" s="153"/>
      <c r="AD37" s="153"/>
      <c r="AE37" s="153"/>
      <c r="AF37" s="153"/>
      <c r="AG37" s="153"/>
      <c r="AH37" s="153"/>
      <c r="AI37" s="153"/>
      <c r="AJ37" s="153"/>
      <c r="AK37" s="153"/>
      <c r="AL37" s="153"/>
      <c r="AM37" s="153"/>
      <c r="AN37" s="156"/>
      <c r="AW37" s="116"/>
      <c r="AX37" s="116"/>
      <c r="AY37" s="116"/>
      <c r="AZ37" s="116"/>
      <c r="BA37" s="147"/>
      <c r="BB37" s="147"/>
      <c r="BC37" s="147"/>
      <c r="BD37" s="147"/>
      <c r="BE37" s="148"/>
      <c r="BF37" s="147"/>
      <c r="BG37" s="147"/>
      <c r="BH37" s="147"/>
      <c r="BI37" s="147"/>
      <c r="BJ37" s="147"/>
      <c r="BK37" s="147"/>
      <c r="BL37" s="147"/>
      <c r="BM37" s="147"/>
      <c r="BN37" s="147"/>
      <c r="BO37" s="147"/>
      <c r="BP37" s="147"/>
      <c r="BQ37" s="147"/>
      <c r="BR37" s="147"/>
      <c r="BS37" s="147"/>
      <c r="BT37" s="147"/>
      <c r="BU37" s="116"/>
      <c r="BV37" s="116"/>
      <c r="BW37" s="116"/>
      <c r="BX37" s="116"/>
      <c r="BY37" s="116"/>
      <c r="BZ37" s="116"/>
    </row>
    <row r="38" spans="1:78" ht="18.75" customHeight="1">
      <c r="A38" s="158"/>
      <c r="B38" s="104" t="s">
        <v>205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BA38" s="147"/>
      <c r="BB38" s="147"/>
      <c r="BC38" s="147"/>
      <c r="BD38" s="147"/>
      <c r="BE38" s="148"/>
      <c r="BF38" s="147"/>
      <c r="BG38" s="147"/>
      <c r="BH38" s="147"/>
      <c r="BI38" s="147"/>
      <c r="BJ38" s="147"/>
      <c r="BK38" s="147"/>
      <c r="BL38" s="147"/>
      <c r="BM38" s="147"/>
      <c r="BN38" s="147"/>
      <c r="BO38" s="147"/>
      <c r="BP38" s="147"/>
      <c r="BQ38" s="147"/>
      <c r="BR38" s="147"/>
      <c r="BS38" s="147"/>
      <c r="BT38" s="223"/>
    </row>
    <row r="39" spans="1:78" ht="18.75" customHeight="1">
      <c r="A39" s="477" t="s">
        <v>256</v>
      </c>
      <c r="B39" s="478"/>
      <c r="C39" s="478"/>
      <c r="D39" s="478"/>
      <c r="E39" s="478"/>
      <c r="F39" s="507"/>
      <c r="G39" s="506" t="s">
        <v>257</v>
      </c>
      <c r="H39" s="478"/>
      <c r="I39" s="507"/>
      <c r="J39" s="506" t="s">
        <v>258</v>
      </c>
      <c r="K39" s="478"/>
      <c r="L39" s="478"/>
      <c r="M39" s="478"/>
      <c r="N39" s="478"/>
      <c r="O39" s="507"/>
      <c r="P39" s="506" t="s">
        <v>259</v>
      </c>
      <c r="Q39" s="478"/>
      <c r="R39" s="478"/>
      <c r="S39" s="478"/>
      <c r="T39" s="478"/>
      <c r="U39" s="507"/>
      <c r="V39" s="506" t="s">
        <v>209</v>
      </c>
      <c r="W39" s="478"/>
      <c r="X39" s="478"/>
      <c r="Y39" s="478"/>
      <c r="Z39" s="507"/>
      <c r="AA39" s="466" t="s">
        <v>210</v>
      </c>
      <c r="AB39" s="464"/>
      <c r="AC39" s="464"/>
      <c r="AD39" s="464"/>
      <c r="AE39" s="465"/>
      <c r="AF39" s="466" t="s">
        <v>212</v>
      </c>
      <c r="AG39" s="464"/>
      <c r="AH39" s="464"/>
      <c r="AI39" s="464"/>
      <c r="AJ39" s="465"/>
      <c r="AK39" s="466" t="s">
        <v>214</v>
      </c>
      <c r="AL39" s="464"/>
      <c r="AM39" s="464"/>
      <c r="AN39" s="526"/>
      <c r="BA39" s="147"/>
      <c r="BB39" s="147"/>
      <c r="BC39" s="147"/>
      <c r="BD39" s="147"/>
      <c r="BE39" s="148"/>
      <c r="BF39" s="147"/>
      <c r="BG39" s="147"/>
      <c r="BH39" s="147"/>
      <c r="BI39" s="147"/>
      <c r="BJ39" s="147"/>
      <c r="BK39" s="147"/>
      <c r="BL39" s="147"/>
      <c r="BM39" s="147"/>
      <c r="BN39" s="147"/>
      <c r="BO39" s="147"/>
      <c r="BP39" s="147"/>
      <c r="BQ39" s="147"/>
      <c r="BR39" s="147"/>
      <c r="BS39" s="147"/>
      <c r="BT39" s="223"/>
    </row>
    <row r="40" spans="1:78" ht="18.75" customHeight="1">
      <c r="A40" s="625"/>
      <c r="B40" s="345"/>
      <c r="C40" s="345"/>
      <c r="D40" s="345"/>
      <c r="E40" s="345"/>
      <c r="F40" s="509"/>
      <c r="G40" s="508"/>
      <c r="H40" s="345"/>
      <c r="I40" s="509"/>
      <c r="J40" s="508"/>
      <c r="K40" s="345"/>
      <c r="L40" s="345"/>
      <c r="M40" s="345"/>
      <c r="N40" s="345"/>
      <c r="O40" s="509"/>
      <c r="P40" s="508"/>
      <c r="Q40" s="345"/>
      <c r="R40" s="345"/>
      <c r="S40" s="345"/>
      <c r="T40" s="345"/>
      <c r="U40" s="509"/>
      <c r="V40" s="508" t="s">
        <v>260</v>
      </c>
      <c r="W40" s="345"/>
      <c r="X40" s="345"/>
      <c r="Y40" s="345"/>
      <c r="Z40" s="509"/>
      <c r="AA40" s="510" t="s">
        <v>211</v>
      </c>
      <c r="AB40" s="511"/>
      <c r="AC40" s="511"/>
      <c r="AD40" s="511"/>
      <c r="AE40" s="512"/>
      <c r="AF40" s="510" t="s">
        <v>213</v>
      </c>
      <c r="AG40" s="511"/>
      <c r="AH40" s="511"/>
      <c r="AI40" s="511"/>
      <c r="AJ40" s="512"/>
      <c r="AK40" s="510"/>
      <c r="AL40" s="511"/>
      <c r="AM40" s="511"/>
      <c r="AN40" s="525"/>
      <c r="BA40" s="147"/>
      <c r="BB40" s="147"/>
      <c r="BC40" s="147"/>
      <c r="BD40" s="147"/>
      <c r="BE40" s="148"/>
      <c r="BF40" s="147"/>
      <c r="BG40" s="147"/>
      <c r="BH40" s="147"/>
      <c r="BI40" s="147"/>
      <c r="BJ40" s="147"/>
      <c r="BK40" s="147"/>
      <c r="BL40" s="147"/>
      <c r="BM40" s="147"/>
      <c r="BN40" s="147"/>
      <c r="BO40" s="147"/>
      <c r="BP40" s="147"/>
      <c r="BQ40" s="147"/>
      <c r="BR40" s="147"/>
      <c r="BS40" s="147"/>
      <c r="BT40" s="223"/>
    </row>
    <row r="41" spans="1:78" ht="18.75" customHeight="1">
      <c r="A41" s="785" t="str">
        <f>IF(【申請手続】事業実施計画書!K25="","",【申請手続】事業実施計画書!K25)</f>
        <v/>
      </c>
      <c r="B41" s="786"/>
      <c r="C41" s="786"/>
      <c r="D41" s="786"/>
      <c r="E41" s="786"/>
      <c r="F41" s="787"/>
      <c r="G41" s="710" t="str">
        <f>IF(【申請手続】事業実施計画書!T25="","",【申請手続】事業実施計画書!T25)</f>
        <v/>
      </c>
      <c r="H41" s="711"/>
      <c r="I41" s="712"/>
      <c r="J41" s="704" t="str">
        <f>IF(【申請手続】事業実施計画書!W25="","",【申請手続】事業実施計画書!W25)</f>
        <v/>
      </c>
      <c r="K41" s="705"/>
      <c r="L41" s="705"/>
      <c r="M41" s="705"/>
      <c r="N41" s="705"/>
      <c r="O41" s="706"/>
      <c r="P41" s="704" t="str">
        <f>IF(【申請手続】事業実施計画書!AC25="","",【申請手続】事業実施計画書!AC25)</f>
        <v/>
      </c>
      <c r="Q41" s="705"/>
      <c r="R41" s="705"/>
      <c r="S41" s="705"/>
      <c r="T41" s="705"/>
      <c r="U41" s="706"/>
      <c r="V41" s="720"/>
      <c r="W41" s="721"/>
      <c r="X41" s="721"/>
      <c r="Y41" s="721"/>
      <c r="Z41" s="722"/>
      <c r="AA41" s="738"/>
      <c r="AB41" s="739"/>
      <c r="AC41" s="739"/>
      <c r="AD41" s="739"/>
      <c r="AE41" s="740"/>
      <c r="AF41" s="720"/>
      <c r="AG41" s="721"/>
      <c r="AH41" s="721"/>
      <c r="AI41" s="721"/>
      <c r="AJ41" s="722"/>
      <c r="AK41" s="758" t="str">
        <f>IF(OR(V41="",AF41=""),"",AF41-V41)</f>
        <v/>
      </c>
      <c r="AL41" s="759"/>
      <c r="AM41" s="759"/>
      <c r="AN41" s="760"/>
      <c r="BA41" s="147"/>
      <c r="BB41" s="147"/>
      <c r="BC41" s="147"/>
      <c r="BD41" s="147"/>
      <c r="BE41" s="148"/>
      <c r="BF41" s="147"/>
      <c r="BG41" s="147"/>
      <c r="BH41" s="147"/>
      <c r="BI41" s="147"/>
      <c r="BJ41" s="147"/>
      <c r="BK41" s="147"/>
      <c r="BL41" s="147"/>
      <c r="BM41" s="147"/>
      <c r="BN41" s="147"/>
      <c r="BO41" s="147"/>
      <c r="BP41" s="147"/>
      <c r="BQ41" s="147"/>
      <c r="BR41" s="147"/>
      <c r="BS41" s="147"/>
      <c r="BT41" s="223"/>
    </row>
    <row r="42" spans="1:78" ht="18.75" customHeight="1">
      <c r="A42" s="766" t="str">
        <f>IF(【申請手続】事業実施計画書!K26="","",【申請手続】事業実施計画書!K26)</f>
        <v/>
      </c>
      <c r="B42" s="451"/>
      <c r="C42" s="451"/>
      <c r="D42" s="451"/>
      <c r="E42" s="451"/>
      <c r="F42" s="767"/>
      <c r="G42" s="713"/>
      <c r="H42" s="714"/>
      <c r="I42" s="715"/>
      <c r="J42" s="707"/>
      <c r="K42" s="708"/>
      <c r="L42" s="708"/>
      <c r="M42" s="708"/>
      <c r="N42" s="708"/>
      <c r="O42" s="709"/>
      <c r="P42" s="707"/>
      <c r="Q42" s="708"/>
      <c r="R42" s="708"/>
      <c r="S42" s="708"/>
      <c r="T42" s="708"/>
      <c r="U42" s="709"/>
      <c r="V42" s="723"/>
      <c r="W42" s="724"/>
      <c r="X42" s="724"/>
      <c r="Y42" s="724"/>
      <c r="Z42" s="725"/>
      <c r="AA42" s="741"/>
      <c r="AB42" s="742"/>
      <c r="AC42" s="742"/>
      <c r="AD42" s="742"/>
      <c r="AE42" s="743"/>
      <c r="AF42" s="723"/>
      <c r="AG42" s="724"/>
      <c r="AH42" s="724"/>
      <c r="AI42" s="724"/>
      <c r="AJ42" s="725"/>
      <c r="AK42" s="761"/>
      <c r="AL42" s="762"/>
      <c r="AM42" s="762"/>
      <c r="AN42" s="763"/>
      <c r="BA42" s="147"/>
      <c r="BB42" s="147"/>
      <c r="BC42" s="147"/>
      <c r="BD42" s="147"/>
      <c r="BE42" s="148"/>
      <c r="BF42" s="147"/>
      <c r="BG42" s="147"/>
      <c r="BH42" s="147"/>
      <c r="BI42" s="147"/>
      <c r="BJ42" s="147"/>
      <c r="BK42" s="147"/>
      <c r="BL42" s="147"/>
      <c r="BM42" s="147"/>
      <c r="BN42" s="147"/>
      <c r="BO42" s="147"/>
      <c r="BP42" s="147"/>
      <c r="BQ42" s="147"/>
      <c r="BR42" s="147"/>
      <c r="BS42" s="147"/>
      <c r="BT42" s="223"/>
    </row>
    <row r="43" spans="1:78" ht="18.75" customHeight="1">
      <c r="A43" s="785" t="str">
        <f>IF(【申請手続】事業実施計画書!K27="","",【申請手続】事業実施計画書!K27)</f>
        <v/>
      </c>
      <c r="B43" s="786"/>
      <c r="C43" s="786"/>
      <c r="D43" s="786"/>
      <c r="E43" s="786"/>
      <c r="F43" s="787"/>
      <c r="G43" s="710" t="str">
        <f>IF(【申請手続】事業実施計画書!T27="","",【申請手続】事業実施計画書!T27)</f>
        <v/>
      </c>
      <c r="H43" s="711"/>
      <c r="I43" s="712"/>
      <c r="J43" s="704" t="str">
        <f>IF(【申請手続】事業実施計画書!W27="","",【申請手続】事業実施計画書!W27)</f>
        <v/>
      </c>
      <c r="K43" s="705"/>
      <c r="L43" s="705"/>
      <c r="M43" s="705"/>
      <c r="N43" s="705"/>
      <c r="O43" s="706"/>
      <c r="P43" s="704" t="str">
        <f>IF(【申請手続】事業実施計画書!AC27="","",【申請手続】事業実施計画書!AC27)</f>
        <v/>
      </c>
      <c r="Q43" s="705"/>
      <c r="R43" s="705"/>
      <c r="S43" s="705"/>
      <c r="T43" s="705"/>
      <c r="U43" s="706"/>
      <c r="V43" s="720"/>
      <c r="W43" s="721"/>
      <c r="X43" s="721"/>
      <c r="Y43" s="721"/>
      <c r="Z43" s="722"/>
      <c r="AA43" s="738"/>
      <c r="AB43" s="739"/>
      <c r="AC43" s="739"/>
      <c r="AD43" s="739"/>
      <c r="AE43" s="740"/>
      <c r="AF43" s="720"/>
      <c r="AG43" s="721"/>
      <c r="AH43" s="721"/>
      <c r="AI43" s="721"/>
      <c r="AJ43" s="722"/>
      <c r="AK43" s="758" t="str">
        <f>IF(OR(V43="",AF43=""),"",AF43-V43)</f>
        <v/>
      </c>
      <c r="AL43" s="759"/>
      <c r="AM43" s="759"/>
      <c r="AN43" s="760"/>
      <c r="BA43" s="223"/>
      <c r="BB43" s="223"/>
      <c r="BC43" s="223"/>
      <c r="BD43" s="223"/>
      <c r="BE43" s="223"/>
      <c r="BF43" s="223"/>
      <c r="BG43" s="223"/>
      <c r="BH43" s="223"/>
      <c r="BI43" s="223"/>
      <c r="BJ43" s="223"/>
      <c r="BK43" s="223"/>
      <c r="BL43" s="223"/>
      <c r="BM43" s="223"/>
      <c r="BN43" s="223"/>
      <c r="BO43" s="223"/>
      <c r="BP43" s="223"/>
      <c r="BQ43" s="223"/>
      <c r="BR43" s="223"/>
      <c r="BS43" s="223"/>
      <c r="BT43" s="223"/>
    </row>
    <row r="44" spans="1:78" ht="18.75" customHeight="1">
      <c r="A44" s="766" t="str">
        <f>IF(【申請手続】事業実施計画書!K28="","",【申請手続】事業実施計画書!K28)</f>
        <v/>
      </c>
      <c r="B44" s="451"/>
      <c r="C44" s="451"/>
      <c r="D44" s="451"/>
      <c r="E44" s="451"/>
      <c r="F44" s="767"/>
      <c r="G44" s="713"/>
      <c r="H44" s="714"/>
      <c r="I44" s="715"/>
      <c r="J44" s="707"/>
      <c r="K44" s="708"/>
      <c r="L44" s="708"/>
      <c r="M44" s="708"/>
      <c r="N44" s="708"/>
      <c r="O44" s="709"/>
      <c r="P44" s="707"/>
      <c r="Q44" s="708"/>
      <c r="R44" s="708"/>
      <c r="S44" s="708"/>
      <c r="T44" s="708"/>
      <c r="U44" s="709"/>
      <c r="V44" s="723"/>
      <c r="W44" s="724"/>
      <c r="X44" s="724"/>
      <c r="Y44" s="724"/>
      <c r="Z44" s="725"/>
      <c r="AA44" s="741"/>
      <c r="AB44" s="742"/>
      <c r="AC44" s="742"/>
      <c r="AD44" s="742"/>
      <c r="AE44" s="743"/>
      <c r="AF44" s="723"/>
      <c r="AG44" s="724"/>
      <c r="AH44" s="724"/>
      <c r="AI44" s="724"/>
      <c r="AJ44" s="725"/>
      <c r="AK44" s="761"/>
      <c r="AL44" s="762"/>
      <c r="AM44" s="762"/>
      <c r="AN44" s="763"/>
    </row>
    <row r="45" spans="1:78" ht="18.75" customHeight="1">
      <c r="A45" s="785" t="str">
        <f>IF(【申請手続】事業実施計画書!K29="","",【申請手続】事業実施計画書!K29)</f>
        <v/>
      </c>
      <c r="B45" s="786"/>
      <c r="C45" s="786"/>
      <c r="D45" s="786"/>
      <c r="E45" s="786"/>
      <c r="F45" s="787"/>
      <c r="G45" s="710" t="str">
        <f>IF(【申請手続】事業実施計画書!T29="","",【申請手続】事業実施計画書!T29)</f>
        <v/>
      </c>
      <c r="H45" s="711"/>
      <c r="I45" s="712"/>
      <c r="J45" s="704" t="str">
        <f>IF(【申請手続】事業実施計画書!W29="","",【申請手続】事業実施計画書!W29)</f>
        <v/>
      </c>
      <c r="K45" s="705"/>
      <c r="L45" s="705"/>
      <c r="M45" s="705"/>
      <c r="N45" s="705"/>
      <c r="O45" s="706"/>
      <c r="P45" s="704" t="str">
        <f>IF(【申請手続】事業実施計画書!AC29="","",【申請手続】事業実施計画書!AC29)</f>
        <v/>
      </c>
      <c r="Q45" s="705"/>
      <c r="R45" s="705"/>
      <c r="S45" s="705"/>
      <c r="T45" s="705"/>
      <c r="U45" s="706"/>
      <c r="V45" s="720"/>
      <c r="W45" s="721"/>
      <c r="X45" s="721"/>
      <c r="Y45" s="721"/>
      <c r="Z45" s="722"/>
      <c r="AA45" s="738"/>
      <c r="AB45" s="739"/>
      <c r="AC45" s="739"/>
      <c r="AD45" s="739"/>
      <c r="AE45" s="740"/>
      <c r="AF45" s="720"/>
      <c r="AG45" s="721"/>
      <c r="AH45" s="721"/>
      <c r="AI45" s="721"/>
      <c r="AJ45" s="722"/>
      <c r="AK45" s="758" t="str">
        <f t="shared" ref="AK45" si="0">IF(OR(V45="",AF45=""),"",AF45-V45)</f>
        <v/>
      </c>
      <c r="AL45" s="759"/>
      <c r="AM45" s="759"/>
      <c r="AN45" s="760"/>
    </row>
    <row r="46" spans="1:78" ht="18.75" customHeight="1">
      <c r="A46" s="766" t="str">
        <f>IF(【申請手続】事業実施計画書!K30="","",【申請手続】事業実施計画書!K30)</f>
        <v/>
      </c>
      <c r="B46" s="451"/>
      <c r="C46" s="451"/>
      <c r="D46" s="451"/>
      <c r="E46" s="451"/>
      <c r="F46" s="767"/>
      <c r="G46" s="713"/>
      <c r="H46" s="714"/>
      <c r="I46" s="715"/>
      <c r="J46" s="707"/>
      <c r="K46" s="708"/>
      <c r="L46" s="708"/>
      <c r="M46" s="708"/>
      <c r="N46" s="708"/>
      <c r="O46" s="709"/>
      <c r="P46" s="707"/>
      <c r="Q46" s="708"/>
      <c r="R46" s="708"/>
      <c r="S46" s="708"/>
      <c r="T46" s="708"/>
      <c r="U46" s="709"/>
      <c r="V46" s="723"/>
      <c r="W46" s="724"/>
      <c r="X46" s="724"/>
      <c r="Y46" s="724"/>
      <c r="Z46" s="725"/>
      <c r="AA46" s="741"/>
      <c r="AB46" s="742"/>
      <c r="AC46" s="742"/>
      <c r="AD46" s="742"/>
      <c r="AE46" s="743"/>
      <c r="AF46" s="723"/>
      <c r="AG46" s="724"/>
      <c r="AH46" s="724"/>
      <c r="AI46" s="724"/>
      <c r="AJ46" s="725"/>
      <c r="AK46" s="761"/>
      <c r="AL46" s="762"/>
      <c r="AM46" s="762"/>
      <c r="AN46" s="763"/>
    </row>
    <row r="47" spans="1:78" ht="18.75" customHeight="1">
      <c r="A47" s="785" t="str">
        <f>IF(【申請手続】事業実施計画書!K31="","",【申請手続】事業実施計画書!K31)</f>
        <v/>
      </c>
      <c r="B47" s="786"/>
      <c r="C47" s="786"/>
      <c r="D47" s="786"/>
      <c r="E47" s="786"/>
      <c r="F47" s="787"/>
      <c r="G47" s="710" t="str">
        <f>IF(【申請手続】事業実施計画書!T31="","",【申請手続】事業実施計画書!T31)</f>
        <v/>
      </c>
      <c r="H47" s="711"/>
      <c r="I47" s="712"/>
      <c r="J47" s="704" t="str">
        <f>IF(【申請手続】事業実施計画書!W31="","",【申請手続】事業実施計画書!W31)</f>
        <v/>
      </c>
      <c r="K47" s="705"/>
      <c r="L47" s="705"/>
      <c r="M47" s="705"/>
      <c r="N47" s="705"/>
      <c r="O47" s="706"/>
      <c r="P47" s="704" t="str">
        <f>IF(【申請手続】事業実施計画書!AC31="","",【申請手続】事業実施計画書!AC31)</f>
        <v/>
      </c>
      <c r="Q47" s="705"/>
      <c r="R47" s="705"/>
      <c r="S47" s="705"/>
      <c r="T47" s="705"/>
      <c r="U47" s="706"/>
      <c r="V47" s="720"/>
      <c r="W47" s="721"/>
      <c r="X47" s="721"/>
      <c r="Y47" s="721"/>
      <c r="Z47" s="722"/>
      <c r="AA47" s="738"/>
      <c r="AB47" s="739"/>
      <c r="AC47" s="739"/>
      <c r="AD47" s="739"/>
      <c r="AE47" s="740"/>
      <c r="AF47" s="720"/>
      <c r="AG47" s="721"/>
      <c r="AH47" s="721"/>
      <c r="AI47" s="721"/>
      <c r="AJ47" s="722"/>
      <c r="AK47" s="758" t="str">
        <f t="shared" ref="AK47" si="1">IF(OR(V47="",AF47=""),"",AF47-V47)</f>
        <v/>
      </c>
      <c r="AL47" s="759"/>
      <c r="AM47" s="759"/>
      <c r="AN47" s="760"/>
    </row>
    <row r="48" spans="1:78" ht="18.75" customHeight="1">
      <c r="A48" s="766" t="str">
        <f>IF(【申請手続】事業実施計画書!K32="","",【申請手続】事業実施計画書!K32)</f>
        <v/>
      </c>
      <c r="B48" s="451"/>
      <c r="C48" s="451"/>
      <c r="D48" s="451"/>
      <c r="E48" s="451"/>
      <c r="F48" s="767"/>
      <c r="G48" s="713"/>
      <c r="H48" s="714"/>
      <c r="I48" s="715"/>
      <c r="J48" s="707"/>
      <c r="K48" s="708"/>
      <c r="L48" s="708"/>
      <c r="M48" s="708"/>
      <c r="N48" s="708"/>
      <c r="O48" s="709"/>
      <c r="P48" s="707"/>
      <c r="Q48" s="708"/>
      <c r="R48" s="708"/>
      <c r="S48" s="708"/>
      <c r="T48" s="708"/>
      <c r="U48" s="709"/>
      <c r="V48" s="723"/>
      <c r="W48" s="724"/>
      <c r="X48" s="724"/>
      <c r="Y48" s="724"/>
      <c r="Z48" s="725"/>
      <c r="AA48" s="741"/>
      <c r="AB48" s="742"/>
      <c r="AC48" s="742"/>
      <c r="AD48" s="742"/>
      <c r="AE48" s="743"/>
      <c r="AF48" s="723"/>
      <c r="AG48" s="724"/>
      <c r="AH48" s="724"/>
      <c r="AI48" s="724"/>
      <c r="AJ48" s="725"/>
      <c r="AK48" s="761"/>
      <c r="AL48" s="762"/>
      <c r="AM48" s="762"/>
      <c r="AN48" s="763"/>
    </row>
    <row r="49" spans="1:40" ht="18.75" customHeight="1">
      <c r="A49" s="785" t="str">
        <f>IF(【申請手続】事業実施計画書!K33="","",【申請手続】事業実施計画書!K33)</f>
        <v/>
      </c>
      <c r="B49" s="786"/>
      <c r="C49" s="786"/>
      <c r="D49" s="786"/>
      <c r="E49" s="786"/>
      <c r="F49" s="787"/>
      <c r="G49" s="710" t="str">
        <f>IF(【申請手続】事業実施計画書!T33="","",【申請手続】事業実施計画書!T33)</f>
        <v/>
      </c>
      <c r="H49" s="711"/>
      <c r="I49" s="712"/>
      <c r="J49" s="704" t="str">
        <f>IF(【申請手続】事業実施計画書!W33="","",【申請手続】事業実施計画書!W33)</f>
        <v/>
      </c>
      <c r="K49" s="705"/>
      <c r="L49" s="705"/>
      <c r="M49" s="705"/>
      <c r="N49" s="705"/>
      <c r="O49" s="706"/>
      <c r="P49" s="704" t="str">
        <f>IF(【申請手続】事業実施計画書!AC33="","",【申請手続】事業実施計画書!AC33)</f>
        <v/>
      </c>
      <c r="Q49" s="705"/>
      <c r="R49" s="705"/>
      <c r="S49" s="705"/>
      <c r="T49" s="705"/>
      <c r="U49" s="706"/>
      <c r="V49" s="720"/>
      <c r="W49" s="721"/>
      <c r="X49" s="721"/>
      <c r="Y49" s="721"/>
      <c r="Z49" s="722"/>
      <c r="AA49" s="738"/>
      <c r="AB49" s="739"/>
      <c r="AC49" s="739"/>
      <c r="AD49" s="739"/>
      <c r="AE49" s="740"/>
      <c r="AF49" s="720"/>
      <c r="AG49" s="721"/>
      <c r="AH49" s="721"/>
      <c r="AI49" s="721"/>
      <c r="AJ49" s="722"/>
      <c r="AK49" s="758" t="str">
        <f>IF(OR(V49="",AF49=""),"",AF49-V49)</f>
        <v/>
      </c>
      <c r="AL49" s="759"/>
      <c r="AM49" s="759"/>
      <c r="AN49" s="760"/>
    </row>
    <row r="50" spans="1:40" ht="18.75" customHeight="1">
      <c r="A50" s="766" t="str">
        <f>IF(【申請手続】事業実施計画書!K34="","",【申請手続】事業実施計画書!K34)</f>
        <v/>
      </c>
      <c r="B50" s="451"/>
      <c r="C50" s="451"/>
      <c r="D50" s="451"/>
      <c r="E50" s="451"/>
      <c r="F50" s="767"/>
      <c r="G50" s="713"/>
      <c r="H50" s="714"/>
      <c r="I50" s="715"/>
      <c r="J50" s="707"/>
      <c r="K50" s="708"/>
      <c r="L50" s="708"/>
      <c r="M50" s="708"/>
      <c r="N50" s="708"/>
      <c r="O50" s="709"/>
      <c r="P50" s="707"/>
      <c r="Q50" s="708"/>
      <c r="R50" s="708"/>
      <c r="S50" s="708"/>
      <c r="T50" s="708"/>
      <c r="U50" s="709"/>
      <c r="V50" s="723"/>
      <c r="W50" s="724"/>
      <c r="X50" s="724"/>
      <c r="Y50" s="724"/>
      <c r="Z50" s="725"/>
      <c r="AA50" s="741"/>
      <c r="AB50" s="742"/>
      <c r="AC50" s="742"/>
      <c r="AD50" s="742"/>
      <c r="AE50" s="743"/>
      <c r="AF50" s="723"/>
      <c r="AG50" s="724"/>
      <c r="AH50" s="724"/>
      <c r="AI50" s="724"/>
      <c r="AJ50" s="725"/>
      <c r="AK50" s="761"/>
      <c r="AL50" s="762"/>
      <c r="AM50" s="762"/>
      <c r="AN50" s="763"/>
    </row>
    <row r="51" spans="1:40" ht="18.75" customHeight="1">
      <c r="A51" s="295" t="s">
        <v>216</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56"/>
    </row>
    <row r="52" spans="1:40" ht="18.75" customHeight="1">
      <c r="A52" s="37" t="s">
        <v>217</v>
      </c>
      <c r="B52" s="45"/>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45"/>
    </row>
    <row r="53" spans="1:40" ht="18.75" customHeight="1">
      <c r="A53" s="162"/>
      <c r="B53" s="11"/>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6"/>
    </row>
    <row r="54" spans="1:40" ht="18.75" customHeight="1">
      <c r="A54" s="151" t="s">
        <v>215</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6"/>
    </row>
    <row r="55" spans="1:40" ht="21" customHeight="1">
      <c r="A55" s="463" t="s">
        <v>155</v>
      </c>
      <c r="B55" s="464"/>
      <c r="C55" s="464"/>
      <c r="D55" s="464"/>
      <c r="E55" s="464"/>
      <c r="F55" s="464"/>
      <c r="G55" s="464"/>
      <c r="H55" s="464"/>
      <c r="I55" s="464"/>
      <c r="J55" s="464"/>
      <c r="K55" s="464"/>
      <c r="L55" s="464"/>
      <c r="M55" s="464"/>
      <c r="N55" s="464"/>
      <c r="O55" s="464"/>
      <c r="P55" s="464"/>
      <c r="Q55" s="464"/>
      <c r="R55" s="464"/>
      <c r="S55" s="464"/>
      <c r="T55" s="464"/>
      <c r="U55" s="464"/>
      <c r="V55" s="464"/>
      <c r="W55" s="464"/>
      <c r="X55" s="465"/>
      <c r="Y55" s="466" t="s">
        <v>248</v>
      </c>
      <c r="Z55" s="464"/>
      <c r="AA55" s="464"/>
      <c r="AB55" s="464"/>
      <c r="AC55" s="464"/>
      <c r="AD55" s="464"/>
      <c r="AE55" s="464"/>
      <c r="AF55" s="464"/>
      <c r="AG55" s="464"/>
      <c r="AH55" s="465"/>
      <c r="AI55" s="466" t="s">
        <v>249</v>
      </c>
      <c r="AJ55" s="464"/>
      <c r="AK55" s="464"/>
      <c r="AL55" s="464"/>
      <c r="AM55" s="464"/>
      <c r="AN55" s="526"/>
    </row>
    <row r="56" spans="1:40" ht="14.1" customHeight="1">
      <c r="A56" s="497"/>
      <c r="B56" s="498"/>
      <c r="C56" s="498"/>
      <c r="D56" s="498"/>
      <c r="E56" s="498"/>
      <c r="F56" s="498"/>
      <c r="G56" s="498"/>
      <c r="H56" s="498"/>
      <c r="I56" s="498"/>
      <c r="J56" s="498"/>
      <c r="K56" s="498"/>
      <c r="L56" s="498"/>
      <c r="M56" s="498"/>
      <c r="N56" s="498"/>
      <c r="O56" s="498"/>
      <c r="P56" s="498"/>
      <c r="Q56" s="498"/>
      <c r="R56" s="498"/>
      <c r="S56" s="498"/>
      <c r="T56" s="498"/>
      <c r="U56" s="498"/>
      <c r="V56" s="498"/>
      <c r="W56" s="498"/>
      <c r="X56" s="499"/>
      <c r="Y56" s="488"/>
      <c r="Z56" s="489"/>
      <c r="AA56" s="489"/>
      <c r="AB56" s="489"/>
      <c r="AC56" s="489"/>
      <c r="AD56" s="489"/>
      <c r="AE56" s="489"/>
      <c r="AF56" s="489"/>
      <c r="AG56" s="489"/>
      <c r="AH56" s="490"/>
      <c r="AI56" s="479"/>
      <c r="AJ56" s="480"/>
      <c r="AK56" s="480"/>
      <c r="AL56" s="480"/>
      <c r="AM56" s="480"/>
      <c r="AN56" s="481"/>
    </row>
    <row r="57" spans="1:40" ht="14.1" customHeight="1">
      <c r="A57" s="500"/>
      <c r="B57" s="341"/>
      <c r="C57" s="341"/>
      <c r="D57" s="341"/>
      <c r="E57" s="341"/>
      <c r="F57" s="341"/>
      <c r="G57" s="341"/>
      <c r="H57" s="341"/>
      <c r="I57" s="341"/>
      <c r="J57" s="341"/>
      <c r="K57" s="341"/>
      <c r="L57" s="341"/>
      <c r="M57" s="341"/>
      <c r="N57" s="341"/>
      <c r="O57" s="341"/>
      <c r="P57" s="341"/>
      <c r="Q57" s="341"/>
      <c r="R57" s="341"/>
      <c r="S57" s="341"/>
      <c r="T57" s="341"/>
      <c r="U57" s="341"/>
      <c r="V57" s="341"/>
      <c r="W57" s="341"/>
      <c r="X57" s="501"/>
      <c r="Y57" s="491"/>
      <c r="Z57" s="492"/>
      <c r="AA57" s="492"/>
      <c r="AB57" s="492"/>
      <c r="AC57" s="492"/>
      <c r="AD57" s="492"/>
      <c r="AE57" s="492"/>
      <c r="AF57" s="492"/>
      <c r="AG57" s="492"/>
      <c r="AH57" s="493"/>
      <c r="AI57" s="482"/>
      <c r="AJ57" s="483"/>
      <c r="AK57" s="483"/>
      <c r="AL57" s="483"/>
      <c r="AM57" s="483"/>
      <c r="AN57" s="484"/>
    </row>
    <row r="58" spans="1:40" ht="14.1" customHeight="1">
      <c r="A58" s="500"/>
      <c r="B58" s="341"/>
      <c r="C58" s="341"/>
      <c r="D58" s="341"/>
      <c r="E58" s="341"/>
      <c r="F58" s="341"/>
      <c r="G58" s="341"/>
      <c r="H58" s="341"/>
      <c r="I58" s="341"/>
      <c r="J58" s="341"/>
      <c r="K58" s="341"/>
      <c r="L58" s="341"/>
      <c r="M58" s="341"/>
      <c r="N58" s="341"/>
      <c r="O58" s="341"/>
      <c r="P58" s="341"/>
      <c r="Q58" s="341"/>
      <c r="R58" s="341"/>
      <c r="S58" s="341"/>
      <c r="T58" s="341"/>
      <c r="U58" s="341"/>
      <c r="V58" s="341"/>
      <c r="W58" s="341"/>
      <c r="X58" s="501"/>
      <c r="Y58" s="491"/>
      <c r="Z58" s="492"/>
      <c r="AA58" s="492"/>
      <c r="AB58" s="492"/>
      <c r="AC58" s="492"/>
      <c r="AD58" s="492"/>
      <c r="AE58" s="492"/>
      <c r="AF58" s="492"/>
      <c r="AG58" s="492"/>
      <c r="AH58" s="493"/>
      <c r="AI58" s="482"/>
      <c r="AJ58" s="483"/>
      <c r="AK58" s="483"/>
      <c r="AL58" s="483"/>
      <c r="AM58" s="483"/>
      <c r="AN58" s="484"/>
    </row>
    <row r="59" spans="1:40" ht="14.1" customHeight="1">
      <c r="A59" s="500"/>
      <c r="B59" s="341"/>
      <c r="C59" s="341"/>
      <c r="D59" s="341"/>
      <c r="E59" s="341"/>
      <c r="F59" s="341"/>
      <c r="G59" s="341"/>
      <c r="H59" s="341"/>
      <c r="I59" s="341"/>
      <c r="J59" s="341"/>
      <c r="K59" s="341"/>
      <c r="L59" s="341"/>
      <c r="M59" s="341"/>
      <c r="N59" s="341"/>
      <c r="O59" s="341"/>
      <c r="P59" s="341"/>
      <c r="Q59" s="341"/>
      <c r="R59" s="341"/>
      <c r="S59" s="341"/>
      <c r="T59" s="341"/>
      <c r="U59" s="341"/>
      <c r="V59" s="341"/>
      <c r="W59" s="341"/>
      <c r="X59" s="501"/>
      <c r="Y59" s="491"/>
      <c r="Z59" s="492"/>
      <c r="AA59" s="492"/>
      <c r="AB59" s="492"/>
      <c r="AC59" s="492"/>
      <c r="AD59" s="492"/>
      <c r="AE59" s="492"/>
      <c r="AF59" s="492"/>
      <c r="AG59" s="492"/>
      <c r="AH59" s="493"/>
      <c r="AI59" s="482"/>
      <c r="AJ59" s="483"/>
      <c r="AK59" s="483"/>
      <c r="AL59" s="483"/>
      <c r="AM59" s="483"/>
      <c r="AN59" s="484"/>
    </row>
    <row r="60" spans="1:40" ht="14.1" customHeight="1">
      <c r="A60" s="500"/>
      <c r="B60" s="341"/>
      <c r="C60" s="341"/>
      <c r="D60" s="341"/>
      <c r="E60" s="341"/>
      <c r="F60" s="341"/>
      <c r="G60" s="341"/>
      <c r="H60" s="341"/>
      <c r="I60" s="341"/>
      <c r="J60" s="341"/>
      <c r="K60" s="341"/>
      <c r="L60" s="341"/>
      <c r="M60" s="341"/>
      <c r="N60" s="341"/>
      <c r="O60" s="341"/>
      <c r="P60" s="341"/>
      <c r="Q60" s="341"/>
      <c r="R60" s="341"/>
      <c r="S60" s="341"/>
      <c r="T60" s="341"/>
      <c r="U60" s="341"/>
      <c r="V60" s="341"/>
      <c r="W60" s="341"/>
      <c r="X60" s="501"/>
      <c r="Y60" s="491"/>
      <c r="Z60" s="492"/>
      <c r="AA60" s="492"/>
      <c r="AB60" s="492"/>
      <c r="AC60" s="492"/>
      <c r="AD60" s="492"/>
      <c r="AE60" s="492"/>
      <c r="AF60" s="492"/>
      <c r="AG60" s="492"/>
      <c r="AH60" s="493"/>
      <c r="AI60" s="482"/>
      <c r="AJ60" s="483"/>
      <c r="AK60" s="483"/>
      <c r="AL60" s="483"/>
      <c r="AM60" s="483"/>
      <c r="AN60" s="484"/>
    </row>
    <row r="61" spans="1:40" ht="14.1" customHeight="1">
      <c r="A61" s="500"/>
      <c r="B61" s="341"/>
      <c r="C61" s="341"/>
      <c r="D61" s="341"/>
      <c r="E61" s="341"/>
      <c r="F61" s="341"/>
      <c r="G61" s="341"/>
      <c r="H61" s="341"/>
      <c r="I61" s="341"/>
      <c r="J61" s="341"/>
      <c r="K61" s="341"/>
      <c r="L61" s="341"/>
      <c r="M61" s="341"/>
      <c r="N61" s="341"/>
      <c r="O61" s="341"/>
      <c r="P61" s="341"/>
      <c r="Q61" s="341"/>
      <c r="R61" s="341"/>
      <c r="S61" s="341"/>
      <c r="T61" s="341"/>
      <c r="U61" s="341"/>
      <c r="V61" s="341"/>
      <c r="W61" s="341"/>
      <c r="X61" s="501"/>
      <c r="Y61" s="491"/>
      <c r="Z61" s="492"/>
      <c r="AA61" s="492"/>
      <c r="AB61" s="492"/>
      <c r="AC61" s="492"/>
      <c r="AD61" s="492"/>
      <c r="AE61" s="492"/>
      <c r="AF61" s="492"/>
      <c r="AG61" s="492"/>
      <c r="AH61" s="493"/>
      <c r="AI61" s="482"/>
      <c r="AJ61" s="483"/>
      <c r="AK61" s="483"/>
      <c r="AL61" s="483"/>
      <c r="AM61" s="483"/>
      <c r="AN61" s="484"/>
    </row>
    <row r="62" spans="1:40" ht="14.1" customHeight="1">
      <c r="A62" s="500"/>
      <c r="B62" s="341"/>
      <c r="C62" s="341"/>
      <c r="D62" s="341"/>
      <c r="E62" s="341"/>
      <c r="F62" s="341"/>
      <c r="G62" s="341"/>
      <c r="H62" s="341"/>
      <c r="I62" s="341"/>
      <c r="J62" s="341"/>
      <c r="K62" s="341"/>
      <c r="L62" s="341"/>
      <c r="M62" s="341"/>
      <c r="N62" s="341"/>
      <c r="O62" s="341"/>
      <c r="P62" s="341"/>
      <c r="Q62" s="341"/>
      <c r="R62" s="341"/>
      <c r="S62" s="341"/>
      <c r="T62" s="341"/>
      <c r="U62" s="341"/>
      <c r="V62" s="341"/>
      <c r="W62" s="341"/>
      <c r="X62" s="501"/>
      <c r="Y62" s="491"/>
      <c r="Z62" s="492"/>
      <c r="AA62" s="492"/>
      <c r="AB62" s="492"/>
      <c r="AC62" s="492"/>
      <c r="AD62" s="492"/>
      <c r="AE62" s="492"/>
      <c r="AF62" s="492"/>
      <c r="AG62" s="492"/>
      <c r="AH62" s="493"/>
      <c r="AI62" s="482"/>
      <c r="AJ62" s="483"/>
      <c r="AK62" s="483"/>
      <c r="AL62" s="483"/>
      <c r="AM62" s="483"/>
      <c r="AN62" s="484"/>
    </row>
    <row r="63" spans="1:40" ht="14.1" customHeight="1">
      <c r="A63" s="500"/>
      <c r="B63" s="341"/>
      <c r="C63" s="341"/>
      <c r="D63" s="341"/>
      <c r="E63" s="341"/>
      <c r="F63" s="341"/>
      <c r="G63" s="341"/>
      <c r="H63" s="341"/>
      <c r="I63" s="341"/>
      <c r="J63" s="341"/>
      <c r="K63" s="341"/>
      <c r="L63" s="341"/>
      <c r="M63" s="341"/>
      <c r="N63" s="341"/>
      <c r="O63" s="341"/>
      <c r="P63" s="341"/>
      <c r="Q63" s="341"/>
      <c r="R63" s="341"/>
      <c r="S63" s="341"/>
      <c r="T63" s="341"/>
      <c r="U63" s="341"/>
      <c r="V63" s="341"/>
      <c r="W63" s="341"/>
      <c r="X63" s="501"/>
      <c r="Y63" s="491"/>
      <c r="Z63" s="492"/>
      <c r="AA63" s="492"/>
      <c r="AB63" s="492"/>
      <c r="AC63" s="492"/>
      <c r="AD63" s="492"/>
      <c r="AE63" s="492"/>
      <c r="AF63" s="492"/>
      <c r="AG63" s="492"/>
      <c r="AH63" s="493"/>
      <c r="AI63" s="482"/>
      <c r="AJ63" s="483"/>
      <c r="AK63" s="483"/>
      <c r="AL63" s="483"/>
      <c r="AM63" s="483"/>
      <c r="AN63" s="484"/>
    </row>
    <row r="64" spans="1:40" ht="14.1" customHeight="1">
      <c r="A64" s="500"/>
      <c r="B64" s="341"/>
      <c r="C64" s="341"/>
      <c r="D64" s="341"/>
      <c r="E64" s="341"/>
      <c r="F64" s="341"/>
      <c r="G64" s="341"/>
      <c r="H64" s="341"/>
      <c r="I64" s="341"/>
      <c r="J64" s="341"/>
      <c r="K64" s="341"/>
      <c r="L64" s="341"/>
      <c r="M64" s="341"/>
      <c r="N64" s="341"/>
      <c r="O64" s="341"/>
      <c r="P64" s="341"/>
      <c r="Q64" s="341"/>
      <c r="R64" s="341"/>
      <c r="S64" s="341"/>
      <c r="T64" s="341"/>
      <c r="U64" s="341"/>
      <c r="V64" s="341"/>
      <c r="W64" s="341"/>
      <c r="X64" s="501"/>
      <c r="Y64" s="491"/>
      <c r="Z64" s="492"/>
      <c r="AA64" s="492"/>
      <c r="AB64" s="492"/>
      <c r="AC64" s="492"/>
      <c r="AD64" s="492"/>
      <c r="AE64" s="492"/>
      <c r="AF64" s="492"/>
      <c r="AG64" s="492"/>
      <c r="AH64" s="493"/>
      <c r="AI64" s="482"/>
      <c r="AJ64" s="483"/>
      <c r="AK64" s="483"/>
      <c r="AL64" s="483"/>
      <c r="AM64" s="483"/>
      <c r="AN64" s="484"/>
    </row>
    <row r="65" spans="1:40" ht="14.1" customHeight="1">
      <c r="A65" s="500"/>
      <c r="B65" s="341"/>
      <c r="C65" s="341"/>
      <c r="D65" s="341"/>
      <c r="E65" s="341"/>
      <c r="F65" s="341"/>
      <c r="G65" s="341"/>
      <c r="H65" s="341"/>
      <c r="I65" s="341"/>
      <c r="J65" s="341"/>
      <c r="K65" s="341"/>
      <c r="L65" s="341"/>
      <c r="M65" s="341"/>
      <c r="N65" s="341"/>
      <c r="O65" s="341"/>
      <c r="P65" s="341"/>
      <c r="Q65" s="341"/>
      <c r="R65" s="341"/>
      <c r="S65" s="341"/>
      <c r="T65" s="341"/>
      <c r="U65" s="341"/>
      <c r="V65" s="341"/>
      <c r="W65" s="341"/>
      <c r="X65" s="501"/>
      <c r="Y65" s="491"/>
      <c r="Z65" s="492"/>
      <c r="AA65" s="492"/>
      <c r="AB65" s="492"/>
      <c r="AC65" s="492"/>
      <c r="AD65" s="492"/>
      <c r="AE65" s="492"/>
      <c r="AF65" s="492"/>
      <c r="AG65" s="492"/>
      <c r="AH65" s="493"/>
      <c r="AI65" s="482"/>
      <c r="AJ65" s="483"/>
      <c r="AK65" s="483"/>
      <c r="AL65" s="483"/>
      <c r="AM65" s="483"/>
      <c r="AN65" s="484"/>
    </row>
    <row r="66" spans="1:40" ht="14.1" customHeight="1">
      <c r="A66" s="500"/>
      <c r="B66" s="341"/>
      <c r="C66" s="341"/>
      <c r="D66" s="341"/>
      <c r="E66" s="341"/>
      <c r="F66" s="341"/>
      <c r="G66" s="341"/>
      <c r="H66" s="341"/>
      <c r="I66" s="341"/>
      <c r="J66" s="341"/>
      <c r="K66" s="341"/>
      <c r="L66" s="341"/>
      <c r="M66" s="341"/>
      <c r="N66" s="341"/>
      <c r="O66" s="341"/>
      <c r="P66" s="341"/>
      <c r="Q66" s="341"/>
      <c r="R66" s="341"/>
      <c r="S66" s="341"/>
      <c r="T66" s="341"/>
      <c r="U66" s="341"/>
      <c r="V66" s="341"/>
      <c r="W66" s="341"/>
      <c r="X66" s="501"/>
      <c r="Y66" s="491"/>
      <c r="Z66" s="492"/>
      <c r="AA66" s="492"/>
      <c r="AB66" s="492"/>
      <c r="AC66" s="492"/>
      <c r="AD66" s="492"/>
      <c r="AE66" s="492"/>
      <c r="AF66" s="492"/>
      <c r="AG66" s="492"/>
      <c r="AH66" s="493"/>
      <c r="AI66" s="482"/>
      <c r="AJ66" s="483"/>
      <c r="AK66" s="483"/>
      <c r="AL66" s="483"/>
      <c r="AM66" s="483"/>
      <c r="AN66" s="484"/>
    </row>
    <row r="67" spans="1:40" ht="14.1" customHeight="1">
      <c r="A67" s="500"/>
      <c r="B67" s="341"/>
      <c r="C67" s="341"/>
      <c r="D67" s="341"/>
      <c r="E67" s="341"/>
      <c r="F67" s="341"/>
      <c r="G67" s="341"/>
      <c r="H67" s="341"/>
      <c r="I67" s="341"/>
      <c r="J67" s="341"/>
      <c r="K67" s="341"/>
      <c r="L67" s="341"/>
      <c r="M67" s="341"/>
      <c r="N67" s="341"/>
      <c r="O67" s="341"/>
      <c r="P67" s="341"/>
      <c r="Q67" s="341"/>
      <c r="R67" s="341"/>
      <c r="S67" s="341"/>
      <c r="T67" s="341"/>
      <c r="U67" s="341"/>
      <c r="V67" s="341"/>
      <c r="W67" s="341"/>
      <c r="X67" s="501"/>
      <c r="Y67" s="491"/>
      <c r="Z67" s="492"/>
      <c r="AA67" s="492"/>
      <c r="AB67" s="492"/>
      <c r="AC67" s="492"/>
      <c r="AD67" s="492"/>
      <c r="AE67" s="492"/>
      <c r="AF67" s="492"/>
      <c r="AG67" s="492"/>
      <c r="AH67" s="493"/>
      <c r="AI67" s="482"/>
      <c r="AJ67" s="483"/>
      <c r="AK67" s="483"/>
      <c r="AL67" s="483"/>
      <c r="AM67" s="483"/>
      <c r="AN67" s="484"/>
    </row>
    <row r="68" spans="1:40" ht="14.1" customHeight="1">
      <c r="A68" s="500"/>
      <c r="B68" s="341"/>
      <c r="C68" s="341"/>
      <c r="D68" s="341"/>
      <c r="E68" s="341"/>
      <c r="F68" s="341"/>
      <c r="G68" s="341"/>
      <c r="H68" s="341"/>
      <c r="I68" s="341"/>
      <c r="J68" s="341"/>
      <c r="K68" s="341"/>
      <c r="L68" s="341"/>
      <c r="M68" s="341"/>
      <c r="N68" s="341"/>
      <c r="O68" s="341"/>
      <c r="P68" s="341"/>
      <c r="Q68" s="341"/>
      <c r="R68" s="341"/>
      <c r="S68" s="341"/>
      <c r="T68" s="341"/>
      <c r="U68" s="341"/>
      <c r="V68" s="341"/>
      <c r="W68" s="341"/>
      <c r="X68" s="501"/>
      <c r="Y68" s="491"/>
      <c r="Z68" s="492"/>
      <c r="AA68" s="492"/>
      <c r="AB68" s="492"/>
      <c r="AC68" s="492"/>
      <c r="AD68" s="492"/>
      <c r="AE68" s="492"/>
      <c r="AF68" s="492"/>
      <c r="AG68" s="492"/>
      <c r="AH68" s="493"/>
      <c r="AI68" s="482"/>
      <c r="AJ68" s="483"/>
      <c r="AK68" s="483"/>
      <c r="AL68" s="483"/>
      <c r="AM68" s="483"/>
      <c r="AN68" s="484"/>
    </row>
    <row r="69" spans="1:40" ht="14.1" customHeight="1">
      <c r="A69" s="500"/>
      <c r="B69" s="341"/>
      <c r="C69" s="341"/>
      <c r="D69" s="341"/>
      <c r="E69" s="341"/>
      <c r="F69" s="341"/>
      <c r="G69" s="341"/>
      <c r="H69" s="341"/>
      <c r="I69" s="341"/>
      <c r="J69" s="341"/>
      <c r="K69" s="341"/>
      <c r="L69" s="341"/>
      <c r="M69" s="341"/>
      <c r="N69" s="341"/>
      <c r="O69" s="341"/>
      <c r="P69" s="341"/>
      <c r="Q69" s="341"/>
      <c r="R69" s="341"/>
      <c r="S69" s="341"/>
      <c r="T69" s="341"/>
      <c r="U69" s="341"/>
      <c r="V69" s="341"/>
      <c r="W69" s="341"/>
      <c r="X69" s="501"/>
      <c r="Y69" s="491"/>
      <c r="Z69" s="492"/>
      <c r="AA69" s="492"/>
      <c r="AB69" s="492"/>
      <c r="AC69" s="492"/>
      <c r="AD69" s="492"/>
      <c r="AE69" s="492"/>
      <c r="AF69" s="492"/>
      <c r="AG69" s="492"/>
      <c r="AH69" s="493"/>
      <c r="AI69" s="482"/>
      <c r="AJ69" s="483"/>
      <c r="AK69" s="483"/>
      <c r="AL69" s="483"/>
      <c r="AM69" s="483"/>
      <c r="AN69" s="484"/>
    </row>
    <row r="70" spans="1:40" ht="14.1" customHeight="1">
      <c r="A70" s="500"/>
      <c r="B70" s="341"/>
      <c r="C70" s="341"/>
      <c r="D70" s="341"/>
      <c r="E70" s="341"/>
      <c r="F70" s="341"/>
      <c r="G70" s="341"/>
      <c r="H70" s="341"/>
      <c r="I70" s="341"/>
      <c r="J70" s="341"/>
      <c r="K70" s="341"/>
      <c r="L70" s="341"/>
      <c r="M70" s="341"/>
      <c r="N70" s="341"/>
      <c r="O70" s="341"/>
      <c r="P70" s="341"/>
      <c r="Q70" s="341"/>
      <c r="R70" s="341"/>
      <c r="S70" s="341"/>
      <c r="T70" s="341"/>
      <c r="U70" s="341"/>
      <c r="V70" s="341"/>
      <c r="W70" s="341"/>
      <c r="X70" s="501"/>
      <c r="Y70" s="491"/>
      <c r="Z70" s="492"/>
      <c r="AA70" s="492"/>
      <c r="AB70" s="492"/>
      <c r="AC70" s="492"/>
      <c r="AD70" s="492"/>
      <c r="AE70" s="492"/>
      <c r="AF70" s="492"/>
      <c r="AG70" s="492"/>
      <c r="AH70" s="493"/>
      <c r="AI70" s="482"/>
      <c r="AJ70" s="483"/>
      <c r="AK70" s="483"/>
      <c r="AL70" s="483"/>
      <c r="AM70" s="483"/>
      <c r="AN70" s="484"/>
    </row>
    <row r="71" spans="1:40" ht="14.1" customHeight="1">
      <c r="A71" s="500"/>
      <c r="B71" s="341"/>
      <c r="C71" s="341"/>
      <c r="D71" s="341"/>
      <c r="E71" s="341"/>
      <c r="F71" s="341"/>
      <c r="G71" s="341"/>
      <c r="H71" s="341"/>
      <c r="I71" s="341"/>
      <c r="J71" s="341"/>
      <c r="K71" s="341"/>
      <c r="L71" s="341"/>
      <c r="M71" s="341"/>
      <c r="N71" s="341"/>
      <c r="O71" s="341"/>
      <c r="P71" s="341"/>
      <c r="Q71" s="341"/>
      <c r="R71" s="341"/>
      <c r="S71" s="341"/>
      <c r="T71" s="341"/>
      <c r="U71" s="341"/>
      <c r="V71" s="341"/>
      <c r="W71" s="341"/>
      <c r="X71" s="501"/>
      <c r="Y71" s="491"/>
      <c r="Z71" s="492"/>
      <c r="AA71" s="492"/>
      <c r="AB71" s="492"/>
      <c r="AC71" s="492"/>
      <c r="AD71" s="492"/>
      <c r="AE71" s="492"/>
      <c r="AF71" s="492"/>
      <c r="AG71" s="492"/>
      <c r="AH71" s="493"/>
      <c r="AI71" s="482"/>
      <c r="AJ71" s="483"/>
      <c r="AK71" s="483"/>
      <c r="AL71" s="483"/>
      <c r="AM71" s="483"/>
      <c r="AN71" s="484"/>
    </row>
    <row r="72" spans="1:40" ht="14.1" customHeight="1">
      <c r="A72" s="500"/>
      <c r="B72" s="341"/>
      <c r="C72" s="341"/>
      <c r="D72" s="341"/>
      <c r="E72" s="341"/>
      <c r="F72" s="341"/>
      <c r="G72" s="341"/>
      <c r="H72" s="341"/>
      <c r="I72" s="341"/>
      <c r="J72" s="341"/>
      <c r="K72" s="341"/>
      <c r="L72" s="341"/>
      <c r="M72" s="341"/>
      <c r="N72" s="341"/>
      <c r="O72" s="341"/>
      <c r="P72" s="341"/>
      <c r="Q72" s="341"/>
      <c r="R72" s="341"/>
      <c r="S72" s="341"/>
      <c r="T72" s="341"/>
      <c r="U72" s="341"/>
      <c r="V72" s="341"/>
      <c r="W72" s="341"/>
      <c r="X72" s="501"/>
      <c r="Y72" s="491"/>
      <c r="Z72" s="492"/>
      <c r="AA72" s="492"/>
      <c r="AB72" s="492"/>
      <c r="AC72" s="492"/>
      <c r="AD72" s="492"/>
      <c r="AE72" s="492"/>
      <c r="AF72" s="492"/>
      <c r="AG72" s="492"/>
      <c r="AH72" s="493"/>
      <c r="AI72" s="482"/>
      <c r="AJ72" s="483"/>
      <c r="AK72" s="483"/>
      <c r="AL72" s="483"/>
      <c r="AM72" s="483"/>
      <c r="AN72" s="484"/>
    </row>
    <row r="73" spans="1:40" ht="14.1" customHeight="1">
      <c r="A73" s="500"/>
      <c r="B73" s="341"/>
      <c r="C73" s="341"/>
      <c r="D73" s="341"/>
      <c r="E73" s="341"/>
      <c r="F73" s="341"/>
      <c r="G73" s="341"/>
      <c r="H73" s="341"/>
      <c r="I73" s="341"/>
      <c r="J73" s="341"/>
      <c r="K73" s="341"/>
      <c r="L73" s="341"/>
      <c r="M73" s="341"/>
      <c r="N73" s="341"/>
      <c r="O73" s="341"/>
      <c r="P73" s="341"/>
      <c r="Q73" s="341"/>
      <c r="R73" s="341"/>
      <c r="S73" s="341"/>
      <c r="T73" s="341"/>
      <c r="U73" s="341"/>
      <c r="V73" s="341"/>
      <c r="W73" s="341"/>
      <c r="X73" s="501"/>
      <c r="Y73" s="491"/>
      <c r="Z73" s="492"/>
      <c r="AA73" s="492"/>
      <c r="AB73" s="492"/>
      <c r="AC73" s="492"/>
      <c r="AD73" s="492"/>
      <c r="AE73" s="492"/>
      <c r="AF73" s="492"/>
      <c r="AG73" s="492"/>
      <c r="AH73" s="493"/>
      <c r="AI73" s="482"/>
      <c r="AJ73" s="483"/>
      <c r="AK73" s="483"/>
      <c r="AL73" s="483"/>
      <c r="AM73" s="483"/>
      <c r="AN73" s="484"/>
    </row>
    <row r="74" spans="1:40" ht="14.1" customHeight="1">
      <c r="A74" s="500"/>
      <c r="B74" s="341"/>
      <c r="C74" s="341"/>
      <c r="D74" s="341"/>
      <c r="E74" s="341"/>
      <c r="F74" s="341"/>
      <c r="G74" s="341"/>
      <c r="H74" s="341"/>
      <c r="I74" s="341"/>
      <c r="J74" s="341"/>
      <c r="K74" s="341"/>
      <c r="L74" s="341"/>
      <c r="M74" s="341"/>
      <c r="N74" s="341"/>
      <c r="O74" s="341"/>
      <c r="P74" s="341"/>
      <c r="Q74" s="341"/>
      <c r="R74" s="341"/>
      <c r="S74" s="341"/>
      <c r="T74" s="341"/>
      <c r="U74" s="341"/>
      <c r="V74" s="341"/>
      <c r="W74" s="341"/>
      <c r="X74" s="501"/>
      <c r="Y74" s="491"/>
      <c r="Z74" s="492"/>
      <c r="AA74" s="492"/>
      <c r="AB74" s="492"/>
      <c r="AC74" s="492"/>
      <c r="AD74" s="492"/>
      <c r="AE74" s="492"/>
      <c r="AF74" s="492"/>
      <c r="AG74" s="492"/>
      <c r="AH74" s="493"/>
      <c r="AI74" s="482"/>
      <c r="AJ74" s="483"/>
      <c r="AK74" s="483"/>
      <c r="AL74" s="483"/>
      <c r="AM74" s="483"/>
      <c r="AN74" s="484"/>
    </row>
    <row r="75" spans="1:40" ht="14.1" customHeight="1">
      <c r="A75" s="500"/>
      <c r="B75" s="341"/>
      <c r="C75" s="341"/>
      <c r="D75" s="341"/>
      <c r="E75" s="341"/>
      <c r="F75" s="341"/>
      <c r="G75" s="341"/>
      <c r="H75" s="341"/>
      <c r="I75" s="341"/>
      <c r="J75" s="341"/>
      <c r="K75" s="341"/>
      <c r="L75" s="341"/>
      <c r="M75" s="341"/>
      <c r="N75" s="341"/>
      <c r="O75" s="341"/>
      <c r="P75" s="341"/>
      <c r="Q75" s="341"/>
      <c r="R75" s="341"/>
      <c r="S75" s="341"/>
      <c r="T75" s="341"/>
      <c r="U75" s="341"/>
      <c r="V75" s="341"/>
      <c r="W75" s="341"/>
      <c r="X75" s="501"/>
      <c r="Y75" s="491"/>
      <c r="Z75" s="492"/>
      <c r="AA75" s="492"/>
      <c r="AB75" s="492"/>
      <c r="AC75" s="492"/>
      <c r="AD75" s="492"/>
      <c r="AE75" s="492"/>
      <c r="AF75" s="492"/>
      <c r="AG75" s="492"/>
      <c r="AH75" s="493"/>
      <c r="AI75" s="482"/>
      <c r="AJ75" s="483"/>
      <c r="AK75" s="483"/>
      <c r="AL75" s="483"/>
      <c r="AM75" s="483"/>
      <c r="AN75" s="484"/>
    </row>
    <row r="76" spans="1:40" ht="14.1" customHeight="1">
      <c r="A76" s="500"/>
      <c r="B76" s="341"/>
      <c r="C76" s="341"/>
      <c r="D76" s="341"/>
      <c r="E76" s="341"/>
      <c r="F76" s="341"/>
      <c r="G76" s="341"/>
      <c r="H76" s="341"/>
      <c r="I76" s="341"/>
      <c r="J76" s="341"/>
      <c r="K76" s="341"/>
      <c r="L76" s="341"/>
      <c r="M76" s="341"/>
      <c r="N76" s="341"/>
      <c r="O76" s="341"/>
      <c r="P76" s="341"/>
      <c r="Q76" s="341"/>
      <c r="R76" s="341"/>
      <c r="S76" s="341"/>
      <c r="T76" s="341"/>
      <c r="U76" s="341"/>
      <c r="V76" s="341"/>
      <c r="W76" s="341"/>
      <c r="X76" s="501"/>
      <c r="Y76" s="491"/>
      <c r="Z76" s="492"/>
      <c r="AA76" s="492"/>
      <c r="AB76" s="492"/>
      <c r="AC76" s="492"/>
      <c r="AD76" s="492"/>
      <c r="AE76" s="492"/>
      <c r="AF76" s="492"/>
      <c r="AG76" s="492"/>
      <c r="AH76" s="493"/>
      <c r="AI76" s="482"/>
      <c r="AJ76" s="483"/>
      <c r="AK76" s="483"/>
      <c r="AL76" s="483"/>
      <c r="AM76" s="483"/>
      <c r="AN76" s="484"/>
    </row>
    <row r="77" spans="1:40" ht="14.1" customHeight="1">
      <c r="A77" s="500"/>
      <c r="B77" s="341"/>
      <c r="C77" s="341"/>
      <c r="D77" s="341"/>
      <c r="E77" s="341"/>
      <c r="F77" s="341"/>
      <c r="G77" s="341"/>
      <c r="H77" s="341"/>
      <c r="I77" s="341"/>
      <c r="J77" s="341"/>
      <c r="K77" s="341"/>
      <c r="L77" s="341"/>
      <c r="M77" s="341"/>
      <c r="N77" s="341"/>
      <c r="O77" s="341"/>
      <c r="P77" s="341"/>
      <c r="Q77" s="341"/>
      <c r="R77" s="341"/>
      <c r="S77" s="341"/>
      <c r="T77" s="341"/>
      <c r="U77" s="341"/>
      <c r="V77" s="341"/>
      <c r="W77" s="341"/>
      <c r="X77" s="501"/>
      <c r="Y77" s="491"/>
      <c r="Z77" s="492"/>
      <c r="AA77" s="492"/>
      <c r="AB77" s="492"/>
      <c r="AC77" s="492"/>
      <c r="AD77" s="492"/>
      <c r="AE77" s="492"/>
      <c r="AF77" s="492"/>
      <c r="AG77" s="492"/>
      <c r="AH77" s="493"/>
      <c r="AI77" s="482"/>
      <c r="AJ77" s="483"/>
      <c r="AK77" s="483"/>
      <c r="AL77" s="483"/>
      <c r="AM77" s="483"/>
      <c r="AN77" s="484"/>
    </row>
    <row r="78" spans="1:40" ht="14.1" customHeight="1">
      <c r="A78" s="500"/>
      <c r="B78" s="341"/>
      <c r="C78" s="341"/>
      <c r="D78" s="341"/>
      <c r="E78" s="341"/>
      <c r="F78" s="341"/>
      <c r="G78" s="341"/>
      <c r="H78" s="341"/>
      <c r="I78" s="341"/>
      <c r="J78" s="341"/>
      <c r="K78" s="341"/>
      <c r="L78" s="341"/>
      <c r="M78" s="341"/>
      <c r="N78" s="341"/>
      <c r="O78" s="341"/>
      <c r="P78" s="341"/>
      <c r="Q78" s="341"/>
      <c r="R78" s="341"/>
      <c r="S78" s="341"/>
      <c r="T78" s="341"/>
      <c r="U78" s="341"/>
      <c r="V78" s="341"/>
      <c r="W78" s="341"/>
      <c r="X78" s="501"/>
      <c r="Y78" s="491"/>
      <c r="Z78" s="492"/>
      <c r="AA78" s="492"/>
      <c r="AB78" s="492"/>
      <c r="AC78" s="492"/>
      <c r="AD78" s="492"/>
      <c r="AE78" s="492"/>
      <c r="AF78" s="492"/>
      <c r="AG78" s="492"/>
      <c r="AH78" s="493"/>
      <c r="AI78" s="482"/>
      <c r="AJ78" s="483"/>
      <c r="AK78" s="483"/>
      <c r="AL78" s="483"/>
      <c r="AM78" s="483"/>
      <c r="AN78" s="484"/>
    </row>
    <row r="79" spans="1:40" ht="14.1" customHeight="1">
      <c r="A79" s="500"/>
      <c r="B79" s="341"/>
      <c r="C79" s="341"/>
      <c r="D79" s="341"/>
      <c r="E79" s="341"/>
      <c r="F79" s="341"/>
      <c r="G79" s="341"/>
      <c r="H79" s="341"/>
      <c r="I79" s="341"/>
      <c r="J79" s="341"/>
      <c r="K79" s="341"/>
      <c r="L79" s="341"/>
      <c r="M79" s="341"/>
      <c r="N79" s="341"/>
      <c r="O79" s="341"/>
      <c r="P79" s="341"/>
      <c r="Q79" s="341"/>
      <c r="R79" s="341"/>
      <c r="S79" s="341"/>
      <c r="T79" s="341"/>
      <c r="U79" s="341"/>
      <c r="V79" s="341"/>
      <c r="W79" s="341"/>
      <c r="X79" s="501"/>
      <c r="Y79" s="491"/>
      <c r="Z79" s="492"/>
      <c r="AA79" s="492"/>
      <c r="AB79" s="492"/>
      <c r="AC79" s="492"/>
      <c r="AD79" s="492"/>
      <c r="AE79" s="492"/>
      <c r="AF79" s="492"/>
      <c r="AG79" s="492"/>
      <c r="AH79" s="493"/>
      <c r="AI79" s="482"/>
      <c r="AJ79" s="483"/>
      <c r="AK79" s="483"/>
      <c r="AL79" s="483"/>
      <c r="AM79" s="483"/>
      <c r="AN79" s="484"/>
    </row>
    <row r="80" spans="1:40" ht="14.1" customHeight="1">
      <c r="A80" s="500"/>
      <c r="B80" s="341"/>
      <c r="C80" s="341"/>
      <c r="D80" s="341"/>
      <c r="E80" s="341"/>
      <c r="F80" s="341"/>
      <c r="G80" s="341"/>
      <c r="H80" s="341"/>
      <c r="I80" s="341"/>
      <c r="J80" s="341"/>
      <c r="K80" s="341"/>
      <c r="L80" s="341"/>
      <c r="M80" s="341"/>
      <c r="N80" s="341"/>
      <c r="O80" s="341"/>
      <c r="P80" s="341"/>
      <c r="Q80" s="341"/>
      <c r="R80" s="341"/>
      <c r="S80" s="341"/>
      <c r="T80" s="341"/>
      <c r="U80" s="341"/>
      <c r="V80" s="341"/>
      <c r="W80" s="341"/>
      <c r="X80" s="501"/>
      <c r="Y80" s="491"/>
      <c r="Z80" s="492"/>
      <c r="AA80" s="492"/>
      <c r="AB80" s="492"/>
      <c r="AC80" s="492"/>
      <c r="AD80" s="492"/>
      <c r="AE80" s="492"/>
      <c r="AF80" s="492"/>
      <c r="AG80" s="492"/>
      <c r="AH80" s="493"/>
      <c r="AI80" s="482"/>
      <c r="AJ80" s="483"/>
      <c r="AK80" s="483"/>
      <c r="AL80" s="483"/>
      <c r="AM80" s="483"/>
      <c r="AN80" s="484"/>
    </row>
    <row r="81" spans="1:44" ht="14.1" customHeight="1">
      <c r="A81" s="500"/>
      <c r="B81" s="341"/>
      <c r="C81" s="341"/>
      <c r="D81" s="341"/>
      <c r="E81" s="341"/>
      <c r="F81" s="341"/>
      <c r="G81" s="341"/>
      <c r="H81" s="341"/>
      <c r="I81" s="341"/>
      <c r="J81" s="341"/>
      <c r="K81" s="341"/>
      <c r="L81" s="341"/>
      <c r="M81" s="341"/>
      <c r="N81" s="341"/>
      <c r="O81" s="341"/>
      <c r="P81" s="341"/>
      <c r="Q81" s="341"/>
      <c r="R81" s="341"/>
      <c r="S81" s="341"/>
      <c r="T81" s="341"/>
      <c r="U81" s="341"/>
      <c r="V81" s="341"/>
      <c r="W81" s="341"/>
      <c r="X81" s="501"/>
      <c r="Y81" s="491"/>
      <c r="Z81" s="492"/>
      <c r="AA81" s="492"/>
      <c r="AB81" s="492"/>
      <c r="AC81" s="492"/>
      <c r="AD81" s="492"/>
      <c r="AE81" s="492"/>
      <c r="AF81" s="492"/>
      <c r="AG81" s="492"/>
      <c r="AH81" s="493"/>
      <c r="AI81" s="482"/>
      <c r="AJ81" s="483"/>
      <c r="AK81" s="483"/>
      <c r="AL81" s="483"/>
      <c r="AM81" s="483"/>
      <c r="AN81" s="484"/>
    </row>
    <row r="82" spans="1:44" ht="13.5" customHeight="1">
      <c r="A82" s="500"/>
      <c r="B82" s="341"/>
      <c r="C82" s="341"/>
      <c r="D82" s="341"/>
      <c r="E82" s="341"/>
      <c r="F82" s="341"/>
      <c r="G82" s="341"/>
      <c r="H82" s="341"/>
      <c r="I82" s="341"/>
      <c r="J82" s="341"/>
      <c r="K82" s="341"/>
      <c r="L82" s="341"/>
      <c r="M82" s="341"/>
      <c r="N82" s="341"/>
      <c r="O82" s="341"/>
      <c r="P82" s="341"/>
      <c r="Q82" s="341"/>
      <c r="R82" s="341"/>
      <c r="S82" s="341"/>
      <c r="T82" s="341"/>
      <c r="U82" s="341"/>
      <c r="V82" s="341"/>
      <c r="W82" s="341"/>
      <c r="X82" s="501"/>
      <c r="Y82" s="491"/>
      <c r="Z82" s="492"/>
      <c r="AA82" s="492"/>
      <c r="AB82" s="492"/>
      <c r="AC82" s="492"/>
      <c r="AD82" s="492"/>
      <c r="AE82" s="492"/>
      <c r="AF82" s="492"/>
      <c r="AG82" s="492"/>
      <c r="AH82" s="493"/>
      <c r="AI82" s="482"/>
      <c r="AJ82" s="483"/>
      <c r="AK82" s="483"/>
      <c r="AL82" s="483"/>
      <c r="AM82" s="483"/>
      <c r="AN82" s="484"/>
    </row>
    <row r="83" spans="1:44" ht="13.5" customHeight="1">
      <c r="A83" s="502"/>
      <c r="B83" s="503"/>
      <c r="C83" s="503"/>
      <c r="D83" s="503"/>
      <c r="E83" s="503"/>
      <c r="F83" s="503"/>
      <c r="G83" s="503"/>
      <c r="H83" s="503"/>
      <c r="I83" s="503"/>
      <c r="J83" s="503"/>
      <c r="K83" s="503"/>
      <c r="L83" s="503"/>
      <c r="M83" s="503"/>
      <c r="N83" s="503"/>
      <c r="O83" s="503"/>
      <c r="P83" s="503"/>
      <c r="Q83" s="503"/>
      <c r="R83" s="503"/>
      <c r="S83" s="503"/>
      <c r="T83" s="503"/>
      <c r="U83" s="503"/>
      <c r="V83" s="503"/>
      <c r="W83" s="503"/>
      <c r="X83" s="504"/>
      <c r="Y83" s="494"/>
      <c r="Z83" s="495"/>
      <c r="AA83" s="495"/>
      <c r="AB83" s="495"/>
      <c r="AC83" s="495"/>
      <c r="AD83" s="495"/>
      <c r="AE83" s="495"/>
      <c r="AF83" s="495"/>
      <c r="AG83" s="495"/>
      <c r="AH83" s="496"/>
      <c r="AI83" s="485"/>
      <c r="AJ83" s="486"/>
      <c r="AK83" s="486"/>
      <c r="AL83" s="486"/>
      <c r="AM83" s="486"/>
      <c r="AN83" s="487"/>
    </row>
    <row r="84" spans="1:44" ht="18.75" customHeight="1">
      <c r="A84" s="726" t="s">
        <v>592</v>
      </c>
      <c r="B84" s="727"/>
      <c r="C84" s="727"/>
      <c r="D84" s="727"/>
      <c r="E84" s="727"/>
      <c r="F84" s="727"/>
      <c r="G84" s="727"/>
      <c r="H84" s="727"/>
      <c r="I84" s="727"/>
      <c r="J84" s="727"/>
      <c r="K84" s="727"/>
      <c r="L84" s="727"/>
      <c r="M84" s="727"/>
      <c r="N84" s="727"/>
      <c r="O84" s="727"/>
      <c r="P84" s="727"/>
      <c r="Q84" s="727"/>
      <c r="R84" s="727"/>
      <c r="S84" s="727"/>
      <c r="T84" s="727"/>
      <c r="U84" s="727"/>
      <c r="V84" s="727"/>
      <c r="W84" s="727"/>
      <c r="X84" s="727"/>
      <c r="Y84" s="728"/>
      <c r="Z84" s="728"/>
      <c r="AA84" s="728"/>
      <c r="AB84" s="728"/>
      <c r="AC84" s="728"/>
      <c r="AD84" s="728"/>
      <c r="AE84" s="728"/>
      <c r="AF84" s="728"/>
      <c r="AG84" s="728"/>
      <c r="AH84" s="729"/>
      <c r="AI84" s="716"/>
      <c r="AJ84" s="717"/>
      <c r="AK84" s="717"/>
      <c r="AL84" s="717"/>
      <c r="AM84" s="717"/>
      <c r="AN84" s="145"/>
    </row>
    <row r="85" spans="1:44" ht="18.75" customHeight="1">
      <c r="A85" s="730"/>
      <c r="B85" s="731"/>
      <c r="C85" s="731"/>
      <c r="D85" s="731"/>
      <c r="E85" s="731"/>
      <c r="F85" s="731"/>
      <c r="G85" s="731"/>
      <c r="H85" s="731"/>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2"/>
      <c r="AI85" s="718"/>
      <c r="AJ85" s="719"/>
      <c r="AK85" s="719"/>
      <c r="AL85" s="719"/>
      <c r="AM85" s="719"/>
      <c r="AN85" s="224" t="s">
        <v>158</v>
      </c>
    </row>
    <row r="86" spans="1:44" ht="18.75" customHeight="1">
      <c r="A86" s="736" t="s">
        <v>575</v>
      </c>
      <c r="B86" s="73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65"/>
    </row>
    <row r="87" spans="1:44" ht="18.75" customHeight="1">
      <c r="A87" s="500"/>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768"/>
    </row>
    <row r="88" spans="1:44" ht="18.75" customHeight="1">
      <c r="A88" s="502"/>
      <c r="B88" s="503"/>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769"/>
    </row>
    <row r="89" spans="1:44" ht="18.75" customHeight="1">
      <c r="A89" s="736" t="s">
        <v>576</v>
      </c>
      <c r="B89" s="737"/>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208"/>
      <c r="AI89" s="208"/>
      <c r="AJ89" s="208"/>
      <c r="AK89" s="208"/>
      <c r="AL89" s="208"/>
      <c r="AM89" s="208"/>
      <c r="AN89" s="256"/>
    </row>
    <row r="90" spans="1:44" ht="18.75" customHeight="1">
      <c r="A90" s="764" t="s">
        <v>351</v>
      </c>
      <c r="B90" s="734"/>
      <c r="C90" s="734"/>
      <c r="D90" s="734"/>
      <c r="E90" s="734"/>
      <c r="F90" s="734"/>
      <c r="G90" s="734"/>
      <c r="H90" s="734"/>
      <c r="I90" s="734"/>
      <c r="J90" s="735"/>
      <c r="K90" s="733" t="s">
        <v>221</v>
      </c>
      <c r="L90" s="734"/>
      <c r="M90" s="734"/>
      <c r="N90" s="734"/>
      <c r="O90" s="734"/>
      <c r="P90" s="734"/>
      <c r="Q90" s="734"/>
      <c r="R90" s="734"/>
      <c r="S90" s="734"/>
      <c r="T90" s="734"/>
      <c r="U90" s="734"/>
      <c r="V90" s="734"/>
      <c r="W90" s="735"/>
      <c r="X90" s="652"/>
      <c r="Y90" s="653"/>
      <c r="Z90" s="653"/>
      <c r="AA90" s="653"/>
      <c r="AB90" s="653"/>
      <c r="AC90" s="653"/>
      <c r="AD90" s="653"/>
      <c r="AE90" s="653"/>
      <c r="AF90" s="653"/>
      <c r="AG90" s="653"/>
      <c r="AH90" s="653"/>
      <c r="AI90" s="653"/>
      <c r="AJ90" s="653"/>
      <c r="AK90" s="653"/>
      <c r="AL90" s="653"/>
      <c r="AM90" s="653"/>
      <c r="AN90" s="703"/>
      <c r="AR90" s="169">
        <v>0</v>
      </c>
    </row>
    <row r="91" spans="1:44" ht="18.75" customHeight="1">
      <c r="A91" s="736" t="s">
        <v>577</v>
      </c>
      <c r="B91" s="737"/>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265"/>
      <c r="AG91" s="265"/>
      <c r="AH91" s="265"/>
      <c r="AI91" s="155"/>
      <c r="AJ91" s="155"/>
      <c r="AK91" s="317"/>
      <c r="AL91" s="208" t="s">
        <v>297</v>
      </c>
      <c r="AM91" s="208"/>
      <c r="AN91" s="318" t="s">
        <v>165</v>
      </c>
      <c r="AR91" s="169">
        <v>0</v>
      </c>
    </row>
    <row r="92" spans="1:44" ht="18.75" customHeight="1">
      <c r="A92" s="316"/>
      <c r="B92" s="297"/>
      <c r="C92" s="602" t="s">
        <v>476</v>
      </c>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4"/>
      <c r="AF92" s="607"/>
      <c r="AG92" s="393"/>
      <c r="AH92" s="393"/>
      <c r="AI92" s="393"/>
      <c r="AJ92" s="393"/>
      <c r="AK92" s="393"/>
      <c r="AL92" s="393"/>
      <c r="AM92" s="393"/>
      <c r="AN92" s="226" t="s">
        <v>73</v>
      </c>
      <c r="AO92" s="170"/>
      <c r="AR92" s="169"/>
    </row>
    <row r="93" spans="1:44" ht="18.75" customHeight="1">
      <c r="A93" s="750" t="s">
        <v>578</v>
      </c>
      <c r="B93" s="751"/>
      <c r="C93" s="751"/>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303"/>
      <c r="AC93" s="303"/>
      <c r="AD93" s="303"/>
      <c r="AE93" s="303"/>
      <c r="AF93" s="303"/>
      <c r="AG93" s="303"/>
      <c r="AH93" s="303"/>
      <c r="AI93" s="208"/>
      <c r="AJ93" s="208"/>
      <c r="AK93" s="317"/>
      <c r="AL93" s="208" t="s">
        <v>297</v>
      </c>
      <c r="AM93" s="208"/>
      <c r="AN93" s="225" t="s">
        <v>165</v>
      </c>
      <c r="AO93" s="170"/>
      <c r="AR93" s="169">
        <v>0</v>
      </c>
    </row>
    <row r="94" spans="1:44" ht="18.75" customHeight="1">
      <c r="A94" s="442" t="s">
        <v>579</v>
      </c>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155"/>
      <c r="AJ94" s="155"/>
      <c r="AK94" s="317"/>
      <c r="AL94" s="208" t="s">
        <v>297</v>
      </c>
      <c r="AM94" s="208"/>
      <c r="AN94" s="225" t="s">
        <v>165</v>
      </c>
      <c r="AO94" s="170"/>
      <c r="AR94" s="169">
        <v>0</v>
      </c>
    </row>
    <row r="95" spans="1:44" ht="18.75" customHeight="1">
      <c r="A95" s="442" t="s">
        <v>580</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303"/>
      <c r="AH95" s="303"/>
      <c r="AI95" s="208"/>
      <c r="AJ95" s="208"/>
      <c r="AK95" s="317"/>
      <c r="AL95" s="208" t="s">
        <v>297</v>
      </c>
      <c r="AM95" s="208"/>
      <c r="AN95" s="225" t="s">
        <v>165</v>
      </c>
      <c r="AO95" s="170"/>
      <c r="AR95" s="169">
        <v>0</v>
      </c>
    </row>
    <row r="96" spans="1:44" ht="18.75" customHeight="1">
      <c r="A96" s="442" t="s">
        <v>581</v>
      </c>
      <c r="B96" s="443"/>
      <c r="C96" s="443"/>
      <c r="D96" s="443"/>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265"/>
      <c r="AG96" s="265"/>
      <c r="AH96" s="265"/>
      <c r="AI96" s="155"/>
      <c r="AJ96" s="155"/>
      <c r="AK96" s="317"/>
      <c r="AL96" s="208" t="s">
        <v>297</v>
      </c>
      <c r="AM96" s="208"/>
      <c r="AN96" s="225" t="s">
        <v>165</v>
      </c>
      <c r="AO96" s="170"/>
      <c r="AR96" s="169">
        <v>0</v>
      </c>
    </row>
    <row r="97" spans="1:44" ht="18.75" customHeight="1">
      <c r="A97" s="442" t="s">
        <v>582</v>
      </c>
      <c r="B97" s="443"/>
      <c r="C97" s="443"/>
      <c r="D97" s="443"/>
      <c r="E97" s="443"/>
      <c r="F97" s="443"/>
      <c r="G97" s="443"/>
      <c r="H97" s="443"/>
      <c r="I97" s="443"/>
      <c r="J97" s="443"/>
      <c r="K97" s="443"/>
      <c r="L97" s="443"/>
      <c r="M97" s="443"/>
      <c r="N97" s="443"/>
      <c r="O97" s="443"/>
      <c r="P97" s="443"/>
      <c r="Q97" s="443"/>
      <c r="R97" s="443"/>
      <c r="S97" s="443"/>
      <c r="T97" s="443"/>
      <c r="U97" s="443"/>
      <c r="V97" s="443"/>
      <c r="W97" s="443"/>
      <c r="X97" s="303"/>
      <c r="Y97" s="303"/>
      <c r="Z97" s="303"/>
      <c r="AA97" s="303"/>
      <c r="AB97" s="303"/>
      <c r="AC97" s="303"/>
      <c r="AD97" s="303"/>
      <c r="AE97" s="303"/>
      <c r="AF97" s="303"/>
      <c r="AG97" s="303"/>
      <c r="AH97" s="303"/>
      <c r="AI97" s="208"/>
      <c r="AJ97" s="208"/>
      <c r="AK97" s="317"/>
      <c r="AL97" s="208" t="s">
        <v>297</v>
      </c>
      <c r="AM97" s="319"/>
      <c r="AN97" s="225" t="s">
        <v>165</v>
      </c>
      <c r="AO97" s="170"/>
      <c r="AR97" s="169">
        <v>0</v>
      </c>
    </row>
    <row r="98" spans="1:44" ht="18.75" customHeight="1">
      <c r="A98" s="47" t="s">
        <v>484</v>
      </c>
      <c r="B98" s="144"/>
      <c r="C98" s="227"/>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64"/>
    </row>
    <row r="99" spans="1:44" ht="18.75" customHeight="1">
      <c r="A99" s="697"/>
      <c r="B99" s="698"/>
      <c r="C99" s="698"/>
      <c r="D99" s="698"/>
      <c r="E99" s="698"/>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9"/>
    </row>
    <row r="100" spans="1:44" ht="18.75" customHeight="1" thickBot="1">
      <c r="A100" s="700"/>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2"/>
    </row>
    <row r="101" spans="1:44" ht="18.75" customHeight="1">
      <c r="A101" s="123" t="s">
        <v>222</v>
      </c>
      <c r="B101" s="123" t="s">
        <v>223</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298"/>
    </row>
    <row r="102" spans="1:44" ht="18.75" customHeight="1">
      <c r="A102" s="123"/>
      <c r="B102" s="123" t="s">
        <v>505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298"/>
    </row>
    <row r="103" spans="1:44" ht="18.75" customHeight="1">
      <c r="A103" s="123"/>
      <c r="B103" s="123" t="s">
        <v>506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298"/>
    </row>
    <row r="104" spans="1:44" ht="18.75" customHeight="1">
      <c r="A104" s="123"/>
      <c r="B104" s="123" t="s">
        <v>507</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298"/>
    </row>
    <row r="105" spans="1:44" ht="18.75" customHeight="1">
      <c r="A105" s="123"/>
      <c r="B105" s="123" t="s">
        <v>508</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298"/>
    </row>
    <row r="106" spans="1:44" ht="18.75" customHeight="1">
      <c r="A106" s="123"/>
      <c r="B106" s="123" t="s">
        <v>509</v>
      </c>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8"/>
    </row>
    <row r="107" spans="1:44" ht="18.75" customHeight="1">
      <c r="A107" s="123"/>
      <c r="B107" s="123" t="s">
        <v>510</v>
      </c>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8"/>
    </row>
    <row r="114" spans="40:41" ht="14.1" customHeight="1">
      <c r="AN114" s="116"/>
      <c r="AO114" s="116"/>
    </row>
    <row r="115" spans="40:41" ht="14.1" customHeight="1">
      <c r="AN115" s="116"/>
      <c r="AO115" s="116"/>
    </row>
    <row r="116" spans="40:41" ht="14.1" customHeight="1">
      <c r="AN116" s="116"/>
      <c r="AO116" s="116"/>
    </row>
    <row r="117" spans="40:41" ht="14.1" customHeight="1">
      <c r="AN117" s="116"/>
      <c r="AO117" s="116"/>
    </row>
    <row r="118" spans="40:41" ht="14.1" customHeight="1">
      <c r="AN118" s="116"/>
      <c r="AO118" s="116"/>
    </row>
    <row r="119" spans="40:41" ht="14.1" customHeight="1">
      <c r="AN119" s="116"/>
      <c r="AO119" s="116"/>
    </row>
    <row r="120" spans="40:41" ht="14.1" customHeight="1">
      <c r="AN120" s="116"/>
      <c r="AO120" s="116"/>
    </row>
  </sheetData>
  <sheetProtection algorithmName="SHA-512" hashValue="H5rJvMr0amnVvng4cVidX09YETEhuFnMNi/ILs2k9fMpkyRM33YEu8mD+jk8FZPkDk5su8HmJFnSmXCy7XJRfQ==" saltValue="u3pL3WTT+iR5BVhptYV9Sg==" spinCount="100000" sheet="1" formatCells="0" selectLockedCells="1"/>
  <mergeCells count="143">
    <mergeCell ref="A6:K9"/>
    <mergeCell ref="M13:AN13"/>
    <mergeCell ref="L14:AN15"/>
    <mergeCell ref="L17:AN17"/>
    <mergeCell ref="L9:Q9"/>
    <mergeCell ref="C25:H26"/>
    <mergeCell ref="Y6:Y8"/>
    <mergeCell ref="N25:AM26"/>
    <mergeCell ref="AF6:AM8"/>
    <mergeCell ref="AN6:AN8"/>
    <mergeCell ref="R9:AN9"/>
    <mergeCell ref="R6:X8"/>
    <mergeCell ref="L18:N18"/>
    <mergeCell ref="A20:E20"/>
    <mergeCell ref="Z16:AH16"/>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F41:AJ42"/>
    <mergeCell ref="AK41:AN42"/>
    <mergeCell ref="P41:U42"/>
    <mergeCell ref="AD31:AI31"/>
    <mergeCell ref="V41:Z42"/>
    <mergeCell ref="AA41:AE42"/>
    <mergeCell ref="A49:F49"/>
    <mergeCell ref="O18:X18"/>
    <mergeCell ref="J43:O44"/>
    <mergeCell ref="V43:Z44"/>
    <mergeCell ref="G41:I42"/>
    <mergeCell ref="A41:F41"/>
    <mergeCell ref="A48:F48"/>
    <mergeCell ref="J41:O42"/>
    <mergeCell ref="G43:I44"/>
    <mergeCell ref="A42:F42"/>
    <mergeCell ref="J49:O50"/>
    <mergeCell ref="V47:Z48"/>
    <mergeCell ref="V49:Z50"/>
    <mergeCell ref="A43:F43"/>
    <mergeCell ref="A44:F44"/>
    <mergeCell ref="A45:F45"/>
    <mergeCell ref="A46:F46"/>
    <mergeCell ref="A47:F47"/>
    <mergeCell ref="AA43:AE44"/>
    <mergeCell ref="P43:U44"/>
    <mergeCell ref="A3:AN3"/>
    <mergeCell ref="A11:C18"/>
    <mergeCell ref="AI16:AM16"/>
    <mergeCell ref="AH35:AJ35"/>
    <mergeCell ref="Z35:AB35"/>
    <mergeCell ref="G39:I40"/>
    <mergeCell ref="A39:F40"/>
    <mergeCell ref="AM12:AN12"/>
    <mergeCell ref="V12:W12"/>
    <mergeCell ref="X12:Y12"/>
    <mergeCell ref="Z12:AA12"/>
    <mergeCell ref="AB12:AC12"/>
    <mergeCell ref="C28:H29"/>
    <mergeCell ref="AA40:AE40"/>
    <mergeCell ref="AF39:AJ39"/>
    <mergeCell ref="AF40:AJ40"/>
    <mergeCell ref="AA34:AB34"/>
    <mergeCell ref="Z6:AE8"/>
    <mergeCell ref="J39:O40"/>
    <mergeCell ref="AK10:AL10"/>
    <mergeCell ref="AM10:AN10"/>
    <mergeCell ref="AA39:AE39"/>
    <mergeCell ref="AI10:AJ10"/>
    <mergeCell ref="V40:Z40"/>
    <mergeCell ref="AF92:AM92"/>
    <mergeCell ref="P45:U46"/>
    <mergeCell ref="A91:AE91"/>
    <mergeCell ref="V45:Z46"/>
    <mergeCell ref="A90:J90"/>
    <mergeCell ref="A86:AN86"/>
    <mergeCell ref="A50:F50"/>
    <mergeCell ref="AK47:AN48"/>
    <mergeCell ref="AK49:AN50"/>
    <mergeCell ref="A87:AN88"/>
    <mergeCell ref="A56:X83"/>
    <mergeCell ref="Y56:AH83"/>
    <mergeCell ref="AI56:AN83"/>
    <mergeCell ref="L6:Q8"/>
    <mergeCell ref="A93:AA93"/>
    <mergeCell ref="Y18:AA18"/>
    <mergeCell ref="AK39:AN40"/>
    <mergeCell ref="N28:AM29"/>
    <mergeCell ref="V39:Z39"/>
    <mergeCell ref="P39:U40"/>
    <mergeCell ref="R12:S12"/>
    <mergeCell ref="T12:U12"/>
    <mergeCell ref="P12:Q12"/>
    <mergeCell ref="N12:O12"/>
    <mergeCell ref="S35:V35"/>
    <mergeCell ref="U34:V34"/>
    <mergeCell ref="X34:Y34"/>
    <mergeCell ref="L16:Y16"/>
    <mergeCell ref="AB18:AN18"/>
    <mergeCell ref="AE10:AF10"/>
    <mergeCell ref="F10:N10"/>
    <mergeCell ref="AK45:AN46"/>
    <mergeCell ref="C92:AE92"/>
    <mergeCell ref="AF43:AJ44"/>
    <mergeCell ref="AK43:AN44"/>
    <mergeCell ref="AF49:AJ50"/>
    <mergeCell ref="AA45:AE46"/>
    <mergeCell ref="A99:AN100"/>
    <mergeCell ref="X90:AN90"/>
    <mergeCell ref="P47:U48"/>
    <mergeCell ref="P49:U50"/>
    <mergeCell ref="G45:I46"/>
    <mergeCell ref="G47:I48"/>
    <mergeCell ref="G49:I50"/>
    <mergeCell ref="AI84:AM85"/>
    <mergeCell ref="AF45:AJ46"/>
    <mergeCell ref="AF47:AJ48"/>
    <mergeCell ref="A97:W97"/>
    <mergeCell ref="A96:AE96"/>
    <mergeCell ref="A84:AH85"/>
    <mergeCell ref="K90:W90"/>
    <mergeCell ref="A55:X55"/>
    <mergeCell ref="Y55:AH55"/>
    <mergeCell ref="AI55:AN55"/>
    <mergeCell ref="A89:AG89"/>
    <mergeCell ref="A94:AH94"/>
    <mergeCell ref="A95:AF95"/>
    <mergeCell ref="AA47:AE48"/>
    <mergeCell ref="AA49:AE50"/>
    <mergeCell ref="J45:O46"/>
    <mergeCell ref="J47:O48"/>
  </mergeCells>
  <phoneticPr fontId="2"/>
  <conditionalFormatting sqref="A90">
    <cfRule type="expression" dxfId="72" priority="68">
      <formula>$AR$90=0</formula>
    </cfRule>
  </conditionalFormatting>
  <conditionalFormatting sqref="AL93 AN93">
    <cfRule type="expression" dxfId="71" priority="67">
      <formula>$AR$93=0</formula>
    </cfRule>
  </conditionalFormatting>
  <conditionalFormatting sqref="AN91">
    <cfRule type="expression" dxfId="70" priority="66">
      <formula>$AR$91=0</formula>
    </cfRule>
  </conditionalFormatting>
  <conditionalFormatting sqref="AL94 AN94">
    <cfRule type="expression" dxfId="69" priority="65">
      <formula>$AR$94=0</formula>
    </cfRule>
  </conditionalFormatting>
  <conditionalFormatting sqref="AL95 AN95">
    <cfRule type="expression" dxfId="68" priority="64">
      <formula>$AR$95=0</formula>
    </cfRule>
  </conditionalFormatting>
  <conditionalFormatting sqref="AL97 AN97">
    <cfRule type="expression" dxfId="67" priority="63">
      <formula>$AR$97=0</formula>
    </cfRule>
  </conditionalFormatting>
  <conditionalFormatting sqref="M13 O18 R9 AB18 AF6 A56:X81 AI56">
    <cfRule type="cellIs" dxfId="66" priority="62" operator="equal">
      <formula>""</formula>
    </cfRule>
  </conditionalFormatting>
  <conditionalFormatting sqref="AK41 AF41 AA41 V41 P41:Q41 J41 G41 A41:A42 AA34 N25:AM26 N28 AD31 U34 X34 S35 Z35 AH35">
    <cfRule type="cellIs" dxfId="65" priority="61" operator="equal">
      <formula>""</formula>
    </cfRule>
  </conditionalFormatting>
  <conditionalFormatting sqref="Y56:Y63 AI84">
    <cfRule type="cellIs" dxfId="64" priority="60" operator="equal">
      <formula>""</formula>
    </cfRule>
  </conditionalFormatting>
  <conditionalFormatting sqref="X90:AN90">
    <cfRule type="expression" dxfId="63" priority="56">
      <formula>AND($AR$90=1,$X$90="")</formula>
    </cfRule>
  </conditionalFormatting>
  <conditionalFormatting sqref="AI16">
    <cfRule type="cellIs" dxfId="62" priority="53" operator="equal">
      <formula>""</formula>
    </cfRule>
  </conditionalFormatting>
  <conditionalFormatting sqref="N12 R12 T12 V12 X12 Z12 AB12 AD12 AF12 AI12 AK12 AM12">
    <cfRule type="cellIs" dxfId="61" priority="49" operator="equal">
      <formula>""</formula>
    </cfRule>
  </conditionalFormatting>
  <conditionalFormatting sqref="G21:AG21">
    <cfRule type="expression" dxfId="60" priority="47">
      <formula>$AR$21=0</formula>
    </cfRule>
  </conditionalFormatting>
  <conditionalFormatting sqref="P21">
    <cfRule type="expression" dxfId="59" priority="45">
      <formula>$AR$21=0</formula>
    </cfRule>
  </conditionalFormatting>
  <conditionalFormatting sqref="V41:Z50">
    <cfRule type="expression" dxfId="58" priority="40">
      <formula>$V41-INT($V41)&gt;0</formula>
    </cfRule>
  </conditionalFormatting>
  <conditionalFormatting sqref="AF41:AJ50">
    <cfRule type="expression" dxfId="57" priority="39">
      <formula>$AF41-INT($AF41)&gt;0</formula>
    </cfRule>
  </conditionalFormatting>
  <conditionalFormatting sqref="AK41:AN50">
    <cfRule type="expression" dxfId="56" priority="38">
      <formula>$AK41-INT($AK41)&gt;0</formula>
    </cfRule>
  </conditionalFormatting>
  <conditionalFormatting sqref="S35:V35">
    <cfRule type="expression" dxfId="55" priority="37">
      <formula>$S35-INT($S35)&gt;0</formula>
    </cfRule>
  </conditionalFormatting>
  <conditionalFormatting sqref="Z35:AB35">
    <cfRule type="expression" dxfId="54" priority="36">
      <formula>$Z35-INT($Z35)&gt;0</formula>
    </cfRule>
  </conditionalFormatting>
  <conditionalFormatting sqref="AH35:AJ35">
    <cfRule type="expression" dxfId="53" priority="35">
      <formula>$AH35-INT($AH35)&gt;0</formula>
    </cfRule>
  </conditionalFormatting>
  <conditionalFormatting sqref="P12">
    <cfRule type="cellIs" dxfId="52" priority="33" operator="equal">
      <formula>""</formula>
    </cfRule>
  </conditionalFormatting>
  <conditionalFormatting sqref="L12">
    <cfRule type="cellIs" dxfId="51" priority="31" operator="equal">
      <formula>""</formula>
    </cfRule>
  </conditionalFormatting>
  <conditionalFormatting sqref="L11">
    <cfRule type="cellIs" dxfId="50" priority="30" operator="equal">
      <formula>""</formula>
    </cfRule>
  </conditionalFormatting>
  <conditionalFormatting sqref="R6">
    <cfRule type="cellIs" dxfId="49" priority="29" operator="equal">
      <formula>""</formula>
    </cfRule>
  </conditionalFormatting>
  <conditionalFormatting sqref="M13">
    <cfRule type="cellIs" dxfId="48" priority="28" operator="equal">
      <formula>""</formula>
    </cfRule>
  </conditionalFormatting>
  <conditionalFormatting sqref="L14">
    <cfRule type="cellIs" dxfId="47" priority="27" operator="equal">
      <formula>""</formula>
    </cfRule>
  </conditionalFormatting>
  <conditionalFormatting sqref="L16">
    <cfRule type="cellIs" dxfId="46" priority="26" operator="equal">
      <formula>""</formula>
    </cfRule>
  </conditionalFormatting>
  <conditionalFormatting sqref="L17">
    <cfRule type="cellIs" dxfId="45" priority="25" operator="equal">
      <formula>""</formula>
    </cfRule>
  </conditionalFormatting>
  <conditionalFormatting sqref="AB18">
    <cfRule type="cellIs" dxfId="44" priority="22" operator="equal">
      <formula>""</formula>
    </cfRule>
  </conditionalFormatting>
  <conditionalFormatting sqref="AL91">
    <cfRule type="expression" dxfId="43" priority="20">
      <formula>$AR$91=0</formula>
    </cfRule>
  </conditionalFormatting>
  <conditionalFormatting sqref="O10:P10">
    <cfRule type="expression" dxfId="42" priority="19">
      <formula>$O$10=""</formula>
    </cfRule>
  </conditionalFormatting>
  <conditionalFormatting sqref="Q10:R10">
    <cfRule type="expression" dxfId="41" priority="18">
      <formula>$Q$10=""</formula>
    </cfRule>
  </conditionalFormatting>
  <conditionalFormatting sqref="S10:T10">
    <cfRule type="expression" dxfId="40" priority="17">
      <formula>$S$10=""</formula>
    </cfRule>
  </conditionalFormatting>
  <conditionalFormatting sqref="U10:V10">
    <cfRule type="expression" dxfId="39" priority="16">
      <formula>$U$10=""</formula>
    </cfRule>
  </conditionalFormatting>
  <conditionalFormatting sqref="W10:X10">
    <cfRule type="expression" dxfId="38" priority="15">
      <formula>$W$10=""</formula>
    </cfRule>
  </conditionalFormatting>
  <conditionalFormatting sqref="Y10:Z10">
    <cfRule type="expression" dxfId="37" priority="14">
      <formula>$Y$10=""</formula>
    </cfRule>
  </conditionalFormatting>
  <conditionalFormatting sqref="AC10">
    <cfRule type="expression" dxfId="36" priority="13">
      <formula>$AC$10=""</formula>
    </cfRule>
  </conditionalFormatting>
  <conditionalFormatting sqref="AA10:AB10">
    <cfRule type="expression" dxfId="35" priority="12">
      <formula>$AA$10=""</formula>
    </cfRule>
  </conditionalFormatting>
  <conditionalFormatting sqref="AE10:AF10">
    <cfRule type="expression" dxfId="34" priority="11">
      <formula>$AE$10=""</formula>
    </cfRule>
  </conditionalFormatting>
  <conditionalFormatting sqref="AG10:AH10">
    <cfRule type="expression" dxfId="33" priority="10">
      <formula>$AG$10=""</formula>
    </cfRule>
  </conditionalFormatting>
  <conditionalFormatting sqref="AI10:AJ10">
    <cfRule type="expression" dxfId="32" priority="9">
      <formula>$AI$10=""</formula>
    </cfRule>
  </conditionalFormatting>
  <conditionalFormatting sqref="AK10:AL10">
    <cfRule type="expression" dxfId="31" priority="8">
      <formula>$AK$10=""</formula>
    </cfRule>
  </conditionalFormatting>
  <conditionalFormatting sqref="AM10:AN10">
    <cfRule type="expression" dxfId="30" priority="7">
      <formula>$AM$10=""</formula>
    </cfRule>
  </conditionalFormatting>
  <conditionalFormatting sqref="AF92 AN92">
    <cfRule type="expression" dxfId="29" priority="6">
      <formula>$AR$91=1</formula>
    </cfRule>
  </conditionalFormatting>
  <conditionalFormatting sqref="AF92:AN92">
    <cfRule type="expression" dxfId="28" priority="5">
      <formula>$AF$92&lt;&gt;""</formula>
    </cfRule>
  </conditionalFormatting>
  <conditionalFormatting sqref="AL96 AN96">
    <cfRule type="expression" dxfId="27" priority="4">
      <formula>$AR$96=0</formula>
    </cfRule>
  </conditionalFormatting>
  <conditionalFormatting sqref="A87:AN87">
    <cfRule type="cellIs" dxfId="26" priority="1" operator="equal">
      <formula>""</formula>
    </cfRule>
  </conditionalFormatting>
  <dataValidations count="6">
    <dataValidation imeMode="disabled" allowBlank="1" showInputMessage="1" showErrorMessage="1" sqref="AO12:AR12" xr:uid="{00000000-0002-0000-0700-000000000000}"/>
    <dataValidation type="list" allowBlank="1" showInputMessage="1" showErrorMessage="1" sqref="AB18:AN18" xr:uid="{00000000-0002-0000-0700-000001000000}">
      <formula1>INDIRECT($O$18)</formula1>
    </dataValidation>
    <dataValidation type="custom" allowBlank="1" showInputMessage="1" sqref="AF6" xr:uid="{00000000-0002-0000-0700-000002000000}">
      <formula1>AF6&lt;=100</formula1>
    </dataValidation>
    <dataValidation type="custom" allowBlank="1" showInputMessage="1" showErrorMessage="1" errorTitle="入力エラー" error="「②企業全体で常時使用する労働者の数」以下にしてください。" sqref="AJ16:AM16" xr:uid="{00000000-0002-0000-0700-000003000000}">
      <formula1>AJ6&gt;=AJ16</formula1>
    </dataValidation>
    <dataValidation type="custom" allowBlank="1" showInputMessage="1" showErrorMessage="1" errorTitle="入力エラー" error="「②企業全体で常時使用する労働者の数」以下にしてください。" sqref="AI16" xr:uid="{00000000-0002-0000-0700-000004000000}">
      <formula1>AF6&gt;=AI16</formula1>
    </dataValidation>
    <dataValidation imeMode="disabled" operator="equal" allowBlank="1" showInputMessage="1" showErrorMessage="1" sqref="K12" xr:uid="{00000000-0002-0000-0700-000005000000}"/>
  </dataValidations>
  <printOptions gridLinesSet="0"/>
  <pageMargins left="0.7" right="0.7" top="0.75" bottom="0.75" header="0.3" footer="0.3"/>
  <pageSetup paperSize="9" scale="75" orientation="portrait" horizontalDpi="4294967292" r:id="rId1"/>
  <headerFooter alignWithMargins="0"/>
  <rowBreaks count="2" manualBreakCount="2">
    <brk id="50" max="39" man="1"/>
    <brk id="88" max="39" man="1"/>
  </rowBreaks>
  <ignoredErrors>
    <ignoredError sqref="L16 A41:U50 M12:AG12 AI12:AN12 AI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20</xdr:row>
                    <xdr:rowOff>0</xdr:rowOff>
                  </from>
                  <to>
                    <xdr:col>8</xdr:col>
                    <xdr:colOff>85725</xdr:colOff>
                    <xdr:row>21</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20</xdr:row>
                    <xdr:rowOff>0</xdr:rowOff>
                  </from>
                  <to>
                    <xdr:col>15</xdr:col>
                    <xdr:colOff>95250</xdr:colOff>
                    <xdr:row>21</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20</xdr:row>
                    <xdr:rowOff>0</xdr:rowOff>
                  </from>
                  <to>
                    <xdr:col>22</xdr:col>
                    <xdr:colOff>133350</xdr:colOff>
                    <xdr:row>21</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88</xdr:row>
                    <xdr:rowOff>209550</xdr:rowOff>
                  </from>
                  <to>
                    <xdr:col>9</xdr:col>
                    <xdr:colOff>200025</xdr:colOff>
                    <xdr:row>90</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89</xdr:row>
                    <xdr:rowOff>9525</xdr:rowOff>
                  </from>
                  <to>
                    <xdr:col>2</xdr:col>
                    <xdr:colOff>314325</xdr:colOff>
                    <xdr:row>90</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89</xdr:row>
                    <xdr:rowOff>9525</xdr:rowOff>
                  </from>
                  <to>
                    <xdr:col>5</xdr:col>
                    <xdr:colOff>85725</xdr:colOff>
                    <xdr:row>90</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92</xdr:row>
                    <xdr:rowOff>0</xdr:rowOff>
                  </from>
                  <to>
                    <xdr:col>39</xdr:col>
                    <xdr:colOff>85725</xdr:colOff>
                    <xdr:row>93</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93</xdr:row>
                    <xdr:rowOff>9525</xdr:rowOff>
                  </from>
                  <to>
                    <xdr:col>39</xdr:col>
                    <xdr:colOff>142875</xdr:colOff>
                    <xdr:row>94</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93</xdr:row>
                    <xdr:rowOff>47625</xdr:rowOff>
                  </from>
                  <to>
                    <xdr:col>37</xdr:col>
                    <xdr:colOff>57150</xdr:colOff>
                    <xdr:row>93</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93</xdr:row>
                    <xdr:rowOff>28575</xdr:rowOff>
                  </from>
                  <to>
                    <xdr:col>39</xdr:col>
                    <xdr:colOff>123825</xdr:colOff>
                    <xdr:row>93</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94</xdr:row>
                    <xdr:rowOff>19050</xdr:rowOff>
                  </from>
                  <to>
                    <xdr:col>39</xdr:col>
                    <xdr:colOff>114300</xdr:colOff>
                    <xdr:row>94</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94</xdr:row>
                    <xdr:rowOff>38100</xdr:rowOff>
                  </from>
                  <to>
                    <xdr:col>37</xdr:col>
                    <xdr:colOff>47625</xdr:colOff>
                    <xdr:row>94</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94</xdr:row>
                    <xdr:rowOff>19050</xdr:rowOff>
                  </from>
                  <to>
                    <xdr:col>39</xdr:col>
                    <xdr:colOff>57150</xdr:colOff>
                    <xdr:row>94</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94</xdr:row>
                    <xdr:rowOff>238125</xdr:rowOff>
                  </from>
                  <to>
                    <xdr:col>39</xdr:col>
                    <xdr:colOff>171450</xdr:colOff>
                    <xdr:row>95</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95</xdr:row>
                    <xdr:rowOff>28575</xdr:rowOff>
                  </from>
                  <to>
                    <xdr:col>36</xdr:col>
                    <xdr:colOff>190500</xdr:colOff>
                    <xdr:row>95</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95</xdr:row>
                    <xdr:rowOff>47625</xdr:rowOff>
                  </from>
                  <to>
                    <xdr:col>39</xdr:col>
                    <xdr:colOff>47625</xdr:colOff>
                    <xdr:row>95</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96</xdr:row>
                    <xdr:rowOff>9525</xdr:rowOff>
                  </from>
                  <to>
                    <xdr:col>39</xdr:col>
                    <xdr:colOff>285750</xdr:colOff>
                    <xdr:row>97</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96</xdr:row>
                    <xdr:rowOff>38100</xdr:rowOff>
                  </from>
                  <to>
                    <xdr:col>37</xdr:col>
                    <xdr:colOff>76200</xdr:colOff>
                    <xdr:row>97</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96</xdr:row>
                    <xdr:rowOff>19050</xdr:rowOff>
                  </from>
                  <to>
                    <xdr:col>39</xdr:col>
                    <xdr:colOff>38100</xdr:colOff>
                    <xdr:row>97</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90</xdr:row>
                    <xdr:rowOff>9525</xdr:rowOff>
                  </from>
                  <to>
                    <xdr:col>39</xdr:col>
                    <xdr:colOff>180975</xdr:colOff>
                    <xdr:row>90</xdr:row>
                    <xdr:rowOff>238125</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90</xdr:row>
                    <xdr:rowOff>28575</xdr:rowOff>
                  </from>
                  <to>
                    <xdr:col>36</xdr:col>
                    <xdr:colOff>190500</xdr:colOff>
                    <xdr:row>90</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90</xdr:row>
                    <xdr:rowOff>47625</xdr:rowOff>
                  </from>
                  <to>
                    <xdr:col>39</xdr:col>
                    <xdr:colOff>47625</xdr:colOff>
                    <xdr:row>90</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20</xdr:row>
                    <xdr:rowOff>0</xdr:rowOff>
                  </from>
                  <to>
                    <xdr:col>28</xdr:col>
                    <xdr:colOff>142875</xdr:colOff>
                    <xdr:row>21</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91</xdr:row>
                    <xdr:rowOff>190500</xdr:rowOff>
                  </from>
                  <to>
                    <xdr:col>39</xdr:col>
                    <xdr:colOff>66675</xdr:colOff>
                    <xdr:row>93</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19</xdr:row>
                    <xdr:rowOff>9525</xdr:rowOff>
                  </from>
                  <to>
                    <xdr:col>38</xdr:col>
                    <xdr:colOff>9525</xdr:colOff>
                    <xdr:row>22</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92</xdr:row>
                    <xdr:rowOff>0</xdr:rowOff>
                  </from>
                  <to>
                    <xdr:col>37</xdr:col>
                    <xdr:colOff>66675</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700-000006000000}">
          <x14:formula1>
            <xm:f>【提出不要】リスト!$I$6:$I$17</xm:f>
          </x14:formula1>
          <xm:sqref>X34:Y34</xm:sqref>
        </x14:dataValidation>
        <x14:dataValidation type="list" imeMode="disabled" allowBlank="1" showInputMessage="1" showErrorMessage="1" xr:uid="{00000000-0002-0000-0700-000007000000}">
          <x14:formula1>
            <xm:f>【提出不要】リスト!$H$6:$H$8</xm:f>
          </x14:formula1>
          <xm:sqref>U34:V34</xm:sqref>
        </x14:dataValidation>
        <x14:dataValidation type="list" allowBlank="1" showInputMessage="1" showErrorMessage="1" xr:uid="{00000000-0002-0000-0700-000008000000}">
          <x14:formula1>
            <xm:f>【提出不要】リスト!$N$5:$AF$5</xm:f>
          </x14:formula1>
          <xm:sqref>O18:X18</xm:sqref>
        </x14:dataValidation>
        <x14:dataValidation type="list" imeMode="disabled" allowBlank="1" showInputMessage="1" showErrorMessage="1" xr:uid="{00000000-0002-0000-0700-000009000000}">
          <x14:formula1>
            <xm:f>【提出不要】リスト!$J$6:$J$36</xm:f>
          </x14:formula1>
          <xm:sqref>AA34:AB34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3" activePane="bottomLeft" state="frozen"/>
      <selection activeCell="P34" sqref="P34"/>
      <selection pane="bottomLeft" activeCell="P34" sqref="P34"/>
    </sheetView>
  </sheetViews>
  <sheetFormatPr defaultColWidth="8.875" defaultRowHeight="13.5" customHeight="1"/>
  <cols>
    <col min="1" max="1" width="15" style="46" customWidth="1"/>
    <col min="2" max="2" width="5.125" style="46" customWidth="1"/>
    <col min="3" max="4" width="14.25" style="46" customWidth="1"/>
    <col min="5" max="5" width="11.5" style="50" customWidth="1"/>
    <col min="6" max="6" width="14.25" style="52" customWidth="1"/>
    <col min="7" max="8" width="11.5" style="50" customWidth="1"/>
    <col min="9" max="16384" width="8.875" style="5"/>
  </cols>
  <sheetData>
    <row r="1" spans="1:8" ht="13.5" customHeight="1">
      <c r="A1" s="821" t="s">
        <v>266</v>
      </c>
      <c r="B1" s="821"/>
      <c r="C1" s="821"/>
      <c r="D1" s="821"/>
      <c r="E1" s="821"/>
      <c r="F1" s="821"/>
      <c r="G1" s="821"/>
      <c r="H1" s="821"/>
    </row>
    <row r="2" spans="1:8" ht="27.95" customHeight="1">
      <c r="A2" s="94" t="s">
        <v>137</v>
      </c>
      <c r="B2" s="95" t="s">
        <v>206</v>
      </c>
      <c r="C2" s="95" t="s">
        <v>207</v>
      </c>
      <c r="D2" s="95" t="s">
        <v>208</v>
      </c>
      <c r="E2" s="96" t="s">
        <v>262</v>
      </c>
      <c r="F2" s="97" t="s">
        <v>263</v>
      </c>
      <c r="G2" s="96" t="s">
        <v>264</v>
      </c>
      <c r="H2" s="98" t="s">
        <v>261</v>
      </c>
    </row>
    <row r="3" spans="1:8" ht="18" customHeight="1">
      <c r="A3" s="92" t="str">
        <f>IF(【申請手続】ア別紙!A3="","",【申請手続】ア別紙!A3)</f>
        <v/>
      </c>
      <c r="B3" s="815" t="str">
        <f>IF(【申請手続】ア別紙!B3="","",【申請手続】ア別紙!B3)</f>
        <v/>
      </c>
      <c r="C3" s="817" t="str">
        <f>IF(【申請手続】ア別紙!C3="","",【申請手続】ア別紙!C3)</f>
        <v/>
      </c>
      <c r="D3" s="817" t="str">
        <f>IF(【申請手続】ア別紙!D3="","",【申請手続】ア別紙!D3)</f>
        <v/>
      </c>
      <c r="E3" s="811"/>
      <c r="F3" s="819"/>
      <c r="G3" s="811"/>
      <c r="H3" s="813" t="str">
        <f>IF(OR(G3="",E3=""),"",G3-E3)</f>
        <v/>
      </c>
    </row>
    <row r="4" spans="1:8" ht="18" customHeight="1">
      <c r="A4" s="93" t="str">
        <f>IF(【申請手続】ア別紙!A4="","",【申請手続】ア別紙!A4)</f>
        <v/>
      </c>
      <c r="B4" s="816"/>
      <c r="C4" s="818"/>
      <c r="D4" s="818"/>
      <c r="E4" s="812"/>
      <c r="F4" s="820"/>
      <c r="G4" s="812"/>
      <c r="H4" s="814"/>
    </row>
    <row r="5" spans="1:8" ht="18" customHeight="1">
      <c r="A5" s="92" t="str">
        <f>IF(【申請手続】ア別紙!A5="","",【申請手続】ア別紙!A5)</f>
        <v/>
      </c>
      <c r="B5" s="815" t="str">
        <f>IF(【申請手続】ア別紙!B5="","",【申請手続】ア別紙!B5)</f>
        <v/>
      </c>
      <c r="C5" s="817" t="str">
        <f>IF(【申請手続】ア別紙!C5="","",【申請手続】ア別紙!C5)</f>
        <v/>
      </c>
      <c r="D5" s="817" t="str">
        <f>IF(【申請手続】ア別紙!D5="","",【申請手続】ア別紙!D5)</f>
        <v/>
      </c>
      <c r="E5" s="811"/>
      <c r="F5" s="819"/>
      <c r="G5" s="811"/>
      <c r="H5" s="813" t="str">
        <f t="shared" ref="H5" si="0">IF(OR(G5="",E5=""),"",G5-E5)</f>
        <v/>
      </c>
    </row>
    <row r="6" spans="1:8" ht="18" customHeight="1">
      <c r="A6" s="93" t="str">
        <f>IF(【申請手続】ア別紙!A6="","",【申請手続】ア別紙!A6)</f>
        <v/>
      </c>
      <c r="B6" s="816"/>
      <c r="C6" s="818"/>
      <c r="D6" s="818"/>
      <c r="E6" s="812"/>
      <c r="F6" s="820"/>
      <c r="G6" s="812"/>
      <c r="H6" s="814"/>
    </row>
    <row r="7" spans="1:8" ht="18" customHeight="1">
      <c r="A7" s="92" t="str">
        <f>IF(【申請手続】ア別紙!A7="","",【申請手続】ア別紙!A7)</f>
        <v/>
      </c>
      <c r="B7" s="815" t="str">
        <f>IF(【申請手続】ア別紙!B7="","",【申請手続】ア別紙!B7)</f>
        <v/>
      </c>
      <c r="C7" s="817" t="str">
        <f>IF(【申請手続】ア別紙!C7="","",【申請手続】ア別紙!C7)</f>
        <v/>
      </c>
      <c r="D7" s="817" t="str">
        <f>IF(【申請手続】ア別紙!D7="","",【申請手続】ア別紙!D7)</f>
        <v/>
      </c>
      <c r="E7" s="811"/>
      <c r="F7" s="819"/>
      <c r="G7" s="811"/>
      <c r="H7" s="813" t="str">
        <f t="shared" ref="H7:H69" si="1">IF(OR(G7="",E7=""),"",G7-E7)</f>
        <v/>
      </c>
    </row>
    <row r="8" spans="1:8" ht="18" customHeight="1">
      <c r="A8" s="93" t="str">
        <f>IF(【申請手続】ア別紙!A8="","",【申請手続】ア別紙!A8)</f>
        <v/>
      </c>
      <c r="B8" s="816"/>
      <c r="C8" s="818"/>
      <c r="D8" s="818"/>
      <c r="E8" s="812"/>
      <c r="F8" s="820"/>
      <c r="G8" s="812"/>
      <c r="H8" s="814"/>
    </row>
    <row r="9" spans="1:8" ht="18" customHeight="1">
      <c r="A9" s="92" t="str">
        <f>IF(【申請手続】ア別紙!A9="","",【申請手続】ア別紙!A9)</f>
        <v/>
      </c>
      <c r="B9" s="815" t="str">
        <f>IF(【申請手続】ア別紙!B9="","",【申請手続】ア別紙!B9)</f>
        <v/>
      </c>
      <c r="C9" s="817" t="str">
        <f>IF(【申請手続】ア別紙!C9="","",【申請手続】ア別紙!C9)</f>
        <v/>
      </c>
      <c r="D9" s="817" t="str">
        <f>IF(【申請手続】ア別紙!D9="","",【申請手続】ア別紙!D9)</f>
        <v/>
      </c>
      <c r="E9" s="811"/>
      <c r="F9" s="819"/>
      <c r="G9" s="811"/>
      <c r="H9" s="813" t="str">
        <f t="shared" si="1"/>
        <v/>
      </c>
    </row>
    <row r="10" spans="1:8" ht="18" customHeight="1">
      <c r="A10" s="93" t="str">
        <f>IF(【申請手続】ア別紙!A10="","",【申請手続】ア別紙!A10)</f>
        <v/>
      </c>
      <c r="B10" s="816"/>
      <c r="C10" s="818"/>
      <c r="D10" s="818"/>
      <c r="E10" s="812"/>
      <c r="F10" s="820"/>
      <c r="G10" s="812"/>
      <c r="H10" s="814"/>
    </row>
    <row r="11" spans="1:8" ht="18" customHeight="1">
      <c r="A11" s="92" t="str">
        <f>IF(【申請手続】ア別紙!A11="","",【申請手続】ア別紙!A11)</f>
        <v/>
      </c>
      <c r="B11" s="815" t="str">
        <f>IF(【申請手続】ア別紙!B11="","",【申請手続】ア別紙!B11)</f>
        <v/>
      </c>
      <c r="C11" s="817" t="str">
        <f>IF(【申請手続】ア別紙!C11="","",【申請手続】ア別紙!C11)</f>
        <v/>
      </c>
      <c r="D11" s="817" t="str">
        <f>IF(【申請手続】ア別紙!D11="","",【申請手続】ア別紙!D11)</f>
        <v/>
      </c>
      <c r="E11" s="811"/>
      <c r="F11" s="819"/>
      <c r="G11" s="811"/>
      <c r="H11" s="813" t="str">
        <f t="shared" si="1"/>
        <v/>
      </c>
    </row>
    <row r="12" spans="1:8" ht="18" customHeight="1">
      <c r="A12" s="93" t="str">
        <f>IF(【申請手続】ア別紙!A12="","",【申請手続】ア別紙!A12)</f>
        <v/>
      </c>
      <c r="B12" s="816"/>
      <c r="C12" s="818"/>
      <c r="D12" s="818"/>
      <c r="E12" s="812"/>
      <c r="F12" s="820"/>
      <c r="G12" s="812"/>
      <c r="H12" s="814"/>
    </row>
    <row r="13" spans="1:8" ht="18" customHeight="1">
      <c r="A13" s="92" t="str">
        <f>IF(【申請手続】ア別紙!A13="","",【申請手続】ア別紙!A13)</f>
        <v/>
      </c>
      <c r="B13" s="815" t="str">
        <f>IF(【申請手続】ア別紙!B13="","",【申請手続】ア別紙!B13)</f>
        <v/>
      </c>
      <c r="C13" s="817" t="str">
        <f>IF(【申請手続】ア別紙!C13="","",【申請手続】ア別紙!C13)</f>
        <v/>
      </c>
      <c r="D13" s="817" t="str">
        <f>IF(【申請手続】ア別紙!D13="","",【申請手続】ア別紙!D13)</f>
        <v/>
      </c>
      <c r="E13" s="811"/>
      <c r="F13" s="819"/>
      <c r="G13" s="811"/>
      <c r="H13" s="813" t="str">
        <f t="shared" si="1"/>
        <v/>
      </c>
    </row>
    <row r="14" spans="1:8" ht="18" customHeight="1">
      <c r="A14" s="93" t="str">
        <f>IF(【申請手続】ア別紙!A14="","",【申請手続】ア別紙!A14)</f>
        <v/>
      </c>
      <c r="B14" s="816"/>
      <c r="C14" s="818"/>
      <c r="D14" s="818"/>
      <c r="E14" s="812"/>
      <c r="F14" s="820"/>
      <c r="G14" s="812"/>
      <c r="H14" s="814"/>
    </row>
    <row r="15" spans="1:8" ht="18" customHeight="1">
      <c r="A15" s="92" t="str">
        <f>IF(【申請手続】ア別紙!A15="","",【申請手続】ア別紙!A15)</f>
        <v/>
      </c>
      <c r="B15" s="815" t="str">
        <f>IF(【申請手続】ア別紙!B15="","",【申請手続】ア別紙!B15)</f>
        <v/>
      </c>
      <c r="C15" s="817" t="str">
        <f>IF(【申請手続】ア別紙!C15="","",【申請手続】ア別紙!C15)</f>
        <v/>
      </c>
      <c r="D15" s="817" t="str">
        <f>IF(【申請手続】ア別紙!D15="","",【申請手続】ア別紙!D15)</f>
        <v/>
      </c>
      <c r="E15" s="811"/>
      <c r="F15" s="819"/>
      <c r="G15" s="811"/>
      <c r="H15" s="813" t="str">
        <f t="shared" si="1"/>
        <v/>
      </c>
    </row>
    <row r="16" spans="1:8" ht="18" customHeight="1">
      <c r="A16" s="93" t="str">
        <f>IF(【申請手続】ア別紙!A16="","",【申請手続】ア別紙!A16)</f>
        <v/>
      </c>
      <c r="B16" s="816"/>
      <c r="C16" s="818"/>
      <c r="D16" s="818"/>
      <c r="E16" s="812"/>
      <c r="F16" s="820"/>
      <c r="G16" s="812"/>
      <c r="H16" s="814"/>
    </row>
    <row r="17" spans="1:8" ht="18" customHeight="1">
      <c r="A17" s="92" t="str">
        <f>IF(【申請手続】ア別紙!A17="","",【申請手続】ア別紙!A17)</f>
        <v/>
      </c>
      <c r="B17" s="815" t="str">
        <f>IF(【申請手続】ア別紙!B17="","",【申請手続】ア別紙!B17)</f>
        <v/>
      </c>
      <c r="C17" s="817" t="str">
        <f>IF(【申請手続】ア別紙!C17="","",【申請手続】ア別紙!C17)</f>
        <v/>
      </c>
      <c r="D17" s="817" t="str">
        <f>IF(【申請手続】ア別紙!D17="","",【申請手続】ア別紙!D17)</f>
        <v/>
      </c>
      <c r="E17" s="811"/>
      <c r="F17" s="819"/>
      <c r="G17" s="811"/>
      <c r="H17" s="813" t="str">
        <f t="shared" si="1"/>
        <v/>
      </c>
    </row>
    <row r="18" spans="1:8" ht="18" customHeight="1">
      <c r="A18" s="93" t="str">
        <f>IF(【申請手続】ア別紙!A18="","",【申請手続】ア別紙!A18)</f>
        <v/>
      </c>
      <c r="B18" s="816"/>
      <c r="C18" s="818"/>
      <c r="D18" s="818"/>
      <c r="E18" s="812"/>
      <c r="F18" s="820"/>
      <c r="G18" s="812"/>
      <c r="H18" s="814"/>
    </row>
    <row r="19" spans="1:8" ht="18" customHeight="1">
      <c r="A19" s="92" t="str">
        <f>IF(【申請手続】ア別紙!A19="","",【申請手続】ア別紙!A19)</f>
        <v/>
      </c>
      <c r="B19" s="815" t="str">
        <f>IF(【申請手続】ア別紙!B19="","",【申請手続】ア別紙!B19)</f>
        <v/>
      </c>
      <c r="C19" s="817" t="str">
        <f>IF(【申請手続】ア別紙!C19="","",【申請手続】ア別紙!C19)</f>
        <v/>
      </c>
      <c r="D19" s="817" t="str">
        <f>IF(【申請手続】ア別紙!D19="","",【申請手続】ア別紙!D19)</f>
        <v/>
      </c>
      <c r="E19" s="811"/>
      <c r="F19" s="819"/>
      <c r="G19" s="811"/>
      <c r="H19" s="813" t="str">
        <f t="shared" si="1"/>
        <v/>
      </c>
    </row>
    <row r="20" spans="1:8" ht="18" customHeight="1">
      <c r="A20" s="93" t="str">
        <f>IF(【申請手続】ア別紙!A20="","",【申請手続】ア別紙!A20)</f>
        <v/>
      </c>
      <c r="B20" s="816"/>
      <c r="C20" s="818"/>
      <c r="D20" s="818"/>
      <c r="E20" s="812"/>
      <c r="F20" s="820"/>
      <c r="G20" s="812"/>
      <c r="H20" s="814"/>
    </row>
    <row r="21" spans="1:8" ht="18" customHeight="1">
      <c r="A21" s="92" t="str">
        <f>IF(【申請手続】ア別紙!A21="","",【申請手続】ア別紙!A21)</f>
        <v/>
      </c>
      <c r="B21" s="815" t="str">
        <f>IF(【申請手続】ア別紙!B21="","",【申請手続】ア別紙!B21)</f>
        <v/>
      </c>
      <c r="C21" s="817" t="str">
        <f>IF(【申請手続】ア別紙!C21="","",【申請手続】ア別紙!C21)</f>
        <v/>
      </c>
      <c r="D21" s="817" t="str">
        <f>IF(【申請手続】ア別紙!D21="","",【申請手続】ア別紙!D21)</f>
        <v/>
      </c>
      <c r="E21" s="811"/>
      <c r="F21" s="819"/>
      <c r="G21" s="811"/>
      <c r="H21" s="813" t="str">
        <f t="shared" si="1"/>
        <v/>
      </c>
    </row>
    <row r="22" spans="1:8" ht="18" customHeight="1">
      <c r="A22" s="93" t="str">
        <f>IF(【申請手続】ア別紙!A22="","",【申請手続】ア別紙!A22)</f>
        <v/>
      </c>
      <c r="B22" s="816"/>
      <c r="C22" s="818"/>
      <c r="D22" s="818"/>
      <c r="E22" s="812"/>
      <c r="F22" s="820"/>
      <c r="G22" s="812"/>
      <c r="H22" s="814"/>
    </row>
    <row r="23" spans="1:8" ht="18" customHeight="1">
      <c r="A23" s="92" t="str">
        <f>IF(【申請手続】ア別紙!A23="","",【申請手続】ア別紙!A23)</f>
        <v/>
      </c>
      <c r="B23" s="815" t="str">
        <f>IF(【申請手続】ア別紙!B23="","",【申請手続】ア別紙!B23)</f>
        <v/>
      </c>
      <c r="C23" s="817" t="str">
        <f>IF(【申請手続】ア別紙!C23="","",【申請手続】ア別紙!C23)</f>
        <v/>
      </c>
      <c r="D23" s="817" t="str">
        <f>IF(【申請手続】ア別紙!D23="","",【申請手続】ア別紙!D23)</f>
        <v/>
      </c>
      <c r="E23" s="811"/>
      <c r="F23" s="819"/>
      <c r="G23" s="811"/>
      <c r="H23" s="813" t="str">
        <f t="shared" si="1"/>
        <v/>
      </c>
    </row>
    <row r="24" spans="1:8" ht="18" customHeight="1">
      <c r="A24" s="93" t="str">
        <f>IF(【申請手続】ア別紙!A24="","",【申請手続】ア別紙!A24)</f>
        <v/>
      </c>
      <c r="B24" s="816"/>
      <c r="C24" s="818"/>
      <c r="D24" s="818"/>
      <c r="E24" s="812"/>
      <c r="F24" s="820"/>
      <c r="G24" s="812"/>
      <c r="H24" s="814"/>
    </row>
    <row r="25" spans="1:8" ht="18" customHeight="1">
      <c r="A25" s="92" t="str">
        <f>IF(【申請手続】ア別紙!A25="","",【申請手続】ア別紙!A25)</f>
        <v/>
      </c>
      <c r="B25" s="815" t="str">
        <f>IF(【申請手続】ア別紙!B25="","",【申請手続】ア別紙!B25)</f>
        <v/>
      </c>
      <c r="C25" s="817" t="str">
        <f>IF(【申請手続】ア別紙!C25="","",【申請手続】ア別紙!C25)</f>
        <v/>
      </c>
      <c r="D25" s="817" t="str">
        <f>IF(【申請手続】ア別紙!D25="","",【申請手続】ア別紙!D25)</f>
        <v/>
      </c>
      <c r="E25" s="811"/>
      <c r="F25" s="819"/>
      <c r="G25" s="811"/>
      <c r="H25" s="813" t="str">
        <f t="shared" si="1"/>
        <v/>
      </c>
    </row>
    <row r="26" spans="1:8" ht="18" customHeight="1">
      <c r="A26" s="93" t="str">
        <f>IF(【申請手続】ア別紙!A26="","",【申請手続】ア別紙!A26)</f>
        <v/>
      </c>
      <c r="B26" s="816"/>
      <c r="C26" s="818"/>
      <c r="D26" s="818"/>
      <c r="E26" s="812"/>
      <c r="F26" s="820"/>
      <c r="G26" s="812"/>
      <c r="H26" s="814"/>
    </row>
    <row r="27" spans="1:8" ht="18" customHeight="1">
      <c r="A27" s="92" t="str">
        <f>IF(【申請手続】ア別紙!A27="","",【申請手続】ア別紙!A27)</f>
        <v/>
      </c>
      <c r="B27" s="815" t="str">
        <f>IF(【申請手続】ア別紙!B27="","",【申請手続】ア別紙!B27)</f>
        <v/>
      </c>
      <c r="C27" s="817" t="str">
        <f>IF(【申請手続】ア別紙!C27="","",【申請手続】ア別紙!C27)</f>
        <v/>
      </c>
      <c r="D27" s="817" t="str">
        <f>IF(【申請手続】ア別紙!D27="","",【申請手続】ア別紙!D27)</f>
        <v/>
      </c>
      <c r="E27" s="811"/>
      <c r="F27" s="819"/>
      <c r="G27" s="811"/>
      <c r="H27" s="813" t="str">
        <f t="shared" si="1"/>
        <v/>
      </c>
    </row>
    <row r="28" spans="1:8" ht="18" customHeight="1">
      <c r="A28" s="93" t="str">
        <f>IF(【申請手続】ア別紙!A28="","",【申請手続】ア別紙!A28)</f>
        <v/>
      </c>
      <c r="B28" s="816"/>
      <c r="C28" s="818"/>
      <c r="D28" s="818"/>
      <c r="E28" s="812"/>
      <c r="F28" s="820"/>
      <c r="G28" s="812"/>
      <c r="H28" s="814"/>
    </row>
    <row r="29" spans="1:8" ht="18" customHeight="1">
      <c r="A29" s="92" t="str">
        <f>IF(【申請手続】ア別紙!A29="","",【申請手続】ア別紙!A29)</f>
        <v/>
      </c>
      <c r="B29" s="815" t="str">
        <f>IF(【申請手続】ア別紙!B29="","",【申請手続】ア別紙!B29)</f>
        <v/>
      </c>
      <c r="C29" s="817" t="str">
        <f>IF(【申請手続】ア別紙!C29="","",【申請手続】ア別紙!C29)</f>
        <v/>
      </c>
      <c r="D29" s="817" t="str">
        <f>IF(【申請手続】ア別紙!D29="","",【申請手続】ア別紙!D29)</f>
        <v/>
      </c>
      <c r="E29" s="811"/>
      <c r="F29" s="819"/>
      <c r="G29" s="811"/>
      <c r="H29" s="813" t="str">
        <f t="shared" si="1"/>
        <v/>
      </c>
    </row>
    <row r="30" spans="1:8" ht="18" customHeight="1">
      <c r="A30" s="93" t="str">
        <f>IF(【申請手続】ア別紙!A30="","",【申請手続】ア別紙!A30)</f>
        <v/>
      </c>
      <c r="B30" s="816"/>
      <c r="C30" s="818"/>
      <c r="D30" s="818"/>
      <c r="E30" s="812"/>
      <c r="F30" s="820"/>
      <c r="G30" s="812"/>
      <c r="H30" s="814"/>
    </row>
    <row r="31" spans="1:8" ht="18" customHeight="1">
      <c r="A31" s="92" t="str">
        <f>IF(【申請手続】ア別紙!A31="","",【申請手続】ア別紙!A31)</f>
        <v/>
      </c>
      <c r="B31" s="815" t="str">
        <f>IF(【申請手続】ア別紙!B31="","",【申請手続】ア別紙!B31)</f>
        <v/>
      </c>
      <c r="C31" s="817" t="str">
        <f>IF(【申請手続】ア別紙!C31="","",【申請手続】ア別紙!C31)</f>
        <v/>
      </c>
      <c r="D31" s="817" t="str">
        <f>IF(【申請手続】ア別紙!D31="","",【申請手続】ア別紙!D31)</f>
        <v/>
      </c>
      <c r="E31" s="811"/>
      <c r="F31" s="819"/>
      <c r="G31" s="811"/>
      <c r="H31" s="813" t="str">
        <f t="shared" si="1"/>
        <v/>
      </c>
    </row>
    <row r="32" spans="1:8" ht="18" customHeight="1">
      <c r="A32" s="93" t="str">
        <f>IF(【申請手続】ア別紙!A32="","",【申請手続】ア別紙!A32)</f>
        <v/>
      </c>
      <c r="B32" s="816"/>
      <c r="C32" s="818"/>
      <c r="D32" s="818"/>
      <c r="E32" s="812"/>
      <c r="F32" s="820"/>
      <c r="G32" s="812"/>
      <c r="H32" s="814"/>
    </row>
    <row r="33" spans="1:8" ht="18" customHeight="1">
      <c r="A33" s="92" t="str">
        <f>IF(【申請手続】ア別紙!A33="","",【申請手続】ア別紙!A33)</f>
        <v/>
      </c>
      <c r="B33" s="815" t="str">
        <f>IF(【申請手続】ア別紙!B33="","",【申請手続】ア別紙!B33)</f>
        <v/>
      </c>
      <c r="C33" s="817" t="str">
        <f>IF(【申請手続】ア別紙!C33="","",【申請手続】ア別紙!C33)</f>
        <v/>
      </c>
      <c r="D33" s="817" t="str">
        <f>IF(【申請手続】ア別紙!D33="","",【申請手続】ア別紙!D33)</f>
        <v/>
      </c>
      <c r="E33" s="811"/>
      <c r="F33" s="819"/>
      <c r="G33" s="811"/>
      <c r="H33" s="813" t="str">
        <f t="shared" si="1"/>
        <v/>
      </c>
    </row>
    <row r="34" spans="1:8" ht="18" customHeight="1">
      <c r="A34" s="93" t="str">
        <f>IF(【申請手続】ア別紙!A34="","",【申請手続】ア別紙!A34)</f>
        <v/>
      </c>
      <c r="B34" s="816"/>
      <c r="C34" s="818"/>
      <c r="D34" s="818"/>
      <c r="E34" s="812"/>
      <c r="F34" s="820"/>
      <c r="G34" s="812"/>
      <c r="H34" s="814"/>
    </row>
    <row r="35" spans="1:8" ht="18" customHeight="1">
      <c r="A35" s="92" t="str">
        <f>IF(【申請手続】ア別紙!A35="","",【申請手続】ア別紙!A35)</f>
        <v/>
      </c>
      <c r="B35" s="815" t="str">
        <f>IF(【申請手続】ア別紙!B35="","",【申請手続】ア別紙!B35)</f>
        <v/>
      </c>
      <c r="C35" s="817" t="str">
        <f>IF(【申請手続】ア別紙!C35="","",【申請手続】ア別紙!C35)</f>
        <v/>
      </c>
      <c r="D35" s="817" t="str">
        <f>IF(【申請手続】ア別紙!D35="","",【申請手続】ア別紙!D35)</f>
        <v/>
      </c>
      <c r="E35" s="811"/>
      <c r="F35" s="819"/>
      <c r="G35" s="811"/>
      <c r="H35" s="813" t="str">
        <f t="shared" si="1"/>
        <v/>
      </c>
    </row>
    <row r="36" spans="1:8" ht="18" customHeight="1">
      <c r="A36" s="93" t="str">
        <f>IF(【申請手続】ア別紙!A36="","",【申請手続】ア別紙!A36)</f>
        <v/>
      </c>
      <c r="B36" s="816"/>
      <c r="C36" s="818"/>
      <c r="D36" s="818"/>
      <c r="E36" s="812"/>
      <c r="F36" s="820"/>
      <c r="G36" s="812"/>
      <c r="H36" s="814"/>
    </row>
    <row r="37" spans="1:8" ht="18" customHeight="1">
      <c r="A37" s="92" t="str">
        <f>IF(【申請手続】ア別紙!A37="","",【申請手続】ア別紙!A37)</f>
        <v/>
      </c>
      <c r="B37" s="815" t="str">
        <f>IF(【申請手続】ア別紙!B37="","",【申請手続】ア別紙!B37)</f>
        <v/>
      </c>
      <c r="C37" s="817" t="str">
        <f>IF(【申請手続】ア別紙!C37="","",【申請手続】ア別紙!C37)</f>
        <v/>
      </c>
      <c r="D37" s="817" t="str">
        <f>IF(【申請手続】ア別紙!D37="","",【申請手続】ア別紙!D37)</f>
        <v/>
      </c>
      <c r="E37" s="811"/>
      <c r="F37" s="819"/>
      <c r="G37" s="811"/>
      <c r="H37" s="813" t="str">
        <f t="shared" si="1"/>
        <v/>
      </c>
    </row>
    <row r="38" spans="1:8" ht="18" customHeight="1">
      <c r="A38" s="93" t="str">
        <f>IF(【申請手続】ア別紙!A38="","",【申請手続】ア別紙!A38)</f>
        <v/>
      </c>
      <c r="B38" s="816"/>
      <c r="C38" s="818"/>
      <c r="D38" s="818"/>
      <c r="E38" s="812"/>
      <c r="F38" s="820"/>
      <c r="G38" s="812"/>
      <c r="H38" s="814"/>
    </row>
    <row r="39" spans="1:8" ht="18" customHeight="1">
      <c r="A39" s="92" t="str">
        <f>IF(【申請手続】ア別紙!A39="","",【申請手続】ア別紙!A39)</f>
        <v/>
      </c>
      <c r="B39" s="815" t="str">
        <f>IF(【申請手続】ア別紙!B39="","",【申請手続】ア別紙!B39)</f>
        <v/>
      </c>
      <c r="C39" s="817" t="str">
        <f>IF(【申請手続】ア別紙!C39="","",【申請手続】ア別紙!C39)</f>
        <v/>
      </c>
      <c r="D39" s="817" t="str">
        <f>IF(【申請手続】ア別紙!D39="","",【申請手続】ア別紙!D39)</f>
        <v/>
      </c>
      <c r="E39" s="811"/>
      <c r="F39" s="819"/>
      <c r="G39" s="811"/>
      <c r="H39" s="813" t="str">
        <f t="shared" si="1"/>
        <v/>
      </c>
    </row>
    <row r="40" spans="1:8" ht="18" customHeight="1">
      <c r="A40" s="93" t="str">
        <f>IF(【申請手続】ア別紙!A40="","",【申請手続】ア別紙!A40)</f>
        <v/>
      </c>
      <c r="B40" s="816"/>
      <c r="C40" s="818"/>
      <c r="D40" s="818"/>
      <c r="E40" s="812"/>
      <c r="F40" s="820"/>
      <c r="G40" s="812"/>
      <c r="H40" s="814"/>
    </row>
    <row r="41" spans="1:8" ht="18" customHeight="1">
      <c r="A41" s="92" t="str">
        <f>IF(【申請手続】ア別紙!A41="","",【申請手続】ア別紙!A41)</f>
        <v/>
      </c>
      <c r="B41" s="815" t="str">
        <f>IF(【申請手続】ア別紙!B41="","",【申請手続】ア別紙!B41)</f>
        <v/>
      </c>
      <c r="C41" s="817" t="str">
        <f>IF(【申請手続】ア別紙!C41="","",【申請手続】ア別紙!C41)</f>
        <v/>
      </c>
      <c r="D41" s="817" t="str">
        <f>IF(【申請手続】ア別紙!D41="","",【申請手続】ア別紙!D41)</f>
        <v/>
      </c>
      <c r="E41" s="811"/>
      <c r="F41" s="819"/>
      <c r="G41" s="811"/>
      <c r="H41" s="813" t="str">
        <f t="shared" si="1"/>
        <v/>
      </c>
    </row>
    <row r="42" spans="1:8" ht="18" customHeight="1">
      <c r="A42" s="93" t="str">
        <f>IF(【申請手続】ア別紙!A42="","",【申請手続】ア別紙!A42)</f>
        <v/>
      </c>
      <c r="B42" s="816"/>
      <c r="C42" s="818"/>
      <c r="D42" s="818"/>
      <c r="E42" s="812"/>
      <c r="F42" s="820"/>
      <c r="G42" s="812"/>
      <c r="H42" s="814"/>
    </row>
    <row r="43" spans="1:8" ht="18" customHeight="1">
      <c r="A43" s="92" t="str">
        <f>IF(【申請手続】ア別紙!A43="","",【申請手続】ア別紙!A43)</f>
        <v/>
      </c>
      <c r="B43" s="815" t="str">
        <f>IF(【申請手続】ア別紙!B43="","",【申請手続】ア別紙!B43)</f>
        <v/>
      </c>
      <c r="C43" s="817" t="str">
        <f>IF(【申請手続】ア別紙!C43="","",【申請手続】ア別紙!C43)</f>
        <v/>
      </c>
      <c r="D43" s="817" t="str">
        <f>IF(【申請手続】ア別紙!D43="","",【申請手続】ア別紙!D43)</f>
        <v/>
      </c>
      <c r="E43" s="811"/>
      <c r="F43" s="819"/>
      <c r="G43" s="811"/>
      <c r="H43" s="813" t="str">
        <f t="shared" si="1"/>
        <v/>
      </c>
    </row>
    <row r="44" spans="1:8" ht="18" customHeight="1">
      <c r="A44" s="93" t="str">
        <f>IF(【申請手続】ア別紙!A44="","",【申請手続】ア別紙!A44)</f>
        <v/>
      </c>
      <c r="B44" s="816"/>
      <c r="C44" s="818"/>
      <c r="D44" s="818"/>
      <c r="E44" s="812"/>
      <c r="F44" s="820"/>
      <c r="G44" s="812"/>
      <c r="H44" s="814"/>
    </row>
    <row r="45" spans="1:8" ht="18" customHeight="1">
      <c r="A45" s="92" t="str">
        <f>IF(【申請手続】ア別紙!A45="","",【申請手続】ア別紙!A45)</f>
        <v/>
      </c>
      <c r="B45" s="815" t="str">
        <f>IF(【申請手続】ア別紙!B45="","",【申請手続】ア別紙!B45)</f>
        <v/>
      </c>
      <c r="C45" s="817" t="str">
        <f>IF(【申請手続】ア別紙!C45="","",【申請手続】ア別紙!C45)</f>
        <v/>
      </c>
      <c r="D45" s="817" t="str">
        <f>IF(【申請手続】ア別紙!D45="","",【申請手続】ア別紙!D45)</f>
        <v/>
      </c>
      <c r="E45" s="811"/>
      <c r="F45" s="819"/>
      <c r="G45" s="811"/>
      <c r="H45" s="813" t="str">
        <f t="shared" si="1"/>
        <v/>
      </c>
    </row>
    <row r="46" spans="1:8" ht="18" customHeight="1">
      <c r="A46" s="93" t="str">
        <f>IF(【申請手続】ア別紙!A46="","",【申請手続】ア別紙!A46)</f>
        <v/>
      </c>
      <c r="B46" s="816"/>
      <c r="C46" s="818"/>
      <c r="D46" s="818"/>
      <c r="E46" s="812"/>
      <c r="F46" s="820"/>
      <c r="G46" s="812"/>
      <c r="H46" s="814"/>
    </row>
    <row r="47" spans="1:8" ht="18" customHeight="1">
      <c r="A47" s="92" t="str">
        <f>IF(【申請手続】ア別紙!A47="","",【申請手続】ア別紙!A47)</f>
        <v/>
      </c>
      <c r="B47" s="815" t="str">
        <f>IF(【申請手続】ア別紙!B47="","",【申請手続】ア別紙!B47)</f>
        <v/>
      </c>
      <c r="C47" s="817" t="str">
        <f>IF(【申請手続】ア別紙!C47="","",【申請手続】ア別紙!C47)</f>
        <v/>
      </c>
      <c r="D47" s="817" t="str">
        <f>IF(【申請手続】ア別紙!D47="","",【申請手続】ア別紙!D47)</f>
        <v/>
      </c>
      <c r="E47" s="811"/>
      <c r="F47" s="819"/>
      <c r="G47" s="811"/>
      <c r="H47" s="813" t="str">
        <f t="shared" si="1"/>
        <v/>
      </c>
    </row>
    <row r="48" spans="1:8" ht="18" customHeight="1">
      <c r="A48" s="93" t="str">
        <f>IF(【申請手続】ア別紙!A48="","",【申請手続】ア別紙!A48)</f>
        <v/>
      </c>
      <c r="B48" s="816"/>
      <c r="C48" s="818"/>
      <c r="D48" s="818"/>
      <c r="E48" s="812"/>
      <c r="F48" s="820"/>
      <c r="G48" s="812"/>
      <c r="H48" s="814"/>
    </row>
    <row r="49" spans="1:8" ht="18" customHeight="1">
      <c r="A49" s="92" t="str">
        <f>IF(【申請手続】ア別紙!A49="","",【申請手続】ア別紙!A49)</f>
        <v/>
      </c>
      <c r="B49" s="815" t="str">
        <f>IF(【申請手続】ア別紙!B49="","",【申請手続】ア別紙!B49)</f>
        <v/>
      </c>
      <c r="C49" s="817" t="str">
        <f>IF(【申請手続】ア別紙!C49="","",【申請手続】ア別紙!C49)</f>
        <v/>
      </c>
      <c r="D49" s="817" t="str">
        <f>IF(【申請手続】ア別紙!D49="","",【申請手続】ア別紙!D49)</f>
        <v/>
      </c>
      <c r="E49" s="811"/>
      <c r="F49" s="819"/>
      <c r="G49" s="811"/>
      <c r="H49" s="813" t="str">
        <f t="shared" si="1"/>
        <v/>
      </c>
    </row>
    <row r="50" spans="1:8" ht="18" customHeight="1">
      <c r="A50" s="93" t="str">
        <f>IF(【申請手続】ア別紙!A50="","",【申請手続】ア別紙!A50)</f>
        <v/>
      </c>
      <c r="B50" s="816"/>
      <c r="C50" s="818"/>
      <c r="D50" s="818"/>
      <c r="E50" s="812"/>
      <c r="F50" s="820"/>
      <c r="G50" s="812"/>
      <c r="H50" s="814"/>
    </row>
    <row r="51" spans="1:8" ht="18" customHeight="1">
      <c r="A51" s="92" t="str">
        <f>IF(【申請手続】ア別紙!A51="","",【申請手続】ア別紙!A51)</f>
        <v/>
      </c>
      <c r="B51" s="815" t="str">
        <f>IF(【申請手続】ア別紙!B51="","",【申請手続】ア別紙!B51)</f>
        <v/>
      </c>
      <c r="C51" s="817" t="str">
        <f>IF(【申請手続】ア別紙!C51="","",【申請手続】ア別紙!C51)</f>
        <v/>
      </c>
      <c r="D51" s="817" t="str">
        <f>IF(【申請手続】ア別紙!D51="","",【申請手続】ア別紙!D51)</f>
        <v/>
      </c>
      <c r="E51" s="811"/>
      <c r="F51" s="819"/>
      <c r="G51" s="811"/>
      <c r="H51" s="813" t="str">
        <f t="shared" si="1"/>
        <v/>
      </c>
    </row>
    <row r="52" spans="1:8" ht="18" customHeight="1">
      <c r="A52" s="93" t="str">
        <f>IF(【申請手続】ア別紙!A52="","",【申請手続】ア別紙!A52)</f>
        <v/>
      </c>
      <c r="B52" s="816"/>
      <c r="C52" s="818"/>
      <c r="D52" s="818"/>
      <c r="E52" s="812"/>
      <c r="F52" s="820"/>
      <c r="G52" s="812"/>
      <c r="H52" s="814"/>
    </row>
    <row r="53" spans="1:8" ht="18" customHeight="1">
      <c r="A53" s="92" t="str">
        <f>IF(【申請手続】ア別紙!A53="","",【申請手続】ア別紙!A53)</f>
        <v/>
      </c>
      <c r="B53" s="815" t="str">
        <f>IF(【申請手続】ア別紙!B53="","",【申請手続】ア別紙!B53)</f>
        <v/>
      </c>
      <c r="C53" s="817" t="str">
        <f>IF(【申請手続】ア別紙!C53="","",【申請手続】ア別紙!C53)</f>
        <v/>
      </c>
      <c r="D53" s="817" t="str">
        <f>IF(【申請手続】ア別紙!D53="","",【申請手続】ア別紙!D53)</f>
        <v/>
      </c>
      <c r="E53" s="811"/>
      <c r="F53" s="819"/>
      <c r="G53" s="811"/>
      <c r="H53" s="813" t="str">
        <f t="shared" si="1"/>
        <v/>
      </c>
    </row>
    <row r="54" spans="1:8" ht="18" customHeight="1">
      <c r="A54" s="93" t="str">
        <f>IF(【申請手続】ア別紙!A54="","",【申請手続】ア別紙!A54)</f>
        <v/>
      </c>
      <c r="B54" s="816"/>
      <c r="C54" s="818"/>
      <c r="D54" s="818"/>
      <c r="E54" s="812"/>
      <c r="F54" s="820"/>
      <c r="G54" s="812"/>
      <c r="H54" s="814"/>
    </row>
    <row r="55" spans="1:8" ht="18" customHeight="1">
      <c r="A55" s="92" t="str">
        <f>IF(【申請手続】ア別紙!A55="","",【申請手続】ア別紙!A55)</f>
        <v/>
      </c>
      <c r="B55" s="815" t="str">
        <f>IF(【申請手続】ア別紙!B55="","",【申請手続】ア別紙!B55)</f>
        <v/>
      </c>
      <c r="C55" s="817" t="str">
        <f>IF(【申請手続】ア別紙!C55="","",【申請手続】ア別紙!C55)</f>
        <v/>
      </c>
      <c r="D55" s="817" t="str">
        <f>IF(【申請手続】ア別紙!D55="","",【申請手続】ア別紙!D55)</f>
        <v/>
      </c>
      <c r="E55" s="811"/>
      <c r="F55" s="819"/>
      <c r="G55" s="811"/>
      <c r="H55" s="813" t="str">
        <f t="shared" si="1"/>
        <v/>
      </c>
    </row>
    <row r="56" spans="1:8" ht="18" customHeight="1">
      <c r="A56" s="93" t="str">
        <f>IF(【申請手続】ア別紙!A56="","",【申請手続】ア別紙!A56)</f>
        <v/>
      </c>
      <c r="B56" s="816"/>
      <c r="C56" s="818"/>
      <c r="D56" s="818"/>
      <c r="E56" s="812"/>
      <c r="F56" s="820"/>
      <c r="G56" s="812"/>
      <c r="H56" s="814"/>
    </row>
    <row r="57" spans="1:8" ht="18" customHeight="1">
      <c r="A57" s="92" t="str">
        <f>IF(【申請手続】ア別紙!A57="","",【申請手続】ア別紙!A57)</f>
        <v/>
      </c>
      <c r="B57" s="815" t="str">
        <f>IF(【申請手続】ア別紙!B57="","",【申請手続】ア別紙!B57)</f>
        <v/>
      </c>
      <c r="C57" s="817" t="str">
        <f>IF(【申請手続】ア別紙!C57="","",【申請手続】ア別紙!C57)</f>
        <v/>
      </c>
      <c r="D57" s="817" t="str">
        <f>IF(【申請手続】ア別紙!D57="","",【申請手続】ア別紙!D57)</f>
        <v/>
      </c>
      <c r="E57" s="811"/>
      <c r="F57" s="819"/>
      <c r="G57" s="811"/>
      <c r="H57" s="813" t="str">
        <f t="shared" si="1"/>
        <v/>
      </c>
    </row>
    <row r="58" spans="1:8" ht="18" customHeight="1">
      <c r="A58" s="93" t="str">
        <f>IF(【申請手続】ア別紙!A58="","",【申請手続】ア別紙!A58)</f>
        <v/>
      </c>
      <c r="B58" s="816"/>
      <c r="C58" s="818"/>
      <c r="D58" s="818"/>
      <c r="E58" s="812"/>
      <c r="F58" s="820"/>
      <c r="G58" s="812"/>
      <c r="H58" s="814"/>
    </row>
    <row r="59" spans="1:8" ht="18" customHeight="1">
      <c r="A59" s="92" t="str">
        <f>IF(【申請手続】ア別紙!A59="","",【申請手続】ア別紙!A59)</f>
        <v/>
      </c>
      <c r="B59" s="815" t="str">
        <f>IF(【申請手続】ア別紙!B59="","",【申請手続】ア別紙!B59)</f>
        <v/>
      </c>
      <c r="C59" s="817" t="str">
        <f>IF(【申請手続】ア別紙!C59="","",【申請手続】ア別紙!C59)</f>
        <v/>
      </c>
      <c r="D59" s="817" t="str">
        <f>IF(【申請手続】ア別紙!D59="","",【申請手続】ア別紙!D59)</f>
        <v/>
      </c>
      <c r="E59" s="811"/>
      <c r="F59" s="819"/>
      <c r="G59" s="811"/>
      <c r="H59" s="813" t="str">
        <f t="shared" si="1"/>
        <v/>
      </c>
    </row>
    <row r="60" spans="1:8" ht="18" customHeight="1">
      <c r="A60" s="93" t="str">
        <f>IF(【申請手続】ア別紙!A60="","",【申請手続】ア別紙!A60)</f>
        <v/>
      </c>
      <c r="B60" s="816"/>
      <c r="C60" s="818"/>
      <c r="D60" s="818"/>
      <c r="E60" s="812"/>
      <c r="F60" s="820"/>
      <c r="G60" s="812"/>
      <c r="H60" s="814"/>
    </row>
    <row r="61" spans="1:8" ht="18" customHeight="1">
      <c r="A61" s="92" t="str">
        <f>IF(【申請手続】ア別紙!A61="","",【申請手続】ア別紙!A61)</f>
        <v/>
      </c>
      <c r="B61" s="815" t="str">
        <f>IF(【申請手続】ア別紙!B61="","",【申請手続】ア別紙!B61)</f>
        <v/>
      </c>
      <c r="C61" s="817" t="str">
        <f>IF(【申請手続】ア別紙!C61="","",【申請手続】ア別紙!C61)</f>
        <v/>
      </c>
      <c r="D61" s="817" t="str">
        <f>IF(【申請手続】ア別紙!D61="","",【申請手続】ア別紙!D61)</f>
        <v/>
      </c>
      <c r="E61" s="811"/>
      <c r="F61" s="819"/>
      <c r="G61" s="811"/>
      <c r="H61" s="813" t="str">
        <f t="shared" si="1"/>
        <v/>
      </c>
    </row>
    <row r="62" spans="1:8" ht="18" customHeight="1">
      <c r="A62" s="93" t="str">
        <f>IF(【申請手続】ア別紙!A62="","",【申請手続】ア別紙!A62)</f>
        <v/>
      </c>
      <c r="B62" s="816"/>
      <c r="C62" s="818"/>
      <c r="D62" s="818"/>
      <c r="E62" s="812"/>
      <c r="F62" s="820"/>
      <c r="G62" s="812"/>
      <c r="H62" s="814"/>
    </row>
    <row r="63" spans="1:8" ht="18" customHeight="1">
      <c r="A63" s="92" t="str">
        <f>IF(【申請手続】ア別紙!A63="","",【申請手続】ア別紙!A63)</f>
        <v/>
      </c>
      <c r="B63" s="815" t="str">
        <f>IF(【申請手続】ア別紙!B63="","",【申請手続】ア別紙!B63)</f>
        <v/>
      </c>
      <c r="C63" s="817" t="str">
        <f>IF(【申請手続】ア別紙!C63="","",【申請手続】ア別紙!C63)</f>
        <v/>
      </c>
      <c r="D63" s="817" t="str">
        <f>IF(【申請手続】ア別紙!D63="","",【申請手続】ア別紙!D63)</f>
        <v/>
      </c>
      <c r="E63" s="811"/>
      <c r="F63" s="819"/>
      <c r="G63" s="811"/>
      <c r="H63" s="813" t="str">
        <f t="shared" si="1"/>
        <v/>
      </c>
    </row>
    <row r="64" spans="1:8" ht="18" customHeight="1">
      <c r="A64" s="93" t="str">
        <f>IF(【申請手続】ア別紙!A64="","",【申請手続】ア別紙!A64)</f>
        <v/>
      </c>
      <c r="B64" s="816"/>
      <c r="C64" s="818"/>
      <c r="D64" s="818"/>
      <c r="E64" s="812"/>
      <c r="F64" s="820"/>
      <c r="G64" s="812"/>
      <c r="H64" s="814"/>
    </row>
    <row r="65" spans="1:8" ht="18" customHeight="1">
      <c r="A65" s="92" t="str">
        <f>IF(【申請手続】ア別紙!A65="","",【申請手続】ア別紙!A65)</f>
        <v/>
      </c>
      <c r="B65" s="815" t="str">
        <f>IF(【申請手続】ア別紙!B65="","",【申請手続】ア別紙!B65)</f>
        <v/>
      </c>
      <c r="C65" s="817" t="str">
        <f>IF(【申請手続】ア別紙!C65="","",【申請手続】ア別紙!C65)</f>
        <v/>
      </c>
      <c r="D65" s="817" t="str">
        <f>IF(【申請手続】ア別紙!D65="","",【申請手続】ア別紙!D65)</f>
        <v/>
      </c>
      <c r="E65" s="811"/>
      <c r="F65" s="819"/>
      <c r="G65" s="811"/>
      <c r="H65" s="813" t="str">
        <f t="shared" si="1"/>
        <v/>
      </c>
    </row>
    <row r="66" spans="1:8" ht="18" customHeight="1">
      <c r="A66" s="93" t="str">
        <f>IF(【申請手続】ア別紙!A66="","",【申請手続】ア別紙!A66)</f>
        <v/>
      </c>
      <c r="B66" s="816"/>
      <c r="C66" s="818"/>
      <c r="D66" s="818"/>
      <c r="E66" s="812"/>
      <c r="F66" s="820"/>
      <c r="G66" s="812"/>
      <c r="H66" s="814"/>
    </row>
    <row r="67" spans="1:8" ht="18" customHeight="1">
      <c r="A67" s="92" t="str">
        <f>IF(【申請手続】ア別紙!A67="","",【申請手続】ア別紙!A67)</f>
        <v/>
      </c>
      <c r="B67" s="815" t="str">
        <f>IF(【申請手続】ア別紙!B67="","",【申請手続】ア別紙!B67)</f>
        <v/>
      </c>
      <c r="C67" s="817" t="str">
        <f>IF(【申請手続】ア別紙!C67="","",【申請手続】ア別紙!C67)</f>
        <v/>
      </c>
      <c r="D67" s="817" t="str">
        <f>IF(【申請手続】ア別紙!D67="","",【申請手続】ア別紙!D67)</f>
        <v/>
      </c>
      <c r="E67" s="811"/>
      <c r="F67" s="819"/>
      <c r="G67" s="811"/>
      <c r="H67" s="813" t="str">
        <f t="shared" si="1"/>
        <v/>
      </c>
    </row>
    <row r="68" spans="1:8" ht="18" customHeight="1">
      <c r="A68" s="93" t="str">
        <f>IF(【申請手続】ア別紙!A68="","",【申請手続】ア別紙!A68)</f>
        <v/>
      </c>
      <c r="B68" s="816"/>
      <c r="C68" s="818"/>
      <c r="D68" s="818"/>
      <c r="E68" s="812"/>
      <c r="F68" s="820"/>
      <c r="G68" s="812"/>
      <c r="H68" s="814"/>
    </row>
    <row r="69" spans="1:8" ht="18" customHeight="1">
      <c r="A69" s="92" t="str">
        <f>IF(【申請手続】ア別紙!A69="","",【申請手続】ア別紙!A69)</f>
        <v/>
      </c>
      <c r="B69" s="815" t="str">
        <f>IF(【申請手続】ア別紙!B69="","",【申請手続】ア別紙!B69)</f>
        <v/>
      </c>
      <c r="C69" s="817" t="str">
        <f>IF(【申請手続】ア別紙!C69="","",【申請手続】ア別紙!C69)</f>
        <v/>
      </c>
      <c r="D69" s="817" t="str">
        <f>IF(【申請手続】ア別紙!D69="","",【申請手続】ア別紙!D69)</f>
        <v/>
      </c>
      <c r="E69" s="811"/>
      <c r="F69" s="819"/>
      <c r="G69" s="811"/>
      <c r="H69" s="813" t="str">
        <f t="shared" si="1"/>
        <v/>
      </c>
    </row>
    <row r="70" spans="1:8" ht="18" customHeight="1">
      <c r="A70" s="93" t="str">
        <f>IF(【申請手続】ア別紙!A70="","",【申請手続】ア別紙!A70)</f>
        <v/>
      </c>
      <c r="B70" s="816"/>
      <c r="C70" s="818"/>
      <c r="D70" s="818"/>
      <c r="E70" s="812"/>
      <c r="F70" s="820"/>
      <c r="G70" s="812"/>
      <c r="H70" s="814"/>
    </row>
    <row r="71" spans="1:8" ht="18" customHeight="1">
      <c r="A71" s="92" t="str">
        <f>IF(【申請手続】ア別紙!A71="","",【申請手続】ア別紙!A71)</f>
        <v/>
      </c>
      <c r="B71" s="815" t="str">
        <f>IF(【申請手続】ア別紙!B71="","",【申請手続】ア別紙!B71)</f>
        <v/>
      </c>
      <c r="C71" s="817" t="str">
        <f>IF(【申請手続】ア別紙!C71="","",【申請手続】ア別紙!C71)</f>
        <v/>
      </c>
      <c r="D71" s="817" t="str">
        <f>IF(【申請手続】ア別紙!D71="","",【申請手続】ア別紙!D71)</f>
        <v/>
      </c>
      <c r="E71" s="811"/>
      <c r="F71" s="819"/>
      <c r="G71" s="811"/>
      <c r="H71" s="813" t="str">
        <f t="shared" ref="H71:H133" si="2">IF(OR(G71="",E71=""),"",G71-E71)</f>
        <v/>
      </c>
    </row>
    <row r="72" spans="1:8" ht="18" customHeight="1">
      <c r="A72" s="93" t="str">
        <f>IF(【申請手続】ア別紙!A72="","",【申請手続】ア別紙!A72)</f>
        <v/>
      </c>
      <c r="B72" s="816"/>
      <c r="C72" s="818"/>
      <c r="D72" s="818"/>
      <c r="E72" s="812"/>
      <c r="F72" s="820"/>
      <c r="G72" s="812"/>
      <c r="H72" s="814"/>
    </row>
    <row r="73" spans="1:8" ht="18" customHeight="1">
      <c r="A73" s="92" t="str">
        <f>IF(【申請手続】ア別紙!A73="","",【申請手続】ア別紙!A73)</f>
        <v/>
      </c>
      <c r="B73" s="815" t="str">
        <f>IF(【申請手続】ア別紙!B73="","",【申請手続】ア別紙!B73)</f>
        <v/>
      </c>
      <c r="C73" s="817" t="str">
        <f>IF(【申請手続】ア別紙!C73="","",【申請手続】ア別紙!C73)</f>
        <v/>
      </c>
      <c r="D73" s="817" t="str">
        <f>IF(【申請手続】ア別紙!D73="","",【申請手続】ア別紙!D73)</f>
        <v/>
      </c>
      <c r="E73" s="811"/>
      <c r="F73" s="819"/>
      <c r="G73" s="811"/>
      <c r="H73" s="813" t="str">
        <f t="shared" si="2"/>
        <v/>
      </c>
    </row>
    <row r="74" spans="1:8" ht="18" customHeight="1">
      <c r="A74" s="93" t="str">
        <f>IF(【申請手続】ア別紙!A74="","",【申請手続】ア別紙!A74)</f>
        <v/>
      </c>
      <c r="B74" s="816"/>
      <c r="C74" s="818"/>
      <c r="D74" s="818"/>
      <c r="E74" s="812"/>
      <c r="F74" s="820"/>
      <c r="G74" s="812"/>
      <c r="H74" s="814"/>
    </row>
    <row r="75" spans="1:8" ht="18" customHeight="1">
      <c r="A75" s="92" t="str">
        <f>IF(【申請手続】ア別紙!A75="","",【申請手続】ア別紙!A75)</f>
        <v/>
      </c>
      <c r="B75" s="815" t="str">
        <f>IF(【申請手続】ア別紙!B75="","",【申請手続】ア別紙!B75)</f>
        <v/>
      </c>
      <c r="C75" s="817" t="str">
        <f>IF(【申請手続】ア別紙!C75="","",【申請手続】ア別紙!C75)</f>
        <v/>
      </c>
      <c r="D75" s="817" t="str">
        <f>IF(【申請手続】ア別紙!D75="","",【申請手続】ア別紙!D75)</f>
        <v/>
      </c>
      <c r="E75" s="811"/>
      <c r="F75" s="819"/>
      <c r="G75" s="811"/>
      <c r="H75" s="813" t="str">
        <f t="shared" si="2"/>
        <v/>
      </c>
    </row>
    <row r="76" spans="1:8" ht="18" customHeight="1">
      <c r="A76" s="93" t="str">
        <f>IF(【申請手続】ア別紙!A76="","",【申請手続】ア別紙!A76)</f>
        <v/>
      </c>
      <c r="B76" s="816"/>
      <c r="C76" s="818"/>
      <c r="D76" s="818"/>
      <c r="E76" s="812"/>
      <c r="F76" s="820"/>
      <c r="G76" s="812"/>
      <c r="H76" s="814"/>
    </row>
    <row r="77" spans="1:8" ht="18" customHeight="1">
      <c r="A77" s="92" t="str">
        <f>IF(【申請手続】ア別紙!A77="","",【申請手続】ア別紙!A77)</f>
        <v/>
      </c>
      <c r="B77" s="815" t="str">
        <f>IF(【申請手続】ア別紙!B77="","",【申請手続】ア別紙!B77)</f>
        <v/>
      </c>
      <c r="C77" s="817" t="str">
        <f>IF(【申請手続】ア別紙!C77="","",【申請手続】ア別紙!C77)</f>
        <v/>
      </c>
      <c r="D77" s="817" t="str">
        <f>IF(【申請手続】ア別紙!D77="","",【申請手続】ア別紙!D77)</f>
        <v/>
      </c>
      <c r="E77" s="811"/>
      <c r="F77" s="819"/>
      <c r="G77" s="811"/>
      <c r="H77" s="813" t="str">
        <f t="shared" si="2"/>
        <v/>
      </c>
    </row>
    <row r="78" spans="1:8" ht="18" customHeight="1">
      <c r="A78" s="93" t="str">
        <f>IF(【申請手続】ア別紙!A78="","",【申請手続】ア別紙!A78)</f>
        <v/>
      </c>
      <c r="B78" s="816"/>
      <c r="C78" s="818"/>
      <c r="D78" s="818"/>
      <c r="E78" s="812"/>
      <c r="F78" s="820"/>
      <c r="G78" s="812"/>
      <c r="H78" s="814"/>
    </row>
    <row r="79" spans="1:8" ht="18" customHeight="1">
      <c r="A79" s="92" t="str">
        <f>IF(【申請手続】ア別紙!A79="","",【申請手続】ア別紙!A79)</f>
        <v/>
      </c>
      <c r="B79" s="815" t="str">
        <f>IF(【申請手続】ア別紙!B79="","",【申請手続】ア別紙!B79)</f>
        <v/>
      </c>
      <c r="C79" s="817" t="str">
        <f>IF(【申請手続】ア別紙!C79="","",【申請手続】ア別紙!C79)</f>
        <v/>
      </c>
      <c r="D79" s="817" t="str">
        <f>IF(【申請手続】ア別紙!D79="","",【申請手続】ア別紙!D79)</f>
        <v/>
      </c>
      <c r="E79" s="811"/>
      <c r="F79" s="819"/>
      <c r="G79" s="811"/>
      <c r="H79" s="813" t="str">
        <f t="shared" si="2"/>
        <v/>
      </c>
    </row>
    <row r="80" spans="1:8" ht="18" customHeight="1">
      <c r="A80" s="93" t="str">
        <f>IF(【申請手続】ア別紙!A80="","",【申請手続】ア別紙!A80)</f>
        <v/>
      </c>
      <c r="B80" s="816"/>
      <c r="C80" s="818"/>
      <c r="D80" s="818"/>
      <c r="E80" s="812"/>
      <c r="F80" s="820"/>
      <c r="G80" s="812"/>
      <c r="H80" s="814"/>
    </row>
    <row r="81" spans="1:8" ht="18" customHeight="1">
      <c r="A81" s="92" t="str">
        <f>IF(【申請手続】ア別紙!A81="","",【申請手続】ア別紙!A81)</f>
        <v/>
      </c>
      <c r="B81" s="815" t="str">
        <f>IF(【申請手続】ア別紙!B81="","",【申請手続】ア別紙!B81)</f>
        <v/>
      </c>
      <c r="C81" s="817" t="str">
        <f>IF(【申請手続】ア別紙!C81="","",【申請手続】ア別紙!C81)</f>
        <v/>
      </c>
      <c r="D81" s="817" t="str">
        <f>IF(【申請手続】ア別紙!D81="","",【申請手続】ア別紙!D81)</f>
        <v/>
      </c>
      <c r="E81" s="811"/>
      <c r="F81" s="819"/>
      <c r="G81" s="811"/>
      <c r="H81" s="813" t="str">
        <f t="shared" si="2"/>
        <v/>
      </c>
    </row>
    <row r="82" spans="1:8" ht="18" customHeight="1">
      <c r="A82" s="93" t="str">
        <f>IF(【申請手続】ア別紙!A82="","",【申請手続】ア別紙!A82)</f>
        <v/>
      </c>
      <c r="B82" s="816"/>
      <c r="C82" s="818"/>
      <c r="D82" s="818"/>
      <c r="E82" s="812"/>
      <c r="F82" s="820"/>
      <c r="G82" s="812"/>
      <c r="H82" s="814"/>
    </row>
    <row r="83" spans="1:8" ht="18" customHeight="1">
      <c r="A83" s="92" t="str">
        <f>IF(【申請手続】ア別紙!A83="","",【申請手続】ア別紙!A83)</f>
        <v/>
      </c>
      <c r="B83" s="815" t="str">
        <f>IF(【申請手続】ア別紙!B83="","",【申請手続】ア別紙!B83)</f>
        <v/>
      </c>
      <c r="C83" s="817" t="str">
        <f>IF(【申請手続】ア別紙!C83="","",【申請手続】ア別紙!C83)</f>
        <v/>
      </c>
      <c r="D83" s="817" t="str">
        <f>IF(【申請手続】ア別紙!D83="","",【申請手続】ア別紙!D83)</f>
        <v/>
      </c>
      <c r="E83" s="811"/>
      <c r="F83" s="819"/>
      <c r="G83" s="811"/>
      <c r="H83" s="813" t="str">
        <f t="shared" si="2"/>
        <v/>
      </c>
    </row>
    <row r="84" spans="1:8" ht="18" customHeight="1">
      <c r="A84" s="93" t="str">
        <f>IF(【申請手続】ア別紙!A84="","",【申請手続】ア別紙!A84)</f>
        <v/>
      </c>
      <c r="B84" s="816"/>
      <c r="C84" s="818"/>
      <c r="D84" s="818"/>
      <c r="E84" s="812"/>
      <c r="F84" s="820"/>
      <c r="G84" s="812"/>
      <c r="H84" s="814"/>
    </row>
    <row r="85" spans="1:8" ht="18" customHeight="1">
      <c r="A85" s="92" t="str">
        <f>IF(【申請手続】ア別紙!A85="","",【申請手続】ア別紙!A85)</f>
        <v/>
      </c>
      <c r="B85" s="815" t="str">
        <f>IF(【申請手続】ア別紙!B85="","",【申請手続】ア別紙!B85)</f>
        <v/>
      </c>
      <c r="C85" s="817" t="str">
        <f>IF(【申請手続】ア別紙!C85="","",【申請手続】ア別紙!C85)</f>
        <v/>
      </c>
      <c r="D85" s="817" t="str">
        <f>IF(【申請手続】ア別紙!D85="","",【申請手続】ア別紙!D85)</f>
        <v/>
      </c>
      <c r="E85" s="811"/>
      <c r="F85" s="819"/>
      <c r="G85" s="811"/>
      <c r="H85" s="813" t="str">
        <f t="shared" si="2"/>
        <v/>
      </c>
    </row>
    <row r="86" spans="1:8" ht="18" customHeight="1">
      <c r="A86" s="93" t="str">
        <f>IF(【申請手続】ア別紙!A86="","",【申請手続】ア別紙!A86)</f>
        <v/>
      </c>
      <c r="B86" s="816"/>
      <c r="C86" s="818"/>
      <c r="D86" s="818"/>
      <c r="E86" s="812"/>
      <c r="F86" s="820"/>
      <c r="G86" s="812"/>
      <c r="H86" s="814"/>
    </row>
    <row r="87" spans="1:8" ht="18" customHeight="1">
      <c r="A87" s="92" t="str">
        <f>IF(【申請手続】ア別紙!A87="","",【申請手続】ア別紙!A87)</f>
        <v/>
      </c>
      <c r="B87" s="815" t="str">
        <f>IF(【申請手続】ア別紙!B87="","",【申請手続】ア別紙!B87)</f>
        <v/>
      </c>
      <c r="C87" s="817" t="str">
        <f>IF(【申請手続】ア別紙!C87="","",【申請手続】ア別紙!C87)</f>
        <v/>
      </c>
      <c r="D87" s="817" t="str">
        <f>IF(【申請手続】ア別紙!D87="","",【申請手続】ア別紙!D87)</f>
        <v/>
      </c>
      <c r="E87" s="811"/>
      <c r="F87" s="819"/>
      <c r="G87" s="811"/>
      <c r="H87" s="813" t="str">
        <f t="shared" si="2"/>
        <v/>
      </c>
    </row>
    <row r="88" spans="1:8" ht="18" customHeight="1">
      <c r="A88" s="93" t="str">
        <f>IF(【申請手続】ア別紙!A88="","",【申請手続】ア別紙!A88)</f>
        <v/>
      </c>
      <c r="B88" s="816"/>
      <c r="C88" s="818"/>
      <c r="D88" s="818"/>
      <c r="E88" s="812"/>
      <c r="F88" s="820"/>
      <c r="G88" s="812"/>
      <c r="H88" s="814"/>
    </row>
    <row r="89" spans="1:8" ht="18" customHeight="1">
      <c r="A89" s="92" t="str">
        <f>IF(【申請手続】ア別紙!A89="","",【申請手続】ア別紙!A89)</f>
        <v/>
      </c>
      <c r="B89" s="815" t="str">
        <f>IF(【申請手続】ア別紙!B89="","",【申請手続】ア別紙!B89)</f>
        <v/>
      </c>
      <c r="C89" s="817" t="str">
        <f>IF(【申請手続】ア別紙!C89="","",【申請手続】ア別紙!C89)</f>
        <v/>
      </c>
      <c r="D89" s="817" t="str">
        <f>IF(【申請手続】ア別紙!D89="","",【申請手続】ア別紙!D89)</f>
        <v/>
      </c>
      <c r="E89" s="811"/>
      <c r="F89" s="819"/>
      <c r="G89" s="811"/>
      <c r="H89" s="813" t="str">
        <f t="shared" si="2"/>
        <v/>
      </c>
    </row>
    <row r="90" spans="1:8" ht="18" customHeight="1">
      <c r="A90" s="93" t="str">
        <f>IF(【申請手続】ア別紙!A90="","",【申請手続】ア別紙!A90)</f>
        <v/>
      </c>
      <c r="B90" s="816"/>
      <c r="C90" s="818"/>
      <c r="D90" s="818"/>
      <c r="E90" s="812"/>
      <c r="F90" s="820"/>
      <c r="G90" s="812"/>
      <c r="H90" s="814"/>
    </row>
    <row r="91" spans="1:8" ht="18" customHeight="1">
      <c r="A91" s="92" t="str">
        <f>IF(【申請手続】ア別紙!A91="","",【申請手続】ア別紙!A91)</f>
        <v/>
      </c>
      <c r="B91" s="815" t="str">
        <f>IF(【申請手続】ア別紙!B91="","",【申請手続】ア別紙!B91)</f>
        <v/>
      </c>
      <c r="C91" s="817" t="str">
        <f>IF(【申請手続】ア別紙!C91="","",【申請手続】ア別紙!C91)</f>
        <v/>
      </c>
      <c r="D91" s="817" t="str">
        <f>IF(【申請手続】ア別紙!D91="","",【申請手続】ア別紙!D91)</f>
        <v/>
      </c>
      <c r="E91" s="811"/>
      <c r="F91" s="819"/>
      <c r="G91" s="811"/>
      <c r="H91" s="813" t="str">
        <f t="shared" si="2"/>
        <v/>
      </c>
    </row>
    <row r="92" spans="1:8" ht="18" customHeight="1">
      <c r="A92" s="93" t="str">
        <f>IF(【申請手続】ア別紙!A92="","",【申請手続】ア別紙!A92)</f>
        <v/>
      </c>
      <c r="B92" s="816"/>
      <c r="C92" s="818"/>
      <c r="D92" s="818"/>
      <c r="E92" s="812"/>
      <c r="F92" s="820"/>
      <c r="G92" s="812"/>
      <c r="H92" s="814"/>
    </row>
    <row r="93" spans="1:8" ht="18" customHeight="1">
      <c r="A93" s="92" t="str">
        <f>IF(【申請手続】ア別紙!A93="","",【申請手続】ア別紙!A93)</f>
        <v/>
      </c>
      <c r="B93" s="815" t="str">
        <f>IF(【申請手続】ア別紙!B93="","",【申請手続】ア別紙!B93)</f>
        <v/>
      </c>
      <c r="C93" s="817" t="str">
        <f>IF(【申請手続】ア別紙!C93="","",【申請手続】ア別紙!C93)</f>
        <v/>
      </c>
      <c r="D93" s="817" t="str">
        <f>IF(【申請手続】ア別紙!D93="","",【申請手続】ア別紙!D93)</f>
        <v/>
      </c>
      <c r="E93" s="811"/>
      <c r="F93" s="819"/>
      <c r="G93" s="811"/>
      <c r="H93" s="813" t="str">
        <f t="shared" si="2"/>
        <v/>
      </c>
    </row>
    <row r="94" spans="1:8" ht="18" customHeight="1">
      <c r="A94" s="93" t="str">
        <f>IF(【申請手続】ア別紙!A94="","",【申請手続】ア別紙!A94)</f>
        <v/>
      </c>
      <c r="B94" s="816"/>
      <c r="C94" s="818"/>
      <c r="D94" s="818"/>
      <c r="E94" s="812"/>
      <c r="F94" s="820"/>
      <c r="G94" s="812"/>
      <c r="H94" s="814"/>
    </row>
    <row r="95" spans="1:8" ht="18" customHeight="1">
      <c r="A95" s="92"/>
      <c r="B95" s="815"/>
      <c r="C95" s="817" t="str">
        <f>IF(【申請手続】ア別紙!C95="","",【申請手続】ア別紙!C95)</f>
        <v/>
      </c>
      <c r="D95" s="817" t="str">
        <f>IF(【申請手続】ア別紙!D95="","",【申請手続】ア別紙!D95)</f>
        <v/>
      </c>
      <c r="E95" s="811"/>
      <c r="F95" s="819"/>
      <c r="G95" s="811"/>
      <c r="H95" s="813" t="str">
        <f t="shared" si="2"/>
        <v/>
      </c>
    </row>
    <row r="96" spans="1:8" ht="18" customHeight="1">
      <c r="A96" s="93"/>
      <c r="B96" s="816"/>
      <c r="C96" s="818"/>
      <c r="D96" s="818"/>
      <c r="E96" s="812"/>
      <c r="F96" s="820"/>
      <c r="G96" s="812"/>
      <c r="H96" s="814"/>
    </row>
    <row r="97" spans="1:8" ht="18" customHeight="1">
      <c r="A97" s="92" t="str">
        <f>IF(【申請手続】ア別紙!A97="","",【申請手続】ア別紙!A97)</f>
        <v/>
      </c>
      <c r="B97" s="815" t="str">
        <f>IF(【申請手続】ア別紙!B97="","",【申請手続】ア別紙!B97)</f>
        <v/>
      </c>
      <c r="C97" s="817" t="str">
        <f>IF(【申請手続】ア別紙!C97="","",【申請手続】ア別紙!C97)</f>
        <v/>
      </c>
      <c r="D97" s="817" t="str">
        <f>IF(【申請手続】ア別紙!D97="","",【申請手続】ア別紙!D97)</f>
        <v/>
      </c>
      <c r="E97" s="811"/>
      <c r="F97" s="819"/>
      <c r="G97" s="811"/>
      <c r="H97" s="813" t="str">
        <f t="shared" si="2"/>
        <v/>
      </c>
    </row>
    <row r="98" spans="1:8" ht="18" customHeight="1">
      <c r="A98" s="93" t="str">
        <f>IF(【申請手続】ア別紙!A98="","",【申請手続】ア別紙!A98)</f>
        <v/>
      </c>
      <c r="B98" s="816"/>
      <c r="C98" s="818"/>
      <c r="D98" s="818"/>
      <c r="E98" s="812"/>
      <c r="F98" s="820"/>
      <c r="G98" s="812"/>
      <c r="H98" s="814"/>
    </row>
    <row r="99" spans="1:8" ht="18" customHeight="1">
      <c r="A99" s="92" t="str">
        <f>IF(【申請手続】ア別紙!A99="","",【申請手続】ア別紙!A99)</f>
        <v/>
      </c>
      <c r="B99" s="815" t="str">
        <f>IF(【申請手続】ア別紙!B99="","",【申請手続】ア別紙!B99)</f>
        <v/>
      </c>
      <c r="C99" s="817" t="str">
        <f>IF(【申請手続】ア別紙!C99="","",【申請手続】ア別紙!C99)</f>
        <v/>
      </c>
      <c r="D99" s="817" t="str">
        <f>IF(【申請手続】ア別紙!D99="","",【申請手続】ア別紙!D99)</f>
        <v/>
      </c>
      <c r="E99" s="811"/>
      <c r="F99" s="819"/>
      <c r="G99" s="811"/>
      <c r="H99" s="813" t="str">
        <f t="shared" si="2"/>
        <v/>
      </c>
    </row>
    <row r="100" spans="1:8" ht="18" customHeight="1">
      <c r="A100" s="93" t="str">
        <f>IF(【申請手続】ア別紙!A100="","",【申請手続】ア別紙!A100)</f>
        <v/>
      </c>
      <c r="B100" s="816"/>
      <c r="C100" s="818"/>
      <c r="D100" s="818"/>
      <c r="E100" s="812"/>
      <c r="F100" s="820"/>
      <c r="G100" s="812"/>
      <c r="H100" s="814"/>
    </row>
    <row r="101" spans="1:8" ht="18" customHeight="1">
      <c r="A101" s="92" t="str">
        <f>IF(【申請手続】ア別紙!A101="","",【申請手続】ア別紙!A101)</f>
        <v/>
      </c>
      <c r="B101" s="815" t="str">
        <f>IF(【申請手続】ア別紙!B101="","",【申請手続】ア別紙!B101)</f>
        <v/>
      </c>
      <c r="C101" s="817" t="str">
        <f>IF(【申請手続】ア別紙!C101="","",【申請手続】ア別紙!C101)</f>
        <v/>
      </c>
      <c r="D101" s="817" t="str">
        <f>IF(【申請手続】ア別紙!D101="","",【申請手続】ア別紙!D101)</f>
        <v/>
      </c>
      <c r="E101" s="811"/>
      <c r="F101" s="819"/>
      <c r="G101" s="811"/>
      <c r="H101" s="813" t="str">
        <f t="shared" si="2"/>
        <v/>
      </c>
    </row>
    <row r="102" spans="1:8" ht="18" customHeight="1">
      <c r="A102" s="93" t="str">
        <f>IF(【申請手続】ア別紙!A102="","",【申請手続】ア別紙!A102)</f>
        <v/>
      </c>
      <c r="B102" s="816"/>
      <c r="C102" s="818"/>
      <c r="D102" s="818"/>
      <c r="E102" s="812"/>
      <c r="F102" s="820"/>
      <c r="G102" s="812"/>
      <c r="H102" s="814"/>
    </row>
    <row r="103" spans="1:8" ht="18" customHeight="1">
      <c r="A103" s="92" t="str">
        <f>IF(【申請手続】ア別紙!A103="","",【申請手続】ア別紙!A103)</f>
        <v/>
      </c>
      <c r="B103" s="815" t="str">
        <f>IF(【申請手続】ア別紙!B103="","",【申請手続】ア別紙!B103)</f>
        <v/>
      </c>
      <c r="C103" s="817" t="str">
        <f>IF(【申請手続】ア別紙!C103="","",【申請手続】ア別紙!C103)</f>
        <v/>
      </c>
      <c r="D103" s="817" t="str">
        <f>IF(【申請手続】ア別紙!D103="","",【申請手続】ア別紙!D103)</f>
        <v/>
      </c>
      <c r="E103" s="811"/>
      <c r="F103" s="819"/>
      <c r="G103" s="811"/>
      <c r="H103" s="813" t="str">
        <f t="shared" si="2"/>
        <v/>
      </c>
    </row>
    <row r="104" spans="1:8" ht="18" customHeight="1">
      <c r="A104" s="93" t="str">
        <f>IF(【申請手続】ア別紙!A104="","",【申請手続】ア別紙!A104)</f>
        <v/>
      </c>
      <c r="B104" s="816"/>
      <c r="C104" s="818"/>
      <c r="D104" s="818"/>
      <c r="E104" s="812"/>
      <c r="F104" s="820"/>
      <c r="G104" s="812"/>
      <c r="H104" s="814"/>
    </row>
    <row r="105" spans="1:8" ht="18" customHeight="1">
      <c r="A105" s="92" t="str">
        <f>IF(【申請手続】ア別紙!A105="","",【申請手続】ア別紙!A105)</f>
        <v/>
      </c>
      <c r="B105" s="815" t="str">
        <f>IF(【申請手続】ア別紙!B105="","",【申請手続】ア別紙!B105)</f>
        <v/>
      </c>
      <c r="C105" s="817" t="str">
        <f>IF(【申請手続】ア別紙!C105="","",【申請手続】ア別紙!C105)</f>
        <v/>
      </c>
      <c r="D105" s="817" t="str">
        <f>IF(【申請手続】ア別紙!D105="","",【申請手続】ア別紙!D105)</f>
        <v/>
      </c>
      <c r="E105" s="811"/>
      <c r="F105" s="819"/>
      <c r="G105" s="811"/>
      <c r="H105" s="813" t="str">
        <f t="shared" si="2"/>
        <v/>
      </c>
    </row>
    <row r="106" spans="1:8" ht="18" customHeight="1">
      <c r="A106" s="93" t="str">
        <f>IF(【申請手続】ア別紙!A106="","",【申請手続】ア別紙!A106)</f>
        <v/>
      </c>
      <c r="B106" s="816"/>
      <c r="C106" s="818"/>
      <c r="D106" s="818"/>
      <c r="E106" s="812"/>
      <c r="F106" s="820"/>
      <c r="G106" s="812"/>
      <c r="H106" s="814"/>
    </row>
    <row r="107" spans="1:8" ht="18" customHeight="1">
      <c r="A107" s="92" t="str">
        <f>IF(【申請手続】ア別紙!A107="","",【申請手続】ア別紙!A107)</f>
        <v/>
      </c>
      <c r="B107" s="815" t="str">
        <f>IF(【申請手続】ア別紙!B107="","",【申請手続】ア別紙!B107)</f>
        <v/>
      </c>
      <c r="C107" s="817" t="str">
        <f>IF(【申請手続】ア別紙!C107="","",【申請手続】ア別紙!C107)</f>
        <v/>
      </c>
      <c r="D107" s="817" t="str">
        <f>IF(【申請手続】ア別紙!D107="","",【申請手続】ア別紙!D107)</f>
        <v/>
      </c>
      <c r="E107" s="811"/>
      <c r="F107" s="819"/>
      <c r="G107" s="811"/>
      <c r="H107" s="813" t="str">
        <f t="shared" si="2"/>
        <v/>
      </c>
    </row>
    <row r="108" spans="1:8" ht="18" customHeight="1">
      <c r="A108" s="93" t="str">
        <f>IF(【申請手続】ア別紙!A108="","",【申請手続】ア別紙!A108)</f>
        <v/>
      </c>
      <c r="B108" s="816"/>
      <c r="C108" s="818"/>
      <c r="D108" s="818"/>
      <c r="E108" s="812"/>
      <c r="F108" s="820"/>
      <c r="G108" s="812"/>
      <c r="H108" s="814"/>
    </row>
    <row r="109" spans="1:8" ht="18" customHeight="1">
      <c r="A109" s="92" t="str">
        <f>IF(【申請手続】ア別紙!A109="","",【申請手続】ア別紙!A109)</f>
        <v/>
      </c>
      <c r="B109" s="815" t="str">
        <f>IF(【申請手続】ア別紙!B109="","",【申請手続】ア別紙!B109)</f>
        <v/>
      </c>
      <c r="C109" s="817" t="str">
        <f>IF(【申請手続】ア別紙!C109="","",【申請手続】ア別紙!C109)</f>
        <v/>
      </c>
      <c r="D109" s="817" t="str">
        <f>IF(【申請手続】ア別紙!D109="","",【申請手続】ア別紙!D109)</f>
        <v/>
      </c>
      <c r="E109" s="811"/>
      <c r="F109" s="819"/>
      <c r="G109" s="811"/>
      <c r="H109" s="813" t="str">
        <f t="shared" si="2"/>
        <v/>
      </c>
    </row>
    <row r="110" spans="1:8" ht="18" customHeight="1">
      <c r="A110" s="93" t="str">
        <f>IF(【申請手続】ア別紙!A110="","",【申請手続】ア別紙!A110)</f>
        <v/>
      </c>
      <c r="B110" s="816"/>
      <c r="C110" s="818"/>
      <c r="D110" s="818"/>
      <c r="E110" s="812"/>
      <c r="F110" s="820"/>
      <c r="G110" s="812"/>
      <c r="H110" s="814"/>
    </row>
    <row r="111" spans="1:8" ht="18" customHeight="1">
      <c r="A111" s="92" t="str">
        <f>IF(【申請手続】ア別紙!A111="","",【申請手続】ア別紙!A111)</f>
        <v/>
      </c>
      <c r="B111" s="815" t="str">
        <f>IF(【申請手続】ア別紙!B111="","",【申請手続】ア別紙!B111)</f>
        <v/>
      </c>
      <c r="C111" s="817" t="str">
        <f>IF(【申請手続】ア別紙!C111="","",【申請手続】ア別紙!C111)</f>
        <v/>
      </c>
      <c r="D111" s="817" t="str">
        <f>IF(【申請手続】ア別紙!D111="","",【申請手続】ア別紙!D111)</f>
        <v/>
      </c>
      <c r="E111" s="811"/>
      <c r="F111" s="819"/>
      <c r="G111" s="811"/>
      <c r="H111" s="813" t="str">
        <f t="shared" si="2"/>
        <v/>
      </c>
    </row>
    <row r="112" spans="1:8" ht="18" customHeight="1">
      <c r="A112" s="93" t="str">
        <f>IF(【申請手続】ア別紙!A112="","",【申請手続】ア別紙!A112)</f>
        <v/>
      </c>
      <c r="B112" s="816"/>
      <c r="C112" s="818"/>
      <c r="D112" s="818"/>
      <c r="E112" s="812"/>
      <c r="F112" s="820"/>
      <c r="G112" s="812"/>
      <c r="H112" s="814"/>
    </row>
    <row r="113" spans="1:8" ht="18" customHeight="1">
      <c r="A113" s="92" t="str">
        <f>IF(【申請手続】ア別紙!A113="","",【申請手続】ア別紙!A113)</f>
        <v/>
      </c>
      <c r="B113" s="815" t="str">
        <f>IF(【申請手続】ア別紙!B113="","",【申請手続】ア別紙!B113)</f>
        <v/>
      </c>
      <c r="C113" s="817" t="str">
        <f>IF(【申請手続】ア別紙!C113="","",【申請手続】ア別紙!C113)</f>
        <v/>
      </c>
      <c r="D113" s="817" t="str">
        <f>IF(【申請手続】ア別紙!D113="","",【申請手続】ア別紙!D113)</f>
        <v/>
      </c>
      <c r="E113" s="811"/>
      <c r="F113" s="819"/>
      <c r="G113" s="811"/>
      <c r="H113" s="813" t="str">
        <f t="shared" si="2"/>
        <v/>
      </c>
    </row>
    <row r="114" spans="1:8" ht="18" customHeight="1">
      <c r="A114" s="93" t="str">
        <f>IF(【申請手続】ア別紙!A114="","",【申請手続】ア別紙!A114)</f>
        <v/>
      </c>
      <c r="B114" s="816"/>
      <c r="C114" s="818"/>
      <c r="D114" s="818"/>
      <c r="E114" s="812"/>
      <c r="F114" s="820"/>
      <c r="G114" s="812"/>
      <c r="H114" s="814"/>
    </row>
    <row r="115" spans="1:8" ht="18" customHeight="1">
      <c r="A115" s="92" t="str">
        <f>IF(【申請手続】ア別紙!A115="","",【申請手続】ア別紙!A115)</f>
        <v/>
      </c>
      <c r="B115" s="815" t="str">
        <f>IF(【申請手続】ア別紙!B115="","",【申請手続】ア別紙!B115)</f>
        <v/>
      </c>
      <c r="C115" s="817" t="str">
        <f>IF(【申請手続】ア別紙!C115="","",【申請手続】ア別紙!C115)</f>
        <v/>
      </c>
      <c r="D115" s="817" t="str">
        <f>IF(【申請手続】ア別紙!D115="","",【申請手続】ア別紙!D115)</f>
        <v/>
      </c>
      <c r="E115" s="811"/>
      <c r="F115" s="819"/>
      <c r="G115" s="811"/>
      <c r="H115" s="813" t="str">
        <f t="shared" si="2"/>
        <v/>
      </c>
    </row>
    <row r="116" spans="1:8" ht="18" customHeight="1">
      <c r="A116" s="93" t="str">
        <f>IF(【申請手続】ア別紙!A116="","",【申請手続】ア別紙!A116)</f>
        <v/>
      </c>
      <c r="B116" s="816"/>
      <c r="C116" s="818"/>
      <c r="D116" s="818"/>
      <c r="E116" s="812"/>
      <c r="F116" s="820"/>
      <c r="G116" s="812"/>
      <c r="H116" s="814"/>
    </row>
    <row r="117" spans="1:8" ht="18" customHeight="1">
      <c r="A117" s="92" t="str">
        <f>IF(【申請手続】ア別紙!A117="","",【申請手続】ア別紙!A117)</f>
        <v/>
      </c>
      <c r="B117" s="815" t="str">
        <f>IF(【申請手続】ア別紙!B117="","",【申請手続】ア別紙!B117)</f>
        <v/>
      </c>
      <c r="C117" s="817" t="str">
        <f>IF(【申請手続】ア別紙!C117="","",【申請手続】ア別紙!C117)</f>
        <v/>
      </c>
      <c r="D117" s="817" t="str">
        <f>IF(【申請手続】ア別紙!D117="","",【申請手続】ア別紙!D117)</f>
        <v/>
      </c>
      <c r="E117" s="811"/>
      <c r="F117" s="819"/>
      <c r="G117" s="811"/>
      <c r="H117" s="813" t="str">
        <f t="shared" si="2"/>
        <v/>
      </c>
    </row>
    <row r="118" spans="1:8" ht="18" customHeight="1">
      <c r="A118" s="93" t="str">
        <f>IF(【申請手続】ア別紙!A118="","",【申請手続】ア別紙!A118)</f>
        <v/>
      </c>
      <c r="B118" s="816"/>
      <c r="C118" s="818"/>
      <c r="D118" s="818"/>
      <c r="E118" s="812"/>
      <c r="F118" s="820"/>
      <c r="G118" s="812"/>
      <c r="H118" s="814"/>
    </row>
    <row r="119" spans="1:8" ht="18" customHeight="1">
      <c r="A119" s="92" t="str">
        <f>IF(【申請手続】ア別紙!A119="","",【申請手続】ア別紙!A119)</f>
        <v/>
      </c>
      <c r="B119" s="815" t="str">
        <f>IF(【申請手続】ア別紙!B119="","",【申請手続】ア別紙!B119)</f>
        <v/>
      </c>
      <c r="C119" s="817" t="str">
        <f>IF(【申請手続】ア別紙!C119="","",【申請手続】ア別紙!C119)</f>
        <v/>
      </c>
      <c r="D119" s="817" t="str">
        <f>IF(【申請手続】ア別紙!D119="","",【申請手続】ア別紙!D119)</f>
        <v/>
      </c>
      <c r="E119" s="811"/>
      <c r="F119" s="819"/>
      <c r="G119" s="811"/>
      <c r="H119" s="813" t="str">
        <f t="shared" si="2"/>
        <v/>
      </c>
    </row>
    <row r="120" spans="1:8" ht="18" customHeight="1">
      <c r="A120" s="93" t="str">
        <f>IF(【申請手続】ア別紙!A120="","",【申請手続】ア別紙!A120)</f>
        <v/>
      </c>
      <c r="B120" s="816"/>
      <c r="C120" s="818"/>
      <c r="D120" s="818"/>
      <c r="E120" s="812"/>
      <c r="F120" s="820"/>
      <c r="G120" s="812"/>
      <c r="H120" s="814"/>
    </row>
    <row r="121" spans="1:8" ht="18" customHeight="1">
      <c r="A121" s="92" t="str">
        <f>IF(【申請手続】ア別紙!A121="","",【申請手続】ア別紙!A121)</f>
        <v/>
      </c>
      <c r="B121" s="815" t="str">
        <f>IF(【申請手続】ア別紙!B121="","",【申請手続】ア別紙!B121)</f>
        <v/>
      </c>
      <c r="C121" s="817" t="str">
        <f>IF(【申請手続】ア別紙!C121="","",【申請手続】ア別紙!C121)</f>
        <v/>
      </c>
      <c r="D121" s="817" t="str">
        <f>IF(【申請手続】ア別紙!D121="","",【申請手続】ア別紙!D121)</f>
        <v/>
      </c>
      <c r="E121" s="811"/>
      <c r="F121" s="819"/>
      <c r="G121" s="811"/>
      <c r="H121" s="813" t="str">
        <f t="shared" si="2"/>
        <v/>
      </c>
    </row>
    <row r="122" spans="1:8" ht="18" customHeight="1">
      <c r="A122" s="93" t="str">
        <f>IF(【申請手続】ア別紙!A122="","",【申請手続】ア別紙!A122)</f>
        <v/>
      </c>
      <c r="B122" s="816"/>
      <c r="C122" s="818"/>
      <c r="D122" s="818"/>
      <c r="E122" s="812"/>
      <c r="F122" s="820"/>
      <c r="G122" s="812"/>
      <c r="H122" s="814"/>
    </row>
    <row r="123" spans="1:8" ht="18" customHeight="1">
      <c r="A123" s="92" t="str">
        <f>IF(【申請手続】ア別紙!A123="","",【申請手続】ア別紙!A123)</f>
        <v/>
      </c>
      <c r="B123" s="815" t="str">
        <f>IF(【申請手続】ア別紙!B123="","",【申請手続】ア別紙!B123)</f>
        <v/>
      </c>
      <c r="C123" s="817" t="str">
        <f>IF(【申請手続】ア別紙!C123="","",【申請手続】ア別紙!C123)</f>
        <v/>
      </c>
      <c r="D123" s="817" t="str">
        <f>IF(【申請手続】ア別紙!D123="","",【申請手続】ア別紙!D123)</f>
        <v/>
      </c>
      <c r="E123" s="811"/>
      <c r="F123" s="819"/>
      <c r="G123" s="811"/>
      <c r="H123" s="813" t="str">
        <f t="shared" si="2"/>
        <v/>
      </c>
    </row>
    <row r="124" spans="1:8" ht="18" customHeight="1">
      <c r="A124" s="93" t="str">
        <f>IF(【申請手続】ア別紙!A124="","",【申請手続】ア別紙!A124)</f>
        <v/>
      </c>
      <c r="B124" s="816"/>
      <c r="C124" s="818"/>
      <c r="D124" s="818"/>
      <c r="E124" s="812"/>
      <c r="F124" s="820"/>
      <c r="G124" s="812"/>
      <c r="H124" s="814"/>
    </row>
    <row r="125" spans="1:8" ht="18" customHeight="1">
      <c r="A125" s="92" t="str">
        <f>IF(【申請手続】ア別紙!A125="","",【申請手続】ア別紙!A125)</f>
        <v/>
      </c>
      <c r="B125" s="815" t="str">
        <f>IF(【申請手続】ア別紙!B125="","",【申請手続】ア別紙!B125)</f>
        <v/>
      </c>
      <c r="C125" s="817" t="str">
        <f>IF(【申請手続】ア別紙!C125="","",【申請手続】ア別紙!C125)</f>
        <v/>
      </c>
      <c r="D125" s="817" t="str">
        <f>IF(【申請手続】ア別紙!D125="","",【申請手続】ア別紙!D125)</f>
        <v/>
      </c>
      <c r="E125" s="811"/>
      <c r="F125" s="819"/>
      <c r="G125" s="811"/>
      <c r="H125" s="813" t="str">
        <f t="shared" si="2"/>
        <v/>
      </c>
    </row>
    <row r="126" spans="1:8" ht="18" customHeight="1">
      <c r="A126" s="93" t="str">
        <f>IF(【申請手続】ア別紙!A126="","",【申請手続】ア別紙!A126)</f>
        <v/>
      </c>
      <c r="B126" s="816"/>
      <c r="C126" s="818"/>
      <c r="D126" s="818"/>
      <c r="E126" s="812"/>
      <c r="F126" s="820"/>
      <c r="G126" s="812"/>
      <c r="H126" s="814"/>
    </row>
    <row r="127" spans="1:8" ht="18" customHeight="1">
      <c r="A127" s="92" t="str">
        <f>IF(【申請手続】ア別紙!A127="","",【申請手続】ア別紙!A127)</f>
        <v/>
      </c>
      <c r="B127" s="815" t="str">
        <f>IF(【申請手続】ア別紙!B127="","",【申請手続】ア別紙!B127)</f>
        <v/>
      </c>
      <c r="C127" s="817" t="str">
        <f>IF(【申請手続】ア別紙!C127="","",【申請手続】ア別紙!C127)</f>
        <v/>
      </c>
      <c r="D127" s="817" t="str">
        <f>IF(【申請手続】ア別紙!D127="","",【申請手続】ア別紙!D127)</f>
        <v/>
      </c>
      <c r="E127" s="811"/>
      <c r="F127" s="819"/>
      <c r="G127" s="811"/>
      <c r="H127" s="813" t="str">
        <f t="shared" si="2"/>
        <v/>
      </c>
    </row>
    <row r="128" spans="1:8" ht="18" customHeight="1">
      <c r="A128" s="93" t="str">
        <f>IF(【申請手続】ア別紙!A128="","",【申請手続】ア別紙!A128)</f>
        <v/>
      </c>
      <c r="B128" s="816"/>
      <c r="C128" s="818"/>
      <c r="D128" s="818"/>
      <c r="E128" s="812"/>
      <c r="F128" s="820"/>
      <c r="G128" s="812"/>
      <c r="H128" s="814"/>
    </row>
    <row r="129" spans="1:8" ht="18" customHeight="1">
      <c r="A129" s="92" t="str">
        <f>IF(【申請手続】ア別紙!A129="","",【申請手続】ア別紙!A129)</f>
        <v/>
      </c>
      <c r="B129" s="815" t="str">
        <f>IF(【申請手続】ア別紙!B129="","",【申請手続】ア別紙!B129)</f>
        <v/>
      </c>
      <c r="C129" s="817" t="str">
        <f>IF(【申請手続】ア別紙!C129="","",【申請手続】ア別紙!C129)</f>
        <v/>
      </c>
      <c r="D129" s="817" t="str">
        <f>IF(【申請手続】ア別紙!D129="","",【申請手続】ア別紙!D129)</f>
        <v/>
      </c>
      <c r="E129" s="811"/>
      <c r="F129" s="819"/>
      <c r="G129" s="811"/>
      <c r="H129" s="813" t="str">
        <f t="shared" si="2"/>
        <v/>
      </c>
    </row>
    <row r="130" spans="1:8" ht="18" customHeight="1">
      <c r="A130" s="93" t="str">
        <f>IF(【申請手続】ア別紙!A130="","",【申請手続】ア別紙!A130)</f>
        <v/>
      </c>
      <c r="B130" s="816"/>
      <c r="C130" s="818"/>
      <c r="D130" s="818"/>
      <c r="E130" s="812"/>
      <c r="F130" s="820"/>
      <c r="G130" s="812"/>
      <c r="H130" s="814"/>
    </row>
    <row r="131" spans="1:8" ht="18" customHeight="1">
      <c r="A131" s="92" t="str">
        <f>IF(【申請手続】ア別紙!A131="","",【申請手続】ア別紙!A131)</f>
        <v/>
      </c>
      <c r="B131" s="815" t="str">
        <f>IF(【申請手続】ア別紙!B131="","",【申請手続】ア別紙!B131)</f>
        <v/>
      </c>
      <c r="C131" s="817" t="str">
        <f>IF(【申請手続】ア別紙!C131="","",【申請手続】ア別紙!C131)</f>
        <v/>
      </c>
      <c r="D131" s="817" t="str">
        <f>IF(【申請手続】ア別紙!D131="","",【申請手続】ア別紙!D131)</f>
        <v/>
      </c>
      <c r="E131" s="811"/>
      <c r="F131" s="819"/>
      <c r="G131" s="811"/>
      <c r="H131" s="813" t="str">
        <f t="shared" si="2"/>
        <v/>
      </c>
    </row>
    <row r="132" spans="1:8" ht="18" customHeight="1">
      <c r="A132" s="93" t="str">
        <f>IF(【申請手続】ア別紙!A132="","",【申請手続】ア別紙!A132)</f>
        <v/>
      </c>
      <c r="B132" s="816"/>
      <c r="C132" s="818"/>
      <c r="D132" s="818"/>
      <c r="E132" s="812"/>
      <c r="F132" s="820"/>
      <c r="G132" s="812"/>
      <c r="H132" s="814"/>
    </row>
    <row r="133" spans="1:8" ht="18" customHeight="1">
      <c r="A133" s="92" t="str">
        <f>IF(【申請手続】ア別紙!A133="","",【申請手続】ア別紙!A133)</f>
        <v/>
      </c>
      <c r="B133" s="815" t="str">
        <f>IF(【申請手続】ア別紙!B133="","",【申請手続】ア別紙!B133)</f>
        <v/>
      </c>
      <c r="C133" s="817" t="str">
        <f>IF(【申請手続】ア別紙!C133="","",【申請手続】ア別紙!C133)</f>
        <v/>
      </c>
      <c r="D133" s="817" t="str">
        <f>IF(【申請手続】ア別紙!D133="","",【申請手続】ア別紙!D133)</f>
        <v/>
      </c>
      <c r="E133" s="811"/>
      <c r="F133" s="819"/>
      <c r="G133" s="811"/>
      <c r="H133" s="813" t="str">
        <f t="shared" si="2"/>
        <v/>
      </c>
    </row>
    <row r="134" spans="1:8" ht="18" customHeight="1">
      <c r="A134" s="93" t="str">
        <f>IF(【申請手続】ア別紙!A134="","",【申請手続】ア別紙!A134)</f>
        <v/>
      </c>
      <c r="B134" s="816"/>
      <c r="C134" s="818"/>
      <c r="D134" s="818"/>
      <c r="E134" s="812"/>
      <c r="F134" s="820"/>
      <c r="G134" s="812"/>
      <c r="H134" s="814"/>
    </row>
    <row r="135" spans="1:8" ht="18" customHeight="1">
      <c r="A135" s="92" t="str">
        <f>IF(【申請手続】ア別紙!A135="","",【申請手続】ア別紙!A135)</f>
        <v/>
      </c>
      <c r="B135" s="815" t="str">
        <f>IF(【申請手続】ア別紙!B135="","",【申請手続】ア別紙!B135)</f>
        <v/>
      </c>
      <c r="C135" s="817" t="str">
        <f>IF(【申請手続】ア別紙!C135="","",【申請手続】ア別紙!C135)</f>
        <v/>
      </c>
      <c r="D135" s="817" t="str">
        <f>IF(【申請手続】ア別紙!D135="","",【申請手続】ア別紙!D135)</f>
        <v/>
      </c>
      <c r="E135" s="811"/>
      <c r="F135" s="819"/>
      <c r="G135" s="811"/>
      <c r="H135" s="813" t="str">
        <f t="shared" ref="H135:H197" si="3">IF(OR(G135="",E135=""),"",G135-E135)</f>
        <v/>
      </c>
    </row>
    <row r="136" spans="1:8" ht="18" customHeight="1">
      <c r="A136" s="93" t="str">
        <f>IF(【申請手続】ア別紙!A136="","",【申請手続】ア別紙!A136)</f>
        <v/>
      </c>
      <c r="B136" s="816"/>
      <c r="C136" s="818"/>
      <c r="D136" s="818"/>
      <c r="E136" s="812"/>
      <c r="F136" s="820"/>
      <c r="G136" s="812"/>
      <c r="H136" s="814"/>
    </row>
    <row r="137" spans="1:8" ht="18" customHeight="1">
      <c r="A137" s="92" t="str">
        <f>IF(【申請手続】ア別紙!A137="","",【申請手続】ア別紙!A137)</f>
        <v/>
      </c>
      <c r="B137" s="815" t="str">
        <f>IF(【申請手続】ア別紙!B137="","",【申請手続】ア別紙!B137)</f>
        <v/>
      </c>
      <c r="C137" s="817" t="str">
        <f>IF(【申請手続】ア別紙!C137="","",【申請手続】ア別紙!C137)</f>
        <v/>
      </c>
      <c r="D137" s="817" t="str">
        <f>IF(【申請手続】ア別紙!D137="","",【申請手続】ア別紙!D137)</f>
        <v/>
      </c>
      <c r="E137" s="811"/>
      <c r="F137" s="819"/>
      <c r="G137" s="811"/>
      <c r="H137" s="813" t="str">
        <f t="shared" si="3"/>
        <v/>
      </c>
    </row>
    <row r="138" spans="1:8" ht="18" customHeight="1">
      <c r="A138" s="93" t="str">
        <f>IF(【申請手続】ア別紙!A138="","",【申請手続】ア別紙!A138)</f>
        <v/>
      </c>
      <c r="B138" s="816"/>
      <c r="C138" s="818"/>
      <c r="D138" s="818"/>
      <c r="E138" s="812"/>
      <c r="F138" s="820"/>
      <c r="G138" s="812"/>
      <c r="H138" s="814"/>
    </row>
    <row r="139" spans="1:8" ht="18" customHeight="1">
      <c r="A139" s="92" t="str">
        <f>IF(【申請手続】ア別紙!A139="","",【申請手続】ア別紙!A139)</f>
        <v/>
      </c>
      <c r="B139" s="815" t="str">
        <f>IF(【申請手続】ア別紙!B139="","",【申請手続】ア別紙!B139)</f>
        <v/>
      </c>
      <c r="C139" s="817" t="str">
        <f>IF(【申請手続】ア別紙!C139="","",【申請手続】ア別紙!C139)</f>
        <v/>
      </c>
      <c r="D139" s="817" t="str">
        <f>IF(【申請手続】ア別紙!D139="","",【申請手続】ア別紙!D139)</f>
        <v/>
      </c>
      <c r="E139" s="811"/>
      <c r="F139" s="819"/>
      <c r="G139" s="811"/>
      <c r="H139" s="813" t="str">
        <f t="shared" si="3"/>
        <v/>
      </c>
    </row>
    <row r="140" spans="1:8" ht="18" customHeight="1">
      <c r="A140" s="93" t="str">
        <f>IF(【申請手続】ア別紙!A140="","",【申請手続】ア別紙!A140)</f>
        <v/>
      </c>
      <c r="B140" s="816"/>
      <c r="C140" s="818"/>
      <c r="D140" s="818"/>
      <c r="E140" s="812"/>
      <c r="F140" s="820"/>
      <c r="G140" s="812"/>
      <c r="H140" s="814"/>
    </row>
    <row r="141" spans="1:8" ht="18" customHeight="1">
      <c r="A141" s="92" t="str">
        <f>IF(【申請手続】ア別紙!A141="","",【申請手続】ア別紙!A141)</f>
        <v/>
      </c>
      <c r="B141" s="815" t="str">
        <f>IF(【申請手続】ア別紙!B141="","",【申請手続】ア別紙!B141)</f>
        <v/>
      </c>
      <c r="C141" s="817" t="str">
        <f>IF(【申請手続】ア別紙!C141="","",【申請手続】ア別紙!C141)</f>
        <v/>
      </c>
      <c r="D141" s="817" t="str">
        <f>IF(【申請手続】ア別紙!D141="","",【申請手続】ア別紙!D141)</f>
        <v/>
      </c>
      <c r="E141" s="811"/>
      <c r="F141" s="819"/>
      <c r="G141" s="811"/>
      <c r="H141" s="813" t="str">
        <f t="shared" si="3"/>
        <v/>
      </c>
    </row>
    <row r="142" spans="1:8" ht="18" customHeight="1">
      <c r="A142" s="93" t="str">
        <f>IF(【申請手続】ア別紙!A142="","",【申請手続】ア別紙!A142)</f>
        <v/>
      </c>
      <c r="B142" s="816"/>
      <c r="C142" s="818"/>
      <c r="D142" s="818"/>
      <c r="E142" s="812"/>
      <c r="F142" s="820"/>
      <c r="G142" s="812"/>
      <c r="H142" s="814"/>
    </row>
    <row r="143" spans="1:8" ht="18" customHeight="1">
      <c r="A143" s="92" t="str">
        <f>IF(【申請手続】ア別紙!A143="","",【申請手続】ア別紙!A143)</f>
        <v/>
      </c>
      <c r="B143" s="815" t="str">
        <f>IF(【申請手続】ア別紙!B143="","",【申請手続】ア別紙!B143)</f>
        <v/>
      </c>
      <c r="C143" s="817" t="str">
        <f>IF(【申請手続】ア別紙!C143="","",【申請手続】ア別紙!C143)</f>
        <v/>
      </c>
      <c r="D143" s="817" t="str">
        <f>IF(【申請手続】ア別紙!D143="","",【申請手続】ア別紙!D143)</f>
        <v/>
      </c>
      <c r="E143" s="811"/>
      <c r="F143" s="819"/>
      <c r="G143" s="811"/>
      <c r="H143" s="813" t="str">
        <f t="shared" si="3"/>
        <v/>
      </c>
    </row>
    <row r="144" spans="1:8" ht="18" customHeight="1">
      <c r="A144" s="93" t="str">
        <f>IF(【申請手続】ア別紙!A144="","",【申請手続】ア別紙!A144)</f>
        <v/>
      </c>
      <c r="B144" s="816"/>
      <c r="C144" s="818"/>
      <c r="D144" s="818"/>
      <c r="E144" s="812"/>
      <c r="F144" s="820"/>
      <c r="G144" s="812"/>
      <c r="H144" s="814"/>
    </row>
    <row r="145" spans="1:8" ht="18" customHeight="1">
      <c r="A145" s="92" t="str">
        <f>IF(【申請手続】ア別紙!A145="","",【申請手続】ア別紙!A145)</f>
        <v/>
      </c>
      <c r="B145" s="815" t="str">
        <f>IF(【申請手続】ア別紙!B145="","",【申請手続】ア別紙!B145)</f>
        <v/>
      </c>
      <c r="C145" s="817" t="str">
        <f>IF(【申請手続】ア別紙!C145="","",【申請手続】ア別紙!C145)</f>
        <v/>
      </c>
      <c r="D145" s="817" t="str">
        <f>IF(【申請手続】ア別紙!D145="","",【申請手続】ア別紙!D145)</f>
        <v/>
      </c>
      <c r="E145" s="811"/>
      <c r="F145" s="819"/>
      <c r="G145" s="811"/>
      <c r="H145" s="813" t="str">
        <f t="shared" si="3"/>
        <v/>
      </c>
    </row>
    <row r="146" spans="1:8" ht="18" customHeight="1">
      <c r="A146" s="93" t="str">
        <f>IF(【申請手続】ア別紙!A146="","",【申請手続】ア別紙!A146)</f>
        <v/>
      </c>
      <c r="B146" s="816"/>
      <c r="C146" s="818"/>
      <c r="D146" s="818"/>
      <c r="E146" s="812"/>
      <c r="F146" s="820"/>
      <c r="G146" s="812"/>
      <c r="H146" s="814"/>
    </row>
    <row r="147" spans="1:8" ht="18" customHeight="1">
      <c r="A147" s="92" t="str">
        <f>IF(【申請手続】ア別紙!A147="","",【申請手続】ア別紙!A147)</f>
        <v/>
      </c>
      <c r="B147" s="815" t="str">
        <f>IF(【申請手続】ア別紙!B147="","",【申請手続】ア別紙!B147)</f>
        <v/>
      </c>
      <c r="C147" s="817" t="str">
        <f>IF(【申請手続】ア別紙!C147="","",【申請手続】ア別紙!C147)</f>
        <v/>
      </c>
      <c r="D147" s="817" t="str">
        <f>IF(【申請手続】ア別紙!D147="","",【申請手続】ア別紙!D147)</f>
        <v/>
      </c>
      <c r="E147" s="811"/>
      <c r="F147" s="819"/>
      <c r="G147" s="811"/>
      <c r="H147" s="813" t="str">
        <f t="shared" si="3"/>
        <v/>
      </c>
    </row>
    <row r="148" spans="1:8" ht="18" customHeight="1">
      <c r="A148" s="93" t="str">
        <f>IF(【申請手続】ア別紙!A148="","",【申請手続】ア別紙!A148)</f>
        <v/>
      </c>
      <c r="B148" s="816"/>
      <c r="C148" s="818"/>
      <c r="D148" s="818"/>
      <c r="E148" s="812"/>
      <c r="F148" s="820"/>
      <c r="G148" s="812"/>
      <c r="H148" s="814"/>
    </row>
    <row r="149" spans="1:8" ht="18" customHeight="1">
      <c r="A149" s="92" t="str">
        <f>IF(【申請手続】ア別紙!A149="","",【申請手続】ア別紙!A149)</f>
        <v/>
      </c>
      <c r="B149" s="815" t="str">
        <f>IF(【申請手続】ア別紙!B149="","",【申請手続】ア別紙!B149)</f>
        <v/>
      </c>
      <c r="C149" s="817" t="str">
        <f>IF(【申請手続】ア別紙!C149="","",【申請手続】ア別紙!C149)</f>
        <v/>
      </c>
      <c r="D149" s="817" t="str">
        <f>IF(【申請手続】ア別紙!D149="","",【申請手続】ア別紙!D149)</f>
        <v/>
      </c>
      <c r="E149" s="811"/>
      <c r="F149" s="819"/>
      <c r="G149" s="811"/>
      <c r="H149" s="813" t="str">
        <f t="shared" si="3"/>
        <v/>
      </c>
    </row>
    <row r="150" spans="1:8" ht="18" customHeight="1">
      <c r="A150" s="93" t="str">
        <f>IF(【申請手続】ア別紙!A150="","",【申請手続】ア別紙!A150)</f>
        <v/>
      </c>
      <c r="B150" s="816"/>
      <c r="C150" s="818"/>
      <c r="D150" s="818"/>
      <c r="E150" s="812"/>
      <c r="F150" s="820"/>
      <c r="G150" s="812"/>
      <c r="H150" s="814"/>
    </row>
    <row r="151" spans="1:8" ht="18" customHeight="1">
      <c r="A151" s="92" t="str">
        <f>IF(【申請手続】ア別紙!A151="","",【申請手続】ア別紙!A151)</f>
        <v/>
      </c>
      <c r="B151" s="815" t="str">
        <f>IF(【申請手続】ア別紙!B151="","",【申請手続】ア別紙!B151)</f>
        <v/>
      </c>
      <c r="C151" s="817" t="str">
        <f>IF(【申請手続】ア別紙!C151="","",【申請手続】ア別紙!C151)</f>
        <v/>
      </c>
      <c r="D151" s="817" t="str">
        <f>IF(【申請手続】ア別紙!D151="","",【申請手続】ア別紙!D151)</f>
        <v/>
      </c>
      <c r="E151" s="811"/>
      <c r="F151" s="819"/>
      <c r="G151" s="811"/>
      <c r="H151" s="813" t="str">
        <f t="shared" si="3"/>
        <v/>
      </c>
    </row>
    <row r="152" spans="1:8" ht="18" customHeight="1">
      <c r="A152" s="93" t="str">
        <f>IF(【申請手続】ア別紙!A152="","",【申請手続】ア別紙!A152)</f>
        <v/>
      </c>
      <c r="B152" s="816"/>
      <c r="C152" s="818"/>
      <c r="D152" s="818"/>
      <c r="E152" s="812"/>
      <c r="F152" s="820"/>
      <c r="G152" s="812"/>
      <c r="H152" s="814"/>
    </row>
    <row r="153" spans="1:8" ht="18" customHeight="1">
      <c r="A153" s="92" t="str">
        <f>IF(【申請手続】ア別紙!A153="","",【申請手続】ア別紙!A153)</f>
        <v/>
      </c>
      <c r="B153" s="815" t="str">
        <f>IF(【申請手続】ア別紙!B153="","",【申請手続】ア別紙!B153)</f>
        <v/>
      </c>
      <c r="C153" s="817" t="str">
        <f>IF(【申請手続】ア別紙!C153="","",【申請手続】ア別紙!C153)</f>
        <v/>
      </c>
      <c r="D153" s="817" t="str">
        <f>IF(【申請手続】ア別紙!D153="","",【申請手続】ア別紙!D153)</f>
        <v/>
      </c>
      <c r="E153" s="811"/>
      <c r="F153" s="819"/>
      <c r="G153" s="811"/>
      <c r="H153" s="813" t="str">
        <f t="shared" si="3"/>
        <v/>
      </c>
    </row>
    <row r="154" spans="1:8" ht="18" customHeight="1">
      <c r="A154" s="93" t="str">
        <f>IF(【申請手続】ア別紙!A154="","",【申請手続】ア別紙!A154)</f>
        <v/>
      </c>
      <c r="B154" s="816"/>
      <c r="C154" s="818"/>
      <c r="D154" s="818"/>
      <c r="E154" s="812"/>
      <c r="F154" s="820"/>
      <c r="G154" s="812"/>
      <c r="H154" s="814"/>
    </row>
    <row r="155" spans="1:8" ht="18" customHeight="1">
      <c r="A155" s="92" t="str">
        <f>IF(【申請手続】ア別紙!A155="","",【申請手続】ア別紙!A155)</f>
        <v/>
      </c>
      <c r="B155" s="815" t="str">
        <f>IF(【申請手続】ア別紙!B155="","",【申請手続】ア別紙!B155)</f>
        <v/>
      </c>
      <c r="C155" s="817" t="str">
        <f>IF(【申請手続】ア別紙!C155="","",【申請手続】ア別紙!C155)</f>
        <v/>
      </c>
      <c r="D155" s="817" t="str">
        <f>IF(【申請手続】ア別紙!D155="","",【申請手続】ア別紙!D155)</f>
        <v/>
      </c>
      <c r="E155" s="811"/>
      <c r="F155" s="819"/>
      <c r="G155" s="811"/>
      <c r="H155" s="813" t="str">
        <f t="shared" si="3"/>
        <v/>
      </c>
    </row>
    <row r="156" spans="1:8" ht="18" customHeight="1">
      <c r="A156" s="93" t="str">
        <f>IF(【申請手続】ア別紙!A156="","",【申請手続】ア別紙!A156)</f>
        <v/>
      </c>
      <c r="B156" s="816"/>
      <c r="C156" s="818"/>
      <c r="D156" s="818"/>
      <c r="E156" s="812"/>
      <c r="F156" s="820"/>
      <c r="G156" s="812"/>
      <c r="H156" s="814"/>
    </row>
    <row r="157" spans="1:8" ht="18" customHeight="1">
      <c r="A157" s="92" t="str">
        <f>IF(【申請手続】ア別紙!A157="","",【申請手続】ア別紙!A157)</f>
        <v/>
      </c>
      <c r="B157" s="815" t="str">
        <f>IF(【申請手続】ア別紙!B157="","",【申請手続】ア別紙!B157)</f>
        <v/>
      </c>
      <c r="C157" s="817" t="str">
        <f>IF(【申請手続】ア別紙!C157="","",【申請手続】ア別紙!C157)</f>
        <v/>
      </c>
      <c r="D157" s="817" t="str">
        <f>IF(【申請手続】ア別紙!D157="","",【申請手続】ア別紙!D157)</f>
        <v/>
      </c>
      <c r="E157" s="811"/>
      <c r="F157" s="819"/>
      <c r="G157" s="811"/>
      <c r="H157" s="813" t="str">
        <f t="shared" si="3"/>
        <v/>
      </c>
    </row>
    <row r="158" spans="1:8" ht="18" customHeight="1">
      <c r="A158" s="93" t="str">
        <f>IF(【申請手続】ア別紙!A158="","",【申請手続】ア別紙!A158)</f>
        <v/>
      </c>
      <c r="B158" s="816"/>
      <c r="C158" s="818"/>
      <c r="D158" s="818"/>
      <c r="E158" s="812"/>
      <c r="F158" s="820"/>
      <c r="G158" s="812"/>
      <c r="H158" s="814"/>
    </row>
    <row r="159" spans="1:8" ht="18" customHeight="1">
      <c r="A159" s="92" t="str">
        <f>IF(【申請手続】ア別紙!A159="","",【申請手続】ア別紙!A159)</f>
        <v/>
      </c>
      <c r="B159" s="815" t="str">
        <f>IF(【申請手続】ア別紙!B159="","",【申請手続】ア別紙!B159)</f>
        <v/>
      </c>
      <c r="C159" s="817" t="str">
        <f>IF(【申請手続】ア別紙!C159="","",【申請手続】ア別紙!C159)</f>
        <v/>
      </c>
      <c r="D159" s="817" t="str">
        <f>IF(【申請手続】ア別紙!D159="","",【申請手続】ア別紙!D159)</f>
        <v/>
      </c>
      <c r="E159" s="811"/>
      <c r="F159" s="819"/>
      <c r="G159" s="811"/>
      <c r="H159" s="813" t="str">
        <f t="shared" si="3"/>
        <v/>
      </c>
    </row>
    <row r="160" spans="1:8" ht="18" customHeight="1">
      <c r="A160" s="93" t="str">
        <f>IF(【申請手続】ア別紙!A160="","",【申請手続】ア別紙!A160)</f>
        <v/>
      </c>
      <c r="B160" s="816"/>
      <c r="C160" s="818"/>
      <c r="D160" s="818"/>
      <c r="E160" s="812"/>
      <c r="F160" s="820"/>
      <c r="G160" s="812"/>
      <c r="H160" s="814"/>
    </row>
    <row r="161" spans="1:8" ht="18" customHeight="1">
      <c r="A161" s="92" t="str">
        <f>IF(【申請手続】ア別紙!A161="","",【申請手続】ア別紙!A161)</f>
        <v/>
      </c>
      <c r="B161" s="815" t="str">
        <f>IF(【申請手続】ア別紙!B161="","",【申請手続】ア別紙!B161)</f>
        <v/>
      </c>
      <c r="C161" s="817" t="str">
        <f>IF(【申請手続】ア別紙!C161="","",【申請手続】ア別紙!C161)</f>
        <v/>
      </c>
      <c r="D161" s="817" t="str">
        <f>IF(【申請手続】ア別紙!D161="","",【申請手続】ア別紙!D161)</f>
        <v/>
      </c>
      <c r="E161" s="811"/>
      <c r="F161" s="819"/>
      <c r="G161" s="811"/>
      <c r="H161" s="813" t="str">
        <f t="shared" si="3"/>
        <v/>
      </c>
    </row>
    <row r="162" spans="1:8" ht="18" customHeight="1">
      <c r="A162" s="93" t="str">
        <f>IF(【申請手続】ア別紙!A162="","",【申請手続】ア別紙!A162)</f>
        <v/>
      </c>
      <c r="B162" s="816"/>
      <c r="C162" s="818"/>
      <c r="D162" s="818"/>
      <c r="E162" s="812"/>
      <c r="F162" s="820"/>
      <c r="G162" s="812"/>
      <c r="H162" s="814"/>
    </row>
    <row r="163" spans="1:8" ht="18" customHeight="1">
      <c r="A163" s="92" t="str">
        <f>IF(【申請手続】ア別紙!A163="","",【申請手続】ア別紙!A163)</f>
        <v/>
      </c>
      <c r="B163" s="815" t="str">
        <f>IF(【申請手続】ア別紙!B163="","",【申請手続】ア別紙!B163)</f>
        <v/>
      </c>
      <c r="C163" s="817" t="str">
        <f>IF(【申請手続】ア別紙!C163="","",【申請手続】ア別紙!C163)</f>
        <v/>
      </c>
      <c r="D163" s="817" t="str">
        <f>IF(【申請手続】ア別紙!D163="","",【申請手続】ア別紙!D163)</f>
        <v/>
      </c>
      <c r="E163" s="811"/>
      <c r="F163" s="819"/>
      <c r="G163" s="811"/>
      <c r="H163" s="813" t="str">
        <f t="shared" si="3"/>
        <v/>
      </c>
    </row>
    <row r="164" spans="1:8" ht="18" customHeight="1">
      <c r="A164" s="93" t="str">
        <f>IF(【申請手続】ア別紙!A164="","",【申請手続】ア別紙!A164)</f>
        <v/>
      </c>
      <c r="B164" s="816"/>
      <c r="C164" s="818"/>
      <c r="D164" s="818"/>
      <c r="E164" s="812"/>
      <c r="F164" s="820"/>
      <c r="G164" s="812"/>
      <c r="H164" s="814"/>
    </row>
    <row r="165" spans="1:8" ht="18" customHeight="1">
      <c r="A165" s="92" t="str">
        <f>IF(【申請手続】ア別紙!A165="","",【申請手続】ア別紙!A165)</f>
        <v/>
      </c>
      <c r="B165" s="815" t="str">
        <f>IF(【申請手続】ア別紙!B165="","",【申請手続】ア別紙!B165)</f>
        <v/>
      </c>
      <c r="C165" s="817" t="str">
        <f>IF(【申請手続】ア別紙!C165="","",【申請手続】ア別紙!C165)</f>
        <v/>
      </c>
      <c r="D165" s="817" t="str">
        <f>IF(【申請手続】ア別紙!D165="","",【申請手続】ア別紙!D165)</f>
        <v/>
      </c>
      <c r="E165" s="811"/>
      <c r="F165" s="819"/>
      <c r="G165" s="811"/>
      <c r="H165" s="813" t="str">
        <f t="shared" si="3"/>
        <v/>
      </c>
    </row>
    <row r="166" spans="1:8" ht="18" customHeight="1">
      <c r="A166" s="93" t="str">
        <f>IF(【申請手続】ア別紙!A166="","",【申請手続】ア別紙!A166)</f>
        <v/>
      </c>
      <c r="B166" s="816"/>
      <c r="C166" s="818"/>
      <c r="D166" s="818"/>
      <c r="E166" s="812"/>
      <c r="F166" s="820"/>
      <c r="G166" s="812"/>
      <c r="H166" s="814"/>
    </row>
    <row r="167" spans="1:8" ht="18" customHeight="1">
      <c r="A167" s="92" t="str">
        <f>IF(【申請手続】ア別紙!A167="","",【申請手続】ア別紙!A167)</f>
        <v/>
      </c>
      <c r="B167" s="815" t="str">
        <f>IF(【申請手続】ア別紙!B167="","",【申請手続】ア別紙!B167)</f>
        <v/>
      </c>
      <c r="C167" s="817" t="str">
        <f>IF(【申請手続】ア別紙!C167="","",【申請手続】ア別紙!C167)</f>
        <v/>
      </c>
      <c r="D167" s="817" t="str">
        <f>IF(【申請手続】ア別紙!D167="","",【申請手続】ア別紙!D167)</f>
        <v/>
      </c>
      <c r="E167" s="811"/>
      <c r="F167" s="819"/>
      <c r="G167" s="811"/>
      <c r="H167" s="813" t="str">
        <f t="shared" si="3"/>
        <v/>
      </c>
    </row>
    <row r="168" spans="1:8" ht="18" customHeight="1">
      <c r="A168" s="93" t="str">
        <f>IF(【申請手続】ア別紙!A168="","",【申請手続】ア別紙!A168)</f>
        <v/>
      </c>
      <c r="B168" s="816"/>
      <c r="C168" s="818"/>
      <c r="D168" s="818"/>
      <c r="E168" s="812"/>
      <c r="F168" s="820"/>
      <c r="G168" s="812"/>
      <c r="H168" s="814"/>
    </row>
    <row r="169" spans="1:8" ht="18" customHeight="1">
      <c r="A169" s="92" t="str">
        <f>IF(【申請手続】ア別紙!A169="","",【申請手続】ア別紙!A169)</f>
        <v/>
      </c>
      <c r="B169" s="815" t="str">
        <f>IF(【申請手続】ア別紙!B169="","",【申請手続】ア別紙!B169)</f>
        <v/>
      </c>
      <c r="C169" s="817" t="str">
        <f>IF(【申請手続】ア別紙!C169="","",【申請手続】ア別紙!C169)</f>
        <v/>
      </c>
      <c r="D169" s="817" t="str">
        <f>IF(【申請手続】ア別紙!D169="","",【申請手続】ア別紙!D169)</f>
        <v/>
      </c>
      <c r="E169" s="811"/>
      <c r="F169" s="819"/>
      <c r="G169" s="811"/>
      <c r="H169" s="813" t="str">
        <f t="shared" si="3"/>
        <v/>
      </c>
    </row>
    <row r="170" spans="1:8" ht="18" customHeight="1">
      <c r="A170" s="93" t="str">
        <f>IF(【申請手続】ア別紙!A170="","",【申請手続】ア別紙!A170)</f>
        <v/>
      </c>
      <c r="B170" s="816"/>
      <c r="C170" s="818"/>
      <c r="D170" s="818"/>
      <c r="E170" s="812"/>
      <c r="F170" s="820"/>
      <c r="G170" s="812"/>
      <c r="H170" s="814"/>
    </row>
    <row r="171" spans="1:8" ht="18" customHeight="1">
      <c r="A171" s="92" t="str">
        <f>IF(【申請手続】ア別紙!A171="","",【申請手続】ア別紙!A171)</f>
        <v/>
      </c>
      <c r="B171" s="815" t="str">
        <f>IF(【申請手続】ア別紙!B171="","",【申請手続】ア別紙!B171)</f>
        <v/>
      </c>
      <c r="C171" s="817" t="str">
        <f>IF(【申請手続】ア別紙!C171="","",【申請手続】ア別紙!C171)</f>
        <v/>
      </c>
      <c r="D171" s="817" t="str">
        <f>IF(【申請手続】ア別紙!D171="","",【申請手続】ア別紙!D171)</f>
        <v/>
      </c>
      <c r="E171" s="811"/>
      <c r="F171" s="819"/>
      <c r="G171" s="811"/>
      <c r="H171" s="813" t="str">
        <f t="shared" si="3"/>
        <v/>
      </c>
    </row>
    <row r="172" spans="1:8" ht="18" customHeight="1">
      <c r="A172" s="93" t="str">
        <f>IF(【申請手続】ア別紙!A172="","",【申請手続】ア別紙!A172)</f>
        <v/>
      </c>
      <c r="B172" s="816"/>
      <c r="C172" s="818"/>
      <c r="D172" s="818"/>
      <c r="E172" s="812"/>
      <c r="F172" s="820"/>
      <c r="G172" s="812"/>
      <c r="H172" s="814"/>
    </row>
    <row r="173" spans="1:8" ht="18" customHeight="1">
      <c r="A173" s="92" t="str">
        <f>IF(【申請手続】ア別紙!A173="","",【申請手続】ア別紙!A173)</f>
        <v/>
      </c>
      <c r="B173" s="815" t="str">
        <f>IF(【申請手続】ア別紙!B173="","",【申請手続】ア別紙!B173)</f>
        <v/>
      </c>
      <c r="C173" s="817" t="str">
        <f>IF(【申請手続】ア別紙!C173="","",【申請手続】ア別紙!C173)</f>
        <v/>
      </c>
      <c r="D173" s="817" t="str">
        <f>IF(【申請手続】ア別紙!D173="","",【申請手続】ア別紙!D173)</f>
        <v/>
      </c>
      <c r="E173" s="811"/>
      <c r="F173" s="819"/>
      <c r="G173" s="811"/>
      <c r="H173" s="813" t="str">
        <f t="shared" si="3"/>
        <v/>
      </c>
    </row>
    <row r="174" spans="1:8" ht="18" customHeight="1">
      <c r="A174" s="93" t="str">
        <f>IF(【申請手続】ア別紙!A174="","",【申請手続】ア別紙!A174)</f>
        <v/>
      </c>
      <c r="B174" s="816"/>
      <c r="C174" s="818"/>
      <c r="D174" s="818"/>
      <c r="E174" s="812"/>
      <c r="F174" s="820"/>
      <c r="G174" s="812"/>
      <c r="H174" s="814"/>
    </row>
    <row r="175" spans="1:8" ht="18" customHeight="1">
      <c r="A175" s="92" t="str">
        <f>IF(【申請手続】ア別紙!A175="","",【申請手続】ア別紙!A175)</f>
        <v/>
      </c>
      <c r="B175" s="815" t="str">
        <f>IF(【申請手続】ア別紙!B175="","",【申請手続】ア別紙!B175)</f>
        <v/>
      </c>
      <c r="C175" s="817" t="str">
        <f>IF(【申請手続】ア別紙!C175="","",【申請手続】ア別紙!C175)</f>
        <v/>
      </c>
      <c r="D175" s="817" t="str">
        <f>IF(【申請手続】ア別紙!D175="","",【申請手続】ア別紙!D175)</f>
        <v/>
      </c>
      <c r="E175" s="811"/>
      <c r="F175" s="819"/>
      <c r="G175" s="811"/>
      <c r="H175" s="813" t="str">
        <f t="shared" si="3"/>
        <v/>
      </c>
    </row>
    <row r="176" spans="1:8" ht="18" customHeight="1">
      <c r="A176" s="93" t="str">
        <f>IF(【申請手続】ア別紙!A176="","",【申請手続】ア別紙!A176)</f>
        <v/>
      </c>
      <c r="B176" s="816"/>
      <c r="C176" s="818"/>
      <c r="D176" s="818"/>
      <c r="E176" s="812"/>
      <c r="F176" s="820"/>
      <c r="G176" s="812"/>
      <c r="H176" s="814"/>
    </row>
    <row r="177" spans="1:8" ht="18" customHeight="1">
      <c r="A177" s="92" t="str">
        <f>IF(【申請手続】ア別紙!A177="","",【申請手続】ア別紙!A177)</f>
        <v/>
      </c>
      <c r="B177" s="815" t="str">
        <f>IF(【申請手続】ア別紙!B177="","",【申請手続】ア別紙!B177)</f>
        <v/>
      </c>
      <c r="C177" s="817" t="str">
        <f>IF(【申請手続】ア別紙!C177="","",【申請手続】ア別紙!C177)</f>
        <v/>
      </c>
      <c r="D177" s="817" t="str">
        <f>IF(【申請手続】ア別紙!D177="","",【申請手続】ア別紙!D177)</f>
        <v/>
      </c>
      <c r="E177" s="811"/>
      <c r="F177" s="819"/>
      <c r="G177" s="811"/>
      <c r="H177" s="813" t="str">
        <f t="shared" si="3"/>
        <v/>
      </c>
    </row>
    <row r="178" spans="1:8" ht="18" customHeight="1">
      <c r="A178" s="93" t="str">
        <f>IF(【申請手続】ア別紙!A178="","",【申請手続】ア別紙!A178)</f>
        <v/>
      </c>
      <c r="B178" s="816"/>
      <c r="C178" s="818"/>
      <c r="D178" s="818"/>
      <c r="E178" s="812"/>
      <c r="F178" s="820"/>
      <c r="G178" s="812"/>
      <c r="H178" s="814"/>
    </row>
    <row r="179" spans="1:8" ht="18" customHeight="1">
      <c r="A179" s="92" t="str">
        <f>IF(【申請手続】ア別紙!A179="","",【申請手続】ア別紙!A179)</f>
        <v/>
      </c>
      <c r="B179" s="815" t="str">
        <f>IF(【申請手続】ア別紙!B179="","",【申請手続】ア別紙!B179)</f>
        <v/>
      </c>
      <c r="C179" s="817" t="str">
        <f>IF(【申請手続】ア別紙!C179="","",【申請手続】ア別紙!C179)</f>
        <v/>
      </c>
      <c r="D179" s="817" t="str">
        <f>IF(【申請手続】ア別紙!D179="","",【申請手続】ア別紙!D179)</f>
        <v/>
      </c>
      <c r="E179" s="811"/>
      <c r="F179" s="819"/>
      <c r="G179" s="811"/>
      <c r="H179" s="813" t="str">
        <f t="shared" si="3"/>
        <v/>
      </c>
    </row>
    <row r="180" spans="1:8" ht="18" customHeight="1">
      <c r="A180" s="93" t="str">
        <f>IF(【申請手続】ア別紙!A180="","",【申請手続】ア別紙!A180)</f>
        <v/>
      </c>
      <c r="B180" s="816"/>
      <c r="C180" s="818"/>
      <c r="D180" s="818"/>
      <c r="E180" s="812"/>
      <c r="F180" s="820"/>
      <c r="G180" s="812"/>
      <c r="H180" s="814"/>
    </row>
    <row r="181" spans="1:8" ht="18" customHeight="1">
      <c r="A181" s="92" t="str">
        <f>IF(【申請手続】ア別紙!A181="","",【申請手続】ア別紙!A181)</f>
        <v/>
      </c>
      <c r="B181" s="815" t="str">
        <f>IF(【申請手続】ア別紙!B181="","",【申請手続】ア別紙!B181)</f>
        <v/>
      </c>
      <c r="C181" s="817" t="str">
        <f>IF(【申請手続】ア別紙!C181="","",【申請手続】ア別紙!C181)</f>
        <v/>
      </c>
      <c r="D181" s="817" t="str">
        <f>IF(【申請手続】ア別紙!D181="","",【申請手続】ア別紙!D181)</f>
        <v/>
      </c>
      <c r="E181" s="811"/>
      <c r="F181" s="819"/>
      <c r="G181" s="811"/>
      <c r="H181" s="813" t="str">
        <f t="shared" si="3"/>
        <v/>
      </c>
    </row>
    <row r="182" spans="1:8" ht="18" customHeight="1">
      <c r="A182" s="93" t="str">
        <f>IF(【申請手続】ア別紙!A182="","",【申請手続】ア別紙!A182)</f>
        <v/>
      </c>
      <c r="B182" s="816"/>
      <c r="C182" s="818"/>
      <c r="D182" s="818"/>
      <c r="E182" s="812"/>
      <c r="F182" s="820"/>
      <c r="G182" s="812"/>
      <c r="H182" s="814"/>
    </row>
    <row r="183" spans="1:8" ht="18" customHeight="1">
      <c r="A183" s="92" t="str">
        <f>IF(【申請手続】ア別紙!A183="","",【申請手続】ア別紙!A183)</f>
        <v/>
      </c>
      <c r="B183" s="815" t="str">
        <f>IF(【申請手続】ア別紙!B183="","",【申請手続】ア別紙!B183)</f>
        <v/>
      </c>
      <c r="C183" s="817" t="str">
        <f>IF(【申請手続】ア別紙!C183="","",【申請手続】ア別紙!C183)</f>
        <v/>
      </c>
      <c r="D183" s="817" t="str">
        <f>IF(【申請手続】ア別紙!D183="","",【申請手続】ア別紙!D183)</f>
        <v/>
      </c>
      <c r="E183" s="811"/>
      <c r="F183" s="819"/>
      <c r="G183" s="811"/>
      <c r="H183" s="813" t="str">
        <f t="shared" si="3"/>
        <v/>
      </c>
    </row>
    <row r="184" spans="1:8" ht="18" customHeight="1">
      <c r="A184" s="93" t="str">
        <f>IF(【申請手続】ア別紙!A184="","",【申請手続】ア別紙!A184)</f>
        <v/>
      </c>
      <c r="B184" s="816"/>
      <c r="C184" s="818"/>
      <c r="D184" s="818"/>
      <c r="E184" s="812"/>
      <c r="F184" s="820"/>
      <c r="G184" s="812"/>
      <c r="H184" s="814"/>
    </row>
    <row r="185" spans="1:8" ht="18" customHeight="1">
      <c r="A185" s="92" t="str">
        <f>IF(【申請手続】ア別紙!A185="","",【申請手続】ア別紙!A185)</f>
        <v/>
      </c>
      <c r="B185" s="815" t="str">
        <f>IF(【申請手続】ア別紙!B185="","",【申請手続】ア別紙!B185)</f>
        <v/>
      </c>
      <c r="C185" s="817" t="str">
        <f>IF(【申請手続】ア別紙!C185="","",【申請手続】ア別紙!C185)</f>
        <v/>
      </c>
      <c r="D185" s="817" t="str">
        <f>IF(【申請手続】ア別紙!D185="","",【申請手続】ア別紙!D185)</f>
        <v/>
      </c>
      <c r="E185" s="811"/>
      <c r="F185" s="819"/>
      <c r="G185" s="811"/>
      <c r="H185" s="813" t="str">
        <f t="shared" si="3"/>
        <v/>
      </c>
    </row>
    <row r="186" spans="1:8" ht="18" customHeight="1">
      <c r="A186" s="93" t="str">
        <f>IF(【申請手続】ア別紙!A186="","",【申請手続】ア別紙!A186)</f>
        <v/>
      </c>
      <c r="B186" s="816"/>
      <c r="C186" s="818"/>
      <c r="D186" s="818"/>
      <c r="E186" s="812"/>
      <c r="F186" s="820"/>
      <c r="G186" s="812"/>
      <c r="H186" s="814"/>
    </row>
    <row r="187" spans="1:8" ht="18" customHeight="1">
      <c r="A187" s="92" t="str">
        <f>IF(【申請手続】ア別紙!A187="","",【申請手続】ア別紙!A187)</f>
        <v/>
      </c>
      <c r="B187" s="815" t="str">
        <f>IF(【申請手続】ア別紙!B187="","",【申請手続】ア別紙!B187)</f>
        <v/>
      </c>
      <c r="C187" s="817" t="str">
        <f>IF(【申請手続】ア別紙!C187="","",【申請手続】ア別紙!C187)</f>
        <v/>
      </c>
      <c r="D187" s="817" t="str">
        <f>IF(【申請手続】ア別紙!D187="","",【申請手続】ア別紙!D187)</f>
        <v/>
      </c>
      <c r="E187" s="811"/>
      <c r="F187" s="819"/>
      <c r="G187" s="811"/>
      <c r="H187" s="813" t="str">
        <f t="shared" si="3"/>
        <v/>
      </c>
    </row>
    <row r="188" spans="1:8" ht="18" customHeight="1">
      <c r="A188" s="93" t="str">
        <f>IF(【申請手続】ア別紙!A188="","",【申請手続】ア別紙!A188)</f>
        <v/>
      </c>
      <c r="B188" s="816"/>
      <c r="C188" s="818"/>
      <c r="D188" s="818"/>
      <c r="E188" s="812"/>
      <c r="F188" s="820"/>
      <c r="G188" s="812"/>
      <c r="H188" s="814"/>
    </row>
    <row r="189" spans="1:8" ht="18" customHeight="1">
      <c r="A189" s="92" t="str">
        <f>IF(【申請手続】ア別紙!A189="","",【申請手続】ア別紙!A189)</f>
        <v/>
      </c>
      <c r="B189" s="815" t="str">
        <f>IF(【申請手続】ア別紙!B189="","",【申請手続】ア別紙!B189)</f>
        <v/>
      </c>
      <c r="C189" s="817" t="str">
        <f>IF(【申請手続】ア別紙!C189="","",【申請手続】ア別紙!C189)</f>
        <v/>
      </c>
      <c r="D189" s="817" t="str">
        <f>IF(【申請手続】ア別紙!D189="","",【申請手続】ア別紙!D189)</f>
        <v/>
      </c>
      <c r="E189" s="811"/>
      <c r="F189" s="819"/>
      <c r="G189" s="811"/>
      <c r="H189" s="813" t="str">
        <f t="shared" si="3"/>
        <v/>
      </c>
    </row>
    <row r="190" spans="1:8" ht="18" customHeight="1">
      <c r="A190" s="93" t="str">
        <f>IF(【申請手続】ア別紙!A190="","",【申請手続】ア別紙!A190)</f>
        <v/>
      </c>
      <c r="B190" s="816"/>
      <c r="C190" s="818"/>
      <c r="D190" s="818"/>
      <c r="E190" s="812"/>
      <c r="F190" s="820"/>
      <c r="G190" s="812"/>
      <c r="H190" s="814"/>
    </row>
    <row r="191" spans="1:8" ht="18" customHeight="1">
      <c r="A191" s="92" t="str">
        <f>IF(【申請手続】ア別紙!A191="","",【申請手続】ア別紙!A191)</f>
        <v/>
      </c>
      <c r="B191" s="815" t="str">
        <f>IF(【申請手続】ア別紙!B191="","",【申請手続】ア別紙!B191)</f>
        <v/>
      </c>
      <c r="C191" s="817" t="str">
        <f>IF(【申請手続】ア別紙!C191="","",【申請手続】ア別紙!C191)</f>
        <v/>
      </c>
      <c r="D191" s="817" t="str">
        <f>IF(【申請手続】ア別紙!D191="","",【申請手続】ア別紙!D191)</f>
        <v/>
      </c>
      <c r="E191" s="811"/>
      <c r="F191" s="819"/>
      <c r="G191" s="811"/>
      <c r="H191" s="813" t="str">
        <f t="shared" si="3"/>
        <v/>
      </c>
    </row>
    <row r="192" spans="1:8" ht="18" customHeight="1">
      <c r="A192" s="93" t="str">
        <f>IF(【申請手続】ア別紙!A192="","",【申請手続】ア別紙!A192)</f>
        <v/>
      </c>
      <c r="B192" s="816"/>
      <c r="C192" s="818"/>
      <c r="D192" s="818"/>
      <c r="E192" s="812"/>
      <c r="F192" s="820"/>
      <c r="G192" s="812"/>
      <c r="H192" s="814"/>
    </row>
    <row r="193" spans="1:8" ht="18" customHeight="1">
      <c r="A193" s="92" t="str">
        <f>IF(【申請手続】ア別紙!A193="","",【申請手続】ア別紙!A193)</f>
        <v/>
      </c>
      <c r="B193" s="815" t="str">
        <f>IF(【申請手続】ア別紙!B193="","",【申請手続】ア別紙!B193)</f>
        <v/>
      </c>
      <c r="C193" s="817" t="str">
        <f>IF(【申請手続】ア別紙!C193="","",【申請手続】ア別紙!C193)</f>
        <v/>
      </c>
      <c r="D193" s="817" t="str">
        <f>IF(【申請手続】ア別紙!D193="","",【申請手続】ア別紙!D193)</f>
        <v/>
      </c>
      <c r="E193" s="811"/>
      <c r="F193" s="819"/>
      <c r="G193" s="811"/>
      <c r="H193" s="813" t="str">
        <f t="shared" si="3"/>
        <v/>
      </c>
    </row>
    <row r="194" spans="1:8" ht="18" customHeight="1">
      <c r="A194" s="93" t="str">
        <f>IF(【申請手続】ア別紙!A194="","",【申請手続】ア別紙!A194)</f>
        <v/>
      </c>
      <c r="B194" s="816"/>
      <c r="C194" s="818"/>
      <c r="D194" s="818"/>
      <c r="E194" s="812"/>
      <c r="F194" s="820"/>
      <c r="G194" s="812"/>
      <c r="H194" s="814"/>
    </row>
    <row r="195" spans="1:8" ht="18" customHeight="1">
      <c r="A195" s="92" t="str">
        <f>IF(【申請手続】ア別紙!A195="","",【申請手続】ア別紙!A195)</f>
        <v/>
      </c>
      <c r="B195" s="815" t="str">
        <f>IF(【申請手続】ア別紙!B195="","",【申請手続】ア別紙!B195)</f>
        <v/>
      </c>
      <c r="C195" s="817" t="str">
        <f>IF(【申請手続】ア別紙!C195="","",【申請手続】ア別紙!C195)</f>
        <v/>
      </c>
      <c r="D195" s="817" t="str">
        <f>IF(【申請手続】ア別紙!D195="","",【申請手続】ア別紙!D195)</f>
        <v/>
      </c>
      <c r="E195" s="811"/>
      <c r="F195" s="819"/>
      <c r="G195" s="811"/>
      <c r="H195" s="813" t="str">
        <f t="shared" si="3"/>
        <v/>
      </c>
    </row>
    <row r="196" spans="1:8" ht="18" customHeight="1">
      <c r="A196" s="93" t="str">
        <f>IF(【申請手続】ア別紙!A196="","",【申請手続】ア別紙!A196)</f>
        <v/>
      </c>
      <c r="B196" s="816"/>
      <c r="C196" s="818"/>
      <c r="D196" s="818"/>
      <c r="E196" s="812"/>
      <c r="F196" s="820"/>
      <c r="G196" s="812"/>
      <c r="H196" s="814"/>
    </row>
    <row r="197" spans="1:8" ht="18" customHeight="1">
      <c r="A197" s="92" t="str">
        <f>IF(【申請手続】ア別紙!A197="","",【申請手続】ア別紙!A197)</f>
        <v/>
      </c>
      <c r="B197" s="815" t="str">
        <f>IF(【申請手続】ア別紙!B197="","",【申請手続】ア別紙!B197)</f>
        <v/>
      </c>
      <c r="C197" s="817" t="str">
        <f>IF(【申請手続】ア別紙!C197="","",【申請手続】ア別紙!C197)</f>
        <v/>
      </c>
      <c r="D197" s="817" t="str">
        <f>IF(【申請手続】ア別紙!D197="","",【申請手続】ア別紙!D197)</f>
        <v/>
      </c>
      <c r="E197" s="811"/>
      <c r="F197" s="819"/>
      <c r="G197" s="811"/>
      <c r="H197" s="813" t="str">
        <f t="shared" si="3"/>
        <v/>
      </c>
    </row>
    <row r="198" spans="1:8" ht="18" customHeight="1">
      <c r="A198" s="93" t="str">
        <f>IF(【申請手続】ア別紙!A198="","",【申請手続】ア別紙!A198)</f>
        <v/>
      </c>
      <c r="B198" s="816"/>
      <c r="C198" s="818"/>
      <c r="D198" s="818"/>
      <c r="E198" s="812"/>
      <c r="F198" s="820"/>
      <c r="G198" s="812"/>
      <c r="H198" s="814"/>
    </row>
    <row r="199" spans="1:8" ht="18" customHeight="1">
      <c r="A199" s="92" t="str">
        <f>IF(【申請手続】ア別紙!A199="","",【申請手続】ア別紙!A199)</f>
        <v/>
      </c>
      <c r="B199" s="815" t="str">
        <f>IF(【申請手続】ア別紙!B199="","",【申請手続】ア別紙!B199)</f>
        <v/>
      </c>
      <c r="C199" s="817" t="str">
        <f>IF(【申請手続】ア別紙!C199="","",【申請手続】ア別紙!C199)</f>
        <v/>
      </c>
      <c r="D199" s="817" t="str">
        <f>IF(【申請手続】ア別紙!D199="","",【申請手続】ア別紙!D199)</f>
        <v/>
      </c>
      <c r="E199" s="811"/>
      <c r="F199" s="819"/>
      <c r="G199" s="811"/>
      <c r="H199" s="813" t="str">
        <f t="shared" ref="H199:H201" si="4">IF(OR(G199="",E199=""),"",G199-E199)</f>
        <v/>
      </c>
    </row>
    <row r="200" spans="1:8" ht="18" customHeight="1">
      <c r="A200" s="93" t="str">
        <f>IF(【申請手続】ア別紙!A200="","",【申請手続】ア別紙!A200)</f>
        <v/>
      </c>
      <c r="B200" s="816"/>
      <c r="C200" s="818"/>
      <c r="D200" s="818"/>
      <c r="E200" s="812"/>
      <c r="F200" s="820"/>
      <c r="G200" s="812"/>
      <c r="H200" s="814"/>
    </row>
    <row r="201" spans="1:8" ht="18" customHeight="1">
      <c r="A201" s="92" t="str">
        <f>IF(【申請手続】ア別紙!A201="","",【申請手続】ア別紙!A201)</f>
        <v/>
      </c>
      <c r="B201" s="815" t="str">
        <f>IF(【申請手続】ア別紙!B201="","",【申請手続】ア別紙!B201)</f>
        <v/>
      </c>
      <c r="C201" s="817" t="str">
        <f>IF(【申請手続】ア別紙!C201="","",【申請手続】ア別紙!C201)</f>
        <v/>
      </c>
      <c r="D201" s="817" t="str">
        <f>IF(【申請手続】ア別紙!D201="","",【申請手続】ア別紙!D201)</f>
        <v/>
      </c>
      <c r="E201" s="811"/>
      <c r="F201" s="819"/>
      <c r="G201" s="811"/>
      <c r="H201" s="813" t="str">
        <f t="shared" si="4"/>
        <v/>
      </c>
    </row>
    <row r="202" spans="1:8" ht="18" customHeight="1">
      <c r="A202" s="93" t="str">
        <f>IF(【申請手続】ア別紙!A202="","",【申請手続】ア別紙!A202)</f>
        <v/>
      </c>
      <c r="B202" s="816"/>
      <c r="C202" s="818"/>
      <c r="D202" s="818"/>
      <c r="E202" s="812"/>
      <c r="F202" s="820"/>
      <c r="G202" s="812"/>
      <c r="H202" s="814"/>
    </row>
    <row r="203" spans="1:8" ht="28.35" customHeight="1">
      <c r="A203" s="48"/>
      <c r="B203" s="48"/>
      <c r="C203" s="48"/>
      <c r="D203" s="48"/>
      <c r="E203" s="49"/>
      <c r="F203" s="51"/>
      <c r="G203" s="49"/>
      <c r="H203" s="49"/>
    </row>
    <row r="204" spans="1:8" ht="28.35" customHeight="1">
      <c r="A204" s="48"/>
      <c r="B204" s="48"/>
      <c r="C204" s="48"/>
      <c r="D204" s="48"/>
      <c r="E204" s="49"/>
      <c r="F204" s="51"/>
      <c r="G204" s="49"/>
      <c r="H204" s="49"/>
    </row>
    <row r="205" spans="1:8" ht="28.35" customHeight="1">
      <c r="A205" s="48"/>
      <c r="B205" s="48"/>
      <c r="C205" s="48"/>
      <c r="D205" s="48"/>
      <c r="E205" s="49"/>
      <c r="F205" s="51"/>
      <c r="G205" s="49"/>
      <c r="H205" s="49"/>
    </row>
    <row r="206" spans="1:8" ht="28.35" customHeight="1">
      <c r="A206" s="48"/>
      <c r="B206" s="48"/>
      <c r="C206" s="48"/>
      <c r="D206" s="48"/>
      <c r="E206" s="49"/>
      <c r="F206" s="51"/>
      <c r="G206" s="49"/>
      <c r="H206" s="49"/>
    </row>
    <row r="207" spans="1:8" ht="28.35" customHeight="1">
      <c r="A207" s="48"/>
      <c r="B207" s="48"/>
      <c r="C207" s="48"/>
      <c r="D207" s="48"/>
      <c r="E207" s="49"/>
      <c r="F207" s="51"/>
      <c r="G207" s="49"/>
      <c r="H207" s="49"/>
    </row>
    <row r="208" spans="1:8" ht="28.35" customHeight="1">
      <c r="A208" s="48"/>
      <c r="B208" s="48"/>
      <c r="C208" s="48"/>
      <c r="D208" s="48"/>
      <c r="E208" s="49"/>
      <c r="F208" s="51"/>
      <c r="G208" s="49"/>
      <c r="H208" s="49"/>
    </row>
    <row r="209" spans="1:8" ht="28.35" customHeight="1">
      <c r="A209" s="48"/>
      <c r="B209" s="48"/>
      <c r="C209" s="48"/>
      <c r="D209" s="48"/>
      <c r="E209" s="49"/>
      <c r="F209" s="51"/>
      <c r="G209" s="49"/>
      <c r="H209" s="49"/>
    </row>
    <row r="210" spans="1:8" ht="28.35" customHeight="1">
      <c r="A210" s="48"/>
      <c r="B210" s="48"/>
      <c r="C210" s="48"/>
      <c r="D210" s="48"/>
      <c r="E210" s="49"/>
      <c r="F210" s="51"/>
      <c r="G210" s="49"/>
      <c r="H210" s="49"/>
    </row>
    <row r="211" spans="1:8" ht="28.35" customHeight="1">
      <c r="A211" s="48"/>
      <c r="B211" s="48"/>
      <c r="C211" s="48"/>
      <c r="D211" s="48"/>
      <c r="E211" s="49"/>
      <c r="F211" s="51"/>
      <c r="G211" s="49"/>
      <c r="H211" s="49"/>
    </row>
    <row r="212" spans="1:8" ht="28.35" customHeight="1">
      <c r="A212" s="48"/>
      <c r="B212" s="48"/>
      <c r="C212" s="48"/>
      <c r="D212" s="48"/>
      <c r="E212" s="49"/>
      <c r="F212" s="51"/>
      <c r="G212" s="49"/>
      <c r="H212" s="49"/>
    </row>
    <row r="213" spans="1:8" ht="28.35" customHeight="1">
      <c r="A213" s="48"/>
      <c r="B213" s="48"/>
      <c r="C213" s="48"/>
      <c r="D213" s="48"/>
      <c r="E213" s="49"/>
      <c r="F213" s="51"/>
      <c r="G213" s="49"/>
      <c r="H213" s="49"/>
    </row>
    <row r="214" spans="1:8" ht="28.35" customHeight="1">
      <c r="A214" s="48"/>
      <c r="B214" s="48"/>
      <c r="C214" s="48"/>
      <c r="D214" s="48"/>
      <c r="E214" s="49"/>
      <c r="F214" s="51"/>
      <c r="G214" s="49"/>
      <c r="H214" s="49"/>
    </row>
    <row r="215" spans="1:8" ht="28.35" customHeight="1">
      <c r="A215" s="48"/>
      <c r="B215" s="48"/>
      <c r="C215" s="48"/>
      <c r="D215" s="48"/>
      <c r="E215" s="49"/>
      <c r="F215" s="51"/>
      <c r="G215" s="49"/>
      <c r="H215" s="49"/>
    </row>
    <row r="216" spans="1:8" ht="28.35" customHeight="1">
      <c r="A216" s="48"/>
      <c r="B216" s="48"/>
      <c r="C216" s="48"/>
      <c r="D216" s="48"/>
      <c r="E216" s="49"/>
      <c r="F216" s="51"/>
      <c r="G216" s="49"/>
      <c r="H216" s="49"/>
    </row>
    <row r="217" spans="1:8" ht="28.35" customHeight="1">
      <c r="A217" s="48"/>
      <c r="B217" s="48"/>
      <c r="C217" s="48"/>
      <c r="D217" s="48"/>
      <c r="E217" s="49"/>
      <c r="F217" s="51"/>
      <c r="G217" s="49"/>
      <c r="H217" s="49"/>
    </row>
    <row r="218" spans="1:8" ht="28.35" customHeight="1">
      <c r="A218" s="48"/>
      <c r="B218" s="48"/>
      <c r="C218" s="48"/>
      <c r="D218" s="48"/>
      <c r="E218" s="49"/>
      <c r="F218" s="51"/>
      <c r="G218" s="49"/>
      <c r="H218" s="49"/>
    </row>
    <row r="219" spans="1:8" ht="28.35" customHeight="1">
      <c r="A219" s="48"/>
      <c r="B219" s="48"/>
      <c r="C219" s="48"/>
      <c r="D219" s="48"/>
      <c r="E219" s="49"/>
      <c r="F219" s="51"/>
      <c r="G219" s="49"/>
      <c r="H219" s="49"/>
    </row>
    <row r="220" spans="1:8" ht="28.35" customHeight="1">
      <c r="A220" s="48"/>
      <c r="B220" s="48"/>
      <c r="C220" s="48"/>
      <c r="D220" s="48"/>
      <c r="E220" s="49"/>
      <c r="F220" s="51"/>
      <c r="G220" s="49"/>
      <c r="H220" s="49"/>
    </row>
    <row r="221" spans="1:8" ht="28.35" customHeight="1">
      <c r="A221" s="48"/>
      <c r="B221" s="48"/>
      <c r="C221" s="48"/>
      <c r="D221" s="48"/>
      <c r="E221" s="49"/>
      <c r="F221" s="51"/>
      <c r="G221" s="49"/>
      <c r="H221" s="49"/>
    </row>
    <row r="222" spans="1:8" ht="28.35" customHeight="1">
      <c r="A222" s="48"/>
      <c r="B222" s="48"/>
      <c r="C222" s="48"/>
      <c r="D222" s="48"/>
      <c r="E222" s="49"/>
      <c r="F222" s="51"/>
      <c r="G222" s="49"/>
      <c r="H222" s="49"/>
    </row>
    <row r="223" spans="1:8" ht="28.35" customHeight="1">
      <c r="A223" s="48"/>
      <c r="B223" s="48"/>
      <c r="C223" s="48"/>
      <c r="D223" s="48"/>
      <c r="E223" s="49"/>
      <c r="F223" s="51"/>
      <c r="G223" s="49"/>
      <c r="H223" s="49"/>
    </row>
    <row r="224" spans="1:8" ht="28.35" customHeight="1">
      <c r="A224" s="48"/>
      <c r="B224" s="48"/>
      <c r="C224" s="48"/>
      <c r="D224" s="48"/>
      <c r="E224" s="49"/>
      <c r="F224" s="51"/>
      <c r="G224" s="49"/>
      <c r="H224" s="49"/>
    </row>
    <row r="225" spans="1:8" ht="28.35" customHeight="1">
      <c r="A225" s="48"/>
      <c r="B225" s="48"/>
      <c r="C225" s="48"/>
      <c r="D225" s="48"/>
      <c r="E225" s="49"/>
      <c r="F225" s="51"/>
      <c r="G225" s="49"/>
      <c r="H225" s="49"/>
    </row>
    <row r="226" spans="1:8" ht="28.35" customHeight="1">
      <c r="A226" s="48"/>
      <c r="B226" s="48"/>
      <c r="C226" s="48"/>
      <c r="D226" s="48"/>
      <c r="E226" s="49"/>
      <c r="F226" s="51"/>
      <c r="G226" s="49"/>
      <c r="H226" s="49"/>
    </row>
    <row r="227" spans="1:8" ht="28.35" customHeight="1">
      <c r="A227" s="48"/>
      <c r="B227" s="48"/>
      <c r="C227" s="48"/>
      <c r="D227" s="48"/>
      <c r="E227" s="49"/>
      <c r="F227" s="51"/>
      <c r="G227" s="49"/>
      <c r="H227" s="49"/>
    </row>
    <row r="228" spans="1:8" ht="28.35" customHeight="1">
      <c r="A228" s="48"/>
      <c r="B228" s="48"/>
      <c r="C228" s="48"/>
      <c r="D228" s="48"/>
      <c r="E228" s="49"/>
      <c r="F228" s="51"/>
      <c r="G228" s="49"/>
      <c r="H228" s="49"/>
    </row>
    <row r="229" spans="1:8" ht="28.35" customHeight="1">
      <c r="A229" s="48"/>
      <c r="B229" s="48"/>
      <c r="C229" s="48"/>
      <c r="D229" s="48"/>
      <c r="E229" s="49"/>
      <c r="F229" s="51"/>
      <c r="G229" s="49"/>
      <c r="H229" s="49"/>
    </row>
    <row r="230" spans="1:8" ht="28.35" customHeight="1">
      <c r="A230" s="48"/>
      <c r="B230" s="48"/>
      <c r="C230" s="48"/>
      <c r="D230" s="48"/>
      <c r="E230" s="49"/>
      <c r="F230" s="51"/>
      <c r="G230" s="49"/>
      <c r="H230" s="49"/>
    </row>
    <row r="231" spans="1:8" ht="28.35" customHeight="1">
      <c r="A231" s="48"/>
      <c r="B231" s="48"/>
      <c r="C231" s="48"/>
      <c r="D231" s="48"/>
      <c r="E231" s="49"/>
      <c r="F231" s="51"/>
      <c r="G231" s="49"/>
      <c r="H231" s="49"/>
    </row>
    <row r="232" spans="1:8" ht="28.35" customHeight="1">
      <c r="A232" s="48"/>
      <c r="B232" s="48"/>
      <c r="C232" s="48"/>
      <c r="D232" s="48"/>
      <c r="E232" s="49"/>
      <c r="F232" s="51"/>
      <c r="G232" s="49"/>
      <c r="H232" s="49"/>
    </row>
    <row r="233" spans="1:8" ht="28.35" customHeight="1">
      <c r="A233" s="48"/>
      <c r="B233" s="48"/>
      <c r="C233" s="48"/>
      <c r="D233" s="48"/>
      <c r="E233" s="49"/>
      <c r="F233" s="51"/>
      <c r="G233" s="49"/>
      <c r="H233" s="49"/>
    </row>
    <row r="234" spans="1:8" ht="28.35" customHeight="1">
      <c r="A234" s="48"/>
      <c r="B234" s="48"/>
      <c r="C234" s="48"/>
      <c r="D234" s="48"/>
      <c r="E234" s="49"/>
      <c r="F234" s="51"/>
      <c r="G234" s="49"/>
      <c r="H234" s="49"/>
    </row>
    <row r="235" spans="1:8" ht="28.35" customHeight="1">
      <c r="A235" s="48"/>
      <c r="B235" s="48"/>
      <c r="C235" s="48"/>
      <c r="D235" s="48"/>
      <c r="E235" s="49"/>
      <c r="F235" s="51"/>
      <c r="G235" s="49"/>
      <c r="H235" s="49"/>
    </row>
    <row r="236" spans="1:8" ht="28.35" customHeight="1">
      <c r="A236" s="48"/>
      <c r="B236" s="48"/>
      <c r="C236" s="48"/>
      <c r="D236" s="48"/>
      <c r="E236" s="49"/>
      <c r="F236" s="51"/>
      <c r="G236" s="49"/>
      <c r="H236" s="49"/>
    </row>
    <row r="237" spans="1:8" ht="28.35" customHeight="1">
      <c r="A237" s="48"/>
      <c r="B237" s="48"/>
      <c r="C237" s="48"/>
      <c r="D237" s="48"/>
      <c r="E237" s="49"/>
      <c r="F237" s="51"/>
      <c r="G237" s="49"/>
      <c r="H237" s="49"/>
    </row>
    <row r="238" spans="1:8" ht="28.35" customHeight="1">
      <c r="A238" s="48"/>
      <c r="B238" s="48"/>
      <c r="C238" s="48"/>
      <c r="D238" s="48"/>
      <c r="E238" s="49"/>
      <c r="F238" s="51"/>
      <c r="G238" s="49"/>
      <c r="H238" s="49"/>
    </row>
    <row r="239" spans="1:8" ht="28.35" customHeight="1">
      <c r="A239" s="48"/>
      <c r="B239" s="48"/>
      <c r="C239" s="48"/>
      <c r="D239" s="48"/>
      <c r="E239" s="49"/>
      <c r="F239" s="51"/>
      <c r="G239" s="49"/>
      <c r="H239" s="49"/>
    </row>
    <row r="240" spans="1:8" ht="28.35" customHeight="1">
      <c r="A240" s="48"/>
      <c r="B240" s="48"/>
      <c r="C240" s="48"/>
      <c r="D240" s="48"/>
      <c r="E240" s="49"/>
      <c r="F240" s="51"/>
      <c r="G240" s="49"/>
      <c r="H240" s="49"/>
    </row>
    <row r="241" spans="1:8" ht="28.35" customHeight="1">
      <c r="A241" s="48"/>
      <c r="B241" s="48"/>
      <c r="C241" s="48"/>
      <c r="D241" s="48"/>
      <c r="E241" s="49"/>
      <c r="F241" s="51"/>
      <c r="G241" s="49"/>
      <c r="H241" s="49"/>
    </row>
    <row r="242" spans="1:8" ht="28.35" customHeight="1">
      <c r="A242" s="48"/>
      <c r="B242" s="48"/>
      <c r="C242" s="48"/>
      <c r="D242" s="48"/>
      <c r="E242" s="49"/>
      <c r="F242" s="51"/>
      <c r="G242" s="49"/>
      <c r="H242" s="49"/>
    </row>
    <row r="243" spans="1:8" ht="28.35" customHeight="1">
      <c r="A243" s="48"/>
      <c r="B243" s="48"/>
      <c r="C243" s="48"/>
      <c r="D243" s="48"/>
      <c r="E243" s="49"/>
      <c r="F243" s="51"/>
      <c r="G243" s="49"/>
      <c r="H243" s="49"/>
    </row>
    <row r="244" spans="1:8" ht="28.35" customHeight="1">
      <c r="A244" s="48"/>
      <c r="B244" s="48"/>
      <c r="C244" s="48"/>
      <c r="D244" s="48"/>
      <c r="E244" s="49"/>
      <c r="F244" s="51"/>
      <c r="G244" s="49"/>
      <c r="H244" s="49"/>
    </row>
    <row r="245" spans="1:8" ht="28.35" customHeight="1">
      <c r="A245" s="48"/>
      <c r="B245" s="48"/>
      <c r="C245" s="48"/>
      <c r="D245" s="48"/>
      <c r="E245" s="49"/>
      <c r="F245" s="51"/>
      <c r="G245" s="49"/>
      <c r="H245" s="49"/>
    </row>
    <row r="246" spans="1:8" ht="28.35" customHeight="1">
      <c r="A246" s="48"/>
      <c r="B246" s="48"/>
      <c r="C246" s="48"/>
      <c r="D246" s="48"/>
      <c r="E246" s="49"/>
      <c r="F246" s="51"/>
      <c r="G246" s="49"/>
      <c r="H246" s="49"/>
    </row>
    <row r="247" spans="1:8" ht="28.35" customHeight="1">
      <c r="A247" s="48"/>
      <c r="B247" s="48"/>
      <c r="C247" s="48"/>
      <c r="D247" s="48"/>
      <c r="E247" s="49"/>
      <c r="F247" s="51"/>
      <c r="G247" s="49"/>
      <c r="H247" s="49"/>
    </row>
    <row r="248" spans="1:8" ht="28.35" customHeight="1">
      <c r="A248" s="48"/>
      <c r="B248" s="48"/>
      <c r="C248" s="48"/>
      <c r="D248" s="48"/>
      <c r="E248" s="49"/>
      <c r="F248" s="51"/>
      <c r="G248" s="49"/>
      <c r="H248" s="49"/>
    </row>
    <row r="249" spans="1:8" ht="28.35" customHeight="1">
      <c r="A249" s="48"/>
      <c r="B249" s="48"/>
      <c r="C249" s="48"/>
      <c r="D249" s="48"/>
      <c r="E249" s="49"/>
      <c r="F249" s="51"/>
      <c r="G249" s="49"/>
      <c r="H249" s="49"/>
    </row>
    <row r="250" spans="1:8" ht="28.35" customHeight="1">
      <c r="A250" s="48"/>
      <c r="B250" s="48"/>
      <c r="C250" s="48"/>
      <c r="D250" s="48"/>
      <c r="E250" s="49"/>
      <c r="F250" s="51"/>
      <c r="G250" s="49"/>
      <c r="H250" s="49"/>
    </row>
    <row r="251" spans="1:8" ht="28.35" customHeight="1">
      <c r="A251" s="48"/>
      <c r="B251" s="48"/>
      <c r="C251" s="48"/>
      <c r="D251" s="48"/>
      <c r="E251" s="49"/>
      <c r="F251" s="51"/>
      <c r="G251" s="49"/>
      <c r="H251" s="49"/>
    </row>
    <row r="252" spans="1:8" ht="28.35" customHeight="1">
      <c r="A252" s="48"/>
      <c r="B252" s="48"/>
      <c r="C252" s="48"/>
      <c r="D252" s="48"/>
      <c r="E252" s="49"/>
      <c r="F252" s="51"/>
      <c r="G252" s="49"/>
      <c r="H252" s="49"/>
    </row>
    <row r="253" spans="1:8" ht="28.35" customHeight="1">
      <c r="A253" s="48"/>
      <c r="B253" s="48"/>
      <c r="C253" s="48"/>
      <c r="D253" s="48"/>
      <c r="E253" s="49"/>
      <c r="F253" s="51"/>
      <c r="G253" s="49"/>
      <c r="H253" s="49"/>
    </row>
    <row r="254" spans="1:8" ht="28.35" customHeight="1">
      <c r="A254" s="48"/>
      <c r="B254" s="48"/>
      <c r="C254" s="48"/>
      <c r="D254" s="48"/>
      <c r="E254" s="49"/>
      <c r="F254" s="51"/>
      <c r="G254" s="49"/>
      <c r="H254" s="49"/>
    </row>
    <row r="255" spans="1:8" ht="28.35" customHeight="1">
      <c r="A255" s="48"/>
      <c r="B255" s="48"/>
      <c r="C255" s="48"/>
      <c r="D255" s="48"/>
      <c r="E255" s="49"/>
      <c r="F255" s="51"/>
      <c r="G255" s="49"/>
      <c r="H255" s="49"/>
    </row>
    <row r="256" spans="1:8" ht="28.35" customHeight="1">
      <c r="A256" s="48"/>
      <c r="B256" s="48"/>
      <c r="C256" s="48"/>
      <c r="D256" s="48"/>
      <c r="E256" s="49"/>
      <c r="F256" s="51"/>
      <c r="G256" s="49"/>
      <c r="H256" s="49"/>
    </row>
    <row r="257" spans="1:8" ht="28.35" customHeight="1">
      <c r="A257" s="48"/>
      <c r="B257" s="48"/>
      <c r="C257" s="48"/>
      <c r="D257" s="48"/>
      <c r="E257" s="49"/>
      <c r="F257" s="51"/>
      <c r="G257" s="49"/>
      <c r="H257" s="49"/>
    </row>
    <row r="258" spans="1:8" ht="28.35" customHeight="1">
      <c r="A258" s="48"/>
      <c r="B258" s="48"/>
      <c r="C258" s="48"/>
      <c r="D258" s="48"/>
      <c r="E258" s="49"/>
      <c r="F258" s="51"/>
      <c r="G258" s="49"/>
      <c r="H258" s="4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algorithmName="SHA-512" hashValue="OZJR87eGratDSZTquizxDQaAQbQ9+JrtdPnVatpyBO2EnlWx2hU2zdFr6qROn/Bm/c+pfaHfNNXnf/PydHZdeg==" saltValue="nrmgu256btFSUUpwszNItw==" spinCount="100000" sheet="1"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topLeftCell="A4" zoomScale="85" zoomScaleNormal="100" zoomScaleSheetLayoutView="85" workbookViewId="0">
      <selection activeCell="K47" sqref="K47:AK48"/>
    </sheetView>
  </sheetViews>
  <sheetFormatPr defaultColWidth="2.25" defaultRowHeight="14.1" customHeight="1"/>
  <cols>
    <col min="1" max="1" width="2.5" style="54" bestFit="1" customWidth="1"/>
    <col min="2" max="38" width="2.25" style="54"/>
    <col min="39" max="39" width="3.5" style="54" hidden="1" customWidth="1"/>
    <col min="40" max="16384" width="2.25" style="54"/>
  </cols>
  <sheetData>
    <row r="1" spans="1:37" ht="14.1" customHeight="1">
      <c r="B1" s="54" t="s">
        <v>527</v>
      </c>
    </row>
    <row r="3" spans="1:37" ht="14.1" customHeight="1">
      <c r="X3" s="55" t="s">
        <v>71</v>
      </c>
      <c r="Z3" s="823"/>
      <c r="AA3" s="823"/>
      <c r="AB3" s="106" t="s">
        <v>195</v>
      </c>
      <c r="AC3" s="824"/>
      <c r="AD3" s="824"/>
      <c r="AE3" s="106" t="s">
        <v>196</v>
      </c>
      <c r="AF3" s="824"/>
      <c r="AG3" s="824"/>
      <c r="AH3" s="824"/>
      <c r="AI3" s="55" t="s">
        <v>197</v>
      </c>
    </row>
    <row r="4" spans="1:37" ht="14.1" customHeight="1">
      <c r="X4" s="56"/>
      <c r="Y4" s="57"/>
      <c r="Z4" s="58"/>
      <c r="AA4" s="58"/>
      <c r="AB4" s="56"/>
      <c r="AC4" s="59"/>
      <c r="AD4" s="59"/>
      <c r="AE4" s="56"/>
      <c r="AF4" s="59"/>
      <c r="AG4" s="59"/>
      <c r="AH4" s="59"/>
      <c r="AI4" s="56"/>
    </row>
    <row r="6" spans="1:37" ht="14.1" customHeight="1">
      <c r="C6" s="347"/>
      <c r="D6" s="347"/>
      <c r="E6" s="347"/>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320"/>
      <c r="C9" s="320"/>
      <c r="D9" s="320"/>
      <c r="E9" s="320"/>
      <c r="F9" s="320"/>
      <c r="G9" s="320"/>
      <c r="H9" s="320"/>
      <c r="I9" s="320"/>
      <c r="J9" s="320"/>
      <c r="K9" s="320"/>
      <c r="L9" s="320"/>
      <c r="M9" s="320"/>
      <c r="N9" s="320"/>
      <c r="O9" s="320"/>
      <c r="P9" s="320" t="s">
        <v>1</v>
      </c>
      <c r="Q9" s="320"/>
      <c r="R9" s="320"/>
      <c r="S9" s="320"/>
      <c r="T9" s="65"/>
      <c r="U9" s="825" t="str">
        <f>IF(【実績報告】事業実績報告書!U9="","",【実績報告】事業実績報告書!U9)</f>
        <v/>
      </c>
      <c r="V9" s="825"/>
      <c r="W9" s="825"/>
      <c r="X9" s="825"/>
      <c r="Y9" s="825"/>
      <c r="Z9" s="825"/>
      <c r="AA9" s="825"/>
      <c r="AB9" s="825"/>
      <c r="AC9" s="825"/>
      <c r="AD9" s="825"/>
      <c r="AE9" s="825"/>
      <c r="AF9" s="825"/>
      <c r="AG9" s="825"/>
      <c r="AH9" s="825"/>
      <c r="AI9" s="825"/>
      <c r="AJ9" s="825"/>
      <c r="AK9" s="66"/>
    </row>
    <row r="10" spans="1:37" ht="14.1" customHeight="1">
      <c r="A10" s="63"/>
      <c r="B10" s="320"/>
      <c r="C10" s="320"/>
      <c r="D10" s="320"/>
      <c r="E10" s="320"/>
      <c r="F10" s="320"/>
      <c r="G10" s="320"/>
      <c r="H10" s="320"/>
      <c r="I10" s="320"/>
      <c r="J10" s="320"/>
      <c r="K10" s="320"/>
      <c r="L10" s="320"/>
      <c r="M10" s="320"/>
      <c r="N10" s="320"/>
      <c r="O10" s="320"/>
      <c r="P10" s="320"/>
      <c r="Q10" s="320"/>
      <c r="R10" s="320"/>
      <c r="S10" s="320"/>
      <c r="T10" s="65"/>
      <c r="U10" s="825"/>
      <c r="V10" s="825"/>
      <c r="W10" s="825"/>
      <c r="X10" s="825"/>
      <c r="Y10" s="825"/>
      <c r="Z10" s="825"/>
      <c r="AA10" s="825"/>
      <c r="AB10" s="825"/>
      <c r="AC10" s="825"/>
      <c r="AD10" s="825"/>
      <c r="AE10" s="825"/>
      <c r="AF10" s="825"/>
      <c r="AG10" s="825"/>
      <c r="AH10" s="825"/>
      <c r="AI10" s="825"/>
      <c r="AJ10" s="825"/>
      <c r="AK10" s="66"/>
    </row>
    <row r="11" spans="1:37" ht="14.1" customHeight="1">
      <c r="A11" s="63"/>
      <c r="B11" s="320"/>
      <c r="C11" s="320"/>
      <c r="D11" s="320"/>
      <c r="E11" s="320"/>
      <c r="F11" s="320"/>
      <c r="G11" s="320"/>
      <c r="H11" s="320"/>
      <c r="I11" s="320"/>
      <c r="J11" s="320"/>
      <c r="K11" s="320"/>
      <c r="L11" s="320"/>
      <c r="M11" s="320"/>
      <c r="N11" s="320"/>
      <c r="O11" s="320"/>
      <c r="P11" s="320"/>
      <c r="Q11" s="320"/>
      <c r="R11" s="320"/>
      <c r="S11" s="320"/>
      <c r="T11" s="65"/>
      <c r="U11" s="825"/>
      <c r="V11" s="825"/>
      <c r="W11" s="825"/>
      <c r="X11" s="825"/>
      <c r="Y11" s="825"/>
      <c r="Z11" s="825"/>
      <c r="AA11" s="825"/>
      <c r="AB11" s="825"/>
      <c r="AC11" s="825"/>
      <c r="AD11" s="825"/>
      <c r="AE11" s="825"/>
      <c r="AF11" s="825"/>
      <c r="AG11" s="825"/>
      <c r="AH11" s="825"/>
      <c r="AI11" s="825"/>
      <c r="AJ11" s="825"/>
      <c r="AK11" s="66"/>
    </row>
    <row r="12" spans="1:37" ht="14.1" customHeight="1">
      <c r="A12" s="63"/>
      <c r="B12" s="320"/>
      <c r="C12" s="320"/>
      <c r="D12" s="320"/>
      <c r="E12" s="320"/>
      <c r="F12" s="320"/>
      <c r="G12" s="320"/>
      <c r="H12" s="320"/>
      <c r="I12" s="320"/>
      <c r="J12" s="320"/>
      <c r="K12" s="320"/>
      <c r="L12" s="320"/>
      <c r="M12" s="320"/>
      <c r="N12" s="320"/>
      <c r="O12" s="320"/>
      <c r="P12" s="320" t="s">
        <v>2</v>
      </c>
      <c r="Q12" s="320"/>
      <c r="R12" s="320"/>
      <c r="S12" s="320"/>
      <c r="T12" s="66"/>
      <c r="U12" s="825" t="str">
        <f>IF(【実績報告】事業実績報告書!U12="","",【実績報告】事業実績報告書!U12)</f>
        <v/>
      </c>
      <c r="V12" s="825"/>
      <c r="W12" s="825"/>
      <c r="X12" s="825"/>
      <c r="Y12" s="825"/>
      <c r="Z12" s="825"/>
      <c r="AA12" s="825"/>
      <c r="AB12" s="825"/>
      <c r="AC12" s="825"/>
      <c r="AD12" s="825"/>
      <c r="AE12" s="825"/>
      <c r="AF12" s="825"/>
      <c r="AG12" s="825"/>
      <c r="AH12" s="825"/>
      <c r="AI12" s="825"/>
      <c r="AJ12" s="825"/>
    </row>
    <row r="13" spans="1:37" ht="14.1" customHeight="1">
      <c r="A13" s="63"/>
      <c r="B13" s="320"/>
      <c r="C13" s="320"/>
      <c r="D13" s="320"/>
      <c r="E13" s="320"/>
      <c r="F13" s="320"/>
      <c r="G13" s="320"/>
      <c r="H13" s="320"/>
      <c r="I13" s="320"/>
      <c r="J13" s="320"/>
      <c r="K13" s="320"/>
      <c r="L13" s="320"/>
      <c r="M13" s="320"/>
      <c r="N13" s="320"/>
      <c r="O13" s="320"/>
      <c r="P13" s="320"/>
      <c r="Q13" s="320"/>
      <c r="R13" s="320"/>
      <c r="S13" s="320"/>
      <c r="T13" s="66"/>
      <c r="U13" s="825"/>
      <c r="V13" s="825"/>
      <c r="W13" s="825"/>
      <c r="X13" s="825"/>
      <c r="Y13" s="825"/>
      <c r="Z13" s="825"/>
      <c r="AA13" s="825"/>
      <c r="AB13" s="825"/>
      <c r="AC13" s="825"/>
      <c r="AD13" s="825"/>
      <c r="AE13" s="825"/>
      <c r="AF13" s="825"/>
      <c r="AG13" s="825"/>
      <c r="AH13" s="825"/>
      <c r="AI13" s="825"/>
      <c r="AJ13" s="825"/>
    </row>
    <row r="14" spans="1:37" ht="14.1" customHeight="1">
      <c r="A14" s="63"/>
      <c r="B14" s="320"/>
      <c r="C14" s="320"/>
      <c r="D14" s="320"/>
      <c r="E14" s="320"/>
      <c r="F14" s="320"/>
      <c r="G14" s="320"/>
      <c r="H14" s="320"/>
      <c r="I14" s="320"/>
      <c r="J14" s="320"/>
      <c r="K14" s="320"/>
      <c r="L14" s="320"/>
      <c r="M14" s="320"/>
      <c r="N14" s="320"/>
      <c r="O14" s="320"/>
      <c r="P14" s="320" t="s">
        <v>3</v>
      </c>
      <c r="Q14" s="320"/>
      <c r="R14" s="320"/>
      <c r="S14" s="320"/>
      <c r="T14" s="320"/>
      <c r="U14" s="327"/>
      <c r="V14" s="826" t="str">
        <f>IF(【実績報告】事業実績報告書!V14="","",【実績報告】事業実績報告書!V14)</f>
        <v/>
      </c>
      <c r="W14" s="826"/>
      <c r="X14" s="826"/>
      <c r="Y14" s="826"/>
      <c r="Z14" s="826"/>
      <c r="AA14" s="826"/>
      <c r="AB14" s="826"/>
      <c r="AC14" s="826"/>
      <c r="AD14" s="826"/>
      <c r="AE14" s="826"/>
      <c r="AF14" s="826"/>
      <c r="AG14" s="826"/>
      <c r="AH14" s="826"/>
      <c r="AI14" s="826"/>
      <c r="AJ14" s="826"/>
    </row>
    <row r="15" spans="1:37" ht="14.1"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1"/>
      <c r="Y15" s="321"/>
      <c r="Z15" s="321"/>
      <c r="AA15" s="321"/>
      <c r="AB15" s="321"/>
      <c r="AC15" s="321"/>
      <c r="AD15" s="321"/>
      <c r="AE15" s="321"/>
      <c r="AF15" s="321"/>
      <c r="AG15" s="321"/>
      <c r="AH15" s="321"/>
      <c r="AI15" s="321"/>
    </row>
    <row r="16" spans="1:37" ht="14.1" customHeight="1">
      <c r="A16" s="320"/>
      <c r="B16" s="320"/>
      <c r="C16" s="320"/>
      <c r="D16" s="320"/>
      <c r="E16" s="320"/>
      <c r="F16" s="320"/>
      <c r="G16" s="320"/>
      <c r="H16" s="320"/>
      <c r="I16" s="320"/>
      <c r="J16" s="320"/>
      <c r="K16" s="320"/>
      <c r="L16" s="320"/>
      <c r="M16" s="320"/>
      <c r="N16" s="320"/>
      <c r="O16" s="320"/>
      <c r="P16" s="320" t="s">
        <v>4</v>
      </c>
      <c r="Q16" s="320"/>
      <c r="R16" s="320"/>
      <c r="S16" s="320"/>
      <c r="T16" s="320"/>
      <c r="U16" s="320"/>
      <c r="V16" s="320"/>
      <c r="W16" s="320"/>
      <c r="X16" s="827"/>
      <c r="Y16" s="827"/>
      <c r="Z16" s="827"/>
      <c r="AA16" s="827"/>
      <c r="AB16" s="827"/>
      <c r="AC16" s="827"/>
      <c r="AD16" s="827"/>
      <c r="AE16" s="827"/>
      <c r="AF16" s="827"/>
      <c r="AG16" s="827"/>
      <c r="AH16" s="827"/>
      <c r="AI16" s="827"/>
    </row>
    <row r="17" spans="1:37" ht="14.1"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1"/>
      <c r="Y17" s="321"/>
      <c r="Z17" s="321"/>
      <c r="AA17" s="321"/>
      <c r="AB17" s="321"/>
      <c r="AC17" s="321"/>
      <c r="AD17" s="321"/>
      <c r="AE17" s="321"/>
      <c r="AF17" s="321"/>
      <c r="AG17" s="321"/>
      <c r="AH17" s="321"/>
      <c r="AI17" s="321"/>
    </row>
    <row r="18" spans="1:37" ht="14.1" customHeight="1">
      <c r="A18" s="320"/>
      <c r="B18" s="320"/>
      <c r="C18" s="320"/>
      <c r="D18" s="320"/>
      <c r="E18" s="320"/>
      <c r="F18" s="320"/>
      <c r="G18" s="320"/>
      <c r="H18" s="320"/>
      <c r="I18" s="320"/>
      <c r="J18" s="320"/>
      <c r="K18" s="320"/>
      <c r="L18" s="320"/>
      <c r="M18" s="320"/>
      <c r="N18" s="320"/>
      <c r="O18" s="320"/>
      <c r="P18" s="320" t="s">
        <v>1</v>
      </c>
      <c r="Q18" s="320"/>
      <c r="R18" s="320"/>
      <c r="S18" s="320"/>
      <c r="T18" s="65"/>
      <c r="U18" s="828" t="str">
        <f>IF(【実績報告】事業実績報告書!U18="","",【実績報告】事業実績報告書!U18)</f>
        <v/>
      </c>
      <c r="V18" s="828"/>
      <c r="W18" s="828"/>
      <c r="X18" s="828"/>
      <c r="Y18" s="828"/>
      <c r="Z18" s="828"/>
      <c r="AA18" s="828"/>
      <c r="AB18" s="828"/>
      <c r="AC18" s="828"/>
      <c r="AD18" s="828"/>
      <c r="AE18" s="828"/>
      <c r="AF18" s="828"/>
      <c r="AG18" s="828"/>
      <c r="AH18" s="828"/>
      <c r="AI18" s="828"/>
      <c r="AJ18" s="828"/>
    </row>
    <row r="19" spans="1:37" ht="14.1" customHeight="1">
      <c r="A19" s="320"/>
      <c r="B19" s="320"/>
      <c r="C19" s="320"/>
      <c r="D19" s="320"/>
      <c r="E19" s="320"/>
      <c r="F19" s="320"/>
      <c r="G19" s="320"/>
      <c r="H19" s="320"/>
      <c r="I19" s="320"/>
      <c r="J19" s="320"/>
      <c r="K19" s="320"/>
      <c r="L19" s="320"/>
      <c r="M19" s="320"/>
      <c r="N19" s="320"/>
      <c r="O19" s="320"/>
      <c r="P19" s="320"/>
      <c r="Q19" s="320"/>
      <c r="R19" s="320"/>
      <c r="S19" s="320"/>
      <c r="T19" s="65"/>
      <c r="U19" s="828"/>
      <c r="V19" s="828"/>
      <c r="W19" s="828"/>
      <c r="X19" s="828"/>
      <c r="Y19" s="828"/>
      <c r="Z19" s="828"/>
      <c r="AA19" s="828"/>
      <c r="AB19" s="828"/>
      <c r="AC19" s="828"/>
      <c r="AD19" s="828"/>
      <c r="AE19" s="828"/>
      <c r="AF19" s="828"/>
      <c r="AG19" s="828"/>
      <c r="AH19" s="828"/>
      <c r="AI19" s="828"/>
      <c r="AJ19" s="828"/>
    </row>
    <row r="20" spans="1:37" ht="14.1" customHeight="1">
      <c r="A20" s="320"/>
      <c r="B20" s="320"/>
      <c r="C20" s="320"/>
      <c r="D20" s="320"/>
      <c r="E20" s="320"/>
      <c r="F20" s="320"/>
      <c r="G20" s="320"/>
      <c r="H20" s="320"/>
      <c r="I20" s="320"/>
      <c r="J20" s="320"/>
      <c r="K20" s="320"/>
      <c r="L20" s="320"/>
      <c r="M20" s="320"/>
      <c r="N20" s="320"/>
      <c r="O20" s="320"/>
      <c r="P20" s="320"/>
      <c r="Q20" s="320"/>
      <c r="R20" s="320"/>
      <c r="S20" s="320"/>
      <c r="T20" s="65"/>
      <c r="U20" s="828"/>
      <c r="V20" s="828"/>
      <c r="W20" s="828"/>
      <c r="X20" s="828"/>
      <c r="Y20" s="828"/>
      <c r="Z20" s="828"/>
      <c r="AA20" s="828"/>
      <c r="AB20" s="828"/>
      <c r="AC20" s="828"/>
      <c r="AD20" s="828"/>
      <c r="AE20" s="828"/>
      <c r="AF20" s="828"/>
      <c r="AG20" s="828"/>
      <c r="AH20" s="828"/>
      <c r="AI20" s="828"/>
      <c r="AJ20" s="828"/>
    </row>
    <row r="21" spans="1:37" ht="14.25">
      <c r="A21" s="320"/>
      <c r="B21" s="320"/>
      <c r="C21" s="320"/>
      <c r="D21" s="320"/>
      <c r="E21" s="320"/>
      <c r="F21" s="320"/>
      <c r="G21" s="320"/>
      <c r="H21" s="320"/>
      <c r="I21" s="320"/>
      <c r="J21" s="320"/>
      <c r="K21" s="320"/>
      <c r="L21" s="320"/>
      <c r="M21" s="320"/>
      <c r="N21" s="320"/>
      <c r="O21" s="320"/>
      <c r="P21" s="320" t="s">
        <v>2</v>
      </c>
      <c r="Q21" s="320"/>
      <c r="R21" s="320"/>
      <c r="S21" s="320"/>
      <c r="T21" s="66"/>
      <c r="U21" s="829" t="str">
        <f>IF(【実績報告】事業実績報告書!U21="","",【実績報告】事業実績報告書!U21)</f>
        <v/>
      </c>
      <c r="V21" s="829"/>
      <c r="W21" s="829"/>
      <c r="X21" s="829"/>
      <c r="Y21" s="829"/>
      <c r="Z21" s="829"/>
      <c r="AA21" s="829"/>
      <c r="AB21" s="829"/>
      <c r="AC21" s="829"/>
      <c r="AD21" s="829"/>
      <c r="AE21" s="829"/>
      <c r="AF21" s="829"/>
      <c r="AG21" s="829"/>
      <c r="AH21" s="829"/>
      <c r="AI21" s="829"/>
      <c r="AJ21" s="66"/>
    </row>
    <row r="22" spans="1:37" ht="14.25">
      <c r="A22" s="320"/>
      <c r="B22" s="320"/>
      <c r="C22" s="320"/>
      <c r="D22" s="320"/>
      <c r="E22" s="320"/>
      <c r="F22" s="320"/>
      <c r="G22" s="320"/>
      <c r="H22" s="320"/>
      <c r="I22" s="320"/>
      <c r="J22" s="320"/>
      <c r="K22" s="320"/>
      <c r="L22" s="320"/>
      <c r="M22" s="320"/>
      <c r="N22" s="320"/>
      <c r="O22" s="320"/>
      <c r="P22" s="320"/>
      <c r="Q22" s="320"/>
      <c r="R22" s="320"/>
      <c r="S22" s="320"/>
      <c r="T22" s="66"/>
      <c r="U22" s="323"/>
      <c r="V22" s="323"/>
      <c r="W22" s="323"/>
      <c r="X22" s="323"/>
      <c r="Y22" s="323"/>
      <c r="Z22" s="323"/>
      <c r="AA22" s="323"/>
      <c r="AB22" s="323"/>
      <c r="AC22" s="323"/>
      <c r="AD22" s="323"/>
      <c r="AE22" s="323"/>
      <c r="AF22" s="323"/>
      <c r="AG22" s="323"/>
      <c r="AH22" s="323"/>
      <c r="AI22" s="323"/>
      <c r="AJ22" s="66"/>
    </row>
    <row r="23" spans="1:37" ht="14.25">
      <c r="A23" s="320"/>
      <c r="B23" s="320"/>
      <c r="C23" s="320"/>
      <c r="D23" s="320"/>
      <c r="E23" s="320"/>
      <c r="F23" s="320"/>
      <c r="G23" s="320"/>
      <c r="H23" s="320"/>
      <c r="I23" s="320"/>
      <c r="J23" s="320"/>
      <c r="K23" s="320"/>
      <c r="L23" s="320"/>
      <c r="M23" s="320"/>
      <c r="N23" s="320"/>
      <c r="O23" s="320"/>
      <c r="P23" s="320" t="s">
        <v>5</v>
      </c>
      <c r="Q23" s="320"/>
      <c r="R23" s="320"/>
      <c r="S23" s="320"/>
      <c r="T23" s="320"/>
      <c r="U23" s="323"/>
      <c r="V23" s="829" t="str">
        <f>IF(【実績報告】事業実績報告書!V23="","",【実績報告】事業実績報告書!V23)</f>
        <v/>
      </c>
      <c r="W23" s="829"/>
      <c r="X23" s="829"/>
      <c r="Y23" s="829"/>
      <c r="Z23" s="829"/>
      <c r="AA23" s="829"/>
      <c r="AB23" s="829"/>
      <c r="AC23" s="829"/>
      <c r="AD23" s="829"/>
      <c r="AE23" s="829"/>
      <c r="AF23" s="829"/>
      <c r="AG23" s="829"/>
      <c r="AH23" s="829"/>
      <c r="AI23" s="323"/>
      <c r="AJ23" s="323"/>
    </row>
    <row r="26" spans="1:37" ht="14.1" customHeight="1">
      <c r="A26" s="55"/>
    </row>
    <row r="27" spans="1:37" s="64" customFormat="1" ht="15" customHeight="1">
      <c r="A27" s="66"/>
      <c r="B27" s="66"/>
      <c r="C27" s="66"/>
      <c r="D27" s="233" t="s">
        <v>71</v>
      </c>
      <c r="E27" s="347"/>
      <c r="F27" s="347"/>
      <c r="G27" s="66" t="s">
        <v>539</v>
      </c>
      <c r="H27" s="66"/>
      <c r="I27" s="66"/>
      <c r="J27" s="66"/>
      <c r="K27" s="66"/>
      <c r="L27" s="66"/>
      <c r="M27" s="66"/>
      <c r="N27" s="66"/>
      <c r="O27" s="66"/>
      <c r="P27" s="66"/>
      <c r="Q27" s="66"/>
      <c r="R27" s="66"/>
      <c r="S27" s="66"/>
      <c r="T27" s="66"/>
      <c r="U27" s="66"/>
      <c r="V27" s="66"/>
      <c r="W27" s="66"/>
      <c r="X27" s="66"/>
      <c r="Y27" s="66"/>
      <c r="Z27" s="66"/>
      <c r="AA27" s="66"/>
      <c r="AB27" s="66"/>
      <c r="AC27" s="66"/>
      <c r="AD27" s="320"/>
      <c r="AE27" s="320"/>
      <c r="AF27" s="320"/>
      <c r="AG27" s="320"/>
      <c r="AH27" s="320"/>
      <c r="AI27" s="320"/>
      <c r="AJ27" s="320"/>
      <c r="AK27" s="320"/>
    </row>
    <row r="28" spans="1:37" ht="15" customHeight="1">
      <c r="A28" s="822" t="s">
        <v>528</v>
      </c>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row>
    <row r="29" spans="1:37" ht="14.1" customHeight="1">
      <c r="P29" s="322"/>
    </row>
    <row r="31" spans="1:37" ht="14.1" customHeight="1">
      <c r="B31" s="60" t="s">
        <v>529</v>
      </c>
    </row>
    <row r="32" spans="1:37" ht="14.1" customHeight="1">
      <c r="A32" s="54" t="s">
        <v>530</v>
      </c>
      <c r="B32" s="60"/>
    </row>
    <row r="34" spans="1:39" ht="14.1" customHeight="1">
      <c r="A34" s="339" t="s">
        <v>170</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row>
    <row r="36" spans="1:39" ht="14.1" customHeight="1">
      <c r="A36" s="67" t="s">
        <v>514</v>
      </c>
      <c r="B36" s="105"/>
      <c r="C36" s="54" t="s">
        <v>531</v>
      </c>
    </row>
    <row r="37" spans="1:39" ht="14.1" customHeight="1">
      <c r="A37" s="320"/>
      <c r="B37" s="105" t="s">
        <v>595</v>
      </c>
    </row>
    <row r="38" spans="1:39" ht="14.1" customHeight="1">
      <c r="A38" s="67"/>
      <c r="B38" s="105"/>
      <c r="AB38" s="54" t="s">
        <v>532</v>
      </c>
      <c r="AC38" s="830"/>
      <c r="AD38" s="830"/>
      <c r="AE38" s="830"/>
      <c r="AF38" s="830"/>
      <c r="AG38" s="830"/>
      <c r="AH38" s="830"/>
      <c r="AI38" s="830"/>
      <c r="AJ38" s="830"/>
      <c r="AK38" s="54" t="s">
        <v>73</v>
      </c>
    </row>
    <row r="39" spans="1:39" ht="14.1" customHeight="1">
      <c r="A39" s="320"/>
      <c r="B39" s="105"/>
    </row>
    <row r="40" spans="1:39" ht="14.1" customHeight="1">
      <c r="A40" s="67" t="s">
        <v>515</v>
      </c>
      <c r="B40" s="105"/>
      <c r="C40" s="54" t="s">
        <v>533</v>
      </c>
    </row>
    <row r="41" spans="1:39" ht="14.1" customHeight="1">
      <c r="A41" s="831" t="s">
        <v>534</v>
      </c>
      <c r="B41" s="831"/>
      <c r="C41" s="831"/>
      <c r="D41" s="831"/>
      <c r="E41" s="831"/>
      <c r="F41" s="831"/>
      <c r="G41" s="831"/>
      <c r="H41" s="831"/>
      <c r="I41" s="831"/>
      <c r="J41" s="831"/>
      <c r="K41" s="832"/>
      <c r="L41" s="832"/>
      <c r="M41" s="832"/>
      <c r="N41" s="832"/>
      <c r="O41" s="832"/>
      <c r="P41" s="832"/>
      <c r="Q41" s="832"/>
      <c r="R41" s="832"/>
      <c r="S41" s="832"/>
      <c r="T41" s="833" t="s">
        <v>535</v>
      </c>
      <c r="U41" s="833"/>
      <c r="V41" s="833"/>
      <c r="W41" s="833"/>
      <c r="X41" s="833"/>
      <c r="Y41" s="833"/>
      <c r="Z41" s="833"/>
      <c r="AA41" s="833"/>
      <c r="AB41" s="833"/>
      <c r="AC41" s="832"/>
      <c r="AD41" s="832"/>
      <c r="AE41" s="832"/>
      <c r="AF41" s="832"/>
      <c r="AG41" s="832"/>
      <c r="AH41" s="832"/>
      <c r="AI41" s="832"/>
      <c r="AJ41" s="832"/>
      <c r="AK41" s="832"/>
    </row>
    <row r="42" spans="1:39" ht="14.1" customHeight="1">
      <c r="A42" s="831"/>
      <c r="B42" s="831"/>
      <c r="C42" s="831"/>
      <c r="D42" s="831"/>
      <c r="E42" s="831"/>
      <c r="F42" s="831"/>
      <c r="G42" s="831"/>
      <c r="H42" s="831"/>
      <c r="I42" s="831"/>
      <c r="J42" s="831"/>
      <c r="K42" s="832"/>
      <c r="L42" s="832"/>
      <c r="M42" s="832"/>
      <c r="N42" s="832"/>
      <c r="O42" s="832"/>
      <c r="P42" s="832"/>
      <c r="Q42" s="832"/>
      <c r="R42" s="832"/>
      <c r="S42" s="832"/>
      <c r="T42" s="833"/>
      <c r="U42" s="833"/>
      <c r="V42" s="833"/>
      <c r="W42" s="833"/>
      <c r="X42" s="833"/>
      <c r="Y42" s="833"/>
      <c r="Z42" s="833"/>
      <c r="AA42" s="833"/>
      <c r="AB42" s="833"/>
      <c r="AC42" s="832"/>
      <c r="AD42" s="832"/>
      <c r="AE42" s="832"/>
      <c r="AF42" s="832"/>
      <c r="AG42" s="832"/>
      <c r="AH42" s="832"/>
      <c r="AI42" s="832"/>
      <c r="AJ42" s="832"/>
      <c r="AK42" s="832"/>
    </row>
    <row r="43" spans="1:39" ht="14.1" customHeight="1">
      <c r="A43" s="838" t="s">
        <v>536</v>
      </c>
      <c r="B43" s="838"/>
      <c r="C43" s="838"/>
      <c r="D43" s="838"/>
      <c r="E43" s="838"/>
      <c r="F43" s="838"/>
      <c r="G43" s="838"/>
      <c r="H43" s="838"/>
      <c r="I43" s="838"/>
      <c r="J43" s="838"/>
      <c r="K43" s="834"/>
      <c r="L43" s="835"/>
      <c r="M43" s="835" t="s">
        <v>21</v>
      </c>
      <c r="N43" s="835"/>
      <c r="O43" s="324"/>
      <c r="P43" s="324"/>
      <c r="Q43" s="835" t="s">
        <v>25</v>
      </c>
      <c r="R43" s="835"/>
      <c r="S43" s="839"/>
      <c r="T43" s="833" t="s">
        <v>163</v>
      </c>
      <c r="U43" s="833"/>
      <c r="V43" s="833"/>
      <c r="W43" s="833"/>
      <c r="X43" s="833"/>
      <c r="Y43" s="833"/>
      <c r="Z43" s="833"/>
      <c r="AA43" s="833"/>
      <c r="AB43" s="833"/>
      <c r="AC43" s="841"/>
      <c r="AD43" s="841"/>
      <c r="AE43" s="841"/>
      <c r="AF43" s="841"/>
      <c r="AG43" s="841"/>
      <c r="AH43" s="841"/>
      <c r="AI43" s="841"/>
      <c r="AJ43" s="841"/>
      <c r="AK43" s="841"/>
    </row>
    <row r="44" spans="1:39" ht="14.1" customHeight="1">
      <c r="A44" s="838"/>
      <c r="B44" s="838"/>
      <c r="C44" s="838"/>
      <c r="D44" s="838"/>
      <c r="E44" s="838"/>
      <c r="F44" s="838"/>
      <c r="G44" s="838"/>
      <c r="H44" s="838"/>
      <c r="I44" s="838"/>
      <c r="J44" s="838"/>
      <c r="K44" s="836"/>
      <c r="L44" s="837"/>
      <c r="M44" s="837"/>
      <c r="N44" s="837"/>
      <c r="O44" s="325"/>
      <c r="P44" s="325"/>
      <c r="Q44" s="837"/>
      <c r="R44" s="837"/>
      <c r="S44" s="840"/>
      <c r="T44" s="833"/>
      <c r="U44" s="833"/>
      <c r="V44" s="833"/>
      <c r="W44" s="833"/>
      <c r="X44" s="833"/>
      <c r="Y44" s="833"/>
      <c r="Z44" s="833"/>
      <c r="AA44" s="833"/>
      <c r="AB44" s="833"/>
      <c r="AC44" s="841"/>
      <c r="AD44" s="841"/>
      <c r="AE44" s="841"/>
      <c r="AF44" s="841"/>
      <c r="AG44" s="841"/>
      <c r="AH44" s="841"/>
      <c r="AI44" s="841"/>
      <c r="AJ44" s="841"/>
      <c r="AK44" s="841"/>
      <c r="AM44" s="326">
        <v>0</v>
      </c>
    </row>
    <row r="45" spans="1:39" ht="14.1" customHeight="1">
      <c r="A45" s="831" t="s">
        <v>537</v>
      </c>
      <c r="B45" s="831"/>
      <c r="C45" s="831"/>
      <c r="D45" s="831"/>
      <c r="E45" s="831"/>
      <c r="F45" s="831"/>
      <c r="G45" s="831"/>
      <c r="H45" s="831"/>
      <c r="I45" s="831"/>
      <c r="J45" s="831"/>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row>
    <row r="46" spans="1:39" ht="14.1" customHeight="1">
      <c r="A46" s="831"/>
      <c r="B46" s="831"/>
      <c r="C46" s="831"/>
      <c r="D46" s="831"/>
      <c r="E46" s="831"/>
      <c r="F46" s="831"/>
      <c r="G46" s="831"/>
      <c r="H46" s="831"/>
      <c r="I46" s="831"/>
      <c r="J46" s="831"/>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row>
    <row r="47" spans="1:39" ht="14.1" customHeight="1">
      <c r="A47" s="831" t="s">
        <v>538</v>
      </c>
      <c r="B47" s="831"/>
      <c r="C47" s="831"/>
      <c r="D47" s="831"/>
      <c r="E47" s="831"/>
      <c r="F47" s="831"/>
      <c r="G47" s="831"/>
      <c r="H47" s="831"/>
      <c r="I47" s="831"/>
      <c r="J47" s="831"/>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row>
    <row r="48" spans="1:39" ht="14.1" customHeight="1">
      <c r="A48" s="831"/>
      <c r="B48" s="831"/>
      <c r="C48" s="831"/>
      <c r="D48" s="831"/>
      <c r="E48" s="831"/>
      <c r="F48" s="831"/>
      <c r="G48" s="831"/>
      <c r="H48" s="831"/>
      <c r="I48" s="831"/>
      <c r="J48" s="831"/>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row>
    <row r="49" spans="1:14" ht="14.1" customHeight="1">
      <c r="A49" s="67"/>
    </row>
    <row r="50" spans="1:14" ht="14.1" customHeight="1">
      <c r="A50" s="320"/>
    </row>
    <row r="51" spans="1:14" ht="14.1" customHeight="1">
      <c r="A51" s="67"/>
    </row>
    <row r="52" spans="1:14" ht="14.1" customHeight="1">
      <c r="A52" s="68"/>
      <c r="C52" s="55"/>
      <c r="M52" s="55"/>
      <c r="N52" s="55"/>
    </row>
  </sheetData>
  <sheetProtection algorithmName="SHA-512" hashValue="MT4J2ihyCfljd78EQwmsz8Kls+nbS7PnIVZiEjGWjYnSBlF+7sjiqv9XrjJt/Py7LepKSIr2yDBW6UuNDadgJw==" saltValue="7sIB3p1P86FyIWOpvwouJw==" spinCount="100000" sheet="1"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imeMode="disabled" allowBlank="1" showInputMessage="1" showErrorMessage="1" xr:uid="{5C2702FA-6E0C-4C6B-9A17-3A1A091B4958}">
          <x14:formula1>
            <xm:f>【提出不要】リスト!$H$6:$H$8</xm:f>
          </x14:formula1>
          <xm:sqref>Z3:AA3</xm:sqref>
        </x14:dataValidation>
        <x14:dataValidation type="list" allowBlank="1" showInputMessage="1" showErrorMessage="1" xr:uid="{A0E7BE1F-CB7A-4708-80DF-11C3F28292CD}">
          <x14:formula1>
            <xm:f>【提出不要】リスト!$B$6:$B$52</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7"/>
  <sheetViews>
    <sheetView workbookViewId="0">
      <selection activeCell="P34" sqref="P34"/>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99"/>
      <c r="C1" s="1" t="s">
        <v>511</v>
      </c>
    </row>
    <row r="2" spans="2:33" ht="13.5" customHeight="1">
      <c r="L2" s="100" t="s">
        <v>513</v>
      </c>
    </row>
    <row r="3" spans="2:33" ht="13.5" customHeight="1">
      <c r="L3" s="100" t="s">
        <v>543</v>
      </c>
    </row>
    <row r="4" spans="2:33" ht="13.5" customHeight="1" thickBot="1">
      <c r="B4" s="1" t="s">
        <v>14</v>
      </c>
      <c r="N4" s="4">
        <f>COUNTA(N6:N37)</f>
        <v>2</v>
      </c>
      <c r="O4" s="4">
        <f>COUNTA(O6:O38)</f>
        <v>2</v>
      </c>
      <c r="P4" s="4">
        <f t="shared" ref="P4:AF4" si="0">COUNTA(P6:P37)</f>
        <v>1</v>
      </c>
      <c r="Q4" s="4">
        <f t="shared" si="0"/>
        <v>3</v>
      </c>
      <c r="R4" s="4">
        <f t="shared" si="0"/>
        <v>24</v>
      </c>
      <c r="S4" s="4">
        <f t="shared" si="0"/>
        <v>4</v>
      </c>
      <c r="T4" s="4">
        <f t="shared" si="0"/>
        <v>5</v>
      </c>
      <c r="U4" s="4">
        <f t="shared" si="0"/>
        <v>8</v>
      </c>
      <c r="V4" s="4">
        <f t="shared" si="0"/>
        <v>12</v>
      </c>
      <c r="W4" s="4">
        <f t="shared" si="0"/>
        <v>6</v>
      </c>
      <c r="X4" s="4">
        <f t="shared" si="0"/>
        <v>3</v>
      </c>
      <c r="Y4" s="4">
        <f t="shared" si="0"/>
        <v>4</v>
      </c>
      <c r="Z4" s="4">
        <f t="shared" si="0"/>
        <v>3</v>
      </c>
      <c r="AA4" s="4">
        <f t="shared" si="0"/>
        <v>3</v>
      </c>
      <c r="AB4" s="4">
        <f t="shared" si="0"/>
        <v>2</v>
      </c>
      <c r="AC4" s="4">
        <f t="shared" si="0"/>
        <v>3</v>
      </c>
      <c r="AD4" s="4">
        <f t="shared" si="0"/>
        <v>1</v>
      </c>
      <c r="AE4" s="4">
        <f t="shared" si="0"/>
        <v>8</v>
      </c>
      <c r="AF4" s="4">
        <f t="shared" si="0"/>
        <v>1</v>
      </c>
    </row>
    <row r="5" spans="2:33" ht="27" customHeight="1" thickBot="1">
      <c r="B5" s="35" t="s">
        <v>15</v>
      </c>
      <c r="C5" s="36" t="s">
        <v>224</v>
      </c>
      <c r="D5" s="35" t="s">
        <v>16</v>
      </c>
      <c r="E5" s="35" t="s">
        <v>17</v>
      </c>
      <c r="F5" s="35" t="s">
        <v>200</v>
      </c>
      <c r="G5" s="35" t="s">
        <v>315</v>
      </c>
      <c r="H5" s="35" t="s">
        <v>199</v>
      </c>
      <c r="I5" s="35" t="s">
        <v>196</v>
      </c>
      <c r="J5" s="35" t="s">
        <v>197</v>
      </c>
      <c r="K5" s="35" t="s">
        <v>218</v>
      </c>
      <c r="L5" s="842" t="s">
        <v>251</v>
      </c>
      <c r="M5" s="842"/>
      <c r="N5" s="33" t="s">
        <v>299</v>
      </c>
      <c r="O5" s="33" t="s">
        <v>279</v>
      </c>
      <c r="P5" s="33" t="s">
        <v>300</v>
      </c>
      <c r="Q5" s="33" t="s">
        <v>280</v>
      </c>
      <c r="R5" s="33" t="s">
        <v>281</v>
      </c>
      <c r="S5" s="33" t="s">
        <v>282</v>
      </c>
      <c r="T5" s="33" t="s">
        <v>283</v>
      </c>
      <c r="U5" s="33" t="s">
        <v>301</v>
      </c>
      <c r="V5" s="33" t="s">
        <v>302</v>
      </c>
      <c r="W5" s="33" t="s">
        <v>303</v>
      </c>
      <c r="X5" s="33" t="s">
        <v>304</v>
      </c>
      <c r="Y5" s="33" t="s">
        <v>305</v>
      </c>
      <c r="Z5" s="33" t="s">
        <v>306</v>
      </c>
      <c r="AA5" s="33" t="s">
        <v>307</v>
      </c>
      <c r="AB5" s="33" t="s">
        <v>308</v>
      </c>
      <c r="AC5" s="33" t="s">
        <v>309</v>
      </c>
      <c r="AD5" s="33" t="s">
        <v>284</v>
      </c>
      <c r="AE5" s="33" t="s">
        <v>313</v>
      </c>
      <c r="AF5" s="34" t="s">
        <v>285</v>
      </c>
      <c r="AG5" s="1" t="s">
        <v>352</v>
      </c>
    </row>
    <row r="6" spans="2:33" ht="13.5" customHeight="1">
      <c r="B6" s="1" t="s">
        <v>18</v>
      </c>
      <c r="C6" s="14" t="s">
        <v>298</v>
      </c>
      <c r="D6" s="2" t="s">
        <v>19</v>
      </c>
      <c r="E6" s="101">
        <v>0.8</v>
      </c>
      <c r="F6" s="1" t="s">
        <v>20</v>
      </c>
      <c r="G6" s="1" t="s">
        <v>21</v>
      </c>
      <c r="H6" s="2">
        <v>5</v>
      </c>
      <c r="I6" s="1">
        <v>4</v>
      </c>
      <c r="J6" s="1">
        <v>1</v>
      </c>
      <c r="K6" s="1" t="s">
        <v>220</v>
      </c>
      <c r="L6" s="99" t="s">
        <v>310</v>
      </c>
      <c r="M6" s="99">
        <v>300000</v>
      </c>
      <c r="N6" s="14" t="s">
        <v>357</v>
      </c>
      <c r="O6" s="14" t="s">
        <v>359</v>
      </c>
      <c r="P6" s="14" t="s">
        <v>353</v>
      </c>
      <c r="Q6" s="14" t="s">
        <v>354</v>
      </c>
      <c r="R6" s="14" t="s">
        <v>361</v>
      </c>
      <c r="S6" s="14" t="s">
        <v>385</v>
      </c>
      <c r="T6" s="14" t="s">
        <v>389</v>
      </c>
      <c r="U6" s="14" t="s">
        <v>394</v>
      </c>
      <c r="V6" s="14" t="s">
        <v>402</v>
      </c>
      <c r="W6" s="14" t="s">
        <v>414</v>
      </c>
      <c r="X6" s="14" t="s">
        <v>419</v>
      </c>
      <c r="Y6" s="14" t="s">
        <v>422</v>
      </c>
      <c r="Z6" s="14" t="s">
        <v>426</v>
      </c>
      <c r="AA6" s="14" t="s">
        <v>429</v>
      </c>
      <c r="AB6" s="14" t="s">
        <v>432</v>
      </c>
      <c r="AC6" s="14" t="s">
        <v>434</v>
      </c>
      <c r="AD6" s="14" t="s">
        <v>437</v>
      </c>
      <c r="AE6" s="14" t="s">
        <v>438</v>
      </c>
      <c r="AF6" s="14" t="s">
        <v>446</v>
      </c>
      <c r="AG6" s="99">
        <v>300000</v>
      </c>
    </row>
    <row r="7" spans="2:33" ht="13.5" customHeight="1">
      <c r="B7" s="1" t="s">
        <v>22</v>
      </c>
      <c r="C7" s="14" t="s">
        <v>279</v>
      </c>
      <c r="D7" s="2" t="s">
        <v>23</v>
      </c>
      <c r="E7" s="101"/>
      <c r="F7" s="1" t="s">
        <v>24</v>
      </c>
      <c r="G7" s="1" t="s">
        <v>25</v>
      </c>
      <c r="H7" s="2">
        <v>6</v>
      </c>
      <c r="I7" s="1">
        <v>5</v>
      </c>
      <c r="J7" s="1">
        <v>2</v>
      </c>
      <c r="K7" s="1" t="s">
        <v>219</v>
      </c>
      <c r="L7" s="99"/>
      <c r="M7" s="99">
        <v>500000</v>
      </c>
      <c r="N7" s="14" t="s">
        <v>358</v>
      </c>
      <c r="O7" s="14" t="s">
        <v>360</v>
      </c>
      <c r="P7" s="4"/>
      <c r="Q7" s="14" t="s">
        <v>355</v>
      </c>
      <c r="R7" s="14" t="s">
        <v>362</v>
      </c>
      <c r="S7" s="14" t="s">
        <v>386</v>
      </c>
      <c r="T7" s="14" t="s">
        <v>390</v>
      </c>
      <c r="U7" s="14" t="s">
        <v>395</v>
      </c>
      <c r="V7" s="14" t="s">
        <v>403</v>
      </c>
      <c r="W7" s="14" t="s">
        <v>415</v>
      </c>
      <c r="X7" s="14" t="s">
        <v>420</v>
      </c>
      <c r="Y7" s="14" t="s">
        <v>423</v>
      </c>
      <c r="Z7" s="14" t="s">
        <v>427</v>
      </c>
      <c r="AA7" s="14" t="s">
        <v>430</v>
      </c>
      <c r="AB7" s="14" t="s">
        <v>433</v>
      </c>
      <c r="AC7" s="14" t="s">
        <v>435</v>
      </c>
      <c r="AD7" s="4"/>
      <c r="AE7" s="14" t="s">
        <v>439</v>
      </c>
      <c r="AF7" s="4"/>
      <c r="AG7" s="99">
        <v>450000</v>
      </c>
    </row>
    <row r="8" spans="2:33" ht="13.5" customHeight="1">
      <c r="B8" s="1" t="s">
        <v>26</v>
      </c>
      <c r="C8" s="14" t="s">
        <v>286</v>
      </c>
      <c r="E8" s="101">
        <v>0.9</v>
      </c>
      <c r="H8" s="2">
        <v>7</v>
      </c>
      <c r="I8" s="1">
        <v>6</v>
      </c>
      <c r="J8" s="1">
        <v>3</v>
      </c>
      <c r="L8" s="99"/>
      <c r="M8" s="102">
        <v>600000</v>
      </c>
      <c r="N8" s="4"/>
      <c r="O8" s="4"/>
      <c r="P8" s="4"/>
      <c r="Q8" s="14" t="s">
        <v>356</v>
      </c>
      <c r="R8" s="14" t="s">
        <v>363</v>
      </c>
      <c r="S8" s="14" t="s">
        <v>387</v>
      </c>
      <c r="T8" s="14" t="s">
        <v>391</v>
      </c>
      <c r="U8" s="14" t="s">
        <v>396</v>
      </c>
      <c r="V8" s="14" t="s">
        <v>404</v>
      </c>
      <c r="W8" s="14" t="s">
        <v>416</v>
      </c>
      <c r="X8" s="32" t="s">
        <v>421</v>
      </c>
      <c r="Y8" s="14" t="s">
        <v>424</v>
      </c>
      <c r="Z8" s="14" t="s">
        <v>428</v>
      </c>
      <c r="AA8" s="14" t="s">
        <v>431</v>
      </c>
      <c r="AB8" s="4"/>
      <c r="AC8" s="14" t="s">
        <v>436</v>
      </c>
      <c r="AD8" s="4"/>
      <c r="AE8" s="14" t="s">
        <v>440</v>
      </c>
      <c r="AF8" s="4"/>
      <c r="AG8" s="99">
        <v>500000</v>
      </c>
    </row>
    <row r="9" spans="2:33" ht="13.5" customHeight="1">
      <c r="B9" s="1" t="s">
        <v>27</v>
      </c>
      <c r="C9" s="14" t="s">
        <v>280</v>
      </c>
      <c r="E9" s="101"/>
      <c r="H9" s="1">
        <v>8</v>
      </c>
      <c r="I9" s="1">
        <v>7</v>
      </c>
      <c r="J9" s="1">
        <v>4</v>
      </c>
      <c r="L9" s="99"/>
      <c r="M9" s="99">
        <v>700000</v>
      </c>
      <c r="N9" s="4"/>
      <c r="O9" s="4"/>
      <c r="P9" s="4"/>
      <c r="Q9" s="4"/>
      <c r="R9" s="14" t="s">
        <v>364</v>
      </c>
      <c r="S9" s="14" t="s">
        <v>388</v>
      </c>
      <c r="T9" s="14" t="s">
        <v>392</v>
      </c>
      <c r="U9" s="14" t="s">
        <v>397</v>
      </c>
      <c r="V9" s="14" t="s">
        <v>405</v>
      </c>
      <c r="W9" s="14" t="s">
        <v>417</v>
      </c>
      <c r="X9" s="4"/>
      <c r="Y9" s="14" t="s">
        <v>425</v>
      </c>
      <c r="Z9" s="4"/>
      <c r="AA9" s="4"/>
      <c r="AB9" s="4"/>
      <c r="AC9" s="4"/>
      <c r="AD9" s="4"/>
      <c r="AE9" s="14" t="s">
        <v>441</v>
      </c>
      <c r="AF9" s="4"/>
      <c r="AG9" s="99">
        <v>600000</v>
      </c>
    </row>
    <row r="10" spans="2:33" ht="13.5" customHeight="1">
      <c r="B10" s="1" t="s">
        <v>28</v>
      </c>
      <c r="C10" s="14" t="s">
        <v>281</v>
      </c>
      <c r="E10" s="101">
        <v>0.75</v>
      </c>
      <c r="H10" s="1">
        <v>9</v>
      </c>
      <c r="I10" s="1">
        <v>8</v>
      </c>
      <c r="J10" s="1">
        <v>5</v>
      </c>
      <c r="L10" s="99"/>
      <c r="M10" s="102">
        <v>900000</v>
      </c>
      <c r="N10" s="4"/>
      <c r="O10" s="4"/>
      <c r="P10" s="4"/>
      <c r="Q10" s="4"/>
      <c r="R10" s="14" t="s">
        <v>365</v>
      </c>
      <c r="S10" s="4"/>
      <c r="T10" s="14" t="s">
        <v>393</v>
      </c>
      <c r="U10" s="14" t="s">
        <v>398</v>
      </c>
      <c r="V10" s="14" t="s">
        <v>406</v>
      </c>
      <c r="W10" s="14" t="s">
        <v>418</v>
      </c>
      <c r="X10" s="4"/>
      <c r="Y10" s="4"/>
      <c r="Z10" s="4"/>
      <c r="AA10" s="4"/>
      <c r="AB10" s="4"/>
      <c r="AC10" s="4"/>
      <c r="AD10" s="4"/>
      <c r="AE10" s="14" t="s">
        <v>442</v>
      </c>
      <c r="AF10" s="4"/>
      <c r="AG10" s="99">
        <v>700000</v>
      </c>
    </row>
    <row r="11" spans="2:33" ht="13.5" customHeight="1">
      <c r="B11" s="1" t="s">
        <v>29</v>
      </c>
      <c r="C11" s="14" t="s">
        <v>282</v>
      </c>
      <c r="E11" s="101"/>
      <c r="I11" s="1">
        <v>9</v>
      </c>
      <c r="J11" s="1">
        <v>6</v>
      </c>
      <c r="L11" s="99"/>
      <c r="M11" s="99">
        <v>1000000</v>
      </c>
      <c r="N11" s="4"/>
      <c r="O11" s="4"/>
      <c r="P11" s="4"/>
      <c r="Q11" s="4"/>
      <c r="R11" s="14" t="s">
        <v>366</v>
      </c>
      <c r="S11" s="4"/>
      <c r="T11" s="4"/>
      <c r="U11" s="14" t="s">
        <v>399</v>
      </c>
      <c r="V11" s="14" t="s">
        <v>407</v>
      </c>
      <c r="W11" s="14" t="s">
        <v>453</v>
      </c>
      <c r="X11" s="4"/>
      <c r="Y11" s="4"/>
      <c r="Z11" s="4"/>
      <c r="AA11" s="4"/>
      <c r="AB11" s="4"/>
      <c r="AC11" s="4"/>
      <c r="AD11" s="4"/>
      <c r="AE11" s="14" t="s">
        <v>443</v>
      </c>
      <c r="AF11" s="4"/>
      <c r="AG11" s="102">
        <v>800000</v>
      </c>
    </row>
    <row r="12" spans="2:33" ht="13.5" customHeight="1">
      <c r="B12" s="1" t="s">
        <v>30</v>
      </c>
      <c r="C12" s="14" t="s">
        <v>283</v>
      </c>
      <c r="E12" s="101">
        <v>0.8</v>
      </c>
      <c r="I12" s="1">
        <v>10</v>
      </c>
      <c r="J12" s="1">
        <v>7</v>
      </c>
      <c r="L12" s="99"/>
      <c r="M12" s="99">
        <v>1200000</v>
      </c>
      <c r="N12" s="4"/>
      <c r="O12" s="4"/>
      <c r="P12" s="4"/>
      <c r="Q12" s="4"/>
      <c r="R12" s="14" t="s">
        <v>367</v>
      </c>
      <c r="S12" s="4"/>
      <c r="T12" s="4"/>
      <c r="U12" s="14" t="s">
        <v>400</v>
      </c>
      <c r="V12" s="14" t="s">
        <v>408</v>
      </c>
      <c r="W12" s="4"/>
      <c r="X12" s="4"/>
      <c r="Y12" s="4"/>
      <c r="Z12" s="4"/>
      <c r="AA12" s="4"/>
      <c r="AB12" s="4"/>
      <c r="AC12" s="4"/>
      <c r="AD12" s="4"/>
      <c r="AE12" s="14" t="s">
        <v>444</v>
      </c>
      <c r="AF12" s="4"/>
      <c r="AG12" s="99">
        <v>900000</v>
      </c>
    </row>
    <row r="13" spans="2:33" ht="13.5" customHeight="1">
      <c r="B13" s="1" t="s">
        <v>31</v>
      </c>
      <c r="C13" s="14" t="s">
        <v>287</v>
      </c>
      <c r="I13" s="1">
        <v>11</v>
      </c>
      <c r="J13" s="1">
        <v>8</v>
      </c>
      <c r="L13" s="99"/>
      <c r="M13" s="102">
        <v>1300000</v>
      </c>
      <c r="N13" s="4"/>
      <c r="O13" s="4"/>
      <c r="P13" s="4"/>
      <c r="Q13" s="4"/>
      <c r="R13" s="14" t="s">
        <v>368</v>
      </c>
      <c r="S13" s="4"/>
      <c r="T13" s="4"/>
      <c r="U13" s="14" t="s">
        <v>401</v>
      </c>
      <c r="V13" s="14" t="s">
        <v>409</v>
      </c>
      <c r="W13" s="4"/>
      <c r="X13" s="4"/>
      <c r="Y13" s="4"/>
      <c r="Z13" s="4"/>
      <c r="AA13" s="4"/>
      <c r="AB13" s="4"/>
      <c r="AC13" s="4"/>
      <c r="AD13" s="4"/>
      <c r="AE13" s="14" t="s">
        <v>445</v>
      </c>
      <c r="AF13" s="4"/>
      <c r="AG13" s="99">
        <v>1000000</v>
      </c>
    </row>
    <row r="14" spans="2:33" ht="13.5" customHeight="1">
      <c r="B14" s="1" t="s">
        <v>32</v>
      </c>
      <c r="C14" s="14" t="s">
        <v>288</v>
      </c>
      <c r="I14" s="1">
        <v>12</v>
      </c>
      <c r="J14" s="1">
        <v>9</v>
      </c>
      <c r="L14" s="99" t="s">
        <v>512</v>
      </c>
      <c r="M14" s="99">
        <v>450000</v>
      </c>
      <c r="N14" s="4"/>
      <c r="O14" s="4"/>
      <c r="P14" s="4"/>
      <c r="Q14" s="4"/>
      <c r="R14" s="14" t="s">
        <v>369</v>
      </c>
      <c r="S14" s="4"/>
      <c r="T14" s="4"/>
      <c r="U14" s="4"/>
      <c r="V14" s="14" t="s">
        <v>410</v>
      </c>
      <c r="W14" s="4"/>
      <c r="X14" s="4"/>
      <c r="Y14" s="4"/>
      <c r="Z14" s="4"/>
      <c r="AA14" s="4"/>
      <c r="AB14" s="4"/>
      <c r="AC14" s="4"/>
      <c r="AD14" s="4"/>
      <c r="AE14" s="4"/>
      <c r="AF14" s="4"/>
      <c r="AG14" s="102">
        <v>1100000</v>
      </c>
    </row>
    <row r="15" spans="2:33" ht="13.5" customHeight="1">
      <c r="B15" s="1" t="s">
        <v>33</v>
      </c>
      <c r="C15" s="14" t="s">
        <v>289</v>
      </c>
      <c r="I15" s="1">
        <v>1</v>
      </c>
      <c r="J15" s="1">
        <v>10</v>
      </c>
      <c r="L15" s="99"/>
      <c r="M15" s="99">
        <v>700000</v>
      </c>
      <c r="N15" s="4"/>
      <c r="O15" s="4"/>
      <c r="P15" s="4"/>
      <c r="Q15" s="4"/>
      <c r="R15" s="14" t="s">
        <v>370</v>
      </c>
      <c r="S15" s="4"/>
      <c r="T15" s="4"/>
      <c r="U15" s="4"/>
      <c r="V15" s="14" t="s">
        <v>411</v>
      </c>
      <c r="W15" s="4"/>
      <c r="X15" s="4"/>
      <c r="Y15" s="4"/>
      <c r="Z15" s="4"/>
      <c r="AA15" s="4"/>
      <c r="AB15" s="4"/>
      <c r="AC15" s="4"/>
      <c r="AD15" s="4"/>
      <c r="AE15" s="4"/>
      <c r="AF15" s="4"/>
      <c r="AG15" s="99">
        <v>1200000</v>
      </c>
    </row>
    <row r="16" spans="2:33" ht="13.5" customHeight="1">
      <c r="B16" s="1" t="s">
        <v>34</v>
      </c>
      <c r="C16" s="14" t="s">
        <v>290</v>
      </c>
      <c r="I16" s="1">
        <v>2</v>
      </c>
      <c r="J16" s="1">
        <v>11</v>
      </c>
      <c r="L16" s="99"/>
      <c r="M16" s="102">
        <v>800000</v>
      </c>
      <c r="N16" s="4"/>
      <c r="O16" s="4"/>
      <c r="P16" s="4"/>
      <c r="Q16" s="4"/>
      <c r="R16" s="14" t="s">
        <v>371</v>
      </c>
      <c r="S16" s="4"/>
      <c r="T16" s="4"/>
      <c r="U16" s="4"/>
      <c r="V16" s="14" t="s">
        <v>412</v>
      </c>
      <c r="W16" s="4"/>
      <c r="X16" s="4"/>
      <c r="Y16" s="4"/>
      <c r="Z16" s="4"/>
      <c r="AA16" s="4"/>
      <c r="AB16" s="4"/>
      <c r="AC16" s="4"/>
      <c r="AD16" s="4"/>
      <c r="AE16" s="4"/>
      <c r="AF16" s="4"/>
      <c r="AG16" s="102">
        <v>1300000</v>
      </c>
    </row>
    <row r="17" spans="2:33" ht="13.5" customHeight="1">
      <c r="B17" s="1" t="s">
        <v>35</v>
      </c>
      <c r="C17" s="14" t="s">
        <v>291</v>
      </c>
      <c r="I17" s="1">
        <v>3</v>
      </c>
      <c r="J17" s="1">
        <v>12</v>
      </c>
      <c r="L17" s="99"/>
      <c r="M17" s="99">
        <v>1000000</v>
      </c>
      <c r="N17" s="4"/>
      <c r="O17" s="4"/>
      <c r="P17" s="4"/>
      <c r="Q17" s="4"/>
      <c r="R17" s="14" t="s">
        <v>372</v>
      </c>
      <c r="S17" s="4"/>
      <c r="T17" s="4"/>
      <c r="U17" s="4"/>
      <c r="V17" s="14" t="s">
        <v>413</v>
      </c>
      <c r="W17" s="4"/>
      <c r="X17" s="4"/>
      <c r="Y17" s="4"/>
      <c r="Z17" s="4"/>
      <c r="AA17" s="4"/>
      <c r="AB17" s="4"/>
      <c r="AC17" s="4"/>
      <c r="AD17" s="4"/>
      <c r="AE17" s="4"/>
      <c r="AF17" s="4"/>
      <c r="AG17" s="102">
        <v>1400000</v>
      </c>
    </row>
    <row r="18" spans="2:33" ht="13.5" customHeight="1">
      <c r="B18" s="1" t="s">
        <v>36</v>
      </c>
      <c r="C18" s="14" t="s">
        <v>292</v>
      </c>
      <c r="J18" s="1">
        <v>13</v>
      </c>
      <c r="L18" s="99"/>
      <c r="M18" s="102">
        <v>1100000</v>
      </c>
      <c r="N18" s="4"/>
      <c r="O18" s="4"/>
      <c r="P18" s="4"/>
      <c r="Q18" s="4"/>
      <c r="R18" s="14" t="s">
        <v>373</v>
      </c>
      <c r="S18" s="4"/>
      <c r="T18" s="4"/>
      <c r="U18" s="4"/>
      <c r="V18" s="4"/>
      <c r="W18" s="4"/>
      <c r="X18" s="4"/>
      <c r="Y18" s="4"/>
      <c r="Z18" s="4"/>
      <c r="AA18" s="4"/>
      <c r="AB18" s="4"/>
      <c r="AC18" s="4"/>
      <c r="AD18" s="4"/>
      <c r="AE18" s="4"/>
      <c r="AF18" s="4"/>
      <c r="AG18" s="99">
        <v>1500000</v>
      </c>
    </row>
    <row r="19" spans="2:33" ht="13.5" customHeight="1">
      <c r="B19" s="1" t="s">
        <v>37</v>
      </c>
      <c r="C19" s="14" t="s">
        <v>293</v>
      </c>
      <c r="E19" s="1" t="s">
        <v>267</v>
      </c>
      <c r="J19" s="1">
        <v>14</v>
      </c>
      <c r="L19" s="99"/>
      <c r="M19" s="102">
        <v>1400000</v>
      </c>
      <c r="N19" s="4"/>
      <c r="O19" s="4"/>
      <c r="P19" s="4"/>
      <c r="Q19" s="4"/>
      <c r="R19" s="14" t="s">
        <v>374</v>
      </c>
      <c r="S19" s="4"/>
      <c r="T19" s="4"/>
      <c r="U19" s="4"/>
      <c r="V19" s="4"/>
      <c r="W19" s="4"/>
      <c r="X19" s="4"/>
      <c r="Y19" s="4"/>
      <c r="Z19" s="4"/>
      <c r="AA19" s="4"/>
      <c r="AB19" s="4"/>
      <c r="AC19" s="4"/>
      <c r="AD19" s="4"/>
      <c r="AE19" s="4"/>
      <c r="AF19" s="4"/>
      <c r="AG19" s="102">
        <v>1600000</v>
      </c>
    </row>
    <row r="20" spans="2:33" ht="13.5" customHeight="1">
      <c r="B20" s="1" t="s">
        <v>38</v>
      </c>
      <c r="C20" s="14" t="s">
        <v>294</v>
      </c>
      <c r="E20" s="1" t="s">
        <v>268</v>
      </c>
      <c r="J20" s="1">
        <v>15</v>
      </c>
      <c r="L20" s="99"/>
      <c r="M20" s="99">
        <v>1500000</v>
      </c>
      <c r="N20" s="4"/>
      <c r="O20" s="4"/>
      <c r="P20" s="4"/>
      <c r="Q20" s="4"/>
      <c r="R20" s="14" t="s">
        <v>375</v>
      </c>
      <c r="S20" s="4"/>
      <c r="T20" s="4"/>
      <c r="U20" s="4"/>
      <c r="V20" s="4"/>
      <c r="W20" s="4"/>
      <c r="X20" s="4"/>
      <c r="Y20" s="4"/>
      <c r="Z20" s="4"/>
      <c r="AA20" s="4"/>
      <c r="AB20" s="4"/>
      <c r="AC20" s="4"/>
      <c r="AD20" s="4"/>
      <c r="AE20" s="4"/>
      <c r="AF20" s="4"/>
      <c r="AG20" s="102">
        <v>1700000</v>
      </c>
    </row>
    <row r="21" spans="2:33" ht="13.5" customHeight="1">
      <c r="B21" s="1" t="s">
        <v>39</v>
      </c>
      <c r="C21" s="14" t="s">
        <v>295</v>
      </c>
      <c r="J21" s="1">
        <v>16</v>
      </c>
      <c r="L21" s="99"/>
      <c r="M21" s="102">
        <v>1600000</v>
      </c>
      <c r="N21" s="4"/>
      <c r="O21" s="4"/>
      <c r="P21" s="4"/>
      <c r="Q21" s="4"/>
      <c r="R21" s="14" t="s">
        <v>376</v>
      </c>
      <c r="S21" s="4"/>
      <c r="T21" s="4"/>
      <c r="U21" s="4"/>
      <c r="V21" s="4"/>
      <c r="W21" s="4"/>
      <c r="X21" s="4"/>
      <c r="Y21" s="4"/>
      <c r="Z21" s="4"/>
      <c r="AA21" s="4"/>
      <c r="AB21" s="4"/>
      <c r="AC21" s="4"/>
      <c r="AD21" s="4"/>
      <c r="AE21" s="4"/>
      <c r="AF21" s="4"/>
      <c r="AG21" s="99">
        <v>1800000</v>
      </c>
    </row>
    <row r="22" spans="2:33" ht="13.5" customHeight="1">
      <c r="B22" s="1" t="s">
        <v>40</v>
      </c>
      <c r="C22" s="14" t="s">
        <v>284</v>
      </c>
      <c r="J22" s="1">
        <v>17</v>
      </c>
      <c r="L22" s="99"/>
      <c r="M22" s="99">
        <v>1800000</v>
      </c>
      <c r="N22" s="4"/>
      <c r="O22" s="4"/>
      <c r="P22" s="4"/>
      <c r="Q22" s="4"/>
      <c r="R22" s="14" t="s">
        <v>377</v>
      </c>
      <c r="S22" s="4"/>
      <c r="T22" s="4"/>
      <c r="U22" s="4"/>
      <c r="V22" s="4"/>
      <c r="W22" s="4"/>
      <c r="X22" s="4"/>
      <c r="Y22" s="4"/>
      <c r="Z22" s="4"/>
      <c r="AA22" s="4"/>
      <c r="AB22" s="4"/>
      <c r="AC22" s="4"/>
      <c r="AD22" s="4"/>
      <c r="AE22" s="4"/>
      <c r="AF22" s="4"/>
      <c r="AG22" s="102">
        <v>1900000</v>
      </c>
    </row>
    <row r="23" spans="2:33" ht="13.5" customHeight="1">
      <c r="B23" s="1" t="s">
        <v>41</v>
      </c>
      <c r="C23" s="14" t="s">
        <v>296</v>
      </c>
      <c r="J23" s="1">
        <v>18</v>
      </c>
      <c r="L23" s="99" t="s">
        <v>311</v>
      </c>
      <c r="M23" s="99">
        <v>600000</v>
      </c>
      <c r="N23" s="4"/>
      <c r="O23" s="4"/>
      <c r="P23" s="4"/>
      <c r="Q23" s="4"/>
      <c r="R23" s="14" t="s">
        <v>378</v>
      </c>
      <c r="S23" s="4"/>
      <c r="T23" s="4"/>
      <c r="U23" s="4"/>
      <c r="V23" s="4"/>
      <c r="W23" s="4"/>
      <c r="X23" s="4"/>
      <c r="Y23" s="4"/>
      <c r="Z23" s="4"/>
      <c r="AA23" s="4"/>
      <c r="AB23" s="4"/>
      <c r="AC23" s="4"/>
      <c r="AD23" s="4"/>
      <c r="AE23" s="4"/>
      <c r="AF23" s="4"/>
      <c r="AG23" s="99">
        <v>2300000</v>
      </c>
    </row>
    <row r="24" spans="2:33" ht="13.5" customHeight="1">
      <c r="B24" s="1" t="s">
        <v>42</v>
      </c>
      <c r="C24" s="14" t="s">
        <v>285</v>
      </c>
      <c r="J24" s="1">
        <v>19</v>
      </c>
      <c r="L24" s="99"/>
      <c r="M24" s="99">
        <v>900000</v>
      </c>
      <c r="N24" s="4"/>
      <c r="O24" s="4"/>
      <c r="P24" s="4"/>
      <c r="Q24" s="4"/>
      <c r="R24" s="14" t="s">
        <v>379</v>
      </c>
      <c r="S24" s="4"/>
      <c r="T24" s="4"/>
      <c r="U24" s="4"/>
      <c r="V24" s="4"/>
      <c r="W24" s="4"/>
      <c r="X24" s="4"/>
      <c r="Y24" s="4"/>
      <c r="Z24" s="4"/>
      <c r="AA24" s="4"/>
      <c r="AB24" s="4"/>
      <c r="AC24" s="4"/>
      <c r="AD24" s="4"/>
      <c r="AE24" s="4"/>
      <c r="AF24" s="4"/>
      <c r="AG24" s="102">
        <v>2400000</v>
      </c>
    </row>
    <row r="25" spans="2:33" ht="13.5" customHeight="1">
      <c r="B25" s="1" t="s">
        <v>43</v>
      </c>
      <c r="C25" s="4"/>
      <c r="J25" s="1">
        <v>20</v>
      </c>
      <c r="L25" s="99"/>
      <c r="M25" s="102">
        <v>1100000</v>
      </c>
      <c r="N25" s="4"/>
      <c r="O25" s="4"/>
      <c r="P25" s="4"/>
      <c r="Q25" s="4"/>
      <c r="R25" s="14" t="s">
        <v>380</v>
      </c>
      <c r="S25" s="4"/>
      <c r="T25" s="4"/>
      <c r="U25" s="4"/>
      <c r="V25" s="4"/>
      <c r="W25" s="4"/>
      <c r="X25" s="4"/>
      <c r="Y25" s="4"/>
      <c r="Z25" s="4"/>
      <c r="AA25" s="4"/>
      <c r="AB25" s="4"/>
      <c r="AC25" s="4"/>
      <c r="AD25" s="4"/>
      <c r="AE25" s="4"/>
      <c r="AF25" s="4"/>
      <c r="AG25" s="99">
        <v>2700000</v>
      </c>
    </row>
    <row r="26" spans="2:33" ht="13.5" customHeight="1">
      <c r="B26" s="1" t="s">
        <v>44</v>
      </c>
      <c r="J26" s="1">
        <v>21</v>
      </c>
      <c r="L26" s="99"/>
      <c r="M26" s="99">
        <v>1500000</v>
      </c>
      <c r="N26" s="4"/>
      <c r="O26" s="4"/>
      <c r="P26" s="4"/>
      <c r="Q26" s="4"/>
      <c r="R26" s="14" t="s">
        <v>381</v>
      </c>
      <c r="S26" s="4"/>
      <c r="T26" s="4"/>
      <c r="U26" s="4"/>
      <c r="V26" s="4"/>
      <c r="W26" s="4"/>
      <c r="X26" s="4"/>
      <c r="Y26" s="4"/>
      <c r="Z26" s="4"/>
      <c r="AA26" s="4"/>
      <c r="AB26" s="4"/>
      <c r="AC26" s="4"/>
      <c r="AD26" s="4"/>
      <c r="AE26" s="4"/>
      <c r="AF26" s="4"/>
      <c r="AG26" s="102">
        <v>2900000</v>
      </c>
    </row>
    <row r="27" spans="2:33" ht="13.5" customHeight="1">
      <c r="B27" s="1" t="s">
        <v>45</v>
      </c>
      <c r="D27" s="4"/>
      <c r="E27" s="4"/>
      <c r="F27" s="4"/>
      <c r="J27" s="1">
        <v>22</v>
      </c>
      <c r="L27" s="99"/>
      <c r="M27" s="102">
        <v>1600000</v>
      </c>
      <c r="N27" s="4"/>
      <c r="O27" s="4"/>
      <c r="P27" s="4"/>
      <c r="Q27" s="4"/>
      <c r="R27" s="14" t="s">
        <v>382</v>
      </c>
      <c r="S27" s="4"/>
      <c r="T27" s="4"/>
      <c r="U27" s="4"/>
      <c r="V27" s="4"/>
      <c r="W27" s="4"/>
      <c r="X27" s="4"/>
      <c r="Y27" s="4"/>
      <c r="Z27" s="4"/>
      <c r="AA27" s="4"/>
      <c r="AB27" s="4"/>
      <c r="AC27" s="4"/>
      <c r="AD27" s="4"/>
      <c r="AE27" s="4"/>
      <c r="AF27" s="4"/>
      <c r="AG27" s="99">
        <v>3000000</v>
      </c>
    </row>
    <row r="28" spans="2:33" ht="13.5" customHeight="1">
      <c r="B28" s="1" t="s">
        <v>46</v>
      </c>
      <c r="D28" s="4"/>
      <c r="E28" s="4"/>
      <c r="F28" s="4"/>
      <c r="J28" s="1">
        <v>23</v>
      </c>
      <c r="L28" s="99"/>
      <c r="M28" s="102">
        <v>1900000</v>
      </c>
      <c r="N28" s="4"/>
      <c r="O28" s="4"/>
      <c r="P28" s="4"/>
      <c r="Q28" s="4"/>
      <c r="R28" s="14" t="s">
        <v>383</v>
      </c>
      <c r="S28" s="4"/>
      <c r="T28" s="4"/>
      <c r="U28" s="4"/>
      <c r="V28" s="4"/>
      <c r="W28" s="4"/>
      <c r="X28" s="4"/>
      <c r="Y28" s="4"/>
      <c r="Z28" s="4"/>
      <c r="AA28" s="4"/>
      <c r="AB28" s="4"/>
      <c r="AC28" s="4"/>
      <c r="AD28" s="4"/>
      <c r="AE28" s="4"/>
      <c r="AF28" s="4"/>
      <c r="AG28" s="99">
        <v>4500000</v>
      </c>
    </row>
    <row r="29" spans="2:33" ht="13.5" customHeight="1">
      <c r="B29" s="1" t="s">
        <v>47</v>
      </c>
      <c r="D29" s="6"/>
      <c r="E29" s="6"/>
      <c r="F29" s="6"/>
      <c r="G29" s="2"/>
      <c r="J29" s="1">
        <v>24</v>
      </c>
      <c r="L29" s="99"/>
      <c r="M29" s="99">
        <v>2300000</v>
      </c>
      <c r="N29" s="4"/>
      <c r="O29" s="4"/>
      <c r="P29" s="4"/>
      <c r="Q29" s="4"/>
      <c r="R29" s="14" t="s">
        <v>384</v>
      </c>
      <c r="S29" s="4"/>
      <c r="T29" s="4"/>
      <c r="U29" s="4"/>
      <c r="V29" s="4"/>
      <c r="W29" s="4"/>
      <c r="X29" s="4"/>
      <c r="Y29" s="4"/>
      <c r="Z29" s="4"/>
      <c r="AA29" s="4"/>
      <c r="AB29" s="4"/>
      <c r="AC29" s="4"/>
      <c r="AD29" s="4"/>
      <c r="AE29" s="4"/>
      <c r="AF29" s="4"/>
      <c r="AG29" s="99">
        <v>6000000</v>
      </c>
    </row>
    <row r="30" spans="2:33" ht="13.5" customHeight="1">
      <c r="B30" s="1" t="s">
        <v>48</v>
      </c>
      <c r="D30" s="6"/>
      <c r="E30" s="6"/>
      <c r="F30" s="6"/>
      <c r="G30" s="2"/>
      <c r="J30" s="1">
        <v>25</v>
      </c>
      <c r="L30" s="99"/>
      <c r="M30" s="99">
        <v>3000000</v>
      </c>
    </row>
    <row r="31" spans="2:33" ht="13.5" customHeight="1">
      <c r="B31" s="1" t="s">
        <v>49</v>
      </c>
      <c r="D31" s="14"/>
      <c r="E31" s="14"/>
      <c r="F31" s="6"/>
      <c r="G31" s="2"/>
      <c r="J31" s="1">
        <v>26</v>
      </c>
      <c r="L31" s="99" t="s">
        <v>312</v>
      </c>
      <c r="M31" s="99">
        <v>900000</v>
      </c>
    </row>
    <row r="32" spans="2:33" ht="13.5" customHeight="1">
      <c r="B32" s="1" t="s">
        <v>50</v>
      </c>
      <c r="D32" s="14"/>
      <c r="E32" s="14"/>
      <c r="F32" s="6"/>
      <c r="G32" s="2"/>
      <c r="J32" s="1">
        <v>27</v>
      </c>
      <c r="L32" s="99"/>
      <c r="M32" s="99">
        <v>1500000</v>
      </c>
    </row>
    <row r="33" spans="2:13" ht="13.5" customHeight="1">
      <c r="B33" s="1" t="s">
        <v>51</v>
      </c>
      <c r="D33" s="14"/>
      <c r="E33" s="14"/>
      <c r="F33" s="6"/>
      <c r="G33" s="2"/>
      <c r="J33" s="1">
        <v>28</v>
      </c>
      <c r="L33" s="99"/>
      <c r="M33" s="102">
        <v>1700000</v>
      </c>
    </row>
    <row r="34" spans="2:13" ht="13.5" customHeight="1">
      <c r="B34" s="1" t="s">
        <v>52</v>
      </c>
      <c r="D34" s="14"/>
      <c r="E34" s="14"/>
      <c r="F34" s="6"/>
      <c r="G34" s="2"/>
      <c r="J34" s="1">
        <v>29</v>
      </c>
      <c r="L34" s="99"/>
      <c r="M34" s="102">
        <v>2400000</v>
      </c>
    </row>
    <row r="35" spans="2:13" ht="13.5" customHeight="1">
      <c r="B35" s="1" t="s">
        <v>53</v>
      </c>
      <c r="D35" s="14"/>
      <c r="E35" s="14"/>
      <c r="F35" s="6"/>
      <c r="G35" s="2"/>
      <c r="J35" s="1">
        <v>30</v>
      </c>
      <c r="L35" s="99"/>
      <c r="M35" s="99">
        <v>2700000</v>
      </c>
    </row>
    <row r="36" spans="2:13" ht="13.5" customHeight="1">
      <c r="B36" s="1" t="s">
        <v>54</v>
      </c>
      <c r="D36" s="14"/>
      <c r="E36" s="14"/>
      <c r="F36" s="6"/>
      <c r="G36" s="2"/>
      <c r="J36" s="1">
        <v>31</v>
      </c>
      <c r="L36" s="102"/>
      <c r="M36" s="102">
        <v>2900000</v>
      </c>
    </row>
    <row r="37" spans="2:13" ht="13.5" customHeight="1">
      <c r="B37" s="1" t="s">
        <v>55</v>
      </c>
      <c r="D37" s="14"/>
      <c r="E37" s="14"/>
      <c r="F37" s="6"/>
      <c r="G37" s="2"/>
      <c r="L37" s="99"/>
      <c r="M37" s="99">
        <v>4500000</v>
      </c>
    </row>
    <row r="38" spans="2:13" ht="13.5" customHeight="1">
      <c r="B38" s="1" t="s">
        <v>56</v>
      </c>
      <c r="D38" s="14"/>
      <c r="E38" s="14"/>
      <c r="F38" s="6"/>
      <c r="G38" s="2"/>
      <c r="L38" s="99"/>
      <c r="M38" s="99">
        <v>6000000</v>
      </c>
    </row>
    <row r="39" spans="2:13" ht="13.5" customHeight="1">
      <c r="B39" s="1" t="s">
        <v>57</v>
      </c>
      <c r="D39" s="14"/>
      <c r="E39" s="14"/>
      <c r="F39" s="6"/>
      <c r="G39" s="2"/>
    </row>
    <row r="40" spans="2:13" ht="13.5" customHeight="1">
      <c r="B40" s="1" t="s">
        <v>58</v>
      </c>
      <c r="D40" s="14"/>
      <c r="E40" s="14"/>
      <c r="F40" s="6"/>
      <c r="G40" s="2"/>
    </row>
    <row r="41" spans="2:13" ht="13.5" customHeight="1">
      <c r="B41" s="1" t="s">
        <v>59</v>
      </c>
      <c r="D41" s="14"/>
      <c r="E41" s="14"/>
      <c r="F41" s="6"/>
      <c r="G41" s="2"/>
    </row>
    <row r="42" spans="2:13" ht="13.5" customHeight="1">
      <c r="B42" s="1" t="s">
        <v>60</v>
      </c>
      <c r="D42" s="14"/>
      <c r="E42" s="14"/>
      <c r="F42" s="6"/>
      <c r="G42" s="2"/>
    </row>
    <row r="43" spans="2:13" ht="13.5" customHeight="1">
      <c r="B43" s="1" t="s">
        <v>61</v>
      </c>
      <c r="D43" s="14"/>
      <c r="E43" s="14"/>
      <c r="F43" s="6"/>
      <c r="G43" s="2"/>
    </row>
    <row r="44" spans="2:13" ht="13.5" customHeight="1">
      <c r="B44" s="1" t="s">
        <v>62</v>
      </c>
      <c r="D44" s="14"/>
      <c r="E44" s="14"/>
      <c r="F44" s="6"/>
      <c r="G44" s="2"/>
    </row>
    <row r="45" spans="2:13" ht="13.5" customHeight="1">
      <c r="B45" s="1" t="s">
        <v>63</v>
      </c>
      <c r="D45" s="14"/>
      <c r="E45" s="14"/>
      <c r="F45" s="6"/>
      <c r="G45" s="2"/>
    </row>
    <row r="46" spans="2:13" ht="13.5" customHeight="1">
      <c r="B46" s="1" t="s">
        <v>64</v>
      </c>
      <c r="D46" s="14"/>
      <c r="E46" s="14"/>
      <c r="F46" s="6"/>
      <c r="G46" s="2"/>
    </row>
    <row r="47" spans="2:13" ht="13.5" customHeight="1">
      <c r="B47" s="1" t="s">
        <v>65</v>
      </c>
      <c r="D47" s="14"/>
      <c r="E47" s="14"/>
      <c r="F47" s="6"/>
      <c r="G47" s="2"/>
    </row>
    <row r="48" spans="2:13" ht="13.5" customHeight="1">
      <c r="B48" s="1" t="s">
        <v>66</v>
      </c>
      <c r="D48" s="14"/>
      <c r="E48" s="14"/>
      <c r="F48" s="6"/>
      <c r="G48" s="2"/>
    </row>
    <row r="49" spans="2:7" ht="13.5" customHeight="1">
      <c r="B49" s="1" t="s">
        <v>67</v>
      </c>
      <c r="D49" s="14"/>
      <c r="E49" s="14"/>
      <c r="F49" s="6"/>
      <c r="G49" s="2"/>
    </row>
    <row r="50" spans="2:7" ht="13.5" customHeight="1">
      <c r="B50" s="1" t="s">
        <v>68</v>
      </c>
      <c r="D50" s="14"/>
      <c r="E50" s="14"/>
      <c r="F50" s="6"/>
      <c r="G50" s="2"/>
    </row>
    <row r="51" spans="2:7" ht="13.5" customHeight="1">
      <c r="B51" s="1" t="s">
        <v>69</v>
      </c>
      <c r="D51" s="14"/>
      <c r="E51" s="14"/>
      <c r="F51" s="6"/>
      <c r="G51" s="2"/>
    </row>
    <row r="52" spans="2:7" ht="13.5" customHeight="1">
      <c r="B52" s="1" t="s">
        <v>70</v>
      </c>
      <c r="D52" s="14"/>
      <c r="E52" s="14"/>
      <c r="F52" s="6"/>
      <c r="G52" s="2"/>
    </row>
    <row r="53" spans="2:7" ht="13.5" customHeight="1">
      <c r="D53" s="14"/>
      <c r="E53" s="14"/>
      <c r="F53" s="6"/>
      <c r="G53" s="2"/>
    </row>
    <row r="54" spans="2:7" ht="13.5" customHeight="1">
      <c r="D54" s="14"/>
      <c r="E54" s="14"/>
      <c r="F54" s="6"/>
      <c r="G54" s="2"/>
    </row>
    <row r="55" spans="2:7" ht="13.5" customHeight="1">
      <c r="D55" s="14"/>
      <c r="E55" s="14"/>
      <c r="F55" s="6"/>
      <c r="G55" s="2"/>
    </row>
    <row r="56" spans="2:7" ht="13.5" customHeight="1">
      <c r="D56" s="14"/>
      <c r="E56" s="14"/>
      <c r="F56" s="6"/>
      <c r="G56" s="2"/>
    </row>
    <row r="57" spans="2:7" ht="13.5" customHeight="1">
      <c r="D57" s="14"/>
      <c r="E57" s="14"/>
      <c r="F57" s="6"/>
      <c r="G57" s="2"/>
    </row>
    <row r="58" spans="2:7" ht="13.5" customHeight="1">
      <c r="D58" s="14"/>
      <c r="E58" s="14"/>
      <c r="F58" s="6"/>
      <c r="G58" s="2"/>
    </row>
    <row r="59" spans="2:7" ht="13.5" customHeight="1">
      <c r="D59" s="14"/>
      <c r="E59" s="14"/>
      <c r="F59" s="6"/>
      <c r="G59" s="2"/>
    </row>
    <row r="60" spans="2:7" ht="13.5" customHeight="1">
      <c r="D60" s="14"/>
      <c r="E60" s="14"/>
      <c r="F60" s="6"/>
      <c r="G60" s="2"/>
    </row>
    <row r="61" spans="2:7" ht="13.5" customHeight="1">
      <c r="D61" s="14"/>
      <c r="E61" s="14"/>
      <c r="F61" s="6"/>
      <c r="G61" s="2"/>
    </row>
    <row r="62" spans="2:7" ht="13.5" customHeight="1">
      <c r="D62" s="14"/>
      <c r="E62" s="14"/>
      <c r="F62" s="6"/>
      <c r="G62" s="2"/>
    </row>
    <row r="63" spans="2:7" ht="13.5" customHeight="1">
      <c r="D63" s="14"/>
      <c r="E63" s="14"/>
      <c r="F63" s="6"/>
      <c r="G63" s="2"/>
    </row>
    <row r="64" spans="2:7" ht="13.5" customHeight="1">
      <c r="D64" s="14"/>
      <c r="E64" s="14"/>
      <c r="F64" s="6"/>
      <c r="G64" s="2"/>
    </row>
    <row r="65" spans="4:7" ht="13.5" customHeight="1">
      <c r="D65" s="14"/>
      <c r="E65" s="14"/>
      <c r="F65" s="6"/>
      <c r="G65" s="2"/>
    </row>
    <row r="66" spans="4:7" ht="13.5" customHeight="1">
      <c r="D66" s="14"/>
      <c r="E66" s="14"/>
      <c r="F66" s="6"/>
      <c r="G66" s="2"/>
    </row>
    <row r="67" spans="4:7" ht="13.5" customHeight="1">
      <c r="D67" s="14"/>
      <c r="E67" s="14"/>
      <c r="F67" s="6"/>
      <c r="G67" s="2"/>
    </row>
    <row r="68" spans="4:7" ht="13.5" customHeight="1">
      <c r="D68" s="14"/>
      <c r="E68" s="14"/>
      <c r="F68" s="6"/>
      <c r="G68" s="2"/>
    </row>
    <row r="69" spans="4:7" ht="13.5" customHeight="1">
      <c r="D69" s="14"/>
      <c r="E69" s="14"/>
      <c r="F69" s="6"/>
      <c r="G69" s="2"/>
    </row>
    <row r="70" spans="4:7" ht="13.5" customHeight="1">
      <c r="D70" s="14"/>
      <c r="E70" s="14"/>
      <c r="F70" s="6"/>
      <c r="G70" s="2"/>
    </row>
    <row r="71" spans="4:7" ht="13.5" customHeight="1">
      <c r="D71" s="31"/>
      <c r="E71" s="14"/>
      <c r="F71" s="6"/>
      <c r="G71" s="2"/>
    </row>
    <row r="72" spans="4:7" ht="13.5" customHeight="1">
      <c r="D72" s="14"/>
      <c r="E72" s="14"/>
      <c r="F72" s="6"/>
      <c r="G72" s="2"/>
    </row>
    <row r="73" spans="4:7" ht="13.5" customHeight="1">
      <c r="D73" s="14"/>
      <c r="E73" s="14"/>
      <c r="F73" s="6"/>
      <c r="G73" s="2"/>
    </row>
    <row r="74" spans="4:7" ht="13.5" customHeight="1">
      <c r="D74" s="14"/>
      <c r="E74" s="14"/>
      <c r="F74" s="6"/>
      <c r="G74" s="2"/>
    </row>
    <row r="75" spans="4:7" ht="13.5" customHeight="1">
      <c r="D75" s="14"/>
      <c r="E75" s="14"/>
      <c r="F75" s="6"/>
      <c r="G75" s="2"/>
    </row>
    <row r="76" spans="4:7" ht="13.5" customHeight="1">
      <c r="D76" s="14"/>
      <c r="E76" s="14"/>
      <c r="F76" s="6"/>
      <c r="G76" s="2"/>
    </row>
    <row r="77" spans="4:7" ht="13.5" customHeight="1">
      <c r="D77" s="14"/>
      <c r="E77" s="14"/>
      <c r="F77" s="6"/>
      <c r="G77" s="2"/>
    </row>
    <row r="78" spans="4:7" ht="13.5" customHeight="1">
      <c r="D78" s="14"/>
      <c r="E78" s="14"/>
      <c r="F78" s="6"/>
      <c r="G78" s="2"/>
    </row>
    <row r="79" spans="4:7" ht="13.5" customHeight="1">
      <c r="D79" s="14"/>
      <c r="E79" s="14"/>
      <c r="F79" s="6"/>
      <c r="G79" s="2"/>
    </row>
    <row r="80" spans="4:7" ht="13.5" customHeight="1">
      <c r="D80" s="14"/>
      <c r="E80" s="14"/>
      <c r="F80" s="6"/>
      <c r="G80" s="2"/>
    </row>
    <row r="81" spans="4:7" ht="13.5" customHeight="1">
      <c r="D81" s="14"/>
      <c r="E81" s="14"/>
      <c r="F81" s="6"/>
      <c r="G81" s="2"/>
    </row>
    <row r="82" spans="4:7" ht="13.5" customHeight="1">
      <c r="D82" s="14"/>
      <c r="E82" s="14"/>
      <c r="F82" s="6"/>
      <c r="G82" s="2"/>
    </row>
    <row r="83" spans="4:7" ht="13.5" customHeight="1">
      <c r="D83" s="14"/>
      <c r="E83" s="14"/>
      <c r="F83" s="6"/>
      <c r="G83" s="2"/>
    </row>
    <row r="84" spans="4:7" ht="13.5" customHeight="1">
      <c r="D84" s="14"/>
      <c r="E84" s="14"/>
      <c r="F84" s="6"/>
      <c r="G84" s="2"/>
    </row>
    <row r="85" spans="4:7" ht="13.5" customHeight="1">
      <c r="D85" s="14"/>
      <c r="E85" s="14"/>
      <c r="F85" s="6"/>
      <c r="G85" s="2"/>
    </row>
    <row r="86" spans="4:7" ht="13.5" customHeight="1">
      <c r="D86" s="14"/>
      <c r="E86" s="14"/>
      <c r="F86" s="6"/>
      <c r="G86" s="2"/>
    </row>
    <row r="87" spans="4:7" ht="13.5" customHeight="1">
      <c r="D87" s="14"/>
      <c r="E87" s="14"/>
      <c r="F87" s="6"/>
      <c r="G87" s="2"/>
    </row>
    <row r="88" spans="4:7" ht="13.5" customHeight="1">
      <c r="D88" s="14"/>
      <c r="E88" s="14"/>
      <c r="F88" s="6"/>
      <c r="G88" s="2"/>
    </row>
    <row r="89" spans="4:7" ht="13.5" customHeight="1">
      <c r="D89" s="14"/>
      <c r="E89" s="14"/>
      <c r="F89" s="6"/>
      <c r="G89" s="2"/>
    </row>
    <row r="90" spans="4:7" ht="13.5" customHeight="1">
      <c r="D90" s="14"/>
      <c r="E90" s="14"/>
      <c r="F90" s="6"/>
      <c r="G90" s="2"/>
    </row>
    <row r="91" spans="4:7" ht="13.5" customHeight="1">
      <c r="D91" s="14"/>
      <c r="E91" s="14"/>
      <c r="F91" s="6"/>
      <c r="G91" s="2"/>
    </row>
    <row r="92" spans="4:7" ht="13.5" customHeight="1">
      <c r="D92" s="14"/>
      <c r="E92" s="14"/>
      <c r="F92" s="6"/>
      <c r="G92" s="2"/>
    </row>
    <row r="93" spans="4:7" ht="13.5" customHeight="1">
      <c r="D93" s="14"/>
      <c r="E93" s="14"/>
      <c r="F93" s="6"/>
      <c r="G93" s="2"/>
    </row>
    <row r="94" spans="4:7" ht="13.5" customHeight="1">
      <c r="D94" s="14"/>
      <c r="E94" s="14"/>
      <c r="F94" s="6"/>
      <c r="G94" s="2"/>
    </row>
    <row r="95" spans="4:7" ht="13.5" customHeight="1">
      <c r="D95" s="14"/>
      <c r="E95" s="14"/>
      <c r="F95" s="6"/>
      <c r="G95" s="2"/>
    </row>
    <row r="96" spans="4:7" ht="13.5" customHeight="1">
      <c r="D96" s="14"/>
      <c r="E96" s="14"/>
      <c r="F96" s="6"/>
      <c r="G96" s="2"/>
    </row>
    <row r="97" spans="4:7" ht="13.5" customHeight="1">
      <c r="D97" s="14"/>
      <c r="E97" s="14"/>
      <c r="F97" s="6"/>
      <c r="G97" s="2"/>
    </row>
    <row r="98" spans="4:7" ht="13.5" customHeight="1">
      <c r="D98" s="14"/>
      <c r="E98" s="14"/>
      <c r="F98" s="6"/>
      <c r="G98" s="2"/>
    </row>
    <row r="99" spans="4:7" ht="13.5" customHeight="1">
      <c r="D99" s="14"/>
      <c r="E99" s="14"/>
      <c r="F99" s="6"/>
      <c r="G99" s="2"/>
    </row>
    <row r="100" spans="4:7" ht="13.5" customHeight="1">
      <c r="D100" s="14"/>
      <c r="E100" s="14"/>
      <c r="F100" s="6"/>
      <c r="G100" s="2"/>
    </row>
    <row r="101" spans="4:7" ht="13.5" customHeight="1">
      <c r="D101" s="14"/>
      <c r="E101" s="14"/>
      <c r="F101" s="6"/>
      <c r="G101" s="2"/>
    </row>
    <row r="102" spans="4:7" ht="13.5" customHeight="1">
      <c r="D102" s="14"/>
      <c r="E102" s="14"/>
      <c r="F102" s="6"/>
      <c r="G102" s="2"/>
    </row>
    <row r="103" spans="4:7" ht="13.5" customHeight="1">
      <c r="D103" s="14"/>
      <c r="E103" s="14"/>
      <c r="F103" s="6"/>
      <c r="G103" s="2"/>
    </row>
    <row r="104" spans="4:7" ht="13.5" customHeight="1">
      <c r="D104" s="14"/>
      <c r="E104" s="14"/>
      <c r="F104" s="6"/>
      <c r="G104" s="2"/>
    </row>
    <row r="105" spans="4:7" ht="13.5" customHeight="1">
      <c r="D105" s="14"/>
      <c r="E105" s="14"/>
      <c r="F105" s="6"/>
      <c r="G105" s="2"/>
    </row>
    <row r="106" spans="4:7" ht="13.5" customHeight="1">
      <c r="D106" s="14"/>
      <c r="E106" s="14"/>
      <c r="F106" s="6"/>
      <c r="G106" s="2"/>
    </row>
    <row r="107" spans="4:7" ht="13.5" customHeight="1">
      <c r="D107" s="14"/>
      <c r="E107" s="14"/>
      <c r="F107" s="6"/>
      <c r="G107" s="2"/>
    </row>
    <row r="108" spans="4:7" ht="13.5" customHeight="1">
      <c r="D108" s="14"/>
      <c r="E108" s="14"/>
      <c r="F108" s="6"/>
      <c r="G108" s="2"/>
    </row>
    <row r="109" spans="4:7" ht="13.5" customHeight="1">
      <c r="D109" s="14"/>
      <c r="E109" s="14"/>
      <c r="F109" s="6"/>
      <c r="G109" s="2"/>
    </row>
    <row r="110" spans="4:7" ht="13.5" customHeight="1">
      <c r="D110" s="14"/>
      <c r="E110" s="14"/>
      <c r="F110" s="6"/>
      <c r="G110" s="2"/>
    </row>
    <row r="111" spans="4:7" ht="13.5" customHeight="1">
      <c r="D111" s="14"/>
      <c r="E111" s="14"/>
      <c r="F111" s="6"/>
      <c r="G111" s="2"/>
    </row>
    <row r="112" spans="4:7" ht="13.5" customHeight="1">
      <c r="D112" s="14"/>
      <c r="E112" s="14"/>
      <c r="F112" s="6"/>
      <c r="G112" s="2"/>
    </row>
    <row r="113" spans="4:7" ht="13.5" customHeight="1">
      <c r="D113" s="14"/>
      <c r="E113" s="14"/>
      <c r="F113" s="6"/>
      <c r="G113" s="2"/>
    </row>
    <row r="114" spans="4:7" ht="13.5" customHeight="1">
      <c r="D114" s="14"/>
      <c r="E114" s="14"/>
      <c r="F114" s="6"/>
      <c r="G114" s="2"/>
    </row>
    <row r="115" spans="4:7" ht="13.5" customHeight="1">
      <c r="D115" s="14"/>
      <c r="E115" s="14"/>
      <c r="F115" s="6"/>
      <c r="G115" s="2"/>
    </row>
    <row r="116" spans="4:7" ht="13.5" customHeight="1">
      <c r="D116" s="14"/>
      <c r="E116" s="14"/>
      <c r="F116" s="6"/>
      <c r="G116" s="2"/>
    </row>
    <row r="117" spans="4:7" ht="13.5" customHeight="1">
      <c r="D117" s="14"/>
      <c r="E117" s="14"/>
      <c r="F117" s="6"/>
      <c r="G117" s="2"/>
    </row>
    <row r="118" spans="4:7" ht="13.5" customHeight="1">
      <c r="D118" s="14"/>
      <c r="E118" s="14"/>
      <c r="F118" s="6"/>
      <c r="G118" s="2"/>
    </row>
    <row r="119" spans="4:7" ht="13.5" customHeight="1">
      <c r="D119" s="14"/>
      <c r="E119" s="14"/>
      <c r="F119" s="6"/>
      <c r="G119" s="2"/>
    </row>
    <row r="120" spans="4:7" ht="13.5" customHeight="1">
      <c r="D120" s="14"/>
      <c r="E120" s="14"/>
      <c r="F120" s="6"/>
      <c r="G120" s="2"/>
    </row>
    <row r="121" spans="4:7" ht="13.5" customHeight="1">
      <c r="D121" s="14"/>
      <c r="E121" s="14"/>
      <c r="F121" s="6"/>
      <c r="G121" s="2"/>
    </row>
    <row r="122" spans="4:7" ht="13.5" customHeight="1">
      <c r="D122" s="14"/>
      <c r="E122" s="14"/>
      <c r="F122" s="6"/>
      <c r="G122" s="2"/>
    </row>
    <row r="123" spans="4:7" ht="13.5" customHeight="1">
      <c r="D123" s="14"/>
      <c r="E123" s="14"/>
      <c r="F123" s="6"/>
      <c r="G123" s="2"/>
    </row>
    <row r="124" spans="4:7" ht="13.5" customHeight="1">
      <c r="D124" s="14"/>
      <c r="E124" s="14"/>
      <c r="F124" s="6"/>
      <c r="G124" s="2"/>
    </row>
    <row r="125" spans="4:7" ht="13.5" customHeight="1">
      <c r="D125" s="14"/>
      <c r="E125" s="14"/>
      <c r="F125" s="6"/>
      <c r="G125" s="2"/>
    </row>
    <row r="126" spans="4:7" ht="13.5" customHeight="1">
      <c r="D126" s="6"/>
      <c r="E126" s="6"/>
      <c r="F126" s="6"/>
      <c r="G126" s="2"/>
    </row>
    <row r="127" spans="4:7" ht="13.5" customHeight="1">
      <c r="D127" s="4"/>
      <c r="E127" s="4"/>
      <c r="F127" s="4"/>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vt:lpstr>
      <vt:lpstr>【申請手続】事業実施計画書 (賃金引上げ済み)</vt:lpstr>
      <vt:lpstr>【申請手続】ア別紙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【実績報告】国庫補助金精算書!Print_Area</vt:lpstr>
      <vt:lpstr>【実績報告】事業実施結果報告!Print_Area</vt:lpstr>
      <vt:lpstr>【実績報告】事業実績報告書!Print_Area</vt:lpstr>
      <vt:lpstr>【申請手続】⑤別紙!Print_Area</vt:lpstr>
      <vt:lpstr>【申請手続】ア別紙!Print_Area</vt:lpstr>
      <vt:lpstr>【申請手続】交付申請書!Print_Area</vt:lpstr>
      <vt:lpstr>【申請手続】国庫補助金所要額調書!Print_Area</vt:lpstr>
      <vt:lpstr>【申請手続】事業実施計画書!Print_Area</vt:lpstr>
      <vt:lpstr>'【申請手続】事業実施計画書 (賃金引上げ済み)'!Print_Area</vt:lpstr>
      <vt:lpstr>【実績報告】イ別紙!Print_Titles</vt:lpstr>
      <vt:lpstr>【申請手続】ア別紙!Print_Titles</vt:lpstr>
      <vt:lpstr>Ｑ．複合サービス事業</vt:lpstr>
      <vt:lpstr>Ｒ．サービス業・他に分類されないもの</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2024-03-29T07:46:28Z</dcterms:created>
  <dcterms:modified xsi:type="dcterms:W3CDTF">2024-08-22T06:21:42Z</dcterms:modified>
</cp:coreProperties>
</file>