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Kyoyunas1101\共有\常用\雇用均等室\02.企画（助成金）【機密性２】\00.助成金（共通）機密性2\20.助成金（周知・広報）\30.業務改善\2024（R6）年度【気密性２】\掲載予定\厚生労働省ＨＰダウンロード\令和5年度申請分\"/>
    </mc:Choice>
  </mc:AlternateContent>
  <xr:revisionPtr revIDLastSave="0" documentId="13_ncr:1_{8AB8A74A-52F1-4048-9FC3-48AC2B0271A0}" xr6:coauthVersionLast="47" xr6:coauthVersionMax="47" xr10:uidLastSave="{00000000-0000-0000-0000-000000000000}"/>
  <workbookProtection workbookAlgorithmName="SHA-1" workbookHashValue="CcEjyaFAg6s2IiYzs+3lAeeePBM=" workbookSaltValue="rTn1zeJeTMF1subBlq7iEw==" workbookSpinCount="100000" lockStructure="1"/>
  <bookViews>
    <workbookView xWindow="-120" yWindow="-120" windowWidth="29040" windowHeight="15840" tabRatio="822" xr2:uid="{00000000-000D-0000-FFFF-FFFF00000000}"/>
  </bookViews>
  <sheets>
    <sheet name="【申請手続】交付申請書" sheetId="1" r:id="rId1"/>
    <sheet name="【申請手続】国庫補助金所要額調書" sheetId="2" r:id="rId2"/>
    <sheet name="【申請手続】事業実施計画書（賃金引上げ未済）" sheetId="4" r:id="rId3"/>
    <sheet name="【申請手続】事業実施計画書 (賃金引上げ済み)" sheetId="13"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【実績報告】事業実績報告書!$A$1:$AK$53</definedName>
    <definedName name="_xlnm.Print_Area" localSheetId="5">【申請手続】⑤別紙!$A$1:$E$101</definedName>
    <definedName name="_xlnm.Print_Area" localSheetId="4">【申請手続】ア別紙!$A$1:$E$202</definedName>
    <definedName name="_xlnm.Print_Area" localSheetId="0">【申請手続】交付申請書!$A$1:$AH$92</definedName>
    <definedName name="_xlnm.Print_Area" localSheetId="1">【申請手続】国庫補助金所要額調書!$A$1:$AQ$25</definedName>
    <definedName name="_xlnm.Print_Area" localSheetId="3">'【申請手続】事業実施計画書 (賃金引上げ済み)'!$A$1:$AM$127</definedName>
    <definedName name="_xlnm.Print_Area" localSheetId="2">'【申請手続】事業実施計画書（賃金引上げ未済）'!$A$1:$AM$133</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12" l="1"/>
  <c r="U21" i="12"/>
  <c r="U18" i="12"/>
  <c r="V14" i="12"/>
  <c r="U12" i="12"/>
  <c r="U9" i="12"/>
  <c r="K15" i="13"/>
  <c r="K15" i="4"/>
  <c r="AK41" i="8"/>
  <c r="J43" i="8"/>
  <c r="P43" i="8"/>
  <c r="AH88" i="13"/>
  <c r="T16" i="6"/>
  <c r="AB16" i="6" s="1"/>
  <c r="AF16" i="6" s="1"/>
  <c r="AJ16" i="6" s="1"/>
  <c r="AN17" i="13"/>
  <c r="K12" i="13"/>
  <c r="T15" i="2" l="1"/>
  <c r="L15" i="2"/>
  <c r="AI84" i="8"/>
  <c r="AH94" i="4"/>
  <c r="AC15" i="2" l="1"/>
  <c r="H3" i="11" l="1"/>
  <c r="AR15" i="2" l="1"/>
  <c r="K12" i="4"/>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AN17" i="4" l="1"/>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1"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2"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2"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2"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2" shapeId="0" xr:uid="{00000000-0006-0000-0200-000012000000}">
      <text>
        <r>
          <rPr>
            <b/>
            <sz val="9"/>
            <color indexed="81"/>
            <rFont val="MS P ゴシック"/>
            <family val="3"/>
            <charset val="128"/>
          </rPr>
          <t>必ず記入すること</t>
        </r>
      </text>
    </comment>
    <comment ref="A104" authorId="2" shapeId="0" xr:uid="{00000000-0006-0000-0200-000013000000}">
      <text>
        <r>
          <rPr>
            <b/>
            <sz val="9"/>
            <color indexed="81"/>
            <rFont val="MS P ゴシック"/>
            <family val="3"/>
            <charset val="128"/>
          </rPr>
          <t>必ず選択し、有の場合は助成金名称を必ず記入すること</t>
        </r>
      </text>
    </comment>
    <comment ref="A106" authorId="2" shapeId="0" xr:uid="{00000000-0006-0000-0200-000014000000}">
      <text>
        <r>
          <rPr>
            <b/>
            <sz val="9"/>
            <color indexed="81"/>
            <rFont val="MS P ゴシック"/>
            <family val="3"/>
            <charset val="128"/>
          </rPr>
          <t>必ず選択し、有の場合は助成金名称を必ず記入すること</t>
        </r>
      </text>
    </comment>
    <comment ref="A108" authorId="2" shapeId="0" xr:uid="{00000000-0006-0000-0200-000015000000}">
      <text>
        <r>
          <rPr>
            <b/>
            <sz val="9"/>
            <color indexed="81"/>
            <rFont val="MS P ゴシック"/>
            <family val="3"/>
            <charset val="128"/>
          </rPr>
          <t>必ず選択すること</t>
        </r>
      </text>
    </comment>
    <comment ref="A109" authorId="2" shapeId="0" xr:uid="{00000000-0006-0000-0200-000016000000}">
      <text>
        <r>
          <rPr>
            <b/>
            <sz val="9"/>
            <color indexed="81"/>
            <rFont val="MS P ゴシック"/>
            <family val="3"/>
            <charset val="128"/>
          </rPr>
          <t>必ず選択すること</t>
        </r>
      </text>
    </comment>
    <comment ref="A110" authorId="2" shapeId="0" xr:uid="{00000000-0006-0000-0200-000017000000}">
      <text>
        <r>
          <rPr>
            <b/>
            <sz val="9"/>
            <color indexed="81"/>
            <rFont val="MS P ゴシック"/>
            <family val="3"/>
            <charset val="128"/>
          </rPr>
          <t>必ず選択すること</t>
        </r>
      </text>
    </comment>
    <comment ref="A111" authorId="2" shapeId="0" xr:uid="{00000000-0006-0000-0200-000018000000}">
      <text>
        <r>
          <rPr>
            <b/>
            <sz val="9"/>
            <color indexed="81"/>
            <rFont val="MS P ゴシック"/>
            <family val="3"/>
            <charset val="128"/>
          </rPr>
          <t>必ず選択すること</t>
        </r>
      </text>
    </comment>
    <comment ref="A112" authorId="2" shapeId="0" xr:uid="{00000000-0006-0000-0200-000019000000}">
      <text>
        <r>
          <rPr>
            <b/>
            <sz val="9"/>
            <color indexed="81"/>
            <rFont val="MS P ゴシック"/>
            <family val="3"/>
            <charset val="128"/>
          </rPr>
          <t>必ず選択すること</t>
        </r>
      </text>
    </comment>
    <comment ref="A113" authorId="2" shapeId="0" xr:uid="{00000000-0006-0000-0200-00001A000000}">
      <text>
        <r>
          <rPr>
            <b/>
            <sz val="9"/>
            <color indexed="81"/>
            <rFont val="MS P ゴシック"/>
            <family val="3"/>
            <charset val="128"/>
          </rPr>
          <t>必ず選択すること</t>
        </r>
      </text>
    </comment>
    <comment ref="A114" authorId="2" shapeId="0" xr:uid="{00000000-0006-0000-0200-00001B000000}">
      <text>
        <r>
          <rPr>
            <b/>
            <sz val="9"/>
            <color indexed="81"/>
            <rFont val="MS P ゴシック"/>
            <family val="3"/>
            <charset val="128"/>
          </rPr>
          <t>必ず選択すること</t>
        </r>
      </text>
    </comment>
    <comment ref="C117" authorId="2"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Hiroki H Hashimoto</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1"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2"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41" authorId="0" shapeId="0" xr:uid="{5820E4B6-5E20-49E3-920F-70B4E17761E4}">
      <text>
        <r>
          <rPr>
            <b/>
            <sz val="9"/>
            <color indexed="81"/>
            <rFont val="MS P ゴシック"/>
            <family val="3"/>
            <charset val="128"/>
          </rPr>
          <t>職を入力</t>
        </r>
      </text>
    </comment>
    <comment ref="A42" authorId="3" shapeId="0" xr:uid="{3267046D-1C66-412D-8ABF-577B69ED371B}">
      <text>
        <r>
          <rPr>
            <b/>
            <sz val="9"/>
            <color indexed="81"/>
            <rFont val="MS P ゴシック"/>
            <family val="3"/>
            <charset val="128"/>
          </rPr>
          <t>氏名を入力</t>
        </r>
      </text>
    </comment>
    <comment ref="A53" authorId="2"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8" authorId="0" shapeId="0" xr:uid="{583A46EC-DB9E-40D4-9D45-38DD31DA2C9A}">
      <text>
        <r>
          <rPr>
            <b/>
            <sz val="9"/>
            <color indexed="81"/>
            <rFont val="MS P ゴシック"/>
            <family val="3"/>
            <charset val="128"/>
          </rPr>
          <t>【申請手続】国庫補助金所要額調書の総事業費と一致します</t>
        </r>
      </text>
    </comment>
    <comment ref="A91" authorId="2" shapeId="0" xr:uid="{FF11EB45-378D-4D06-923F-13B6FAB579B9}">
      <text>
        <r>
          <rPr>
            <b/>
            <sz val="9"/>
            <color indexed="81"/>
            <rFont val="MS P ゴシック"/>
            <family val="3"/>
            <charset val="128"/>
          </rPr>
          <t>必ず記入すること</t>
        </r>
      </text>
    </comment>
    <comment ref="A98" authorId="2" shapeId="0" xr:uid="{100F92C3-6865-456F-94E2-C62AF5F3BA6F}">
      <text>
        <r>
          <rPr>
            <b/>
            <sz val="9"/>
            <color indexed="81"/>
            <rFont val="MS P ゴシック"/>
            <family val="3"/>
            <charset val="128"/>
          </rPr>
          <t>必ず選択し、有の場合は助成金名称を必ず記入すること</t>
        </r>
      </text>
    </comment>
    <comment ref="A100" authorId="2" shapeId="0" xr:uid="{DB5F6628-FE8D-4156-994C-9A83BA89F94A}">
      <text>
        <r>
          <rPr>
            <b/>
            <sz val="9"/>
            <color indexed="81"/>
            <rFont val="MS P ゴシック"/>
            <family val="3"/>
            <charset val="128"/>
          </rPr>
          <t>必ず選択し、有の場合は助成金名称を必ず記入すること</t>
        </r>
      </text>
    </comment>
    <comment ref="A102" authorId="2" shapeId="0" xr:uid="{E6E750AE-4A7E-40B2-B86E-60061A9E67DA}">
      <text>
        <r>
          <rPr>
            <b/>
            <sz val="9"/>
            <color indexed="81"/>
            <rFont val="MS P ゴシック"/>
            <family val="3"/>
            <charset val="128"/>
          </rPr>
          <t>必ず選択すること</t>
        </r>
      </text>
    </comment>
    <comment ref="A103" authorId="2" shapeId="0" xr:uid="{C17E0464-F7BA-4090-8D39-CBF0413C0627}">
      <text>
        <r>
          <rPr>
            <b/>
            <sz val="9"/>
            <color indexed="81"/>
            <rFont val="MS P ゴシック"/>
            <family val="3"/>
            <charset val="128"/>
          </rPr>
          <t>必ず選択すること</t>
        </r>
      </text>
    </comment>
    <comment ref="A104" authorId="2" shapeId="0" xr:uid="{16C5D236-5C8C-4B55-AF47-6FCEBE68C8DF}">
      <text>
        <r>
          <rPr>
            <b/>
            <sz val="9"/>
            <color indexed="81"/>
            <rFont val="MS P ゴシック"/>
            <family val="3"/>
            <charset val="128"/>
          </rPr>
          <t>必ず選択すること</t>
        </r>
      </text>
    </comment>
    <comment ref="A105" authorId="2" shapeId="0" xr:uid="{B9DC8355-976C-4CBC-BE55-2876E4572EBC}">
      <text>
        <r>
          <rPr>
            <b/>
            <sz val="9"/>
            <color indexed="81"/>
            <rFont val="MS P ゴシック"/>
            <family val="3"/>
            <charset val="128"/>
          </rPr>
          <t>必ず選択すること</t>
        </r>
      </text>
    </comment>
    <comment ref="A106" authorId="2" shapeId="0" xr:uid="{99C630D2-5E1E-49C8-AD6C-9CE834F3007F}">
      <text>
        <r>
          <rPr>
            <b/>
            <sz val="9"/>
            <color indexed="81"/>
            <rFont val="MS P ゴシック"/>
            <family val="3"/>
            <charset val="128"/>
          </rPr>
          <t>必ず選択すること</t>
        </r>
      </text>
    </comment>
    <comment ref="A107" authorId="2" shapeId="0" xr:uid="{95C93C95-E552-4EA2-A519-5FF99AD192BD}">
      <text>
        <r>
          <rPr>
            <b/>
            <sz val="9"/>
            <color indexed="81"/>
            <rFont val="MS P ゴシック"/>
            <family val="3"/>
            <charset val="128"/>
          </rPr>
          <t>必ず選択すること</t>
        </r>
      </text>
    </comment>
    <comment ref="A108" authorId="2" shapeId="0" xr:uid="{774EA880-74C1-4DFB-8A59-7ED42AF2017A}">
      <text>
        <r>
          <rPr>
            <b/>
            <sz val="9"/>
            <color indexed="81"/>
            <rFont val="MS P ゴシック"/>
            <family val="3"/>
            <charset val="128"/>
          </rPr>
          <t>必ず選択すること</t>
        </r>
      </text>
    </comment>
    <comment ref="C111" authorId="2"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1"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2" shapeId="0" xr:uid="{00000000-0006-0000-0700-000006000000}">
      <text>
        <r>
          <rPr>
            <b/>
            <sz val="9"/>
            <color indexed="81"/>
            <rFont val="MS P ゴシック"/>
            <family val="3"/>
            <charset val="128"/>
          </rPr>
          <t>必ず記入すること</t>
        </r>
      </text>
    </comment>
    <comment ref="AD31" authorId="2"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2"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2"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2" shapeId="0" xr:uid="{00000000-0006-0000-0700-00000F000000}">
      <text>
        <r>
          <rPr>
            <b/>
            <sz val="9"/>
            <color indexed="81"/>
            <rFont val="MS P ゴシック"/>
            <family val="3"/>
            <charset val="128"/>
          </rPr>
          <t>必ず記入すること</t>
        </r>
      </text>
    </comment>
    <comment ref="A89" authorId="2" shapeId="0" xr:uid="{00000000-0006-0000-0700-000010000000}">
      <text>
        <r>
          <rPr>
            <b/>
            <sz val="9"/>
            <color indexed="81"/>
            <rFont val="MS P ゴシック"/>
            <family val="3"/>
            <charset val="128"/>
          </rPr>
          <t>必ず選択し、有の場合は助成金名称を必ず記入すること</t>
        </r>
      </text>
    </comment>
    <comment ref="A91" authorId="2" shapeId="0" xr:uid="{00000000-0006-0000-0700-000011000000}">
      <text>
        <r>
          <rPr>
            <b/>
            <sz val="9"/>
            <color indexed="81"/>
            <rFont val="MS P ゴシック"/>
            <family val="3"/>
            <charset val="128"/>
          </rPr>
          <t>必ず選択すること</t>
        </r>
      </text>
    </comment>
    <comment ref="A93" authorId="2" shapeId="0" xr:uid="{00000000-0006-0000-0700-000012000000}">
      <text>
        <r>
          <rPr>
            <b/>
            <sz val="9"/>
            <color indexed="81"/>
            <rFont val="MS P ゴシック"/>
            <family val="3"/>
            <charset val="128"/>
          </rPr>
          <t>必ず選択すること</t>
        </r>
      </text>
    </comment>
    <comment ref="A94" authorId="2" shapeId="0" xr:uid="{00000000-0006-0000-0700-000013000000}">
      <text>
        <r>
          <rPr>
            <b/>
            <sz val="9"/>
            <color indexed="81"/>
            <rFont val="MS P ゴシック"/>
            <family val="3"/>
            <charset val="128"/>
          </rPr>
          <t>必ず選択すること</t>
        </r>
      </text>
    </comment>
    <comment ref="A95" authorId="2" shapeId="0" xr:uid="{00000000-0006-0000-0700-000014000000}">
      <text>
        <r>
          <rPr>
            <b/>
            <sz val="9"/>
            <color indexed="81"/>
            <rFont val="MS P ゴシック"/>
            <family val="3"/>
            <charset val="128"/>
          </rPr>
          <t>必ず選択すること</t>
        </r>
      </text>
    </comment>
    <comment ref="A96" authorId="2" shapeId="0" xr:uid="{00000000-0006-0000-0700-000015000000}">
      <text>
        <r>
          <rPr>
            <b/>
            <sz val="9"/>
            <color indexed="81"/>
            <rFont val="MS P ゴシック"/>
            <family val="3"/>
            <charset val="128"/>
          </rPr>
          <t>必ず選択すること</t>
        </r>
      </text>
    </comment>
    <comment ref="A97" authorId="2"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<sst xmlns="http://schemas.openxmlformats.org/spreadsheetml/2006/main" count="1211" uniqueCount="609">
  <si>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</si>
  <si>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</si>
  <si>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</si>
  <si>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</si>
  <si>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</si>
  <si>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</si>
  <si>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</si>
  <si>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</si>
  <si>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</si>
  <si>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</si>
  <si>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</si>
  <si>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</si>
  <si>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</si>
  <si>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</si>
  <si>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</si>
  <si>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</si>
  <si>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</si>
  <si>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</si>
  <si>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</si>
  <si>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</si>
  <si>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</si>
  <si>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</si>
  <si>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</si>
  <si>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</si>
  <si>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</si>
  <si>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</si>
  <si>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</si>
  <si>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</si>
  <si>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</si>
  <si>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</si>
  <si>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</si>
  <si>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</si>
  <si>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</si>
  <si>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</si>
  <si>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</si>
  <si>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</si>
  <si>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</si>
  <si>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</si>
  <si>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</si>
  <si>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</si>
  <si>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</si>
  <si>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</si>
  <si>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</si>
  <si>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</si>
  <si>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</si>
  <si>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</si>
  <si>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</si>
  <si>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</si>
  <si>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</si>
  <si>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</si>
  <si>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</si>
  <si>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</si>
  <si>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</si>
  <si>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</si>
  <si>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</si>
  <si>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</si>
  <si>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</si>
  <si>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</si>
  <si>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</si>
  <si>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</si>
  <si>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</si>
  <si>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</si>
  <si>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</si>
  <si>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</si>
  <si>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</si>
  <si>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</si>
  <si>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</si>
  <si>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</si>
  <si>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</si>
  <si>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</si>
  <si>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</si>
  <si>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</si>
  <si>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</si>
  <si>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</si>
  <si>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</si>
  <si>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</si>
  <si>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</si>
  <si>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</si>
  <si>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</si>
  <si>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</si>
  <si>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</si>
  <si>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</si>
  <si>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</si>
  <si>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</si>
  <si>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</si>
  <si>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</si>
  <si>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</si>
  <si>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</si>
  <si>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</si>
  <si>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</si>
  <si>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</si>
  <si>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</si>
  <si>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</si>
  <si>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</si>
  <si>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</si>
  <si>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</si>
  <si>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</si>
  <si>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</si>
  <si>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</si>
  <si>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</si>
  <si>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</si>
  <si>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</si>
  <si>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</si>
  <si>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</si>
  <si>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</si>
  <si>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</si>
  <si>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</si>
  <si>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</si>
  <si>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</si>
  <si>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</si>
  <si>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</si>
  <si>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</si>
  <si>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</si>
  <si>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</si>
  <si>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</si>
  <si>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</si>
  <si>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</si>
  <si>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</si>
  <si>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</si>
  <si>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</si>
  <si>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</si>
  <si>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</si>
  <si>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</si>
  <si>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</si>
  <si>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</si>
  <si>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</si>
  <si>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</si>
  <si>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</si>
  <si>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</si>
  <si>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</si>
  <si>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</si>
  <si>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</si>
  <si>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</si>
  <si>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</si>
  <si>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</si>
  <si>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</si>
  <si>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</si>
  <si>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</si>
  <si>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</si>
  <si>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</si>
  <si>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</si>
  <si>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</si>
  <si>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</si>
  <si>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</si>
  <si>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</si>
  <si>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</si>
  <si>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</si>
  <si>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</si>
  <si>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</si>
  <si>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</si>
  <si>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</si>
  <si>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</si>
  <si>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</si>
  <si>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</si>
  <si>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</si>
  <si>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</si>
  <si>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</si>
  <si>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</si>
  <si>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</si>
  <si>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</si>
  <si>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</si>
  <si>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</si>
  <si>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</si>
  <si>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</si>
  <si>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</si>
  <si>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</si>
  <si>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</si>
  <si>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</si>
  <si>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</si>
  <si>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</si>
  <si>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</si>
  <si>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</si>
  <si>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</si>
  <si>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</si>
  <si>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</si>
  <si>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</si>
  <si>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</si>
  <si>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</si>
  <si>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</si>
  <si>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</si>
  <si>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</si>
  <si>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</si>
  <si>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</si>
  <si>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</si>
  <si>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</si>
  <si>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</si>
  <si>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</si>
  <si>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</si>
  <si>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</si>
  <si>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</si>
  <si>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</si>
  <si>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</si>
  <si>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</si>
  <si>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</si>
  <si>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</si>
  <si>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</si>
  <si>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</si>
  <si>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</si>
  <si>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</si>
  <si>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</si>
  <si>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</si>
  <si>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</si>
  <si>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</si>
  <si>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</si>
  <si>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</si>
  <si>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</si>
  <si>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</si>
  <si>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</si>
  <si>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</si>
  <si>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</si>
  <si>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</si>
  <si>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</si>
  <si>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</si>
  <si>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</si>
  <si>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</si>
  <si>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</si>
  <si>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</si>
  <si>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</si>
  <si>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</si>
  <si>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</si>
  <si>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</si>
  <si>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</si>
  <si>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</si>
  <si>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</si>
  <si>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</si>
  <si>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</si>
  <si>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</si>
  <si>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</si>
  <si>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</si>
  <si>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</si>
  <si>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</si>
  <si>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</si>
  <si>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</si>
  <si>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</si>
  <si>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</si>
  <si>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</si>
  <si>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</si>
  <si>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</si>
  <si>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</si>
  <si>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</si>
  <si>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</si>
  <si>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</si>
  <si>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</si>
  <si>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</si>
  <si>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</si>
  <si>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</si>
  <si>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</si>
  <si>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</si>
  <si>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</si>
  <si>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</si>
  <si>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</si>
  <si>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</si>
  <si>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</si>
  <si>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</si>
  <si>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</si>
  <si>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</si>
  <si>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</si>
  <si>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</si>
  <si>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</si>
  <si>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</si>
  <si>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</si>
  <si>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</si>
  <si>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</si>
  <si>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</si>
  <si>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</si>
  <si>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</si>
  <si>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</si>
  <si>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</si>
  <si>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</si>
  <si>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</si>
  <si>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</si>
  <si>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</si>
  <si>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</si>
  <si>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</si>
  <si>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</si>
  <si>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</si>
  <si>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</si>
  <si>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</si>
  <si>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</si>
  <si>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</si>
  <si>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</si>
  <si>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</si>
  <si>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</si>
  <si>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</si>
  <si>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</si>
  <si>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</si>
  <si>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</si>
  <si>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</si>
  <si>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</si>
  <si>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</si>
  <si>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</si>
  <si>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</si>
  <si>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</si>
  <si>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</si>
  <si>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</si>
  <si>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</si>
  <si>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</si>
  <si>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</si>
  <si>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</si>
  <si>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</si>
  <si>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</si>
  <si>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</si>
  <si>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</si>
  <si>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</si>
  <si>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</si>
  <si>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</si>
  <si>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</si>
  <si>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</si>
  <si>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</si>
  <si>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</si>
  <si>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</si>
  <si>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</si>
  <si>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</si>
  <si>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</si>
  <si>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</si>
  <si>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</si>
  <si>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</si>
  <si>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</si>
  <si>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</si>
  <si>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</si>
  <si>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</si>
  <si>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</si>
  <si>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</si>
  <si>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</si>
  <si>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</si>
  <si>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</si>
  <si>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</si>
  <si>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</si>
  <si>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</si>
  <si>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</si>
  <si>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</si>
  <si>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</si>
  <si>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</si>
  <si>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</si>
  <si>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</si>
  <si>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</si>
  <si>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</si>
  <si>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</si>
  <si>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</si>
  <si>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</si>
  <si>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</si>
  <si>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</si>
  <si>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</si>
  <si>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</si>
  <si>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</si>
  <si>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</si>
  <si>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</si>
  <si>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</si>
  <si>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</si>
  <si>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</si>
  <si>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</si>
  <si>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</si>
  <si>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</si>
  <si>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</si>
  <si>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</si>
  <si>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</si>
  <si>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</si>
  <si>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</si>
  <si>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</si>
  <si>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</si>
  <si>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</si>
  <si>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</si>
  <si>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</si>
  <si>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</si>
  <si>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</si>
  <si>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</si>
  <si>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</si>
  <si>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</si>
  <si>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</si>
  <si>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</si>
  <si>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</si>
  <si>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</si>
  <si>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</si>
  <si>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</si>
  <si>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</si>
  <si>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</si>
  <si>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</si>
  <si>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</si>
  <si>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</si>
  <si>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</si>
  <si>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</si>
  <si>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</si>
  <si>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</si>
  <si>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</si>
  <si>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</si>
  <si>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</si>
  <si>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</si>
  <si>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</si>
  <si>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</si>
  <si>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</si>
  <si>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</si>
  <si>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</si>
  <si>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</si>
  <si>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</si>
  <si>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</si>
  <si>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</si>
  <si>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</si>
  <si>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</si>
  <si>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</si>
  <si>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</si>
  <si>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</si>
  <si>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</si>
  <si>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</si>
  <si>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</si>
  <si>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</si>
  <si>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</si>
  <si>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</si>
  <si>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</si>
  <si>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</si>
  <si>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</si>
  <si>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</si>
  <si>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</si>
  <si>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</si>
  <si>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</si>
  <si>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</si>
  <si>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</si>
  <si>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</si>
  <si>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</si>
  <si>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</si>
  <si>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</si>
  <si>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</si>
  <si>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</si>
  <si>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</si>
  <si>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</si>
  <si>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</si>
  <si>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</si>
  <si>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</si>
  <si>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</si>
  <si>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</si>
  <si>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</si>
  <si>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</si>
  <si>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</si>
  <si>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</si>
  <si>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</si>
  <si>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</si>
  <si>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</si>
  <si>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</si>
  <si>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</si>
  <si>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</si>
  <si>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</si>
  <si>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</si>
  <si>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</si>
  <si>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</si>
  <si>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</si>
  <si>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</si>
  <si>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</si>
  <si>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</si>
  <si>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</si>
  <si>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</si>
  <si>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</si>
  <si>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</si>
  <si>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</si>
  <si>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</si>
  <si>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</si>
  <si>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</si>
  <si>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</si>
  <si>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</si>
  <si>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</si>
  <si>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</si>
  <si>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</si>
  <si>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</si>
  <si>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</si>
  <si>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</si>
  <si>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</si>
  <si>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</si>
  <si>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</si>
  <si>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</si>
  <si>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</si>
  <si>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</si>
  <si>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</si>
  <si>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</si>
  <si>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</si>
  <si>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</si>
  <si>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</si>
  <si>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</si>
  <si>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</si>
  <si>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</si>
  <si>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</si>
  <si>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</si>
  <si>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</si>
  <si>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</si>
  <si>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</si>
  <si>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</si>
  <si>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</si>
  <si>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</si>
  <si>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</si>
  <si>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</si>
  <si>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</si>
  <si>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</si>
  <si>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</si>
  <si>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②生産量要件、</t>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</si>
  <si>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</si>
  <si>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</si>
  <si>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</si>
  <si>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</si>
  <si>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</si>
  <si>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</si>
  <si>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</si>
  <si>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</si>
  <si>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</si>
  <si>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</si>
  <si>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</si>
  <si>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</si>
  <si>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</si>
  <si>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</si>
  <si>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</si>
  <si>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</si>
  <si>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</si>
  <si>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</si>
  <si>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</si>
  <si>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</si>
  <si>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</si>
  <si>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</si>
  <si>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</si>
  <si>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</si>
  <si>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</si>
  <si>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</si>
  <si>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</si>
  <si>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</si>
  <si>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</si>
  <si>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</si>
  <si>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</si>
  <si>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③物価高騰等要件、</t>
    <rPh sb="1" eb="6">
      <t>ブッカコウトウトウ</t>
    </rPh>
    <rPh sb="6" eb="8">
      <t>ヨウケン</t>
    </rPh>
    <phoneticPr fontId="2"/>
  </si>
  <si>
    <t>④該当なし</t>
    <phoneticPr fontId="2"/>
  </si>
  <si>
    <t>　に該当する場合）</t>
  </si>
  <si>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</si>
  <si>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</si>
  <si>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</si>
  <si>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</si>
  <si>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費　用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</si>
  <si>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</si>
  <si>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</si>
  <si>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</si>
  <si>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</si>
  <si>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</si>
  <si>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</si>
  <si>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</si>
  <si>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業務改善助成金）事業実績報告書」参照）</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</si>
  <si>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</si>
  <si>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</si>
  <si>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</si>
  <si>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</si>
  <si>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</si>
  <si>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</si>
  <si>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</si>
  <si>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</si>
  <si>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【要綱第４条第１項第一号アに該当する場合】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</si>
  <si>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【要綱第４条第１項第一号イに該当する場合】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</si>
  <si>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１　事業実施計画書（別紙２―２）</t>
    <phoneticPr fontId="2"/>
  </si>
  <si>
    <t>７　その他参考となる書類</t>
    <phoneticPr fontId="2"/>
  </si>
  <si>
    <t>６　事業場内最低賃金規定を含む就業規則等の写し等</t>
    <rPh sb="2" eb="6">
      <t>ジギョウジョウナイ</t>
    </rPh>
    <rPh sb="6" eb="10">
      <t>サイテイチンギン</t>
    </rPh>
    <rPh sb="10" eb="12">
      <t>キテイ</t>
    </rPh>
    <rPh sb="13" eb="14">
      <t>フク</t>
    </rPh>
    <rPh sb="15" eb="20">
      <t>シュウギョウキソクトウ</t>
    </rPh>
    <rPh sb="21" eb="22">
      <t>ウツ</t>
    </rPh>
    <rPh sb="23" eb="24">
      <t>トウ</t>
    </rPh>
    <phoneticPr fontId="2"/>
  </si>
  <si>
    <t>これから賃金を引き上げる</t>
    <rPh sb="4" eb="6">
      <t>チンギン</t>
    </rPh>
    <rPh sb="7" eb="8">
      <t>ヒ</t>
    </rPh>
    <rPh sb="9" eb="10">
      <t>ア</t>
    </rPh>
    <phoneticPr fontId="2"/>
  </si>
  <si>
    <t>場合の計画書</t>
    <rPh sb="0" eb="2">
      <t>バアイ</t>
    </rPh>
    <rPh sb="3" eb="6">
      <t>ケイカクショ</t>
    </rPh>
    <phoneticPr fontId="2"/>
  </si>
  <si>
    <t>（賃金を引き上げた労働者の賃金台帳の写し）</t>
    <phoneticPr fontId="2"/>
  </si>
  <si>
    <t>含む就業規則等の写し</t>
    <phoneticPr fontId="2"/>
  </si>
  <si>
    <t>（要綱第４条第１項第一号アに該当する場合のみ記載のこと）</t>
    <rPh sb="1" eb="3">
      <t>ヨウコウ</t>
    </rPh>
    <rPh sb="3" eb="4">
      <t>ダイ</t>
    </rPh>
    <rPh sb="5" eb="6">
      <t>ジョウ</t>
    </rPh>
    <rPh sb="6" eb="7">
      <t>ダイ</t>
    </rPh>
    <rPh sb="8" eb="9">
      <t>コウ</t>
    </rPh>
    <rPh sb="9" eb="12">
      <t>ダイイチゴウ</t>
    </rPh>
    <rPh sb="14" eb="16">
      <t>ガイトウ</t>
    </rPh>
    <rPh sb="18" eb="20">
      <t>バアイ</t>
    </rPh>
    <rPh sb="22" eb="24">
      <t>キサイ</t>
    </rPh>
    <phoneticPr fontId="2"/>
  </si>
  <si>
    <t>（要綱第４条第１項第一号イに該当する場合にあっては、申請日からの状況を記載すること）</t>
    <rPh sb="1" eb="3">
      <t>ヨウコウ</t>
    </rPh>
    <rPh sb="3" eb="4">
      <t>ダイ</t>
    </rPh>
    <rPh sb="5" eb="6">
      <t>ジョウ</t>
    </rPh>
    <rPh sb="6" eb="7">
      <t>ダイ</t>
    </rPh>
    <rPh sb="8" eb="9">
      <t>コウ</t>
    </rPh>
    <rPh sb="9" eb="12">
      <t>ダイイチゴウ</t>
    </rPh>
    <rPh sb="14" eb="16">
      <t>ガイトウ</t>
    </rPh>
    <rPh sb="18" eb="20">
      <t>バアイ</t>
    </rPh>
    <rPh sb="26" eb="29">
      <t>シンセイビ</t>
    </rPh>
    <rPh sb="32" eb="34">
      <t>ジョウキョウ</t>
    </rPh>
    <rPh sb="35" eb="37">
      <t>キサイ</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</si>
  <si>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</si>
  <si>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</si>
  <si>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</si>
  <si>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</si>
  <si>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</si>
  <si>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</si>
  <si>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</si>
  <si>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</si>
  <si>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</si>
  <si>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</si>
  <si>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</si>
  <si>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</si>
  <si>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</si>
  <si>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</si>
  <si>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</si>
  <si>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</si>
  <si>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</si>
  <si>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</si>
  <si>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t xml:space="preserve">  台帳の写し等）</t>
    <phoneticPr fontId="2"/>
  </si>
  <si>
    <t>１　事業実施計画書（別紙２―１）</t>
    <phoneticPr fontId="2"/>
  </si>
  <si>
    <r>
      <t>３　生産性要件を満たしていることが確認できる書類</t>
    </r>
    <r>
      <rPr>
        <sz val="10.5"/>
        <color theme="1"/>
        <rFont val="ＭＳ 明朝"/>
        <family val="1"/>
        <charset val="128"/>
      </rPr>
      <t>（交付要綱第４条第３項に該当する場合）</t>
    </r>
    <phoneticPr fontId="2"/>
  </si>
  <si>
    <r>
      <t>４　特例事業者に該当することを確認できる書類</t>
    </r>
    <r>
      <rPr>
        <sz val="10.5"/>
        <color theme="1"/>
        <rFont val="ＭＳ 明朝"/>
        <family val="1"/>
        <charset val="128"/>
      </rPr>
      <t>（交付要綱第４条第１項第二号なお書き又は第４項</t>
    </r>
    <rPh sb="33" eb="36">
      <t>ダイニゴウ</t>
    </rPh>
    <phoneticPr fontId="2"/>
  </si>
  <si>
    <r>
      <t>５　賃金引上げを確認できる書類</t>
    </r>
    <r>
      <rPr>
        <sz val="10.5"/>
        <color theme="1"/>
        <rFont val="ＭＳ 明朝"/>
        <family val="1"/>
        <charset val="128"/>
      </rPr>
      <t>（賃金を引き上げた労働者に係る引上げ前３月分及び引上げ後の賃金</t>
    </r>
    <rPh sb="2" eb="4">
      <t>チンギン</t>
    </rPh>
    <rPh sb="4" eb="5">
      <t>ヒ</t>
    </rPh>
    <rPh sb="5" eb="6">
      <t>ア</t>
    </rPh>
    <rPh sb="8" eb="10">
      <t>カクニン</t>
    </rPh>
    <rPh sb="13" eb="15">
      <t>ショルイ</t>
    </rPh>
    <rPh sb="16" eb="18">
      <t>チンギン</t>
    </rPh>
    <rPh sb="19" eb="20">
      <t>ヒ</t>
    </rPh>
    <rPh sb="21" eb="22">
      <t>ア</t>
    </rPh>
    <rPh sb="24" eb="27">
      <t>ロウドウシャ</t>
    </rPh>
    <rPh sb="28" eb="29">
      <t>カカ</t>
    </rPh>
    <rPh sb="30" eb="32">
      <t>ヒキア</t>
    </rPh>
    <rPh sb="33" eb="34">
      <t>マエ</t>
    </rPh>
    <rPh sb="35" eb="36">
      <t>ツキ</t>
    </rPh>
    <rPh sb="36" eb="37">
      <t>ブン</t>
    </rPh>
    <rPh sb="37" eb="38">
      <t>オヨ</t>
    </rPh>
    <rPh sb="39" eb="41">
      <t>ヒキア</t>
    </rPh>
    <rPh sb="42" eb="43">
      <t>ゴ</t>
    </rPh>
    <rPh sb="44" eb="46">
      <t>チンギン</t>
    </rPh>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</si>
  <si>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</si>
  <si>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</si>
  <si>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</si>
  <si>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t>別紙２―１</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</si>
  <si>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</si>
  <si>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</si>
  <si>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</si>
  <si>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</si>
  <si>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</si>
  <si>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</si>
  <si>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</si>
  <si>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</si>
  <si>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</si>
  <si>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</si>
  <si>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</si>
  <si>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</si>
  <si>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（要綱第４条第１項第一号アに該当する場合のみ）賃金引上げを証する書面</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</si>
  <si>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（要綱第４条第１項第一号アに該当する場合のみ）事業場内最低賃金規程を</t>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</si>
  <si>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</si>
  <si>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</si>
  <si>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</si>
  <si>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</si>
  <si>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</si>
  <si>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</si>
  <si>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</si>
  <si>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</si>
  <si>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</si>
  <si>
    <t>イ　常時使用する労働者の賃金状況</t>
    <rPh sb="2" eb="4">
      <t>ジョウジ</t>
    </rPh>
    <rPh sb="4" eb="6">
      <t>シヨウ</t>
    </rPh>
    <rPh sb="8" eb="11">
      <t>ロウドウシャ</t>
    </rPh>
    <rPh sb="12" eb="14">
      <t>チンギン</t>
    </rPh>
    <rPh sb="14" eb="16">
      <t>ジョウキョウ</t>
    </rPh>
    <phoneticPr fontId="2"/>
  </si>
  <si>
    <t>※該当者が多く書き切れない場合は、別紙（様式任意）に記入すること。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</si>
</sst>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53">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0" fontId="7" fillId="0" borderId="13" xfId="1" applyNumberFormat="1" applyFont="1" applyBorder="1" applyAlignment="1" applyProtection="1">
      <alignment horizontal="center" vertical="top" wrapText="1"/>
    </xf>
    <xf numFmtId="180" fontId="7" fillId="0" borderId="14" xfId="1" applyNumberFormat="1" applyFont="1" applyBorder="1" applyAlignment="1" applyProtection="1">
      <alignment horizontal="center" vertical="top" wrapText="1"/>
    </xf>
    <xf numFmtId="180" fontId="7" fillId="0" borderId="15" xfId="1" applyNumberFormat="1" applyFont="1" applyBorder="1" applyAlignment="1" applyProtection="1">
      <alignment horizontal="center" vertical="top" wrapText="1"/>
    </xf>
    <xf numFmtId="180" fontId="7" fillId="0" borderId="4" xfId="1" applyNumberFormat="1" applyFont="1" applyBorder="1" applyAlignment="1" applyProtection="1">
      <alignment horizontal="center" vertical="top" wrapText="1"/>
    </xf>
    <xf numFmtId="180" fontId="7" fillId="0" borderId="0" xfId="1" applyNumberFormat="1" applyFont="1" applyBorder="1" applyAlignment="1" applyProtection="1">
      <alignment horizontal="center" vertical="top" wrapText="1"/>
    </xf>
    <xf numFmtId="180" fontId="7" fillId="0" borderId="11" xfId="1" applyNumberFormat="1" applyFont="1" applyBorder="1" applyAlignment="1" applyProtection="1">
      <alignment horizontal="center" vertical="top" wrapText="1"/>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39" xfId="0" applyFont="1" applyBorder="1" applyAlignment="1" applyProtection="1">
      <alignment vertical="center"/>
    </xf>
    <xf numFmtId="0" fontId="1" fillId="0" borderId="0" xfId="0" applyFont="1" applyBorder="1" applyAlignment="1" applyProtection="1">
      <alignment vertical="center"/>
    </xf>
    <xf numFmtId="0" fontId="1" fillId="0" borderId="45" xfId="0" applyFont="1" applyBorder="1" applyAlignment="1" applyProtection="1">
      <alignmen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Alignment="1" applyProtection="1">
      <alignment horizontal="left" vertical="center"/>
    </xf>
    <xf numFmtId="177" fontId="8" fillId="0" borderId="2" xfId="1" applyNumberFormat="1" applyFont="1" applyFill="1" applyBorder="1" applyAlignment="1" applyProtection="1">
      <alignment vertical="center"/>
    </xf>
    <xf numFmtId="177" fontId="8" fillId="0" borderId="5" xfId="1" applyNumberFormat="1" applyFont="1" applyFill="1" applyBorder="1" applyAlignment="1" applyProtection="1">
      <alignment vertical="center"/>
    </xf>
    <xf numFmtId="177" fontId="8" fillId="0" borderId="0" xfId="1" applyNumberFormat="1" applyFont="1" applyAlignment="1" applyProtection="1">
      <alignment vertical="center"/>
      <protection locked="0"/>
    </xf>
    <xf numFmtId="0" fontId="1" fillId="3" borderId="0" xfId="0" applyFont="1" applyFill="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Border="1" applyAlignment="1" applyProtection="1">
      <alignment horizontal="center" vertical="center" shrinkToFit="1"/>
      <protection hidden="1"/>
    </xf>
    <xf numFmtId="177" fontId="1" fillId="0" borderId="0" xfId="1" applyNumberFormat="1" applyFont="1" applyBorder="1" applyAlignment="1" applyProtection="1">
      <alignment horizontal="center" vertical="center"/>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Font="1" applyAlignment="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38" fontId="1" fillId="0" borderId="5" xfId="2" applyFont="1" applyBorder="1" applyAlignment="1" applyProtection="1">
      <alignment horizontal="right" vertic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left" vertical="center"/>
    </xf>
    <xf numFmtId="177" fontId="7" fillId="0" borderId="42" xfId="1" applyNumberFormat="1" applyFont="1" applyBorder="1" applyAlignment="1" applyProtection="1">
      <alignment horizontal="center" vertical="center"/>
      <protection locked="0"/>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7" fillId="0" borderId="14" xfId="1" applyNumberFormat="1" applyFont="1" applyBorder="1" applyAlignment="1" applyProtection="1">
      <alignment horizontal="right" vertical="center"/>
      <protection locked="0"/>
    </xf>
    <xf numFmtId="177" fontId="6" fillId="0" borderId="32" xfId="1" applyNumberFormat="1" applyFont="1" applyBorder="1" applyAlignment="1" applyProtection="1">
      <alignment horizontal="left" vertical="center"/>
    </xf>
    <xf numFmtId="177" fontId="6" fillId="0" borderId="0" xfId="1" applyNumberFormat="1" applyFont="1" applyAlignment="1" applyProtection="1">
      <alignment horizontal="left" vertical="center"/>
    </xf>
    <xf numFmtId="0" fontId="1" fillId="0" borderId="47" xfId="0" applyFont="1" applyBorder="1" applyAlignment="1" applyProtection="1">
      <alignment vertical="center"/>
    </xf>
    <xf numFmtId="0" fontId="1" fillId="0" borderId="14" xfId="0" applyFont="1" applyBorder="1" applyAlignment="1" applyProtection="1">
      <alignmen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1" fillId="0" borderId="1"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1" fillId="0" borderId="3" xfId="1" applyNumberFormat="1"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22" xfId="1" applyNumberFormat="1" applyFont="1" applyBorder="1" applyAlignment="1" applyProtection="1">
      <alignment horizontal="center" vertical="center" shrinkToFit="1"/>
      <protection locked="0"/>
    </xf>
    <xf numFmtId="177" fontId="6"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 fillId="0" borderId="40"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41"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right" vertical="center"/>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0" fontId="18" fillId="0" borderId="47" xfId="0" applyFont="1" applyBorder="1" applyAlignment="1" applyProtection="1">
      <alignment horizontal="left" vertical="top" wrapText="1"/>
    </xf>
    <xf numFmtId="0" fontId="18" fillId="0" borderId="14" xfId="0" applyFont="1" applyBorder="1" applyAlignment="1" applyProtection="1">
      <alignment horizontal="left" vertical="top" wrapText="1"/>
    </xf>
    <xf numFmtId="0" fontId="18" fillId="0" borderId="15" xfId="0" applyFont="1" applyBorder="1" applyAlignment="1" applyProtection="1">
      <alignment horizontal="left" vertical="top" wrapText="1"/>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42" xfId="1" applyNumberFormat="1" applyFont="1" applyBorder="1" applyAlignment="1" applyProtection="1">
      <alignment horizontal="center" vertical="center" wrapText="1"/>
      <protection locked="0"/>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177" fontId="7" fillId="0" borderId="0"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43" xfId="1" applyNumberFormat="1" applyFont="1" applyBorder="1" applyAlignment="1" applyProtection="1">
      <alignment horizontal="center" vertical="center"/>
      <protection locked="0"/>
    </xf>
    <xf numFmtId="177" fontId="7" fillId="0" borderId="41"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center" vertical="center"/>
      <protection locked="0"/>
    </xf>
    <xf numFmtId="177" fontId="7" fillId="0" borderId="53" xfId="1" applyNumberFormat="1" applyFont="1" applyBorder="1" applyAlignment="1" applyProtection="1">
      <alignment horizontal="center" vertical="center"/>
      <protection locked="0"/>
    </xf>
    <xf numFmtId="177" fontId="1" fillId="0" borderId="45" xfId="1" applyNumberFormat="1" applyFont="1" applyBorder="1" applyAlignment="1" applyProtection="1">
      <alignment horizontal="left" vertical="center"/>
    </xf>
    <xf numFmtId="177" fontId="7" fillId="0" borderId="34" xfId="1" applyNumberFormat="1" applyFont="1" applyBorder="1" applyAlignment="1" applyProtection="1">
      <alignment horizontal="center" vertical="center"/>
      <protection locked="0"/>
    </xf>
    <xf numFmtId="177" fontId="7" fillId="0" borderId="35" xfId="1" applyNumberFormat="1" applyFont="1" applyBorder="1" applyAlignment="1" applyProtection="1">
      <alignment horizontal="center" vertical="center"/>
      <protection locked="0"/>
    </xf>
    <xf numFmtId="177" fontId="7" fillId="0" borderId="52"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85" fontId="7" fillId="0" borderId="1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xf>
    <xf numFmtId="177" fontId="7" fillId="0" borderId="41" xfId="1" applyNumberFormat="1" applyFont="1" applyBorder="1" applyAlignment="1" applyProtection="1">
      <alignment horizontal="center" vertical="center" shrinkToFit="1"/>
      <protection locked="0"/>
    </xf>
    <xf numFmtId="185" fontId="7" fillId="0" borderId="53" xfId="1" applyNumberFormat="1" applyFont="1" applyBorder="1" applyAlignment="1" applyProtection="1">
      <alignment horizontal="center" vertical="center"/>
      <protection locked="0"/>
    </xf>
    <xf numFmtId="182" fontId="7" fillId="0" borderId="16" xfId="1" applyNumberFormat="1" applyFont="1" applyBorder="1" applyAlignment="1" applyProtection="1">
      <alignment horizontal="center" vertical="center"/>
      <protection locked="0"/>
    </xf>
    <xf numFmtId="182" fontId="7" fillId="0" borderId="51"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2" fontId="7" fillId="0" borderId="53" xfId="1" applyNumberFormat="1" applyFont="1" applyBorder="1" applyAlignment="1" applyProtection="1">
      <alignment horizontal="center" vertical="center"/>
      <protection locked="0"/>
    </xf>
    <xf numFmtId="182" fontId="7" fillId="0" borderId="54" xfId="1" applyNumberFormat="1" applyFont="1" applyBorder="1" applyAlignment="1" applyProtection="1">
      <alignment horizontal="center" vertical="center"/>
      <protection locked="0"/>
    </xf>
    <xf numFmtId="180" fontId="7" fillId="0" borderId="53"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0" fontId="7" fillId="0" borderId="53" xfId="1" applyNumberFormat="1" applyFont="1" applyBorder="1" applyAlignment="1" applyProtection="1">
      <alignment horizontal="center" vertical="center" shrinkToFit="1"/>
      <protection locked="0"/>
    </xf>
    <xf numFmtId="177" fontId="7" fillId="0" borderId="51" xfId="1" applyNumberFormat="1" applyFont="1" applyBorder="1" applyAlignment="1" applyProtection="1">
      <alignment horizontal="center" vertical="center"/>
      <protection locked="0"/>
    </xf>
    <xf numFmtId="182" fontId="7" fillId="0" borderId="27" xfId="1" applyNumberFormat="1" applyFont="1" applyBorder="1" applyAlignment="1" applyProtection="1">
      <alignment horizontal="center" vertical="center"/>
      <protection locked="0"/>
    </xf>
    <xf numFmtId="182" fontId="7" fillId="0" borderId="49"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2" fontId="7" fillId="0" borderId="50"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center" vertical="center"/>
    </xf>
    <xf numFmtId="0" fontId="1" fillId="0" borderId="41" xfId="0" applyFont="1" applyBorder="1" applyAlignment="1" applyProtection="1">
      <alignment horizontal="center"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0" fontId="1" fillId="0" borderId="0" xfId="0" applyFont="1" applyAlignment="1" applyProtection="1">
      <alignment horizontal="left" vertical="center"/>
      <protection locked="0" hidden="1"/>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2" fillId="0" borderId="16" xfId="1" applyNumberFormat="1" applyFont="1" applyBorder="1" applyAlignment="1" applyProtection="1">
      <alignment horizontal="center"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0" fontId="7" fillId="0" borderId="0" xfId="1" applyNumberFormat="1" applyFont="1" applyBorder="1" applyAlignment="1" applyProtection="1">
      <alignment horizontal="right" vertical="center"/>
      <protection locked="0"/>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177" fontId="12" fillId="0" borderId="42" xfId="1" applyNumberFormat="1" applyFont="1" applyBorder="1" applyAlignment="1" applyProtection="1">
      <alignment horizontal="center" vertical="center"/>
      <protection locked="0" hidden="1"/>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7" fillId="0" borderId="40" xfId="0" applyFont="1" applyBorder="1" applyAlignment="1" applyProtection="1">
      <alignment horizontal="left" vertical="top" wrapText="1"/>
      <protection locked="0"/>
    </xf>
    <xf numFmtId="0" fontId="1" fillId="0" borderId="43" xfId="0" applyFont="1" applyBorder="1" applyAlignment="1" applyProtection="1">
      <alignment vertical="center"/>
    </xf>
    <xf numFmtId="0" fontId="1" fillId="0" borderId="2" xfId="0" applyFont="1" applyBorder="1" applyAlignment="1" applyProtection="1">
      <alignment vertical="center"/>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0" fontId="1" fillId="0" borderId="55"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180" fontId="7" fillId="0" borderId="16" xfId="1" applyNumberFormat="1" applyFont="1" applyBorder="1" applyAlignment="1" applyProtection="1">
      <alignment horizontal="center" vertical="top" wrapText="1"/>
    </xf>
    <xf numFmtId="177" fontId="7" fillId="0" borderId="16" xfId="1" applyNumberFormat="1" applyFont="1" applyBorder="1" applyAlignment="1" applyProtection="1">
      <alignment horizontal="center" vertical="center" wrapText="1"/>
      <protection locked="0"/>
    </xf>
    <xf numFmtId="177" fontId="7" fillId="0" borderId="51" xfId="1" applyNumberFormat="1" applyFont="1" applyBorder="1" applyAlignment="1" applyProtection="1">
      <alignment horizontal="center" vertical="center" wrapText="1"/>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38" fontId="7" fillId="0" borderId="9" xfId="2" applyFont="1" applyBorder="1" applyAlignment="1" applyProtection="1">
      <alignment horizontal="right" vertical="center"/>
      <protection hidden="1"/>
    </xf>
    <xf numFmtId="38" fontId="7" fillId="0" borderId="0" xfId="2" applyFont="1" applyBorder="1" applyAlignment="1" applyProtection="1">
      <alignment horizontal="right" vertical="center"/>
      <protection hidden="1"/>
    </xf>
    <xf numFmtId="38" fontId="7" fillId="0" borderId="4" xfId="2" applyFont="1" applyBorder="1" applyAlignment="1" applyProtection="1">
      <alignment horizontal="right" vertical="center"/>
      <protection hidden="1"/>
    </xf>
    <xf numFmtId="38" fontId="7" fillId="0" borderId="5" xfId="2" applyFont="1" applyBorder="1" applyAlignment="1" applyProtection="1">
      <alignment horizontal="right" vertical="center"/>
      <protection hidden="1"/>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5" xfId="1" applyNumberFormat="1" applyFont="1" applyFill="1" applyBorder="1" applyAlignment="1" applyProtection="1">
      <alignment horizontal="center" vertical="center"/>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xf>
    <xf numFmtId="177" fontId="8" fillId="0" borderId="6" xfId="1" applyNumberFormat="1" applyFont="1" applyFill="1" applyBorder="1" applyAlignment="1" applyProtection="1">
      <alignment horizontal="center" vertical="center"/>
    </xf>
    <xf numFmtId="177" fontId="8" fillId="0" borderId="16" xfId="1" applyNumberFormat="1" applyFont="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38" fontId="8" fillId="0" borderId="0" xfId="2" applyFont="1" applyFill="1" applyAlignment="1" applyProtection="1">
      <alignment horizontal="right" vertical="center"/>
      <protection locked="0"/>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0" fontId="1" fillId="3" borderId="0" xfId="0" applyFont="1" applyFill="1" applyAlignment="1" applyProtection="1">
      <alignment horizontal="left" vertical="top" wrapText="1"/>
      <protection hidden="1"/>
    </xf>
    <xf numFmtId="0" fontId="1" fillId="3" borderId="0" xfId="0" applyFont="1" applyFill="1" applyAlignment="1" applyProtection="1">
      <alignment horizontal="center" vertical="top" wrapText="1"/>
      <protection hidden="1"/>
    </xf>
    <xf numFmtId="0" fontId="1"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center"/>
      <protection hidden="1"/>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16">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fill>
        <patternFill>
          <bgColor theme="7" tint="0.79998168889431442"/>
        </patternFill>
      </fill>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7" formatCode="#,###.00"/>
    </dxf>
    <dxf>
      <numFmt numFmtId="187" formatCode="#,###.00"/>
    </dxf>
    <dxf>
      <numFmt numFmtId="186" formatCode="#,###.00&quot;円&quot;"/>
    </dxf>
    <dxf>
      <numFmt numFmtId="186" formatCode="#,###.00&quot;円&quot;"/>
    </dxf>
    <dxf>
      <numFmt numFmtId="186"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6"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7" formatCode="#,###.00"/>
    </dxf>
    <dxf>
      <numFmt numFmtId="187" formatCode="#,###.00"/>
    </dxf>
    <dxf>
      <numFmt numFmtId="187"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AQ$100"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BD$26"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BC$2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R$2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R$90"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J$65"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R$94"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AR$95"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AR$96"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AR$9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AR$9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fmlaLink="$AM$44"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M$5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AV$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T$1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Q$10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AQ$108"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AQ$109" lockText="1" noThreeD="1"/>
</file>

<file path=xl/ctrlProps/ctrlProp43.xml><?xml version="1.0" encoding="utf-8"?>
<formControlPr xmlns="http://schemas.microsoft.com/office/spreadsheetml/2009/9/main" objectType="Radio" firstButton="1" fmlaLink="$AQ$110" lockText="1" noThreeD="1"/>
</file>

<file path=xl/ctrlProps/ctrlProp44.xml><?xml version="1.0" encoding="utf-8"?>
<formControlPr xmlns="http://schemas.microsoft.com/office/spreadsheetml/2009/9/main" objectType="Radio" firstButton="1" fmlaLink="$AQ$111" lockText="1" noThreeD="1"/>
</file>

<file path=xl/ctrlProps/ctrlProp45.xml><?xml version="1.0" encoding="utf-8"?>
<formControlPr xmlns="http://schemas.microsoft.com/office/spreadsheetml/2009/9/main" objectType="Radio" firstButton="1" fmlaLink="$AQ$112" lockText="1" noThreeD="1"/>
</file>

<file path=xl/ctrlProps/ctrlProp46.xml><?xml version="1.0" encoding="utf-8"?>
<formControlPr xmlns="http://schemas.microsoft.com/office/spreadsheetml/2009/9/main" objectType="Radio" firstButton="1" fmlaLink="$AQ$113" lockText="1" noThreeD="1"/>
</file>

<file path=xl/ctrlProps/ctrlProp47.xml><?xml version="1.0" encoding="utf-8"?>
<formControlPr xmlns="http://schemas.microsoft.com/office/spreadsheetml/2009/9/main" objectType="Radio" firstButton="1" fmlaLink="$AQ$114"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O$2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AO$11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Q$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Q$98"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AQ$10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Q$103"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4" lockText="1" noThreeD="1"/>
</file>

<file path=xl/ctrlProps/ctrlProp81.xml><?xml version="1.0" encoding="utf-8"?>
<formControlPr xmlns="http://schemas.microsoft.com/office/spreadsheetml/2009/9/main" objectType="Radio" firstButton="1" fmlaLink="$AQ$105" lockText="1" noThreeD="1"/>
</file>

<file path=xl/ctrlProps/ctrlProp82.xml><?xml version="1.0" encoding="utf-8"?>
<formControlPr xmlns="http://schemas.microsoft.com/office/spreadsheetml/2009/9/main" objectType="Radio" firstButton="1" fmlaLink="$AQ$106" lockText="1" noThreeD="1"/>
</file>

<file path=xl/ctrlProps/ctrlProp83.xml><?xml version="1.0" encoding="utf-8"?>
<formControlPr xmlns="http://schemas.microsoft.com/office/spreadsheetml/2009/9/main" objectType="Radio" firstButton="1" fmlaLink="$AQ$107" lockText="1" noThreeD="1"/>
</file>

<file path=xl/ctrlProps/ctrlProp84.xml><?xml version="1.0" encoding="utf-8"?>
<formControlPr xmlns="http://schemas.microsoft.com/office/spreadsheetml/2009/9/main" objectType="Radio" firstButton="1" fmlaLink="$AQ$108"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AO$22"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AO$11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142875</xdr:rowOff>
        </xdr:from>
        <xdr:to>
          <xdr:col>9</xdr:col>
          <xdr:colOff>0</xdr:colOff>
          <xdr:row>55</xdr:row>
          <xdr:rowOff>47625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57150</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57150</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39</xdr:col>
          <xdr:colOff>66675</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47625</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39</xdr:col>
          <xdr:colOff>133350</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102</xdr:row>
          <xdr:rowOff>0</xdr:rowOff>
        </xdr:from>
        <xdr:to>
          <xdr:col>38</xdr:col>
          <xdr:colOff>200025</xdr:colOff>
          <xdr:row>103</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102</xdr:row>
          <xdr:rowOff>314325</xdr:rowOff>
        </xdr:from>
        <xdr:to>
          <xdr:col>38</xdr:col>
          <xdr:colOff>123825</xdr:colOff>
          <xdr:row>103</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104</xdr:row>
          <xdr:rowOff>0</xdr:rowOff>
        </xdr:from>
        <xdr:to>
          <xdr:col>38</xdr:col>
          <xdr:colOff>123825</xdr:colOff>
          <xdr:row>105</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38</xdr:col>
          <xdr:colOff>114300</xdr:colOff>
          <xdr:row>106</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107</xdr:row>
          <xdr:rowOff>0</xdr:rowOff>
        </xdr:from>
        <xdr:to>
          <xdr:col>38</xdr:col>
          <xdr:colOff>114300</xdr:colOff>
          <xdr:row>108</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209550</xdr:rowOff>
        </xdr:from>
        <xdr:to>
          <xdr:col>20</xdr:col>
          <xdr:colOff>114300</xdr:colOff>
          <xdr:row>111</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110</xdr:row>
          <xdr:rowOff>28575</xdr:rowOff>
        </xdr:from>
        <xdr:to>
          <xdr:col>10</xdr:col>
          <xdr:colOff>114300</xdr:colOff>
          <xdr:row>110</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110</xdr:row>
          <xdr:rowOff>0</xdr:rowOff>
        </xdr:from>
        <xdr:to>
          <xdr:col>18</xdr:col>
          <xdr:colOff>28575</xdr:colOff>
          <xdr:row>110</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98</xdr:row>
          <xdr:rowOff>276225</xdr:rowOff>
        </xdr:from>
        <xdr:to>
          <xdr:col>38</xdr:col>
          <xdr:colOff>171450</xdr:colOff>
          <xdr:row>100</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100</xdr:row>
          <xdr:rowOff>228600</xdr:rowOff>
        </xdr:from>
        <xdr:to>
          <xdr:col>38</xdr:col>
          <xdr:colOff>152400</xdr:colOff>
          <xdr:row>102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66675</xdr:rowOff>
        </xdr:from>
        <xdr:to>
          <xdr:col>36</xdr:col>
          <xdr:colOff>47625</xdr:colOff>
          <xdr:row>99</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66675</xdr:rowOff>
        </xdr:from>
        <xdr:to>
          <xdr:col>38</xdr:col>
          <xdr:colOff>47625</xdr:colOff>
          <xdr:row>99</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98</xdr:row>
          <xdr:rowOff>276225</xdr:rowOff>
        </xdr:from>
        <xdr:to>
          <xdr:col>39</xdr:col>
          <xdr:colOff>133350</xdr:colOff>
          <xdr:row>100</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104775</xdr:rowOff>
        </xdr:from>
        <xdr:to>
          <xdr:col>38</xdr:col>
          <xdr:colOff>180975</xdr:colOff>
          <xdr:row>20</xdr:row>
          <xdr:rowOff>104775</xdr:rowOff>
        </xdr:to>
        <xdr:sp macro="" textlink="">
          <xdr:nvSpPr>
            <xdr:cNvPr id="7197" name="Group Box 29" hidden="1">
              <a:extLst>
                <a:ext uri="{63B3BB69-23CF-44E3-9099-C40C66FF867C}">
                  <a14:compatExt spid="_x0000_s7197"/>
                </a:ext>
                <a:ext uri="{FF2B5EF4-FFF2-40B4-BE49-F238E27FC236}">
                  <a16:creationId xmlns:a16="http://schemas.microsoft.com/office/drawing/2014/main" id="{00000000-0008-0000-08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89</xdr:row>
          <xdr:rowOff>209550</xdr:rowOff>
        </xdr:from>
        <xdr:to>
          <xdr:col>40</xdr:col>
          <xdr:colOff>85725</xdr:colOff>
          <xdr:row>90</xdr:row>
          <xdr:rowOff>219075</xdr:rowOff>
        </xdr:to>
        <xdr:sp macro="" textlink="">
          <xdr:nvSpPr>
            <xdr:cNvPr id="7236" name="Group Box 68" hidden="1">
              <a:extLst>
                <a:ext uri="{63B3BB69-23CF-44E3-9099-C40C66FF867C}">
                  <a14:compatExt spid="_x0000_s7236"/>
                </a:ext>
                <a:ext uri="{FF2B5EF4-FFF2-40B4-BE49-F238E27FC236}">
                  <a16:creationId xmlns:a16="http://schemas.microsoft.com/office/drawing/2014/main" id="{00000000-0008-0000-08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92</xdr:row>
          <xdr:rowOff>9525</xdr:rowOff>
        </xdr:from>
        <xdr:to>
          <xdr:col>37</xdr:col>
          <xdr:colOff>57150</xdr:colOff>
          <xdr:row>93</xdr:row>
          <xdr:rowOff>9525</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8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19050</xdr:rowOff>
        </xdr:from>
        <xdr:to>
          <xdr:col>39</xdr:col>
          <xdr:colOff>85725</xdr:colOff>
          <xdr:row>93</xdr:row>
          <xdr:rowOff>19050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40</xdr:col>
          <xdr:colOff>104775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40</xdr:col>
          <xdr:colOff>76200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40</xdr:col>
          <xdr:colOff>133350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41</xdr:col>
          <xdr:colOff>76200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89</xdr:row>
          <xdr:rowOff>238125</xdr:rowOff>
        </xdr:from>
        <xdr:to>
          <xdr:col>40</xdr:col>
          <xdr:colOff>133350</xdr:colOff>
          <xdr:row>90</xdr:row>
          <xdr:rowOff>228600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89</xdr:row>
          <xdr:rowOff>209550</xdr:rowOff>
        </xdr:from>
        <xdr:to>
          <xdr:col>40</xdr:col>
          <xdr:colOff>19050</xdr:colOff>
          <xdr:row>91</xdr:row>
          <xdr:rowOff>57150</xdr:rowOff>
        </xdr:to>
        <xdr:sp macro="" textlink="">
          <xdr:nvSpPr>
            <xdr:cNvPr id="7303" name="Group Box 135" hidden="1">
              <a:extLst>
                <a:ext uri="{63B3BB69-23CF-44E3-9099-C40C66FF867C}">
                  <a14:compatExt spid="_x0000_s7303"/>
                </a:ext>
                <a:ext uri="{FF2B5EF4-FFF2-40B4-BE49-F238E27FC236}">
                  <a16:creationId xmlns:a16="http://schemas.microsoft.com/office/drawing/2014/main" id="{00000000-0008-0000-0800-00008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42</xdr:row>
          <xdr:rowOff>57150</xdr:rowOff>
        </xdr:from>
        <xdr:to>
          <xdr:col>12</xdr:col>
          <xdr:colOff>95250</xdr:colOff>
          <xdr:row>43</xdr:row>
          <xdr:rowOff>133350</xdr:rowOff>
        </xdr:to>
        <xdr:sp macro="" textlink="">
          <xdr:nvSpPr>
            <xdr:cNvPr id="15367" name="普通"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47625</xdr:rowOff>
        </xdr:from>
        <xdr:to>
          <xdr:col>16</xdr:col>
          <xdr:colOff>104775</xdr:colOff>
          <xdr:row>43</xdr:row>
          <xdr:rowOff>123825</xdr:rowOff>
        </xdr:to>
        <xdr:sp macro="" textlink="">
          <xdr:nvSpPr>
            <xdr:cNvPr id="15368" name="普通"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40.xml"/><Relationship Id="rId4" Type="http://schemas.openxmlformats.org/officeDocument/2006/relationships/ctrlProp" Target="../ctrlProps/ctrlProp13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omments" Target="../comments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drawing" Target="../drawings/drawing4.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omments" Target="../comments4.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8" Type="http://schemas.openxmlformats.org/officeDocument/2006/relationships/ctrlProp" Target="../ctrlProps/ctrlProp72.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8.xml"/><Relationship Id="rId3" Type="http://schemas.openxmlformats.org/officeDocument/2006/relationships/vmlDrawing" Target="../drawings/vmlDrawing6.vml"/><Relationship Id="rId7" Type="http://schemas.openxmlformats.org/officeDocument/2006/relationships/ctrlProp" Target="../ctrlProps/ctrlProp107.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0" Type="http://schemas.openxmlformats.org/officeDocument/2006/relationships/ctrlProp" Target="../ctrlProps/ctrlProp110.xml"/><Relationship Id="rId4" Type="http://schemas.openxmlformats.org/officeDocument/2006/relationships/ctrlProp" Target="../ctrlProps/ctrlProp104.xml"/><Relationship Id="rId9" Type="http://schemas.openxmlformats.org/officeDocument/2006/relationships/ctrlProp" Target="../ctrlProps/ctrlProp10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7.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7.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1" Type="http://schemas.openxmlformats.org/officeDocument/2006/relationships/printerSettings" Target="../printerSettings/printerSettings9.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omments" Target="../comments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2"/>
  <sheetViews>
    <sheetView showGridLines="0" tabSelected="1" view="pageBreakPreview" zoomScale="80" zoomScaleNormal="100" zoomScaleSheetLayoutView="80" workbookViewId="0">
      <selection activeCell="U5" sqref="U5:V5"/>
    </sheetView>
  </sheetViews>
  <sheetFormatPr defaultColWidth="2.75" defaultRowHeight="14.1" customHeight="1"/>
  <cols>
    <col min="1" max="2" width="2.75" style="108"/>
    <col min="3" max="3" width="2" style="108" customWidth="1"/>
    <col min="4" max="29" width="2.75" style="108"/>
    <col min="30" max="30" width="2.75" style="108" customWidth="1"/>
    <col min="31" max="31" width="2.75" style="108"/>
    <col min="32" max="34" width="2.75" style="108" customWidth="1"/>
    <col min="35" max="35" width="2.625" style="108" customWidth="1"/>
    <col min="36" max="36" width="2.5" style="108" hidden="1" customWidth="1"/>
    <col min="37" max="38" width="2.75" style="108" hidden="1" customWidth="1"/>
    <col min="39" max="39" width="3.375" style="108" hidden="1" customWidth="1"/>
    <col min="40" max="40" width="8.625" style="108" customWidth="1"/>
    <col min="41" max="41" width="7.375" style="108" customWidth="1"/>
    <col min="42" max="42" width="4.625" style="108" customWidth="1"/>
    <col min="43" max="16384" width="2.75" style="108"/>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5" t="s">
        <v>198</v>
      </c>
      <c r="T5" s="186"/>
      <c r="U5" s="344"/>
      <c r="V5" s="344"/>
      <c r="W5" s="116" t="s">
        <v>195</v>
      </c>
      <c r="X5" s="343"/>
      <c r="Y5" s="343"/>
      <c r="Z5" s="116" t="s">
        <v>196</v>
      </c>
      <c r="AA5" s="343"/>
      <c r="AB5" s="343"/>
      <c r="AC5" s="116" t="s">
        <v>197</v>
      </c>
      <c r="AD5" s="155"/>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38"/>
      <c r="B7" s="238"/>
      <c r="C7" s="349"/>
      <c r="D7" s="349"/>
      <c r="E7" s="349"/>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38"/>
      <c r="B8" s="238"/>
      <c r="C8" s="238"/>
      <c r="D8" s="238"/>
      <c r="E8" s="238"/>
      <c r="F8" s="238"/>
      <c r="G8" s="238"/>
      <c r="H8" s="238"/>
      <c r="I8" s="238"/>
      <c r="J8" s="238"/>
      <c r="K8" s="238"/>
      <c r="L8" s="238"/>
      <c r="M8" s="238"/>
      <c r="N8" s="238"/>
      <c r="O8" s="238"/>
      <c r="P8" s="238"/>
      <c r="Q8" s="238"/>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45"/>
      <c r="S10" s="345"/>
      <c r="T10" s="345"/>
      <c r="U10" s="345"/>
      <c r="V10" s="345"/>
      <c r="W10" s="345"/>
      <c r="X10" s="345"/>
      <c r="Y10" s="345"/>
      <c r="Z10" s="345"/>
      <c r="AA10" s="345"/>
      <c r="AB10" s="345"/>
      <c r="AC10" s="345"/>
      <c r="AD10" s="345"/>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45"/>
      <c r="S11" s="345"/>
      <c r="T11" s="345"/>
      <c r="U11" s="345"/>
      <c r="V11" s="345"/>
      <c r="W11" s="345"/>
      <c r="X11" s="345"/>
      <c r="Y11" s="345"/>
      <c r="Z11" s="345"/>
      <c r="AA11" s="345"/>
      <c r="AB11" s="345"/>
      <c r="AC11" s="345"/>
      <c r="AD11" s="345"/>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45"/>
      <c r="S12" s="345"/>
      <c r="T12" s="345"/>
      <c r="U12" s="345"/>
      <c r="V12" s="345"/>
      <c r="W12" s="345"/>
      <c r="X12" s="345"/>
      <c r="Y12" s="345"/>
      <c r="Z12" s="345"/>
      <c r="AA12" s="345"/>
      <c r="AB12" s="345"/>
      <c r="AC12" s="345"/>
      <c r="AD12" s="345"/>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45"/>
      <c r="S13" s="345"/>
      <c r="T13" s="345"/>
      <c r="U13" s="345"/>
      <c r="V13" s="345"/>
      <c r="W13" s="345"/>
      <c r="X13" s="345"/>
      <c r="Y13" s="345"/>
      <c r="Z13" s="345"/>
      <c r="AA13" s="345"/>
      <c r="AB13" s="345"/>
      <c r="AC13" s="345"/>
      <c r="AD13" s="345"/>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45"/>
      <c r="S14" s="345"/>
      <c r="T14" s="345"/>
      <c r="U14" s="345"/>
      <c r="V14" s="345"/>
      <c r="W14" s="345"/>
      <c r="X14" s="345"/>
      <c r="Y14" s="345"/>
      <c r="Z14" s="345"/>
      <c r="AA14" s="345"/>
      <c r="AB14" s="345"/>
      <c r="AC14" s="345"/>
      <c r="AD14" s="345"/>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50"/>
      <c r="T15" s="350"/>
      <c r="U15" s="350"/>
      <c r="V15" s="350"/>
      <c r="W15" s="350"/>
      <c r="X15" s="350"/>
      <c r="Y15" s="350"/>
      <c r="Z15" s="350"/>
      <c r="AA15" s="350"/>
      <c r="AB15" s="350"/>
      <c r="AC15" s="350"/>
      <c r="AD15" s="350"/>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34"/>
      <c r="T16" s="234"/>
      <c r="U16" s="234"/>
      <c r="V16" s="234"/>
      <c r="W16" s="234"/>
      <c r="X16" s="234"/>
      <c r="Y16" s="234"/>
      <c r="Z16" s="234"/>
      <c r="AA16" s="234"/>
      <c r="AB16" s="234"/>
      <c r="AC16" s="64"/>
      <c r="AD16" s="64"/>
      <c r="AE16" s="64"/>
      <c r="AF16" s="64"/>
      <c r="AG16" s="64"/>
      <c r="AH16" s="64"/>
    </row>
    <row r="17" spans="1:34" ht="14.1" customHeight="1">
      <c r="A17" s="64"/>
      <c r="B17" s="64"/>
      <c r="C17" s="64"/>
      <c r="D17" s="64"/>
      <c r="E17" s="64"/>
      <c r="F17" s="64"/>
      <c r="G17" s="64"/>
      <c r="H17" s="64"/>
      <c r="I17" s="64"/>
      <c r="J17" s="64"/>
      <c r="K17" s="64"/>
      <c r="L17" s="64"/>
      <c r="M17" s="64"/>
      <c r="S17" s="107"/>
      <c r="T17" s="107"/>
      <c r="U17" s="107"/>
      <c r="V17" s="107"/>
      <c r="W17" s="107"/>
      <c r="X17" s="107"/>
      <c r="Y17" s="107"/>
      <c r="Z17" s="107"/>
      <c r="AA17" s="107"/>
      <c r="AB17" s="107"/>
      <c r="AE17" s="64"/>
      <c r="AF17" s="64"/>
      <c r="AG17" s="64"/>
      <c r="AH17" s="64"/>
    </row>
    <row r="18" spans="1:34" ht="14.1" customHeight="1">
      <c r="A18" s="64"/>
      <c r="B18" s="64"/>
      <c r="C18" s="64"/>
      <c r="D18" s="64"/>
      <c r="E18" s="64"/>
      <c r="F18" s="64" t="s">
        <v>227</v>
      </c>
      <c r="G18" s="64"/>
      <c r="H18" s="64"/>
      <c r="I18" s="64"/>
      <c r="J18" s="64"/>
      <c r="K18" s="64"/>
      <c r="L18" s="64"/>
      <c r="M18" s="64"/>
      <c r="N18" s="108" t="s">
        <v>4</v>
      </c>
      <c r="T18" s="347"/>
      <c r="U18" s="347"/>
      <c r="V18" s="347"/>
      <c r="W18" s="347"/>
      <c r="X18" s="347"/>
      <c r="Y18" s="347"/>
      <c r="Z18" s="347"/>
      <c r="AA18" s="347"/>
      <c r="AB18" s="347"/>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08" t="s">
        <v>1</v>
      </c>
      <c r="R20" s="348"/>
      <c r="S20" s="348"/>
      <c r="T20" s="348"/>
      <c r="U20" s="348"/>
      <c r="V20" s="348"/>
      <c r="W20" s="348"/>
      <c r="X20" s="348"/>
      <c r="Y20" s="348"/>
      <c r="Z20" s="348"/>
      <c r="AA20" s="348"/>
      <c r="AB20" s="348"/>
      <c r="AC20" s="348"/>
      <c r="AD20" s="348"/>
      <c r="AE20" s="64"/>
      <c r="AF20" s="64"/>
      <c r="AG20" s="64"/>
      <c r="AH20" s="64"/>
    </row>
    <row r="21" spans="1:34" ht="14.1" customHeight="1">
      <c r="A21" s="64"/>
      <c r="B21" s="64"/>
      <c r="C21" s="64"/>
      <c r="D21" s="64"/>
      <c r="E21" s="64"/>
      <c r="F21" s="64"/>
      <c r="G21" s="64"/>
      <c r="H21" s="64"/>
      <c r="I21" s="64"/>
      <c r="J21" s="64"/>
      <c r="K21" s="64"/>
      <c r="L21" s="64"/>
      <c r="M21" s="64"/>
      <c r="R21" s="348"/>
      <c r="S21" s="348"/>
      <c r="T21" s="348"/>
      <c r="U21" s="348"/>
      <c r="V21" s="348"/>
      <c r="W21" s="348"/>
      <c r="X21" s="348"/>
      <c r="Y21" s="348"/>
      <c r="Z21" s="348"/>
      <c r="AA21" s="348"/>
      <c r="AB21" s="348"/>
      <c r="AC21" s="348"/>
      <c r="AD21" s="348"/>
      <c r="AE21" s="64"/>
      <c r="AF21" s="64"/>
      <c r="AG21" s="64"/>
      <c r="AH21" s="64"/>
    </row>
    <row r="22" spans="1:34" ht="14.1" customHeight="1">
      <c r="A22" s="64"/>
      <c r="B22" s="64"/>
      <c r="C22" s="64"/>
      <c r="D22" s="64"/>
      <c r="E22" s="64"/>
      <c r="F22" s="64"/>
      <c r="G22" s="64"/>
      <c r="H22" s="64"/>
      <c r="I22" s="64"/>
      <c r="J22" s="64"/>
      <c r="K22" s="64"/>
      <c r="L22" s="64"/>
      <c r="M22" s="64"/>
      <c r="R22" s="348"/>
      <c r="S22" s="348"/>
      <c r="T22" s="348"/>
      <c r="U22" s="348"/>
      <c r="V22" s="348"/>
      <c r="W22" s="348"/>
      <c r="X22" s="348"/>
      <c r="Y22" s="348"/>
      <c r="Z22" s="348"/>
      <c r="AA22" s="348"/>
      <c r="AB22" s="348"/>
      <c r="AC22" s="348"/>
      <c r="AD22" s="348"/>
      <c r="AE22" s="64"/>
      <c r="AF22" s="64"/>
      <c r="AG22" s="64"/>
      <c r="AH22" s="64"/>
    </row>
    <row r="23" spans="1:34" ht="14.1" customHeight="1">
      <c r="A23" s="64"/>
      <c r="B23" s="64"/>
      <c r="C23" s="64"/>
      <c r="D23" s="64"/>
      <c r="E23" s="64"/>
      <c r="F23" s="64"/>
      <c r="G23" s="64"/>
      <c r="H23" s="64"/>
      <c r="I23" s="64"/>
      <c r="J23" s="64"/>
      <c r="K23" s="64"/>
      <c r="L23" s="64"/>
      <c r="M23" s="64"/>
      <c r="N23" s="108" t="s">
        <v>2</v>
      </c>
      <c r="R23" s="353"/>
      <c r="S23" s="353"/>
      <c r="T23" s="353"/>
      <c r="U23" s="353"/>
      <c r="V23" s="353"/>
      <c r="W23" s="353"/>
      <c r="X23" s="353"/>
      <c r="Y23" s="353"/>
      <c r="Z23" s="353"/>
      <c r="AA23" s="353"/>
      <c r="AB23" s="353"/>
      <c r="AC23" s="353"/>
      <c r="AD23" s="353"/>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34"/>
      <c r="S24" s="234"/>
      <c r="T24" s="234"/>
      <c r="U24" s="234"/>
      <c r="V24" s="234"/>
      <c r="W24" s="234"/>
      <c r="X24" s="234"/>
      <c r="Y24" s="234"/>
      <c r="Z24" s="234"/>
      <c r="AA24" s="234"/>
      <c r="AB24" s="234"/>
      <c r="AC24" s="64"/>
      <c r="AD24" s="64"/>
      <c r="AE24" s="64"/>
      <c r="AF24" s="64"/>
      <c r="AG24" s="64"/>
      <c r="AH24" s="64"/>
    </row>
    <row r="25" spans="1:34" ht="14.1" customHeight="1">
      <c r="A25" s="64"/>
      <c r="B25" s="64"/>
      <c r="C25" s="64"/>
      <c r="D25" s="64"/>
      <c r="E25" s="64"/>
      <c r="F25" s="64"/>
      <c r="G25" s="64"/>
      <c r="H25" s="64"/>
      <c r="I25" s="64"/>
      <c r="J25" s="64"/>
      <c r="K25" s="64"/>
      <c r="L25" s="64"/>
      <c r="M25" s="64"/>
      <c r="N25" s="108" t="s">
        <v>5</v>
      </c>
      <c r="S25" s="353"/>
      <c r="T25" s="353"/>
      <c r="U25" s="353"/>
      <c r="V25" s="353"/>
      <c r="W25" s="353"/>
      <c r="X25" s="353"/>
      <c r="Y25" s="353"/>
      <c r="Z25" s="353"/>
      <c r="AA25" s="353"/>
      <c r="AB25" s="353"/>
      <c r="AE25" s="64"/>
      <c r="AF25" s="64"/>
      <c r="AG25" s="64"/>
      <c r="AH25" s="64"/>
    </row>
    <row r="26" spans="1:34" ht="14.1" customHeight="1">
      <c r="A26" s="64"/>
      <c r="B26" s="64"/>
      <c r="C26" s="64"/>
      <c r="D26" s="64"/>
      <c r="E26" s="64"/>
      <c r="F26" s="64"/>
      <c r="G26" s="64"/>
      <c r="H26" s="64"/>
      <c r="I26" s="64"/>
      <c r="J26" s="64"/>
      <c r="K26" s="64"/>
      <c r="L26" s="64"/>
      <c r="M26" s="64"/>
      <c r="U26" s="107"/>
      <c r="V26" s="107"/>
      <c r="W26" s="107"/>
      <c r="X26" s="107"/>
      <c r="Y26" s="107"/>
      <c r="Z26" s="107"/>
      <c r="AA26" s="107"/>
      <c r="AB26" s="107"/>
      <c r="AC26" s="107"/>
      <c r="AD26" s="107"/>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34"/>
      <c r="Y27" s="234"/>
      <c r="Z27" s="234"/>
      <c r="AA27" s="234"/>
      <c r="AB27" s="234"/>
      <c r="AC27" s="234"/>
      <c r="AD27" s="234"/>
      <c r="AE27" s="234"/>
      <c r="AF27" s="234"/>
      <c r="AG27" s="234"/>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39" t="s">
        <v>71</v>
      </c>
      <c r="E29" s="349"/>
      <c r="F29" s="349"/>
      <c r="G29" s="66" t="s">
        <v>545</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47" t="s">
        <v>13</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66"/>
      <c r="AE30" s="66"/>
      <c r="AF30" s="66"/>
      <c r="AG30" s="66"/>
      <c r="AH30" s="66"/>
    </row>
    <row r="31" spans="1:34" ht="14.1" customHeight="1">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64"/>
      <c r="AE31" s="64"/>
      <c r="AF31" s="64"/>
      <c r="AG31" s="64"/>
      <c r="AH31" s="64"/>
    </row>
    <row r="32" spans="1:34" ht="14.1" customHeigh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47" t="s">
        <v>12</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66"/>
      <c r="AG34" s="66"/>
      <c r="AH34" s="66"/>
    </row>
    <row r="35" spans="1:39" ht="17.25" customHeight="1">
      <c r="A35" s="352" t="s">
        <v>6</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66"/>
      <c r="AG35" s="66"/>
      <c r="AH35" s="66"/>
    </row>
    <row r="36" spans="1:39" ht="14.1" customHeight="1">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row>
    <row r="37" spans="1:39" ht="14.1" customHeight="1">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47" t="s">
        <v>7</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66"/>
      <c r="AE39" s="66"/>
      <c r="AF39" s="66"/>
      <c r="AG39" s="66"/>
      <c r="AH39" s="66"/>
    </row>
    <row r="40" spans="1:39" ht="14.1"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9" ht="14.1" customHeight="1">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34">
        <v>1</v>
      </c>
      <c r="C43" s="234"/>
      <c r="D43" s="352" t="s">
        <v>8</v>
      </c>
      <c r="E43" s="352"/>
      <c r="F43" s="352"/>
      <c r="G43" s="64"/>
      <c r="H43" s="354"/>
      <c r="I43" s="354"/>
      <c r="J43" s="354"/>
      <c r="K43" s="354"/>
      <c r="L43" s="354"/>
      <c r="M43" s="354"/>
      <c r="N43" s="354"/>
      <c r="O43" s="354"/>
      <c r="P43" s="354"/>
      <c r="Q43" s="354"/>
      <c r="R43" s="115" t="s">
        <v>73</v>
      </c>
      <c r="S43" s="64"/>
      <c r="T43" s="64"/>
      <c r="U43" s="64"/>
      <c r="V43" s="64"/>
      <c r="W43" s="64"/>
      <c r="X43" s="64"/>
      <c r="Y43" s="64"/>
      <c r="Z43" s="64"/>
      <c r="AA43" s="64"/>
      <c r="AB43" s="64"/>
      <c r="AC43" s="64"/>
      <c r="AD43" s="64"/>
      <c r="AE43" s="64"/>
      <c r="AF43" s="64"/>
      <c r="AG43" s="64"/>
      <c r="AH43" s="64"/>
    </row>
    <row r="44" spans="1:39" ht="14.1" customHeight="1">
      <c r="A44" s="64"/>
      <c r="B44" s="234"/>
      <c r="C44" s="23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34">
        <v>2</v>
      </c>
      <c r="C45" s="234"/>
      <c r="D45" s="352" t="s">
        <v>9</v>
      </c>
      <c r="E45" s="352"/>
      <c r="F45" s="352"/>
      <c r="G45" s="352"/>
      <c r="H45" s="352"/>
      <c r="I45" s="352"/>
      <c r="J45" s="352"/>
      <c r="K45" s="356"/>
      <c r="L45" s="356"/>
      <c r="M45" s="356"/>
      <c r="N45" s="356"/>
      <c r="O45" s="356"/>
      <c r="P45" s="356"/>
      <c r="Q45" s="356"/>
      <c r="R45" s="356"/>
      <c r="S45" s="356"/>
      <c r="T45" s="356"/>
      <c r="U45" s="356"/>
      <c r="V45" s="356"/>
      <c r="W45" s="356"/>
      <c r="X45" s="356"/>
      <c r="Y45" s="356"/>
      <c r="Z45" s="356"/>
      <c r="AA45" s="356"/>
      <c r="AB45" s="356"/>
      <c r="AC45" s="356"/>
      <c r="AD45" s="356"/>
      <c r="AE45" s="241"/>
      <c r="AF45" s="241"/>
      <c r="AG45" s="241"/>
      <c r="AH45" s="64"/>
    </row>
    <row r="46" spans="1:39" ht="14.1" customHeight="1">
      <c r="A46" s="64"/>
      <c r="B46" s="234"/>
      <c r="C46" s="234"/>
      <c r="D46" s="64"/>
      <c r="E46" s="64"/>
      <c r="F46" s="64"/>
      <c r="G46" s="64"/>
      <c r="H46" s="64"/>
      <c r="I46" s="64"/>
      <c r="J46" s="64"/>
      <c r="K46" s="356"/>
      <c r="L46" s="356"/>
      <c r="M46" s="356"/>
      <c r="N46" s="356"/>
      <c r="O46" s="356"/>
      <c r="P46" s="356"/>
      <c r="Q46" s="356"/>
      <c r="R46" s="356"/>
      <c r="S46" s="356"/>
      <c r="T46" s="356"/>
      <c r="U46" s="356"/>
      <c r="V46" s="356"/>
      <c r="W46" s="356"/>
      <c r="X46" s="356"/>
      <c r="Y46" s="356"/>
      <c r="Z46" s="356"/>
      <c r="AA46" s="356"/>
      <c r="AB46" s="356"/>
      <c r="AC46" s="356"/>
      <c r="AD46" s="356"/>
      <c r="AE46" s="241"/>
      <c r="AF46" s="241"/>
      <c r="AG46" s="241"/>
      <c r="AH46" s="64"/>
    </row>
    <row r="47" spans="1:39" ht="14.1" customHeight="1">
      <c r="A47" s="64"/>
      <c r="B47" s="234"/>
      <c r="C47" s="234"/>
      <c r="D47" s="64"/>
      <c r="E47" s="64"/>
      <c r="F47" s="64"/>
      <c r="G47" s="64"/>
      <c r="H47" s="64"/>
      <c r="I47" s="64"/>
      <c r="J47" s="64"/>
      <c r="K47" s="356"/>
      <c r="L47" s="356"/>
      <c r="M47" s="356"/>
      <c r="N47" s="356"/>
      <c r="O47" s="356"/>
      <c r="P47" s="356"/>
      <c r="Q47" s="356"/>
      <c r="R47" s="356"/>
      <c r="S47" s="356"/>
      <c r="T47" s="356"/>
      <c r="U47" s="356"/>
      <c r="V47" s="356"/>
      <c r="W47" s="356"/>
      <c r="X47" s="356"/>
      <c r="Y47" s="356"/>
      <c r="Z47" s="356"/>
      <c r="AA47" s="356"/>
      <c r="AB47" s="356"/>
      <c r="AC47" s="356"/>
      <c r="AD47" s="356"/>
      <c r="AE47" s="241"/>
      <c r="AF47" s="241"/>
      <c r="AG47" s="241"/>
      <c r="AH47" s="64"/>
    </row>
    <row r="48" spans="1:39" ht="14.1" customHeight="1">
      <c r="B48" s="107">
        <v>3</v>
      </c>
      <c r="C48" s="107"/>
      <c r="D48" s="351" t="s">
        <v>10</v>
      </c>
      <c r="E48" s="351"/>
      <c r="F48" s="351"/>
      <c r="G48" s="351"/>
      <c r="H48" s="15" t="s">
        <v>225</v>
      </c>
      <c r="J48" s="108" t="s">
        <v>486</v>
      </c>
      <c r="Q48" s="108" t="s">
        <v>487</v>
      </c>
      <c r="X48" s="108" t="s">
        <v>72</v>
      </c>
      <c r="AE48" s="64"/>
      <c r="AF48" s="64"/>
      <c r="AG48" s="64"/>
      <c r="AH48" s="64"/>
      <c r="AM48" s="109">
        <v>0</v>
      </c>
    </row>
    <row r="49" spans="1:39" ht="14.1" customHeight="1">
      <c r="B49" s="107"/>
      <c r="C49" s="107"/>
      <c r="J49" s="108" t="s">
        <v>463</v>
      </c>
      <c r="O49" s="108" t="s">
        <v>464</v>
      </c>
      <c r="P49" s="108" t="s">
        <v>273</v>
      </c>
      <c r="AE49" s="64"/>
      <c r="AF49" s="64"/>
      <c r="AG49" s="64"/>
      <c r="AH49" s="64"/>
    </row>
    <row r="50" spans="1:39" ht="14.1" customHeight="1">
      <c r="B50" s="107"/>
      <c r="C50" s="107"/>
      <c r="AE50" s="64"/>
      <c r="AF50" s="64"/>
      <c r="AG50" s="64"/>
      <c r="AH50" s="64"/>
    </row>
    <row r="51" spans="1:39" ht="14.1" customHeight="1">
      <c r="B51" s="107">
        <v>4</v>
      </c>
      <c r="C51" s="107"/>
      <c r="D51" s="351" t="s">
        <v>11</v>
      </c>
      <c r="E51" s="351"/>
      <c r="F51" s="351"/>
      <c r="G51" s="351"/>
      <c r="H51" s="15" t="s">
        <v>225</v>
      </c>
      <c r="J51" s="108" t="s">
        <v>331</v>
      </c>
      <c r="P51" s="108" t="s">
        <v>332</v>
      </c>
      <c r="X51" s="108" t="s">
        <v>465</v>
      </c>
      <c r="AB51" s="108" t="s">
        <v>464</v>
      </c>
      <c r="AE51" s="64"/>
      <c r="AF51" s="64"/>
      <c r="AG51" s="64"/>
      <c r="AH51" s="64"/>
      <c r="AM51" s="109">
        <v>0</v>
      </c>
    </row>
    <row r="52" spans="1:39" ht="14.1" customHeight="1">
      <c r="C52" s="108" t="s">
        <v>273</v>
      </c>
      <c r="AE52" s="64"/>
      <c r="AF52" s="64"/>
      <c r="AG52" s="64"/>
      <c r="AH52" s="64"/>
    </row>
    <row r="53" spans="1:39" ht="14.1" customHeight="1">
      <c r="AE53" s="64"/>
      <c r="AF53" s="64"/>
      <c r="AG53" s="64"/>
      <c r="AH53" s="64"/>
    </row>
    <row r="54" spans="1:39" ht="14.1" customHeight="1">
      <c r="B54" s="107">
        <v>5</v>
      </c>
      <c r="C54" s="107"/>
      <c r="D54" s="351" t="s">
        <v>488</v>
      </c>
      <c r="E54" s="351"/>
      <c r="F54" s="351"/>
      <c r="G54" s="351"/>
      <c r="H54" s="15" t="s">
        <v>225</v>
      </c>
      <c r="J54" s="108" t="s">
        <v>489</v>
      </c>
      <c r="P54" s="108" t="s">
        <v>490</v>
      </c>
      <c r="W54" s="108" t="s">
        <v>522</v>
      </c>
      <c r="AE54" s="64"/>
      <c r="AF54" s="64"/>
      <c r="AG54" s="64"/>
      <c r="AH54" s="64"/>
      <c r="AM54" s="109"/>
    </row>
    <row r="55" spans="1:39" ht="14.1" customHeight="1">
      <c r="J55" s="108" t="s">
        <v>523</v>
      </c>
      <c r="N55" s="108" t="s">
        <v>464</v>
      </c>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55" t="s">
        <v>226</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242"/>
      <c r="AE57" s="242"/>
      <c r="AF57" s="242"/>
      <c r="AG57" s="242"/>
      <c r="AH57" s="242"/>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34">
        <v>6</v>
      </c>
      <c r="B61" s="64"/>
      <c r="C61" s="346" t="s">
        <v>74</v>
      </c>
      <c r="D61" s="346"/>
      <c r="E61" s="346"/>
      <c r="F61" s="346"/>
      <c r="G61" s="346"/>
      <c r="H61" s="346"/>
      <c r="I61" s="346"/>
      <c r="J61" s="346"/>
      <c r="K61" s="346"/>
      <c r="L61" s="346"/>
      <c r="M61" s="346"/>
      <c r="N61" s="346"/>
      <c r="O61" s="346"/>
      <c r="P61" s="346"/>
      <c r="Q61" s="346"/>
      <c r="R61" s="346"/>
      <c r="S61" s="346"/>
      <c r="T61" s="346"/>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09">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43"/>
      <c r="AF64" s="243"/>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09">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34">
        <v>7</v>
      </c>
      <c r="B69" s="64"/>
      <c r="C69" s="352" t="s">
        <v>82</v>
      </c>
      <c r="D69" s="352"/>
      <c r="E69" s="352"/>
      <c r="F69" s="352"/>
      <c r="G69" s="352"/>
      <c r="H69" s="352"/>
      <c r="I69" s="352"/>
      <c r="J69" s="352"/>
      <c r="K69" s="352"/>
      <c r="L69" s="352"/>
      <c r="M69" s="352"/>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t="s">
        <v>546</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576</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577</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578</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c r="B77" s="244" t="s">
        <v>524</v>
      </c>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64" t="s">
        <v>492</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245" t="s">
        <v>228</v>
      </c>
      <c r="B79" s="64"/>
      <c r="C79" s="245"/>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t="s">
        <v>491</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t="s">
        <v>547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t="s">
        <v>548</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t="s">
        <v>84</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t="s">
        <v>577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t="s">
        <v>578</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244" t="s">
        <v>524</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64" t="s">
        <v>579</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245"/>
      <c r="B89" s="244" t="s">
        <v>575</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t="s">
        <v>550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8.75" customHeight="1">
      <c r="A91" s="64" t="s">
        <v>549</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row r="92" spans="1:34" ht="14.1"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row>
  </sheetData>
  <sheetProtection algorithmName="SHA-512" hashValue="qQvGKIL9v8jLrpXDcurSk7TG/281LPnoSqj/l24hE2L8pyyNcWMyja7V+Hw0VXZOXDNYtS5+t4uS0D8pPnazZg==" saltValue="rf6bjXqz22cxfbVkK61naA==" spinCount="100000" sheet="1" formatCells="0" selectLockedCells="1"/>
  <mergeCells count="26">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 ref="X5:Y5"/>
    <mergeCell ref="U5:V5"/>
    <mergeCell ref="R10:AD12"/>
    <mergeCell ref="C61:T61"/>
    <mergeCell ref="T18:AB18"/>
    <mergeCell ref="R20:AD22"/>
    <mergeCell ref="C7:E7"/>
    <mergeCell ref="R13:AD14"/>
    <mergeCell ref="S15:AD15"/>
    <mergeCell ref="AA5:AB5"/>
    <mergeCell ref="D54:G54"/>
    <mergeCell ref="E29:F29"/>
  </mergeCells>
  <phoneticPr fontId="2"/>
  <conditionalFormatting sqref="U5 X5 R10 S15 H43 K45 R13">
    <cfRule type="cellIs" dxfId="215" priority="23" operator="equal">
      <formula>""</formula>
    </cfRule>
  </conditionalFormatting>
  <conditionalFormatting sqref="F62:Z63">
    <cfRule type="expression" dxfId="214" priority="18">
      <formula>OR($AJ$62=0,$AJ$62="")</formula>
    </cfRule>
  </conditionalFormatting>
  <conditionalFormatting sqref="X48:AB48 J48:N49 Q48 T48:U48">
    <cfRule type="expression" dxfId="213" priority="16">
      <formula>OR($AM$48=0,$AM$48="")</formula>
    </cfRule>
  </conditionalFormatting>
  <conditionalFormatting sqref="C7">
    <cfRule type="expression" dxfId="212" priority="11">
      <formula>$C$7=""</formula>
    </cfRule>
  </conditionalFormatting>
  <conditionalFormatting sqref="J51:M51 P51:V51 X51:AA51">
    <cfRule type="expression" dxfId="211" priority="10">
      <formula>OR($AM$51="",$AM$51=0)</formula>
    </cfRule>
  </conditionalFormatting>
  <conditionalFormatting sqref="B65:AD67">
    <cfRule type="expression" dxfId="210" priority="17">
      <formula>$AJ$62=1</formula>
    </cfRule>
  </conditionalFormatting>
  <conditionalFormatting sqref="AA5">
    <cfRule type="expression" dxfId="209" priority="9">
      <formula>$AA$5=""</formula>
    </cfRule>
  </conditionalFormatting>
  <conditionalFormatting sqref="P65:AD67 C65:I65 C66:K66">
    <cfRule type="expression" dxfId="208" priority="80">
      <formula>OR($AJ$65=1,$AJ$65=2,$AJ$65=3,$AJ$65=4)</formula>
    </cfRule>
    <cfRule type="expression" dxfId="207" priority="81">
      <formula>$AJ$62=2</formula>
    </cfRule>
  </conditionalFormatting>
  <conditionalFormatting sqref="S19:U20">
    <cfRule type="expression" priority="6">
      <formula>AND(OR($AM$48=2,$AM$48=3,$AM$48=4),$AM$51=3)</formula>
    </cfRule>
  </conditionalFormatting>
  <conditionalFormatting sqref="R48">
    <cfRule type="expression" dxfId="206" priority="5">
      <formula>OR($AM$48=0,$AM$48="")</formula>
    </cfRule>
  </conditionalFormatting>
  <conditionalFormatting sqref="S48">
    <cfRule type="expression" dxfId="205" priority="4">
      <formula>OR($AM$48=0,$AM$48="")</formula>
    </cfRule>
  </conditionalFormatting>
  <conditionalFormatting sqref="J54:M54 P54:T54 W54:AC54">
    <cfRule type="expression" dxfId="204" priority="3">
      <formula>OR($AM$54="",$AM$54=0)</formula>
    </cfRule>
  </conditionalFormatting>
  <conditionalFormatting sqref="J55:M55">
    <cfRule type="expression" dxfId="203" priority="2">
      <formula>OR($AM$54="",$AM$54=0)</formula>
    </cfRule>
  </conditionalFormatting>
  <conditionalFormatting sqref="E29:F29">
    <cfRule type="cellIs" dxfId="202"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47" r:id="rId13"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mc:AlternateContent xmlns:mc="http://schemas.openxmlformats.org/markup-compatibility/2006">
          <mc:Choice Requires="x14">
            <control shapeId="1059" r:id="rId14"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5"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6"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7"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8"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9"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20"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1"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2"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4"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78" r:id="rId25" name="Option Button 54">
              <controlPr defaultSize="0" autoFill="0" autoLine="0" autoPict="0">
                <anchor moveWithCells="1">
                  <from>
                    <xdr:col>8</xdr:col>
                    <xdr:colOff>0</xdr:colOff>
                    <xdr:row>53</xdr:row>
                    <xdr:rowOff>142875</xdr:rowOff>
                  </from>
                  <to>
                    <xdr:col>9</xdr:col>
                    <xdr:colOff>0</xdr:colOff>
                    <xdr:row>55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【提出不要】リスト!$H$7:$H$8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14" activePane="bottomLeft" state="frozen"/>
      <selection activeCell="W23" sqref="W23"/>
      <selection pane="bottomLeft" sqref="A1:H1"/>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31" t="s">
        <v>266</v>
      </c>
      <c r="B1" s="831"/>
      <c r="C1" s="831"/>
      <c r="D1" s="831"/>
      <c r="E1" s="831"/>
      <c r="F1" s="831"/>
      <c r="G1" s="831"/>
      <c r="H1" s="831"/>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825" t="str">
        <f>IF(【申請手続】ア別紙!B3="","",【申請手続】ア別紙!B3)</f>
        <v/>
      </c>
      <c r="C3" s="827" t="str">
        <f>IF(【申請手続】ア別紙!C3="","",【申請手続】ア別紙!C3)</f>
        <v/>
      </c>
      <c r="D3" s="827" t="str">
        <f>IF(【申請手続】ア別紙!D3="","",【申請手続】ア別紙!D3)</f>
        <v/>
      </c>
      <c r="E3" s="821"/>
      <c r="F3" s="829"/>
      <c r="G3" s="821"/>
      <c r="H3" s="823" t="str">
        <f>IF(OR(G3="",E3=""),"",G3-E3)</f>
        <v/>
      </c>
    </row>
    <row r="4" spans="1:8" ht="18" customHeight="1">
      <c r="A4" s="93" t="str">
        <f>IF(【申請手続】ア別紙!A4="","",【申請手続】ア別紙!A4)</f>
        <v/>
      </c>
      <c r="B4" s="826"/>
      <c r="C4" s="828"/>
      <c r="D4" s="828"/>
      <c r="E4" s="822"/>
      <c r="F4" s="830"/>
      <c r="G4" s="822"/>
      <c r="H4" s="824"/>
    </row>
    <row r="5" spans="1:8" ht="18" customHeight="1">
      <c r="A5" s="92" t="str">
        <f>IF(【申請手続】ア別紙!A5="","",【申請手続】ア別紙!A5)</f>
        <v/>
      </c>
      <c r="B5" s="825" t="str">
        <f>IF(【申請手続】ア別紙!B5="","",【申請手続】ア別紙!B5)</f>
        <v/>
      </c>
      <c r="C5" s="827" t="str">
        <f>IF(【申請手続】ア別紙!C5="","",【申請手続】ア別紙!C5)</f>
        <v/>
      </c>
      <c r="D5" s="827" t="str">
        <f>IF(【申請手続】ア別紙!D5="","",【申請手続】ア別紙!D5)</f>
        <v/>
      </c>
      <c r="E5" s="821"/>
      <c r="F5" s="829"/>
      <c r="G5" s="821"/>
      <c r="H5" s="823" t="str">
        <f t="shared" ref="H5" si="0">IF(OR(G5="",E5=""),"",G5-E5)</f>
        <v/>
      </c>
    </row>
    <row r="6" spans="1:8" ht="18" customHeight="1">
      <c r="A6" s="93" t="str">
        <f>IF(【申請手続】ア別紙!A6="","",【申請手続】ア別紙!A6)</f>
        <v/>
      </c>
      <c r="B6" s="826"/>
      <c r="C6" s="828"/>
      <c r="D6" s="828"/>
      <c r="E6" s="822"/>
      <c r="F6" s="830"/>
      <c r="G6" s="822"/>
      <c r="H6" s="824"/>
    </row>
    <row r="7" spans="1:8" ht="18" customHeight="1">
      <c r="A7" s="92" t="str">
        <f>IF(【申請手続】ア別紙!A7="","",【申請手続】ア別紙!A7)</f>
        <v/>
      </c>
      <c r="B7" s="825" t="str">
        <f>IF(【申請手続】ア別紙!B7="","",【申請手続】ア別紙!B7)</f>
        <v/>
      </c>
      <c r="C7" s="827" t="str">
        <f>IF(【申請手続】ア別紙!C7="","",【申請手続】ア別紙!C7)</f>
        <v/>
      </c>
      <c r="D7" s="827" t="str">
        <f>IF(【申請手続】ア別紙!D7="","",【申請手続】ア別紙!D7)</f>
        <v/>
      </c>
      <c r="E7" s="821"/>
      <c r="F7" s="829"/>
      <c r="G7" s="821"/>
      <c r="H7" s="823" t="str">
        <f t="shared" ref="H7:H69" si="1">IF(OR(G7="",E7=""),"",G7-E7)</f>
        <v/>
      </c>
    </row>
    <row r="8" spans="1:8" ht="18" customHeight="1">
      <c r="A8" s="93" t="str">
        <f>IF(【申請手続】ア別紙!A8="","",【申請手続】ア別紙!A8)</f>
        <v/>
      </c>
      <c r="B8" s="826"/>
      <c r="C8" s="828"/>
      <c r="D8" s="828"/>
      <c r="E8" s="822"/>
      <c r="F8" s="830"/>
      <c r="G8" s="822"/>
      <c r="H8" s="824"/>
    </row>
    <row r="9" spans="1:8" ht="18" customHeight="1">
      <c r="A9" s="92" t="str">
        <f>IF(【申請手続】ア別紙!A9="","",【申請手続】ア別紙!A9)</f>
        <v/>
      </c>
      <c r="B9" s="825" t="str">
        <f>IF(【申請手続】ア別紙!B9="","",【申請手続】ア別紙!B9)</f>
        <v/>
      </c>
      <c r="C9" s="827" t="str">
        <f>IF(【申請手続】ア別紙!C9="","",【申請手続】ア別紙!C9)</f>
        <v/>
      </c>
      <c r="D9" s="827" t="str">
        <f>IF(【申請手続】ア別紙!D9="","",【申請手続】ア別紙!D9)</f>
        <v/>
      </c>
      <c r="E9" s="821"/>
      <c r="F9" s="829"/>
      <c r="G9" s="821"/>
      <c r="H9" s="823" t="str">
        <f t="shared" si="1"/>
        <v/>
      </c>
    </row>
    <row r="10" spans="1:8" ht="18" customHeight="1">
      <c r="A10" s="93" t="str">
        <f>IF(【申請手続】ア別紙!A10="","",【申請手続】ア別紙!A10)</f>
        <v/>
      </c>
      <c r="B10" s="826"/>
      <c r="C10" s="828"/>
      <c r="D10" s="828"/>
      <c r="E10" s="822"/>
      <c r="F10" s="830"/>
      <c r="G10" s="822"/>
      <c r="H10" s="824"/>
    </row>
    <row r="11" spans="1:8" ht="18" customHeight="1">
      <c r="A11" s="92" t="str">
        <f>IF(【申請手続】ア別紙!A11="","",【申請手続】ア別紙!A11)</f>
        <v/>
      </c>
      <c r="B11" s="825" t="str">
        <f>IF(【申請手続】ア別紙!B11="","",【申請手続】ア別紙!B11)</f>
        <v/>
      </c>
      <c r="C11" s="827" t="str">
        <f>IF(【申請手続】ア別紙!C11="","",【申請手続】ア別紙!C11)</f>
        <v/>
      </c>
      <c r="D11" s="827" t="str">
        <f>IF(【申請手続】ア別紙!D11="","",【申請手続】ア別紙!D11)</f>
        <v/>
      </c>
      <c r="E11" s="821"/>
      <c r="F11" s="829"/>
      <c r="G11" s="821"/>
      <c r="H11" s="823" t="str">
        <f t="shared" si="1"/>
        <v/>
      </c>
    </row>
    <row r="12" spans="1:8" ht="18" customHeight="1">
      <c r="A12" s="93" t="str">
        <f>IF(【申請手続】ア別紙!A12="","",【申請手続】ア別紙!A12)</f>
        <v/>
      </c>
      <c r="B12" s="826"/>
      <c r="C12" s="828"/>
      <c r="D12" s="828"/>
      <c r="E12" s="822"/>
      <c r="F12" s="830"/>
      <c r="G12" s="822"/>
      <c r="H12" s="824"/>
    </row>
    <row r="13" spans="1:8" ht="18" customHeight="1">
      <c r="A13" s="92" t="str">
        <f>IF(【申請手続】ア別紙!A13="","",【申請手続】ア別紙!A13)</f>
        <v/>
      </c>
      <c r="B13" s="825" t="str">
        <f>IF(【申請手続】ア別紙!B13="","",【申請手続】ア別紙!B13)</f>
        <v/>
      </c>
      <c r="C13" s="827" t="str">
        <f>IF(【申請手続】ア別紙!C13="","",【申請手続】ア別紙!C13)</f>
        <v/>
      </c>
      <c r="D13" s="827" t="str">
        <f>IF(【申請手続】ア別紙!D13="","",【申請手続】ア別紙!D13)</f>
        <v/>
      </c>
      <c r="E13" s="821"/>
      <c r="F13" s="829"/>
      <c r="G13" s="821"/>
      <c r="H13" s="823" t="str">
        <f t="shared" si="1"/>
        <v/>
      </c>
    </row>
    <row r="14" spans="1:8" ht="18" customHeight="1">
      <c r="A14" s="93" t="str">
        <f>IF(【申請手続】ア別紙!A14="","",【申請手続】ア別紙!A14)</f>
        <v/>
      </c>
      <c r="B14" s="826"/>
      <c r="C14" s="828"/>
      <c r="D14" s="828"/>
      <c r="E14" s="822"/>
      <c r="F14" s="830"/>
      <c r="G14" s="822"/>
      <c r="H14" s="824"/>
    </row>
    <row r="15" spans="1:8" ht="18" customHeight="1">
      <c r="A15" s="92" t="str">
        <f>IF(【申請手続】ア別紙!A15="","",【申請手続】ア別紙!A15)</f>
        <v/>
      </c>
      <c r="B15" s="825" t="str">
        <f>IF(【申請手続】ア別紙!B15="","",【申請手続】ア別紙!B15)</f>
        <v/>
      </c>
      <c r="C15" s="827" t="str">
        <f>IF(【申請手続】ア別紙!C15="","",【申請手続】ア別紙!C15)</f>
        <v/>
      </c>
      <c r="D15" s="827" t="str">
        <f>IF(【申請手続】ア別紙!D15="","",【申請手続】ア別紙!D15)</f>
        <v/>
      </c>
      <c r="E15" s="821"/>
      <c r="F15" s="829"/>
      <c r="G15" s="821"/>
      <c r="H15" s="823" t="str">
        <f t="shared" si="1"/>
        <v/>
      </c>
    </row>
    <row r="16" spans="1:8" ht="18" customHeight="1">
      <c r="A16" s="93" t="str">
        <f>IF(【申請手続】ア別紙!A16="","",【申請手続】ア別紙!A16)</f>
        <v/>
      </c>
      <c r="B16" s="826"/>
      <c r="C16" s="828"/>
      <c r="D16" s="828"/>
      <c r="E16" s="822"/>
      <c r="F16" s="830"/>
      <c r="G16" s="822"/>
      <c r="H16" s="824"/>
    </row>
    <row r="17" spans="1:8" ht="18" customHeight="1">
      <c r="A17" s="92" t="str">
        <f>IF(【申請手続】ア別紙!A17="","",【申請手続】ア別紙!A17)</f>
        <v/>
      </c>
      <c r="B17" s="825" t="str">
        <f>IF(【申請手続】ア別紙!B17="","",【申請手続】ア別紙!B17)</f>
        <v/>
      </c>
      <c r="C17" s="827" t="str">
        <f>IF(【申請手続】ア別紙!C17="","",【申請手続】ア別紙!C17)</f>
        <v/>
      </c>
      <c r="D17" s="827" t="str">
        <f>IF(【申請手続】ア別紙!D17="","",【申請手続】ア別紙!D17)</f>
        <v/>
      </c>
      <c r="E17" s="821"/>
      <c r="F17" s="829"/>
      <c r="G17" s="821"/>
      <c r="H17" s="823" t="str">
        <f t="shared" si="1"/>
        <v/>
      </c>
    </row>
    <row r="18" spans="1:8" ht="18" customHeight="1">
      <c r="A18" s="93" t="str">
        <f>IF(【申請手続】ア別紙!A18="","",【申請手続】ア別紙!A18)</f>
        <v/>
      </c>
      <c r="B18" s="826"/>
      <c r="C18" s="828"/>
      <c r="D18" s="828"/>
      <c r="E18" s="822"/>
      <c r="F18" s="830"/>
      <c r="G18" s="822"/>
      <c r="H18" s="824"/>
    </row>
    <row r="19" spans="1:8" ht="18" customHeight="1">
      <c r="A19" s="92" t="str">
        <f>IF(【申請手続】ア別紙!A19="","",【申請手続】ア別紙!A19)</f>
        <v/>
      </c>
      <c r="B19" s="825" t="str">
        <f>IF(【申請手続】ア別紙!B19="","",【申請手続】ア別紙!B19)</f>
        <v/>
      </c>
      <c r="C19" s="827" t="str">
        <f>IF(【申請手続】ア別紙!C19="","",【申請手続】ア別紙!C19)</f>
        <v/>
      </c>
      <c r="D19" s="827" t="str">
        <f>IF(【申請手続】ア別紙!D19="","",【申請手続】ア別紙!D19)</f>
        <v/>
      </c>
      <c r="E19" s="821"/>
      <c r="F19" s="829"/>
      <c r="G19" s="821"/>
      <c r="H19" s="823" t="str">
        <f t="shared" si="1"/>
        <v/>
      </c>
    </row>
    <row r="20" spans="1:8" ht="18" customHeight="1">
      <c r="A20" s="93" t="str">
        <f>IF(【申請手続】ア別紙!A20="","",【申請手続】ア別紙!A20)</f>
        <v/>
      </c>
      <c r="B20" s="826"/>
      <c r="C20" s="828"/>
      <c r="D20" s="828"/>
      <c r="E20" s="822"/>
      <c r="F20" s="830"/>
      <c r="G20" s="822"/>
      <c r="H20" s="824"/>
    </row>
    <row r="21" spans="1:8" ht="18" customHeight="1">
      <c r="A21" s="92" t="str">
        <f>IF(【申請手続】ア別紙!A21="","",【申請手続】ア別紙!A21)</f>
        <v/>
      </c>
      <c r="B21" s="825" t="str">
        <f>IF(【申請手続】ア別紙!B21="","",【申請手続】ア別紙!B21)</f>
        <v/>
      </c>
      <c r="C21" s="827" t="str">
        <f>IF(【申請手続】ア別紙!C21="","",【申請手続】ア別紙!C21)</f>
        <v/>
      </c>
      <c r="D21" s="827" t="str">
        <f>IF(【申請手続】ア別紙!D21="","",【申請手続】ア別紙!D21)</f>
        <v/>
      </c>
      <c r="E21" s="821"/>
      <c r="F21" s="829"/>
      <c r="G21" s="821"/>
      <c r="H21" s="823" t="str">
        <f t="shared" si="1"/>
        <v/>
      </c>
    </row>
    <row r="22" spans="1:8" ht="18" customHeight="1">
      <c r="A22" s="93" t="str">
        <f>IF(【申請手続】ア別紙!A22="","",【申請手続】ア別紙!A22)</f>
        <v/>
      </c>
      <c r="B22" s="826"/>
      <c r="C22" s="828"/>
      <c r="D22" s="828"/>
      <c r="E22" s="822"/>
      <c r="F22" s="830"/>
      <c r="G22" s="822"/>
      <c r="H22" s="824"/>
    </row>
    <row r="23" spans="1:8" ht="18" customHeight="1">
      <c r="A23" s="92" t="str">
        <f>IF(【申請手続】ア別紙!A23="","",【申請手続】ア別紙!A23)</f>
        <v/>
      </c>
      <c r="B23" s="825" t="str">
        <f>IF(【申請手続】ア別紙!B23="","",【申請手続】ア別紙!B23)</f>
        <v/>
      </c>
      <c r="C23" s="827" t="str">
        <f>IF(【申請手続】ア別紙!C23="","",【申請手続】ア別紙!C23)</f>
        <v/>
      </c>
      <c r="D23" s="827" t="str">
        <f>IF(【申請手続】ア別紙!D23="","",【申請手続】ア別紙!D23)</f>
        <v/>
      </c>
      <c r="E23" s="821"/>
      <c r="F23" s="829"/>
      <c r="G23" s="821"/>
      <c r="H23" s="823" t="str">
        <f t="shared" si="1"/>
        <v/>
      </c>
    </row>
    <row r="24" spans="1:8" ht="18" customHeight="1">
      <c r="A24" s="93" t="str">
        <f>IF(【申請手続】ア別紙!A24="","",【申請手続】ア別紙!A24)</f>
        <v/>
      </c>
      <c r="B24" s="826"/>
      <c r="C24" s="828"/>
      <c r="D24" s="828"/>
      <c r="E24" s="822"/>
      <c r="F24" s="830"/>
      <c r="G24" s="822"/>
      <c r="H24" s="824"/>
    </row>
    <row r="25" spans="1:8" ht="18" customHeight="1">
      <c r="A25" s="92" t="str">
        <f>IF(【申請手続】ア別紙!A25="","",【申請手続】ア別紙!A25)</f>
        <v/>
      </c>
      <c r="B25" s="825" t="str">
        <f>IF(【申請手続】ア別紙!B25="","",【申請手続】ア別紙!B25)</f>
        <v/>
      </c>
      <c r="C25" s="827" t="str">
        <f>IF(【申請手続】ア別紙!C25="","",【申請手続】ア別紙!C25)</f>
        <v/>
      </c>
      <c r="D25" s="827" t="str">
        <f>IF(【申請手続】ア別紙!D25="","",【申請手続】ア別紙!D25)</f>
        <v/>
      </c>
      <c r="E25" s="821"/>
      <c r="F25" s="829"/>
      <c r="G25" s="821"/>
      <c r="H25" s="823" t="str">
        <f t="shared" si="1"/>
        <v/>
      </c>
    </row>
    <row r="26" spans="1:8" ht="18" customHeight="1">
      <c r="A26" s="93" t="str">
        <f>IF(【申請手続】ア別紙!A26="","",【申請手続】ア別紙!A26)</f>
        <v/>
      </c>
      <c r="B26" s="826"/>
      <c r="C26" s="828"/>
      <c r="D26" s="828"/>
      <c r="E26" s="822"/>
      <c r="F26" s="830"/>
      <c r="G26" s="822"/>
      <c r="H26" s="824"/>
    </row>
    <row r="27" spans="1:8" ht="18" customHeight="1">
      <c r="A27" s="92" t="str">
        <f>IF(【申請手続】ア別紙!A27="","",【申請手続】ア別紙!A27)</f>
        <v/>
      </c>
      <c r="B27" s="825" t="str">
        <f>IF(【申請手続】ア別紙!B27="","",【申請手続】ア別紙!B27)</f>
        <v/>
      </c>
      <c r="C27" s="827" t="str">
        <f>IF(【申請手続】ア別紙!C27="","",【申請手続】ア別紙!C27)</f>
        <v/>
      </c>
      <c r="D27" s="827" t="str">
        <f>IF(【申請手続】ア別紙!D27="","",【申請手続】ア別紙!D27)</f>
        <v/>
      </c>
      <c r="E27" s="821"/>
      <c r="F27" s="829"/>
      <c r="G27" s="821"/>
      <c r="H27" s="823" t="str">
        <f t="shared" si="1"/>
        <v/>
      </c>
    </row>
    <row r="28" spans="1:8" ht="18" customHeight="1">
      <c r="A28" s="93" t="str">
        <f>IF(【申請手続】ア別紙!A28="","",【申請手続】ア別紙!A28)</f>
        <v/>
      </c>
      <c r="B28" s="826"/>
      <c r="C28" s="828"/>
      <c r="D28" s="828"/>
      <c r="E28" s="822"/>
      <c r="F28" s="830"/>
      <c r="G28" s="822"/>
      <c r="H28" s="824"/>
    </row>
    <row r="29" spans="1:8" ht="18" customHeight="1">
      <c r="A29" s="92" t="str">
        <f>IF(【申請手続】ア別紙!A29="","",【申請手続】ア別紙!A29)</f>
        <v/>
      </c>
      <c r="B29" s="825" t="str">
        <f>IF(【申請手続】ア別紙!B29="","",【申請手続】ア別紙!B29)</f>
        <v/>
      </c>
      <c r="C29" s="827" t="str">
        <f>IF(【申請手続】ア別紙!C29="","",【申請手続】ア別紙!C29)</f>
        <v/>
      </c>
      <c r="D29" s="827" t="str">
        <f>IF(【申請手続】ア別紙!D29="","",【申請手続】ア別紙!D29)</f>
        <v/>
      </c>
      <c r="E29" s="821"/>
      <c r="F29" s="829"/>
      <c r="G29" s="821"/>
      <c r="H29" s="823" t="str">
        <f t="shared" si="1"/>
        <v/>
      </c>
    </row>
    <row r="30" spans="1:8" ht="18" customHeight="1">
      <c r="A30" s="93" t="str">
        <f>IF(【申請手続】ア別紙!A30="","",【申請手続】ア別紙!A30)</f>
        <v/>
      </c>
      <c r="B30" s="826"/>
      <c r="C30" s="828"/>
      <c r="D30" s="828"/>
      <c r="E30" s="822"/>
      <c r="F30" s="830"/>
      <c r="G30" s="822"/>
      <c r="H30" s="824"/>
    </row>
    <row r="31" spans="1:8" ht="18" customHeight="1">
      <c r="A31" s="92" t="str">
        <f>IF(【申請手続】ア別紙!A31="","",【申請手続】ア別紙!A31)</f>
        <v/>
      </c>
      <c r="B31" s="825" t="str">
        <f>IF(【申請手続】ア別紙!B31="","",【申請手続】ア別紙!B31)</f>
        <v/>
      </c>
      <c r="C31" s="827" t="str">
        <f>IF(【申請手続】ア別紙!C31="","",【申請手続】ア別紙!C31)</f>
        <v/>
      </c>
      <c r="D31" s="827" t="str">
        <f>IF(【申請手続】ア別紙!D31="","",【申請手続】ア別紙!D31)</f>
        <v/>
      </c>
      <c r="E31" s="821"/>
      <c r="F31" s="829"/>
      <c r="G31" s="821"/>
      <c r="H31" s="823" t="str">
        <f t="shared" si="1"/>
        <v/>
      </c>
    </row>
    <row r="32" spans="1:8" ht="18" customHeight="1">
      <c r="A32" s="93" t="str">
        <f>IF(【申請手続】ア別紙!A32="","",【申請手続】ア別紙!A32)</f>
        <v/>
      </c>
      <c r="B32" s="826"/>
      <c r="C32" s="828"/>
      <c r="D32" s="828"/>
      <c r="E32" s="822"/>
      <c r="F32" s="830"/>
      <c r="G32" s="822"/>
      <c r="H32" s="824"/>
    </row>
    <row r="33" spans="1:8" ht="18" customHeight="1">
      <c r="A33" s="92" t="str">
        <f>IF(【申請手続】ア別紙!A33="","",【申請手続】ア別紙!A33)</f>
        <v/>
      </c>
      <c r="B33" s="825" t="str">
        <f>IF(【申請手続】ア別紙!B33="","",【申請手続】ア別紙!B33)</f>
        <v/>
      </c>
      <c r="C33" s="827" t="str">
        <f>IF(【申請手続】ア別紙!C33="","",【申請手続】ア別紙!C33)</f>
        <v/>
      </c>
      <c r="D33" s="827" t="str">
        <f>IF(【申請手続】ア別紙!D33="","",【申請手続】ア別紙!D33)</f>
        <v/>
      </c>
      <c r="E33" s="821"/>
      <c r="F33" s="829"/>
      <c r="G33" s="821"/>
      <c r="H33" s="823" t="str">
        <f t="shared" si="1"/>
        <v/>
      </c>
    </row>
    <row r="34" spans="1:8" ht="18" customHeight="1">
      <c r="A34" s="93" t="str">
        <f>IF(【申請手続】ア別紙!A34="","",【申請手続】ア別紙!A34)</f>
        <v/>
      </c>
      <c r="B34" s="826"/>
      <c r="C34" s="828"/>
      <c r="D34" s="828"/>
      <c r="E34" s="822"/>
      <c r="F34" s="830"/>
      <c r="G34" s="822"/>
      <c r="H34" s="824"/>
    </row>
    <row r="35" spans="1:8" ht="18" customHeight="1">
      <c r="A35" s="92" t="str">
        <f>IF(【申請手続】ア別紙!A35="","",【申請手続】ア別紙!A35)</f>
        <v/>
      </c>
      <c r="B35" s="825" t="str">
        <f>IF(【申請手続】ア別紙!B35="","",【申請手続】ア別紙!B35)</f>
        <v/>
      </c>
      <c r="C35" s="827" t="str">
        <f>IF(【申請手続】ア別紙!C35="","",【申請手続】ア別紙!C35)</f>
        <v/>
      </c>
      <c r="D35" s="827" t="str">
        <f>IF(【申請手続】ア別紙!D35="","",【申請手続】ア別紙!D35)</f>
        <v/>
      </c>
      <c r="E35" s="821"/>
      <c r="F35" s="829"/>
      <c r="G35" s="821"/>
      <c r="H35" s="823" t="str">
        <f t="shared" si="1"/>
        <v/>
      </c>
    </row>
    <row r="36" spans="1:8" ht="18" customHeight="1">
      <c r="A36" s="93" t="str">
        <f>IF(【申請手続】ア別紙!A36="","",【申請手続】ア別紙!A36)</f>
        <v/>
      </c>
      <c r="B36" s="826"/>
      <c r="C36" s="828"/>
      <c r="D36" s="828"/>
      <c r="E36" s="822"/>
      <c r="F36" s="830"/>
      <c r="G36" s="822"/>
      <c r="H36" s="824"/>
    </row>
    <row r="37" spans="1:8" ht="18" customHeight="1">
      <c r="A37" s="92" t="str">
        <f>IF(【申請手続】ア別紙!A37="","",【申請手続】ア別紙!A37)</f>
        <v/>
      </c>
      <c r="B37" s="825" t="str">
        <f>IF(【申請手続】ア別紙!B37="","",【申請手続】ア別紙!B37)</f>
        <v/>
      </c>
      <c r="C37" s="827" t="str">
        <f>IF(【申請手続】ア別紙!C37="","",【申請手続】ア別紙!C37)</f>
        <v/>
      </c>
      <c r="D37" s="827" t="str">
        <f>IF(【申請手続】ア別紙!D37="","",【申請手続】ア別紙!D37)</f>
        <v/>
      </c>
      <c r="E37" s="821"/>
      <c r="F37" s="829"/>
      <c r="G37" s="821"/>
      <c r="H37" s="823" t="str">
        <f t="shared" si="1"/>
        <v/>
      </c>
    </row>
    <row r="38" spans="1:8" ht="18" customHeight="1">
      <c r="A38" s="93" t="str">
        <f>IF(【申請手続】ア別紙!A38="","",【申請手続】ア別紙!A38)</f>
        <v/>
      </c>
      <c r="B38" s="826"/>
      <c r="C38" s="828"/>
      <c r="D38" s="828"/>
      <c r="E38" s="822"/>
      <c r="F38" s="830"/>
      <c r="G38" s="822"/>
      <c r="H38" s="824"/>
    </row>
    <row r="39" spans="1:8" ht="18" customHeight="1">
      <c r="A39" s="92" t="str">
        <f>IF(【申請手続】ア別紙!A39="","",【申請手続】ア別紙!A39)</f>
        <v/>
      </c>
      <c r="B39" s="825" t="str">
        <f>IF(【申請手続】ア別紙!B39="","",【申請手続】ア別紙!B39)</f>
        <v/>
      </c>
      <c r="C39" s="827" t="str">
        <f>IF(【申請手続】ア別紙!C39="","",【申請手続】ア別紙!C39)</f>
        <v/>
      </c>
      <c r="D39" s="827" t="str">
        <f>IF(【申請手続】ア別紙!D39="","",【申請手続】ア別紙!D39)</f>
        <v/>
      </c>
      <c r="E39" s="821"/>
      <c r="F39" s="829"/>
      <c r="G39" s="821"/>
      <c r="H39" s="823" t="str">
        <f t="shared" si="1"/>
        <v/>
      </c>
    </row>
    <row r="40" spans="1:8" ht="18" customHeight="1">
      <c r="A40" s="93" t="str">
        <f>IF(【申請手続】ア別紙!A40="","",【申請手続】ア別紙!A40)</f>
        <v/>
      </c>
      <c r="B40" s="826"/>
      <c r="C40" s="828"/>
      <c r="D40" s="828"/>
      <c r="E40" s="822"/>
      <c r="F40" s="830"/>
      <c r="G40" s="822"/>
      <c r="H40" s="824"/>
    </row>
    <row r="41" spans="1:8" ht="18" customHeight="1">
      <c r="A41" s="92" t="str">
        <f>IF(【申請手続】ア別紙!A41="","",【申請手続】ア別紙!A41)</f>
        <v/>
      </c>
      <c r="B41" s="825" t="str">
        <f>IF(【申請手続】ア別紙!B41="","",【申請手続】ア別紙!B41)</f>
        <v/>
      </c>
      <c r="C41" s="827" t="str">
        <f>IF(【申請手続】ア別紙!C41="","",【申請手続】ア別紙!C41)</f>
        <v/>
      </c>
      <c r="D41" s="827" t="str">
        <f>IF(【申請手続】ア別紙!D41="","",【申請手続】ア別紙!D41)</f>
        <v/>
      </c>
      <c r="E41" s="821"/>
      <c r="F41" s="829"/>
      <c r="G41" s="821"/>
      <c r="H41" s="823" t="str">
        <f t="shared" si="1"/>
        <v/>
      </c>
    </row>
    <row r="42" spans="1:8" ht="18" customHeight="1">
      <c r="A42" s="93" t="str">
        <f>IF(【申請手続】ア別紙!A42="","",【申請手続】ア別紙!A42)</f>
        <v/>
      </c>
      <c r="B42" s="826"/>
      <c r="C42" s="828"/>
      <c r="D42" s="828"/>
      <c r="E42" s="822"/>
      <c r="F42" s="830"/>
      <c r="G42" s="822"/>
      <c r="H42" s="824"/>
    </row>
    <row r="43" spans="1:8" ht="18" customHeight="1">
      <c r="A43" s="92" t="str">
        <f>IF(【申請手続】ア別紙!A43="","",【申請手続】ア別紙!A43)</f>
        <v/>
      </c>
      <c r="B43" s="825" t="str">
        <f>IF(【申請手続】ア別紙!B43="","",【申請手続】ア別紙!B43)</f>
        <v/>
      </c>
      <c r="C43" s="827" t="str">
        <f>IF(【申請手続】ア別紙!C43="","",【申請手続】ア別紙!C43)</f>
        <v/>
      </c>
      <c r="D43" s="827" t="str">
        <f>IF(【申請手続】ア別紙!D43="","",【申請手続】ア別紙!D43)</f>
        <v/>
      </c>
      <c r="E43" s="821"/>
      <c r="F43" s="829"/>
      <c r="G43" s="821"/>
      <c r="H43" s="823" t="str">
        <f t="shared" si="1"/>
        <v/>
      </c>
    </row>
    <row r="44" spans="1:8" ht="18" customHeight="1">
      <c r="A44" s="93" t="str">
        <f>IF(【申請手続】ア別紙!A44="","",【申請手続】ア別紙!A44)</f>
        <v/>
      </c>
      <c r="B44" s="826"/>
      <c r="C44" s="828"/>
      <c r="D44" s="828"/>
      <c r="E44" s="822"/>
      <c r="F44" s="830"/>
      <c r="G44" s="822"/>
      <c r="H44" s="824"/>
    </row>
    <row r="45" spans="1:8" ht="18" customHeight="1">
      <c r="A45" s="92" t="str">
        <f>IF(【申請手続】ア別紙!A45="","",【申請手続】ア別紙!A45)</f>
        <v/>
      </c>
      <c r="B45" s="825" t="str">
        <f>IF(【申請手続】ア別紙!B45="","",【申請手続】ア別紙!B45)</f>
        <v/>
      </c>
      <c r="C45" s="827" t="str">
        <f>IF(【申請手続】ア別紙!C45="","",【申請手続】ア別紙!C45)</f>
        <v/>
      </c>
      <c r="D45" s="827" t="str">
        <f>IF(【申請手続】ア別紙!D45="","",【申請手続】ア別紙!D45)</f>
        <v/>
      </c>
      <c r="E45" s="821"/>
      <c r="F45" s="829"/>
      <c r="G45" s="821"/>
      <c r="H45" s="823" t="str">
        <f t="shared" si="1"/>
        <v/>
      </c>
    </row>
    <row r="46" spans="1:8" ht="18" customHeight="1">
      <c r="A46" s="93" t="str">
        <f>IF(【申請手続】ア別紙!A46="","",【申請手続】ア別紙!A46)</f>
        <v/>
      </c>
      <c r="B46" s="826"/>
      <c r="C46" s="828"/>
      <c r="D46" s="828"/>
      <c r="E46" s="822"/>
      <c r="F46" s="830"/>
      <c r="G46" s="822"/>
      <c r="H46" s="824"/>
    </row>
    <row r="47" spans="1:8" ht="18" customHeight="1">
      <c r="A47" s="92" t="str">
        <f>IF(【申請手続】ア別紙!A47="","",【申請手続】ア別紙!A47)</f>
        <v/>
      </c>
      <c r="B47" s="825" t="str">
        <f>IF(【申請手続】ア別紙!B47="","",【申請手続】ア別紙!B47)</f>
        <v/>
      </c>
      <c r="C47" s="827" t="str">
        <f>IF(【申請手続】ア別紙!C47="","",【申請手続】ア別紙!C47)</f>
        <v/>
      </c>
      <c r="D47" s="827" t="str">
        <f>IF(【申請手続】ア別紙!D47="","",【申請手続】ア別紙!D47)</f>
        <v/>
      </c>
      <c r="E47" s="821"/>
      <c r="F47" s="829"/>
      <c r="G47" s="821"/>
      <c r="H47" s="823" t="str">
        <f t="shared" si="1"/>
        <v/>
      </c>
    </row>
    <row r="48" spans="1:8" ht="18" customHeight="1">
      <c r="A48" s="93" t="str">
        <f>IF(【申請手続】ア別紙!A48="","",【申請手続】ア別紙!A48)</f>
        <v/>
      </c>
      <c r="B48" s="826"/>
      <c r="C48" s="828"/>
      <c r="D48" s="828"/>
      <c r="E48" s="822"/>
      <c r="F48" s="830"/>
      <c r="G48" s="822"/>
      <c r="H48" s="824"/>
    </row>
    <row r="49" spans="1:8" ht="18" customHeight="1">
      <c r="A49" s="92" t="str">
        <f>IF(【申請手続】ア別紙!A49="","",【申請手続】ア別紙!A49)</f>
        <v/>
      </c>
      <c r="B49" s="825" t="str">
        <f>IF(【申請手続】ア別紙!B49="","",【申請手続】ア別紙!B49)</f>
        <v/>
      </c>
      <c r="C49" s="827" t="str">
        <f>IF(【申請手続】ア別紙!C49="","",【申請手続】ア別紙!C49)</f>
        <v/>
      </c>
      <c r="D49" s="827" t="str">
        <f>IF(【申請手続】ア別紙!D49="","",【申請手続】ア別紙!D49)</f>
        <v/>
      </c>
      <c r="E49" s="821"/>
      <c r="F49" s="829"/>
      <c r="G49" s="821"/>
      <c r="H49" s="823" t="str">
        <f t="shared" si="1"/>
        <v/>
      </c>
    </row>
    <row r="50" spans="1:8" ht="18" customHeight="1">
      <c r="A50" s="93" t="str">
        <f>IF(【申請手続】ア別紙!A50="","",【申請手続】ア別紙!A50)</f>
        <v/>
      </c>
      <c r="B50" s="826"/>
      <c r="C50" s="828"/>
      <c r="D50" s="828"/>
      <c r="E50" s="822"/>
      <c r="F50" s="830"/>
      <c r="G50" s="822"/>
      <c r="H50" s="824"/>
    </row>
    <row r="51" spans="1:8" ht="18" customHeight="1">
      <c r="A51" s="92" t="str">
        <f>IF(【申請手続】ア別紙!A51="","",【申請手続】ア別紙!A51)</f>
        <v/>
      </c>
      <c r="B51" s="825" t="str">
        <f>IF(【申請手続】ア別紙!B51="","",【申請手続】ア別紙!B51)</f>
        <v/>
      </c>
      <c r="C51" s="827" t="str">
        <f>IF(【申請手続】ア別紙!C51="","",【申請手続】ア別紙!C51)</f>
        <v/>
      </c>
      <c r="D51" s="827" t="str">
        <f>IF(【申請手続】ア別紙!D51="","",【申請手続】ア別紙!D51)</f>
        <v/>
      </c>
      <c r="E51" s="821"/>
      <c r="F51" s="829"/>
      <c r="G51" s="821"/>
      <c r="H51" s="823" t="str">
        <f t="shared" si="1"/>
        <v/>
      </c>
    </row>
    <row r="52" spans="1:8" ht="18" customHeight="1">
      <c r="A52" s="93" t="str">
        <f>IF(【申請手続】ア別紙!A52="","",【申請手続】ア別紙!A52)</f>
        <v/>
      </c>
      <c r="B52" s="826"/>
      <c r="C52" s="828"/>
      <c r="D52" s="828"/>
      <c r="E52" s="822"/>
      <c r="F52" s="830"/>
      <c r="G52" s="822"/>
      <c r="H52" s="824"/>
    </row>
    <row r="53" spans="1:8" ht="18" customHeight="1">
      <c r="A53" s="92" t="str">
        <f>IF(【申請手続】ア別紙!A53="","",【申請手続】ア別紙!A53)</f>
        <v/>
      </c>
      <c r="B53" s="825" t="str">
        <f>IF(【申請手続】ア別紙!B53="","",【申請手続】ア別紙!B53)</f>
        <v/>
      </c>
      <c r="C53" s="827" t="str">
        <f>IF(【申請手続】ア別紙!C53="","",【申請手続】ア別紙!C53)</f>
        <v/>
      </c>
      <c r="D53" s="827" t="str">
        <f>IF(【申請手続】ア別紙!D53="","",【申請手続】ア別紙!D53)</f>
        <v/>
      </c>
      <c r="E53" s="821"/>
      <c r="F53" s="829"/>
      <c r="G53" s="821"/>
      <c r="H53" s="823" t="str">
        <f t="shared" si="1"/>
        <v/>
      </c>
    </row>
    <row r="54" spans="1:8" ht="18" customHeight="1">
      <c r="A54" s="93" t="str">
        <f>IF(【申請手続】ア別紙!A54="","",【申請手続】ア別紙!A54)</f>
        <v/>
      </c>
      <c r="B54" s="826"/>
      <c r="C54" s="828"/>
      <c r="D54" s="828"/>
      <c r="E54" s="822"/>
      <c r="F54" s="830"/>
      <c r="G54" s="822"/>
      <c r="H54" s="824"/>
    </row>
    <row r="55" spans="1:8" ht="18" customHeight="1">
      <c r="A55" s="92" t="str">
        <f>IF(【申請手続】ア別紙!A55="","",【申請手続】ア別紙!A55)</f>
        <v/>
      </c>
      <c r="B55" s="825" t="str">
        <f>IF(【申請手続】ア別紙!B55="","",【申請手続】ア別紙!B55)</f>
        <v/>
      </c>
      <c r="C55" s="827" t="str">
        <f>IF(【申請手続】ア別紙!C55="","",【申請手続】ア別紙!C55)</f>
        <v/>
      </c>
      <c r="D55" s="827" t="str">
        <f>IF(【申請手続】ア別紙!D55="","",【申請手続】ア別紙!D55)</f>
        <v/>
      </c>
      <c r="E55" s="821"/>
      <c r="F55" s="829"/>
      <c r="G55" s="821"/>
      <c r="H55" s="823" t="str">
        <f t="shared" si="1"/>
        <v/>
      </c>
    </row>
    <row r="56" spans="1:8" ht="18" customHeight="1">
      <c r="A56" s="93" t="str">
        <f>IF(【申請手続】ア別紙!A56="","",【申請手続】ア別紙!A56)</f>
        <v/>
      </c>
      <c r="B56" s="826"/>
      <c r="C56" s="828"/>
      <c r="D56" s="828"/>
      <c r="E56" s="822"/>
      <c r="F56" s="830"/>
      <c r="G56" s="822"/>
      <c r="H56" s="824"/>
    </row>
    <row r="57" spans="1:8" ht="18" customHeight="1">
      <c r="A57" s="92" t="str">
        <f>IF(【申請手続】ア別紙!A57="","",【申請手続】ア別紙!A57)</f>
        <v/>
      </c>
      <c r="B57" s="825" t="str">
        <f>IF(【申請手続】ア別紙!B57="","",【申請手続】ア別紙!B57)</f>
        <v/>
      </c>
      <c r="C57" s="827" t="str">
        <f>IF(【申請手続】ア別紙!C57="","",【申請手続】ア別紙!C57)</f>
        <v/>
      </c>
      <c r="D57" s="827" t="str">
        <f>IF(【申請手続】ア別紙!D57="","",【申請手続】ア別紙!D57)</f>
        <v/>
      </c>
      <c r="E57" s="821"/>
      <c r="F57" s="829"/>
      <c r="G57" s="821"/>
      <c r="H57" s="823" t="str">
        <f t="shared" si="1"/>
        <v/>
      </c>
    </row>
    <row r="58" spans="1:8" ht="18" customHeight="1">
      <c r="A58" s="93" t="str">
        <f>IF(【申請手続】ア別紙!A58="","",【申請手続】ア別紙!A58)</f>
        <v/>
      </c>
      <c r="B58" s="826"/>
      <c r="C58" s="828"/>
      <c r="D58" s="828"/>
      <c r="E58" s="822"/>
      <c r="F58" s="830"/>
      <c r="G58" s="822"/>
      <c r="H58" s="824"/>
    </row>
    <row r="59" spans="1:8" ht="18" customHeight="1">
      <c r="A59" s="92" t="str">
        <f>IF(【申請手続】ア別紙!A59="","",【申請手続】ア別紙!A59)</f>
        <v/>
      </c>
      <c r="B59" s="825" t="str">
        <f>IF(【申請手続】ア別紙!B59="","",【申請手続】ア別紙!B59)</f>
        <v/>
      </c>
      <c r="C59" s="827" t="str">
        <f>IF(【申請手続】ア別紙!C59="","",【申請手続】ア別紙!C59)</f>
        <v/>
      </c>
      <c r="D59" s="827" t="str">
        <f>IF(【申請手続】ア別紙!D59="","",【申請手続】ア別紙!D59)</f>
        <v/>
      </c>
      <c r="E59" s="821"/>
      <c r="F59" s="829"/>
      <c r="G59" s="821"/>
      <c r="H59" s="823" t="str">
        <f t="shared" si="1"/>
        <v/>
      </c>
    </row>
    <row r="60" spans="1:8" ht="18" customHeight="1">
      <c r="A60" s="93" t="str">
        <f>IF(【申請手続】ア別紙!A60="","",【申請手続】ア別紙!A60)</f>
        <v/>
      </c>
      <c r="B60" s="826"/>
      <c r="C60" s="828"/>
      <c r="D60" s="828"/>
      <c r="E60" s="822"/>
      <c r="F60" s="830"/>
      <c r="G60" s="822"/>
      <c r="H60" s="824"/>
    </row>
    <row r="61" spans="1:8" ht="18" customHeight="1">
      <c r="A61" s="92" t="str">
        <f>IF(【申請手続】ア別紙!A61="","",【申請手続】ア別紙!A61)</f>
        <v/>
      </c>
      <c r="B61" s="825" t="str">
        <f>IF(【申請手続】ア別紙!B61="","",【申請手続】ア別紙!B61)</f>
        <v/>
      </c>
      <c r="C61" s="827" t="str">
        <f>IF(【申請手続】ア別紙!C61="","",【申請手続】ア別紙!C61)</f>
        <v/>
      </c>
      <c r="D61" s="827" t="str">
        <f>IF(【申請手続】ア別紙!D61="","",【申請手続】ア別紙!D61)</f>
        <v/>
      </c>
      <c r="E61" s="821"/>
      <c r="F61" s="829"/>
      <c r="G61" s="821"/>
      <c r="H61" s="823" t="str">
        <f t="shared" si="1"/>
        <v/>
      </c>
    </row>
    <row r="62" spans="1:8" ht="18" customHeight="1">
      <c r="A62" s="93" t="str">
        <f>IF(【申請手続】ア別紙!A62="","",【申請手続】ア別紙!A62)</f>
        <v/>
      </c>
      <c r="B62" s="826"/>
      <c r="C62" s="828"/>
      <c r="D62" s="828"/>
      <c r="E62" s="822"/>
      <c r="F62" s="830"/>
      <c r="G62" s="822"/>
      <c r="H62" s="824"/>
    </row>
    <row r="63" spans="1:8" ht="18" customHeight="1">
      <c r="A63" s="92" t="str">
        <f>IF(【申請手続】ア別紙!A63="","",【申請手続】ア別紙!A63)</f>
        <v/>
      </c>
      <c r="B63" s="825" t="str">
        <f>IF(【申請手続】ア別紙!B63="","",【申請手続】ア別紙!B63)</f>
        <v/>
      </c>
      <c r="C63" s="827" t="str">
        <f>IF(【申請手続】ア別紙!C63="","",【申請手続】ア別紙!C63)</f>
        <v/>
      </c>
      <c r="D63" s="827" t="str">
        <f>IF(【申請手続】ア別紙!D63="","",【申請手続】ア別紙!D63)</f>
        <v/>
      </c>
      <c r="E63" s="821"/>
      <c r="F63" s="829"/>
      <c r="G63" s="821"/>
      <c r="H63" s="823" t="str">
        <f t="shared" si="1"/>
        <v/>
      </c>
    </row>
    <row r="64" spans="1:8" ht="18" customHeight="1">
      <c r="A64" s="93" t="str">
        <f>IF(【申請手続】ア別紙!A64="","",【申請手続】ア別紙!A64)</f>
        <v/>
      </c>
      <c r="B64" s="826"/>
      <c r="C64" s="828"/>
      <c r="D64" s="828"/>
      <c r="E64" s="822"/>
      <c r="F64" s="830"/>
      <c r="G64" s="822"/>
      <c r="H64" s="824"/>
    </row>
    <row r="65" spans="1:8" ht="18" customHeight="1">
      <c r="A65" s="92" t="str">
        <f>IF(【申請手続】ア別紙!A65="","",【申請手続】ア別紙!A65)</f>
        <v/>
      </c>
      <c r="B65" s="825" t="str">
        <f>IF(【申請手続】ア別紙!B65="","",【申請手続】ア別紙!B65)</f>
        <v/>
      </c>
      <c r="C65" s="827" t="str">
        <f>IF(【申請手続】ア別紙!C65="","",【申請手続】ア別紙!C65)</f>
        <v/>
      </c>
      <c r="D65" s="827" t="str">
        <f>IF(【申請手続】ア別紙!D65="","",【申請手続】ア別紙!D65)</f>
        <v/>
      </c>
      <c r="E65" s="821"/>
      <c r="F65" s="829"/>
      <c r="G65" s="821"/>
      <c r="H65" s="823" t="str">
        <f t="shared" si="1"/>
        <v/>
      </c>
    </row>
    <row r="66" spans="1:8" ht="18" customHeight="1">
      <c r="A66" s="93" t="str">
        <f>IF(【申請手続】ア別紙!A66="","",【申請手続】ア別紙!A66)</f>
        <v/>
      </c>
      <c r="B66" s="826"/>
      <c r="C66" s="828"/>
      <c r="D66" s="828"/>
      <c r="E66" s="822"/>
      <c r="F66" s="830"/>
      <c r="G66" s="822"/>
      <c r="H66" s="824"/>
    </row>
    <row r="67" spans="1:8" ht="18" customHeight="1">
      <c r="A67" s="92" t="str">
        <f>IF(【申請手続】ア別紙!A67="","",【申請手続】ア別紙!A67)</f>
        <v/>
      </c>
      <c r="B67" s="825" t="str">
        <f>IF(【申請手続】ア別紙!B67="","",【申請手続】ア別紙!B67)</f>
        <v/>
      </c>
      <c r="C67" s="827" t="str">
        <f>IF(【申請手続】ア別紙!C67="","",【申請手続】ア別紙!C67)</f>
        <v/>
      </c>
      <c r="D67" s="827" t="str">
        <f>IF(【申請手続】ア別紙!D67="","",【申請手続】ア別紙!D67)</f>
        <v/>
      </c>
      <c r="E67" s="821"/>
      <c r="F67" s="829"/>
      <c r="G67" s="821"/>
      <c r="H67" s="823" t="str">
        <f t="shared" si="1"/>
        <v/>
      </c>
    </row>
    <row r="68" spans="1:8" ht="18" customHeight="1">
      <c r="A68" s="93" t="str">
        <f>IF(【申請手続】ア別紙!A68="","",【申請手続】ア別紙!A68)</f>
        <v/>
      </c>
      <c r="B68" s="826"/>
      <c r="C68" s="828"/>
      <c r="D68" s="828"/>
      <c r="E68" s="822"/>
      <c r="F68" s="830"/>
      <c r="G68" s="822"/>
      <c r="H68" s="824"/>
    </row>
    <row r="69" spans="1:8" ht="18" customHeight="1">
      <c r="A69" s="92" t="str">
        <f>IF(【申請手続】ア別紙!A69="","",【申請手続】ア別紙!A69)</f>
        <v/>
      </c>
      <c r="B69" s="825" t="str">
        <f>IF(【申請手続】ア別紙!B69="","",【申請手続】ア別紙!B69)</f>
        <v/>
      </c>
      <c r="C69" s="827" t="str">
        <f>IF(【申請手続】ア別紙!C69="","",【申請手続】ア別紙!C69)</f>
        <v/>
      </c>
      <c r="D69" s="827" t="str">
        <f>IF(【申請手続】ア別紙!D69="","",【申請手続】ア別紙!D69)</f>
        <v/>
      </c>
      <c r="E69" s="821"/>
      <c r="F69" s="829"/>
      <c r="G69" s="821"/>
      <c r="H69" s="823" t="str">
        <f t="shared" si="1"/>
        <v/>
      </c>
    </row>
    <row r="70" spans="1:8" ht="18" customHeight="1">
      <c r="A70" s="93" t="str">
        <f>IF(【申請手続】ア別紙!A70="","",【申請手続】ア別紙!A70)</f>
        <v/>
      </c>
      <c r="B70" s="826"/>
      <c r="C70" s="828"/>
      <c r="D70" s="828"/>
      <c r="E70" s="822"/>
      <c r="F70" s="830"/>
      <c r="G70" s="822"/>
      <c r="H70" s="824"/>
    </row>
    <row r="71" spans="1:8" ht="18" customHeight="1">
      <c r="A71" s="92" t="str">
        <f>IF(【申請手続】ア別紙!A71="","",【申請手続】ア別紙!A71)</f>
        <v/>
      </c>
      <c r="B71" s="825" t="str">
        <f>IF(【申請手続】ア別紙!B71="","",【申請手続】ア別紙!B71)</f>
        <v/>
      </c>
      <c r="C71" s="827" t="str">
        <f>IF(【申請手続】ア別紙!C71="","",【申請手続】ア別紙!C71)</f>
        <v/>
      </c>
      <c r="D71" s="827" t="str">
        <f>IF(【申請手続】ア別紙!D71="","",【申請手続】ア別紙!D71)</f>
        <v/>
      </c>
      <c r="E71" s="821"/>
      <c r="F71" s="829"/>
      <c r="G71" s="821"/>
      <c r="H71" s="823" t="str">
        <f t="shared" ref="H71:H133" si="2">IF(OR(G71="",E71=""),"",G71-E71)</f>
        <v/>
      </c>
    </row>
    <row r="72" spans="1:8" ht="18" customHeight="1">
      <c r="A72" s="93" t="str">
        <f>IF(【申請手続】ア別紙!A72="","",【申請手続】ア別紙!A72)</f>
        <v/>
      </c>
      <c r="B72" s="826"/>
      <c r="C72" s="828"/>
      <c r="D72" s="828"/>
      <c r="E72" s="822"/>
      <c r="F72" s="830"/>
      <c r="G72" s="822"/>
      <c r="H72" s="824"/>
    </row>
    <row r="73" spans="1:8" ht="18" customHeight="1">
      <c r="A73" s="92" t="str">
        <f>IF(【申請手続】ア別紙!A73="","",【申請手続】ア別紙!A73)</f>
        <v/>
      </c>
      <c r="B73" s="825" t="str">
        <f>IF(【申請手続】ア別紙!B73="","",【申請手続】ア別紙!B73)</f>
        <v/>
      </c>
      <c r="C73" s="827" t="str">
        <f>IF(【申請手続】ア別紙!C73="","",【申請手続】ア別紙!C73)</f>
        <v/>
      </c>
      <c r="D73" s="827" t="str">
        <f>IF(【申請手続】ア別紙!D73="","",【申請手続】ア別紙!D73)</f>
        <v/>
      </c>
      <c r="E73" s="821"/>
      <c r="F73" s="829"/>
      <c r="G73" s="821"/>
      <c r="H73" s="823" t="str">
        <f t="shared" si="2"/>
        <v/>
      </c>
    </row>
    <row r="74" spans="1:8" ht="18" customHeight="1">
      <c r="A74" s="93" t="str">
        <f>IF(【申請手続】ア別紙!A74="","",【申請手続】ア別紙!A74)</f>
        <v/>
      </c>
      <c r="B74" s="826"/>
      <c r="C74" s="828"/>
      <c r="D74" s="828"/>
      <c r="E74" s="822"/>
      <c r="F74" s="830"/>
      <c r="G74" s="822"/>
      <c r="H74" s="824"/>
    </row>
    <row r="75" spans="1:8" ht="18" customHeight="1">
      <c r="A75" s="92" t="str">
        <f>IF(【申請手続】ア別紙!A75="","",【申請手続】ア別紙!A75)</f>
        <v/>
      </c>
      <c r="B75" s="825" t="str">
        <f>IF(【申請手続】ア別紙!B75="","",【申請手続】ア別紙!B75)</f>
        <v/>
      </c>
      <c r="C75" s="827" t="str">
        <f>IF(【申請手続】ア別紙!C75="","",【申請手続】ア別紙!C75)</f>
        <v/>
      </c>
      <c r="D75" s="827" t="str">
        <f>IF(【申請手続】ア別紙!D75="","",【申請手続】ア別紙!D75)</f>
        <v/>
      </c>
      <c r="E75" s="821"/>
      <c r="F75" s="829"/>
      <c r="G75" s="821"/>
      <c r="H75" s="823" t="str">
        <f t="shared" si="2"/>
        <v/>
      </c>
    </row>
    <row r="76" spans="1:8" ht="18" customHeight="1">
      <c r="A76" s="93" t="str">
        <f>IF(【申請手続】ア別紙!A76="","",【申請手続】ア別紙!A76)</f>
        <v/>
      </c>
      <c r="B76" s="826"/>
      <c r="C76" s="828"/>
      <c r="D76" s="828"/>
      <c r="E76" s="822"/>
      <c r="F76" s="830"/>
      <c r="G76" s="822"/>
      <c r="H76" s="824"/>
    </row>
    <row r="77" spans="1:8" ht="18" customHeight="1">
      <c r="A77" s="92" t="str">
        <f>IF(【申請手続】ア別紙!A77="","",【申請手続】ア別紙!A77)</f>
        <v/>
      </c>
      <c r="B77" s="825" t="str">
        <f>IF(【申請手続】ア別紙!B77="","",【申請手続】ア別紙!B77)</f>
        <v/>
      </c>
      <c r="C77" s="827" t="str">
        <f>IF(【申請手続】ア別紙!C77="","",【申請手続】ア別紙!C77)</f>
        <v/>
      </c>
      <c r="D77" s="827" t="str">
        <f>IF(【申請手続】ア別紙!D77="","",【申請手続】ア別紙!D77)</f>
        <v/>
      </c>
      <c r="E77" s="821"/>
      <c r="F77" s="829"/>
      <c r="G77" s="821"/>
      <c r="H77" s="823" t="str">
        <f t="shared" si="2"/>
        <v/>
      </c>
    </row>
    <row r="78" spans="1:8" ht="18" customHeight="1">
      <c r="A78" s="93" t="str">
        <f>IF(【申請手続】ア別紙!A78="","",【申請手続】ア別紙!A78)</f>
        <v/>
      </c>
      <c r="B78" s="826"/>
      <c r="C78" s="828"/>
      <c r="D78" s="828"/>
      <c r="E78" s="822"/>
      <c r="F78" s="830"/>
      <c r="G78" s="822"/>
      <c r="H78" s="824"/>
    </row>
    <row r="79" spans="1:8" ht="18" customHeight="1">
      <c r="A79" s="92" t="str">
        <f>IF(【申請手続】ア別紙!A79="","",【申請手続】ア別紙!A79)</f>
        <v/>
      </c>
      <c r="B79" s="825" t="str">
        <f>IF(【申請手続】ア別紙!B79="","",【申請手続】ア別紙!B79)</f>
        <v/>
      </c>
      <c r="C79" s="827" t="str">
        <f>IF(【申請手続】ア別紙!C79="","",【申請手続】ア別紙!C79)</f>
        <v/>
      </c>
      <c r="D79" s="827" t="str">
        <f>IF(【申請手続】ア別紙!D79="","",【申請手続】ア別紙!D79)</f>
        <v/>
      </c>
      <c r="E79" s="821"/>
      <c r="F79" s="829"/>
      <c r="G79" s="821"/>
      <c r="H79" s="823" t="str">
        <f t="shared" si="2"/>
        <v/>
      </c>
    </row>
    <row r="80" spans="1:8" ht="18" customHeight="1">
      <c r="A80" s="93" t="str">
        <f>IF(【申請手続】ア別紙!A80="","",【申請手続】ア別紙!A80)</f>
        <v/>
      </c>
      <c r="B80" s="826"/>
      <c r="C80" s="828"/>
      <c r="D80" s="828"/>
      <c r="E80" s="822"/>
      <c r="F80" s="830"/>
      <c r="G80" s="822"/>
      <c r="H80" s="824"/>
    </row>
    <row r="81" spans="1:8" ht="18" customHeight="1">
      <c r="A81" s="92" t="str">
        <f>IF(【申請手続】ア別紙!A81="","",【申請手続】ア別紙!A81)</f>
        <v/>
      </c>
      <c r="B81" s="825" t="str">
        <f>IF(【申請手続】ア別紙!B81="","",【申請手続】ア別紙!B81)</f>
        <v/>
      </c>
      <c r="C81" s="827" t="str">
        <f>IF(【申請手続】ア別紙!C81="","",【申請手続】ア別紙!C81)</f>
        <v/>
      </c>
      <c r="D81" s="827" t="str">
        <f>IF(【申請手続】ア別紙!D81="","",【申請手続】ア別紙!D81)</f>
        <v/>
      </c>
      <c r="E81" s="821"/>
      <c r="F81" s="829"/>
      <c r="G81" s="821"/>
      <c r="H81" s="823" t="str">
        <f t="shared" si="2"/>
        <v/>
      </c>
    </row>
    <row r="82" spans="1:8" ht="18" customHeight="1">
      <c r="A82" s="93" t="str">
        <f>IF(【申請手続】ア別紙!A82="","",【申請手続】ア別紙!A82)</f>
        <v/>
      </c>
      <c r="B82" s="826"/>
      <c r="C82" s="828"/>
      <c r="D82" s="828"/>
      <c r="E82" s="822"/>
      <c r="F82" s="830"/>
      <c r="G82" s="822"/>
      <c r="H82" s="824"/>
    </row>
    <row r="83" spans="1:8" ht="18" customHeight="1">
      <c r="A83" s="92" t="str">
        <f>IF(【申請手続】ア別紙!A83="","",【申請手続】ア別紙!A83)</f>
        <v/>
      </c>
      <c r="B83" s="825" t="str">
        <f>IF(【申請手続】ア別紙!B83="","",【申請手続】ア別紙!B83)</f>
        <v/>
      </c>
      <c r="C83" s="827" t="str">
        <f>IF(【申請手続】ア別紙!C83="","",【申請手続】ア別紙!C83)</f>
        <v/>
      </c>
      <c r="D83" s="827" t="str">
        <f>IF(【申請手続】ア別紙!D83="","",【申請手続】ア別紙!D83)</f>
        <v/>
      </c>
      <c r="E83" s="821"/>
      <c r="F83" s="829"/>
      <c r="G83" s="821"/>
      <c r="H83" s="823" t="str">
        <f t="shared" si="2"/>
        <v/>
      </c>
    </row>
    <row r="84" spans="1:8" ht="18" customHeight="1">
      <c r="A84" s="93" t="str">
        <f>IF(【申請手続】ア別紙!A84="","",【申請手続】ア別紙!A84)</f>
        <v/>
      </c>
      <c r="B84" s="826"/>
      <c r="C84" s="828"/>
      <c r="D84" s="828"/>
      <c r="E84" s="822"/>
      <c r="F84" s="830"/>
      <c r="G84" s="822"/>
      <c r="H84" s="824"/>
    </row>
    <row r="85" spans="1:8" ht="18" customHeight="1">
      <c r="A85" s="92" t="str">
        <f>IF(【申請手続】ア別紙!A85="","",【申請手続】ア別紙!A85)</f>
        <v/>
      </c>
      <c r="B85" s="825" t="str">
        <f>IF(【申請手続】ア別紙!B85="","",【申請手続】ア別紙!B85)</f>
        <v/>
      </c>
      <c r="C85" s="827" t="str">
        <f>IF(【申請手続】ア別紙!C85="","",【申請手続】ア別紙!C85)</f>
        <v/>
      </c>
      <c r="D85" s="827" t="str">
        <f>IF(【申請手続】ア別紙!D85="","",【申請手続】ア別紙!D85)</f>
        <v/>
      </c>
      <c r="E85" s="821"/>
      <c r="F85" s="829"/>
      <c r="G85" s="821"/>
      <c r="H85" s="823" t="str">
        <f t="shared" si="2"/>
        <v/>
      </c>
    </row>
    <row r="86" spans="1:8" ht="18" customHeight="1">
      <c r="A86" s="93" t="str">
        <f>IF(【申請手続】ア別紙!A86="","",【申請手続】ア別紙!A86)</f>
        <v/>
      </c>
      <c r="B86" s="826"/>
      <c r="C86" s="828"/>
      <c r="D86" s="828"/>
      <c r="E86" s="822"/>
      <c r="F86" s="830"/>
      <c r="G86" s="822"/>
      <c r="H86" s="824"/>
    </row>
    <row r="87" spans="1:8" ht="18" customHeight="1">
      <c r="A87" s="92" t="str">
        <f>IF(【申請手続】ア別紙!A87="","",【申請手続】ア別紙!A87)</f>
        <v/>
      </c>
      <c r="B87" s="825" t="str">
        <f>IF(【申請手続】ア別紙!B87="","",【申請手続】ア別紙!B87)</f>
        <v/>
      </c>
      <c r="C87" s="827" t="str">
        <f>IF(【申請手続】ア別紙!C87="","",【申請手続】ア別紙!C87)</f>
        <v/>
      </c>
      <c r="D87" s="827" t="str">
        <f>IF(【申請手続】ア別紙!D87="","",【申請手続】ア別紙!D87)</f>
        <v/>
      </c>
      <c r="E87" s="821"/>
      <c r="F87" s="829"/>
      <c r="G87" s="821"/>
      <c r="H87" s="823" t="str">
        <f t="shared" si="2"/>
        <v/>
      </c>
    </row>
    <row r="88" spans="1:8" ht="18" customHeight="1">
      <c r="A88" s="93" t="str">
        <f>IF(【申請手続】ア別紙!A88="","",【申請手続】ア別紙!A88)</f>
        <v/>
      </c>
      <c r="B88" s="826"/>
      <c r="C88" s="828"/>
      <c r="D88" s="828"/>
      <c r="E88" s="822"/>
      <c r="F88" s="830"/>
      <c r="G88" s="822"/>
      <c r="H88" s="824"/>
    </row>
    <row r="89" spans="1:8" ht="18" customHeight="1">
      <c r="A89" s="92" t="str">
        <f>IF(【申請手続】ア別紙!A89="","",【申請手続】ア別紙!A89)</f>
        <v/>
      </c>
      <c r="B89" s="825" t="str">
        <f>IF(【申請手続】ア別紙!B89="","",【申請手続】ア別紙!B89)</f>
        <v/>
      </c>
      <c r="C89" s="827" t="str">
        <f>IF(【申請手続】ア別紙!C89="","",【申請手続】ア別紙!C89)</f>
        <v/>
      </c>
      <c r="D89" s="827" t="str">
        <f>IF(【申請手続】ア別紙!D89="","",【申請手続】ア別紙!D89)</f>
        <v/>
      </c>
      <c r="E89" s="821"/>
      <c r="F89" s="829"/>
      <c r="G89" s="821"/>
      <c r="H89" s="823" t="str">
        <f t="shared" si="2"/>
        <v/>
      </c>
    </row>
    <row r="90" spans="1:8" ht="18" customHeight="1">
      <c r="A90" s="93" t="str">
        <f>IF(【申請手続】ア別紙!A90="","",【申請手続】ア別紙!A90)</f>
        <v/>
      </c>
      <c r="B90" s="826"/>
      <c r="C90" s="828"/>
      <c r="D90" s="828"/>
      <c r="E90" s="822"/>
      <c r="F90" s="830"/>
      <c r="G90" s="822"/>
      <c r="H90" s="824"/>
    </row>
    <row r="91" spans="1:8" ht="18" customHeight="1">
      <c r="A91" s="92" t="str">
        <f>IF(【申請手続】ア別紙!A91="","",【申請手続】ア別紙!A91)</f>
        <v/>
      </c>
      <c r="B91" s="825" t="str">
        <f>IF(【申請手続】ア別紙!B91="","",【申請手続】ア別紙!B91)</f>
        <v/>
      </c>
      <c r="C91" s="827" t="str">
        <f>IF(【申請手続】ア別紙!C91="","",【申請手続】ア別紙!C91)</f>
        <v/>
      </c>
      <c r="D91" s="827" t="str">
        <f>IF(【申請手続】ア別紙!D91="","",【申請手続】ア別紙!D91)</f>
        <v/>
      </c>
      <c r="E91" s="821"/>
      <c r="F91" s="829"/>
      <c r="G91" s="821"/>
      <c r="H91" s="823" t="str">
        <f t="shared" si="2"/>
        <v/>
      </c>
    </row>
    <row r="92" spans="1:8" ht="18" customHeight="1">
      <c r="A92" s="93" t="str">
        <f>IF(【申請手続】ア別紙!A92="","",【申請手続】ア別紙!A92)</f>
        <v/>
      </c>
      <c r="B92" s="826"/>
      <c r="C92" s="828"/>
      <c r="D92" s="828"/>
      <c r="E92" s="822"/>
      <c r="F92" s="830"/>
      <c r="G92" s="822"/>
      <c r="H92" s="824"/>
    </row>
    <row r="93" spans="1:8" ht="18" customHeight="1">
      <c r="A93" s="92" t="str">
        <f>IF(【申請手続】ア別紙!A93="","",【申請手続】ア別紙!A93)</f>
        <v/>
      </c>
      <c r="B93" s="825" t="str">
        <f>IF(【申請手続】ア別紙!B93="","",【申請手続】ア別紙!B93)</f>
        <v/>
      </c>
      <c r="C93" s="827" t="str">
        <f>IF(【申請手続】ア別紙!C93="","",【申請手続】ア別紙!C93)</f>
        <v/>
      </c>
      <c r="D93" s="827" t="str">
        <f>IF(【申請手続】ア別紙!D93="","",【申請手続】ア別紙!D93)</f>
        <v/>
      </c>
      <c r="E93" s="821"/>
      <c r="F93" s="829"/>
      <c r="G93" s="821"/>
      <c r="H93" s="823" t="str">
        <f t="shared" si="2"/>
        <v/>
      </c>
    </row>
    <row r="94" spans="1:8" ht="18" customHeight="1">
      <c r="A94" s="93" t="str">
        <f>IF(【申請手続】ア別紙!A94="","",【申請手続】ア別紙!A94)</f>
        <v/>
      </c>
      <c r="B94" s="826"/>
      <c r="C94" s="828"/>
      <c r="D94" s="828"/>
      <c r="E94" s="822"/>
      <c r="F94" s="830"/>
      <c r="G94" s="822"/>
      <c r="H94" s="824"/>
    </row>
    <row r="95" spans="1:8" ht="18" customHeight="1">
      <c r="A95" s="92" t="str">
        <f>IF(【申請手続】ア別紙!A95="","",【申請手続】ア別紙!A95)</f>
        <v/>
      </c>
      <c r="B95" s="825" t="str">
        <f>IF(【申請手続】ア別紙!B95="","",【申請手続】ア別紙!B95)</f>
        <v/>
      </c>
      <c r="C95" s="827" t="str">
        <f>IF(【申請手続】ア別紙!C95="","",【申請手続】ア別紙!C95)</f>
        <v/>
      </c>
      <c r="D95" s="827" t="str">
        <f>IF(【申請手続】ア別紙!D95="","",【申請手続】ア別紙!D95)</f>
        <v/>
      </c>
      <c r="E95" s="821"/>
      <c r="F95" s="829"/>
      <c r="G95" s="821"/>
      <c r="H95" s="823" t="str">
        <f t="shared" si="2"/>
        <v/>
      </c>
    </row>
    <row r="96" spans="1:8" ht="18" customHeight="1">
      <c r="A96" s="93" t="str">
        <f>IF(【申請手続】ア別紙!A96="","",【申請手続】ア別紙!A96)</f>
        <v/>
      </c>
      <c r="B96" s="826"/>
      <c r="C96" s="828"/>
      <c r="D96" s="828"/>
      <c r="E96" s="822"/>
      <c r="F96" s="830"/>
      <c r="G96" s="822"/>
      <c r="H96" s="824"/>
    </row>
    <row r="97" spans="1:8" ht="18" customHeight="1">
      <c r="A97" s="92" t="str">
        <f>IF(【申請手続】ア別紙!A97="","",【申請手続】ア別紙!A97)</f>
        <v/>
      </c>
      <c r="B97" s="825" t="str">
        <f>IF(【申請手続】ア別紙!B97="","",【申請手続】ア別紙!B97)</f>
        <v/>
      </c>
      <c r="C97" s="827" t="str">
        <f>IF(【申請手続】ア別紙!C97="","",【申請手続】ア別紙!C97)</f>
        <v/>
      </c>
      <c r="D97" s="827" t="str">
        <f>IF(【申請手続】ア別紙!D97="","",【申請手続】ア別紙!D97)</f>
        <v/>
      </c>
      <c r="E97" s="821"/>
      <c r="F97" s="829"/>
      <c r="G97" s="821"/>
      <c r="H97" s="823" t="str">
        <f t="shared" si="2"/>
        <v/>
      </c>
    </row>
    <row r="98" spans="1:8" ht="18" customHeight="1">
      <c r="A98" s="93" t="str">
        <f>IF(【申請手続】ア別紙!A98="","",【申請手続】ア別紙!A98)</f>
        <v/>
      </c>
      <c r="B98" s="826"/>
      <c r="C98" s="828"/>
      <c r="D98" s="828"/>
      <c r="E98" s="822"/>
      <c r="F98" s="830"/>
      <c r="G98" s="822"/>
      <c r="H98" s="824"/>
    </row>
    <row r="99" spans="1:8" ht="18" customHeight="1">
      <c r="A99" s="92" t="str">
        <f>IF(【申請手続】ア別紙!A99="","",【申請手続】ア別紙!A99)</f>
        <v/>
      </c>
      <c r="B99" s="825" t="str">
        <f>IF(【申請手続】ア別紙!B99="","",【申請手続】ア別紙!B99)</f>
        <v/>
      </c>
      <c r="C99" s="827" t="str">
        <f>IF(【申請手続】ア別紙!C99="","",【申請手続】ア別紙!C99)</f>
        <v/>
      </c>
      <c r="D99" s="827" t="str">
        <f>IF(【申請手続】ア別紙!D99="","",【申請手続】ア別紙!D99)</f>
        <v/>
      </c>
      <c r="E99" s="821"/>
      <c r="F99" s="829"/>
      <c r="G99" s="821"/>
      <c r="H99" s="823" t="str">
        <f t="shared" si="2"/>
        <v/>
      </c>
    </row>
    <row r="100" spans="1:8" ht="18" customHeight="1">
      <c r="A100" s="93" t="str">
        <f>IF(【申請手続】ア別紙!A100="","",【申請手続】ア別紙!A100)</f>
        <v/>
      </c>
      <c r="B100" s="826"/>
      <c r="C100" s="828"/>
      <c r="D100" s="828"/>
      <c r="E100" s="822"/>
      <c r="F100" s="830"/>
      <c r="G100" s="822"/>
      <c r="H100" s="824"/>
    </row>
    <row r="101" spans="1:8" ht="18" customHeight="1">
      <c r="A101" s="92" t="str">
        <f>IF(【申請手続】ア別紙!A101="","",【申請手続】ア別紙!A101)</f>
        <v/>
      </c>
      <c r="B101" s="825" t="str">
        <f>IF(【申請手続】ア別紙!B101="","",【申請手続】ア別紙!B101)</f>
        <v/>
      </c>
      <c r="C101" s="827" t="str">
        <f>IF(【申請手続】ア別紙!C101="","",【申請手続】ア別紙!C101)</f>
        <v/>
      </c>
      <c r="D101" s="827" t="str">
        <f>IF(【申請手続】ア別紙!D101="","",【申請手続】ア別紙!D101)</f>
        <v/>
      </c>
      <c r="E101" s="821"/>
      <c r="F101" s="829"/>
      <c r="G101" s="821"/>
      <c r="H101" s="823" t="str">
        <f t="shared" si="2"/>
        <v/>
      </c>
    </row>
    <row r="102" spans="1:8" ht="18" customHeight="1">
      <c r="A102" s="93" t="str">
        <f>IF(【申請手続】ア別紙!A102="","",【申請手続】ア別紙!A102)</f>
        <v/>
      </c>
      <c r="B102" s="826"/>
      <c r="C102" s="828"/>
      <c r="D102" s="828"/>
      <c r="E102" s="822"/>
      <c r="F102" s="830"/>
      <c r="G102" s="822"/>
      <c r="H102" s="824"/>
    </row>
    <row r="103" spans="1:8" ht="18" customHeight="1">
      <c r="A103" s="92" t="str">
        <f>IF(【申請手続】ア別紙!A103="","",【申請手続】ア別紙!A103)</f>
        <v/>
      </c>
      <c r="B103" s="825" t="str">
        <f>IF(【申請手続】ア別紙!B103="","",【申請手続】ア別紙!B103)</f>
        <v/>
      </c>
      <c r="C103" s="827" t="str">
        <f>IF(【申請手続】ア別紙!C103="","",【申請手続】ア別紙!C103)</f>
        <v/>
      </c>
      <c r="D103" s="827" t="str">
        <f>IF(【申請手続】ア別紙!D103="","",【申請手続】ア別紙!D103)</f>
        <v/>
      </c>
      <c r="E103" s="821"/>
      <c r="F103" s="829"/>
      <c r="G103" s="821"/>
      <c r="H103" s="823" t="str">
        <f t="shared" si="2"/>
        <v/>
      </c>
    </row>
    <row r="104" spans="1:8" ht="18" customHeight="1">
      <c r="A104" s="93" t="str">
        <f>IF(【申請手続】ア別紙!A104="","",【申請手続】ア別紙!A104)</f>
        <v/>
      </c>
      <c r="B104" s="826"/>
      <c r="C104" s="828"/>
      <c r="D104" s="828"/>
      <c r="E104" s="822"/>
      <c r="F104" s="830"/>
      <c r="G104" s="822"/>
      <c r="H104" s="824"/>
    </row>
    <row r="105" spans="1:8" ht="18" customHeight="1">
      <c r="A105" s="92" t="str">
        <f>IF(【申請手続】ア別紙!A105="","",【申請手続】ア別紙!A105)</f>
        <v/>
      </c>
      <c r="B105" s="825" t="str">
        <f>IF(【申請手続】ア別紙!B105="","",【申請手続】ア別紙!B105)</f>
        <v/>
      </c>
      <c r="C105" s="827" t="str">
        <f>IF(【申請手続】ア別紙!C105="","",【申請手続】ア別紙!C105)</f>
        <v/>
      </c>
      <c r="D105" s="827" t="str">
        <f>IF(【申請手続】ア別紙!D105="","",【申請手続】ア別紙!D105)</f>
        <v/>
      </c>
      <c r="E105" s="821"/>
      <c r="F105" s="829"/>
      <c r="G105" s="821"/>
      <c r="H105" s="823" t="str">
        <f t="shared" si="2"/>
        <v/>
      </c>
    </row>
    <row r="106" spans="1:8" ht="18" customHeight="1">
      <c r="A106" s="93" t="str">
        <f>IF(【申請手続】ア別紙!A106="","",【申請手続】ア別紙!A106)</f>
        <v/>
      </c>
      <c r="B106" s="826"/>
      <c r="C106" s="828"/>
      <c r="D106" s="828"/>
      <c r="E106" s="822"/>
      <c r="F106" s="830"/>
      <c r="G106" s="822"/>
      <c r="H106" s="824"/>
    </row>
    <row r="107" spans="1:8" ht="18" customHeight="1">
      <c r="A107" s="92" t="str">
        <f>IF(【申請手続】ア別紙!A107="","",【申請手続】ア別紙!A107)</f>
        <v/>
      </c>
      <c r="B107" s="825" t="str">
        <f>IF(【申請手続】ア別紙!B107="","",【申請手続】ア別紙!B107)</f>
        <v/>
      </c>
      <c r="C107" s="827" t="str">
        <f>IF(【申請手続】ア別紙!C107="","",【申請手続】ア別紙!C107)</f>
        <v/>
      </c>
      <c r="D107" s="827" t="str">
        <f>IF(【申請手続】ア別紙!D107="","",【申請手続】ア別紙!D107)</f>
        <v/>
      </c>
      <c r="E107" s="821"/>
      <c r="F107" s="829"/>
      <c r="G107" s="821"/>
      <c r="H107" s="823" t="str">
        <f t="shared" si="2"/>
        <v/>
      </c>
    </row>
    <row r="108" spans="1:8" ht="18" customHeight="1">
      <c r="A108" s="93" t="str">
        <f>IF(【申請手続】ア別紙!A108="","",【申請手続】ア別紙!A108)</f>
        <v/>
      </c>
      <c r="B108" s="826"/>
      <c r="C108" s="828"/>
      <c r="D108" s="828"/>
      <c r="E108" s="822"/>
      <c r="F108" s="830"/>
      <c r="G108" s="822"/>
      <c r="H108" s="824"/>
    </row>
    <row r="109" spans="1:8" ht="18" customHeight="1">
      <c r="A109" s="92" t="str">
        <f>IF(【申請手続】ア別紙!A109="","",【申請手続】ア別紙!A109)</f>
        <v/>
      </c>
      <c r="B109" s="825" t="str">
        <f>IF(【申請手続】ア別紙!B109="","",【申請手続】ア別紙!B109)</f>
        <v/>
      </c>
      <c r="C109" s="827" t="str">
        <f>IF(【申請手続】ア別紙!C109="","",【申請手続】ア別紙!C109)</f>
        <v/>
      </c>
      <c r="D109" s="827" t="str">
        <f>IF(【申請手続】ア別紙!D109="","",【申請手続】ア別紙!D109)</f>
        <v/>
      </c>
      <c r="E109" s="821"/>
      <c r="F109" s="829"/>
      <c r="G109" s="821"/>
      <c r="H109" s="823" t="str">
        <f t="shared" si="2"/>
        <v/>
      </c>
    </row>
    <row r="110" spans="1:8" ht="18" customHeight="1">
      <c r="A110" s="93" t="str">
        <f>IF(【申請手続】ア別紙!A110="","",【申請手続】ア別紙!A110)</f>
        <v/>
      </c>
      <c r="B110" s="826"/>
      <c r="C110" s="828"/>
      <c r="D110" s="828"/>
      <c r="E110" s="822"/>
      <c r="F110" s="830"/>
      <c r="G110" s="822"/>
      <c r="H110" s="824"/>
    </row>
    <row r="111" spans="1:8" ht="18" customHeight="1">
      <c r="A111" s="92" t="str">
        <f>IF(【申請手続】ア別紙!A111="","",【申請手続】ア別紙!A111)</f>
        <v/>
      </c>
      <c r="B111" s="825" t="str">
        <f>IF(【申請手続】ア別紙!B111="","",【申請手続】ア別紙!B111)</f>
        <v/>
      </c>
      <c r="C111" s="827" t="str">
        <f>IF(【申請手続】ア別紙!C111="","",【申請手続】ア別紙!C111)</f>
        <v/>
      </c>
      <c r="D111" s="827" t="str">
        <f>IF(【申請手続】ア別紙!D111="","",【申請手続】ア別紙!D111)</f>
        <v/>
      </c>
      <c r="E111" s="821"/>
      <c r="F111" s="829"/>
      <c r="G111" s="821"/>
      <c r="H111" s="823" t="str">
        <f t="shared" si="2"/>
        <v/>
      </c>
    </row>
    <row r="112" spans="1:8" ht="18" customHeight="1">
      <c r="A112" s="93" t="str">
        <f>IF(【申請手続】ア別紙!A112="","",【申請手続】ア別紙!A112)</f>
        <v/>
      </c>
      <c r="B112" s="826"/>
      <c r="C112" s="828"/>
      <c r="D112" s="828"/>
      <c r="E112" s="822"/>
      <c r="F112" s="830"/>
      <c r="G112" s="822"/>
      <c r="H112" s="824"/>
    </row>
    <row r="113" spans="1:8" ht="18" customHeight="1">
      <c r="A113" s="92" t="str">
        <f>IF(【申請手続】ア別紙!A113="","",【申請手続】ア別紙!A113)</f>
        <v/>
      </c>
      <c r="B113" s="825" t="str">
        <f>IF(【申請手続】ア別紙!B113="","",【申請手続】ア別紙!B113)</f>
        <v/>
      </c>
      <c r="C113" s="827" t="str">
        <f>IF(【申請手続】ア別紙!C113="","",【申請手続】ア別紙!C113)</f>
        <v/>
      </c>
      <c r="D113" s="827" t="str">
        <f>IF(【申請手続】ア別紙!D113="","",【申請手続】ア別紙!D113)</f>
        <v/>
      </c>
      <c r="E113" s="821"/>
      <c r="F113" s="829"/>
      <c r="G113" s="821"/>
      <c r="H113" s="823" t="str">
        <f t="shared" si="2"/>
        <v/>
      </c>
    </row>
    <row r="114" spans="1:8" ht="18" customHeight="1">
      <c r="A114" s="93" t="str">
        <f>IF(【申請手続】ア別紙!A114="","",【申請手続】ア別紙!A114)</f>
        <v/>
      </c>
      <c r="B114" s="826"/>
      <c r="C114" s="828"/>
      <c r="D114" s="828"/>
      <c r="E114" s="822"/>
      <c r="F114" s="830"/>
      <c r="G114" s="822"/>
      <c r="H114" s="824"/>
    </row>
    <row r="115" spans="1:8" ht="18" customHeight="1">
      <c r="A115" s="92" t="str">
        <f>IF(【申請手続】ア別紙!A115="","",【申請手続】ア別紙!A115)</f>
        <v/>
      </c>
      <c r="B115" s="825" t="str">
        <f>IF(【申請手続】ア別紙!B115="","",【申請手続】ア別紙!B115)</f>
        <v/>
      </c>
      <c r="C115" s="827" t="str">
        <f>IF(【申請手続】ア別紙!C115="","",【申請手続】ア別紙!C115)</f>
        <v/>
      </c>
      <c r="D115" s="827" t="str">
        <f>IF(【申請手続】ア別紙!D115="","",【申請手続】ア別紙!D115)</f>
        <v/>
      </c>
      <c r="E115" s="821"/>
      <c r="F115" s="829"/>
      <c r="G115" s="821"/>
      <c r="H115" s="823" t="str">
        <f t="shared" si="2"/>
        <v/>
      </c>
    </row>
    <row r="116" spans="1:8" ht="18" customHeight="1">
      <c r="A116" s="93" t="str">
        <f>IF(【申請手続】ア別紙!A116="","",【申請手続】ア別紙!A116)</f>
        <v/>
      </c>
      <c r="B116" s="826"/>
      <c r="C116" s="828"/>
      <c r="D116" s="828"/>
      <c r="E116" s="822"/>
      <c r="F116" s="830"/>
      <c r="G116" s="822"/>
      <c r="H116" s="824"/>
    </row>
    <row r="117" spans="1:8" ht="18" customHeight="1">
      <c r="A117" s="92" t="str">
        <f>IF(【申請手続】ア別紙!A117="","",【申請手続】ア別紙!A117)</f>
        <v/>
      </c>
      <c r="B117" s="825" t="str">
        <f>IF(【申請手続】ア別紙!B117="","",【申請手続】ア別紙!B117)</f>
        <v/>
      </c>
      <c r="C117" s="827" t="str">
        <f>IF(【申請手続】ア別紙!C117="","",【申請手続】ア別紙!C117)</f>
        <v/>
      </c>
      <c r="D117" s="827" t="str">
        <f>IF(【申請手続】ア別紙!D117="","",【申請手続】ア別紙!D117)</f>
        <v/>
      </c>
      <c r="E117" s="821"/>
      <c r="F117" s="829"/>
      <c r="G117" s="821"/>
      <c r="H117" s="823" t="str">
        <f t="shared" si="2"/>
        <v/>
      </c>
    </row>
    <row r="118" spans="1:8" ht="18" customHeight="1">
      <c r="A118" s="93" t="str">
        <f>IF(【申請手続】ア別紙!A118="","",【申請手続】ア別紙!A118)</f>
        <v/>
      </c>
      <c r="B118" s="826"/>
      <c r="C118" s="828"/>
      <c r="D118" s="828"/>
      <c r="E118" s="822"/>
      <c r="F118" s="830"/>
      <c r="G118" s="822"/>
      <c r="H118" s="824"/>
    </row>
    <row r="119" spans="1:8" ht="18" customHeight="1">
      <c r="A119" s="92" t="str">
        <f>IF(【申請手続】ア別紙!A119="","",【申請手続】ア別紙!A119)</f>
        <v/>
      </c>
      <c r="B119" s="825" t="str">
        <f>IF(【申請手続】ア別紙!B119="","",【申請手続】ア別紙!B119)</f>
        <v/>
      </c>
      <c r="C119" s="827" t="str">
        <f>IF(【申請手続】ア別紙!C119="","",【申請手続】ア別紙!C119)</f>
        <v/>
      </c>
      <c r="D119" s="827" t="str">
        <f>IF(【申請手続】ア別紙!D119="","",【申請手続】ア別紙!D119)</f>
        <v/>
      </c>
      <c r="E119" s="821"/>
      <c r="F119" s="829"/>
      <c r="G119" s="821"/>
      <c r="H119" s="823" t="str">
        <f t="shared" si="2"/>
        <v/>
      </c>
    </row>
    <row r="120" spans="1:8" ht="18" customHeight="1">
      <c r="A120" s="93" t="str">
        <f>IF(【申請手続】ア別紙!A120="","",【申請手続】ア別紙!A120)</f>
        <v/>
      </c>
      <c r="B120" s="826"/>
      <c r="C120" s="828"/>
      <c r="D120" s="828"/>
      <c r="E120" s="822"/>
      <c r="F120" s="830"/>
      <c r="G120" s="822"/>
      <c r="H120" s="824"/>
    </row>
    <row r="121" spans="1:8" ht="18" customHeight="1">
      <c r="A121" s="92" t="str">
        <f>IF(【申請手続】ア別紙!A121="","",【申請手続】ア別紙!A121)</f>
        <v/>
      </c>
      <c r="B121" s="825" t="str">
        <f>IF(【申請手続】ア別紙!B121="","",【申請手続】ア別紙!B121)</f>
        <v/>
      </c>
      <c r="C121" s="827" t="str">
        <f>IF(【申請手続】ア別紙!C121="","",【申請手続】ア別紙!C121)</f>
        <v/>
      </c>
      <c r="D121" s="827" t="str">
        <f>IF(【申請手続】ア別紙!D121="","",【申請手続】ア別紙!D121)</f>
        <v/>
      </c>
      <c r="E121" s="821"/>
      <c r="F121" s="829"/>
      <c r="G121" s="821"/>
      <c r="H121" s="823" t="str">
        <f t="shared" si="2"/>
        <v/>
      </c>
    </row>
    <row r="122" spans="1:8" ht="18" customHeight="1">
      <c r="A122" s="93" t="str">
        <f>IF(【申請手続】ア別紙!A122="","",【申請手続】ア別紙!A122)</f>
        <v/>
      </c>
      <c r="B122" s="826"/>
      <c r="C122" s="828"/>
      <c r="D122" s="828"/>
      <c r="E122" s="822"/>
      <c r="F122" s="830"/>
      <c r="G122" s="822"/>
      <c r="H122" s="824"/>
    </row>
    <row r="123" spans="1:8" ht="18" customHeight="1">
      <c r="A123" s="92" t="str">
        <f>IF(【申請手続】ア別紙!A123="","",【申請手続】ア別紙!A123)</f>
        <v/>
      </c>
      <c r="B123" s="825" t="str">
        <f>IF(【申請手続】ア別紙!B123="","",【申請手続】ア別紙!B123)</f>
        <v/>
      </c>
      <c r="C123" s="827" t="str">
        <f>IF(【申請手続】ア別紙!C123="","",【申請手続】ア別紙!C123)</f>
        <v/>
      </c>
      <c r="D123" s="827" t="str">
        <f>IF(【申請手続】ア別紙!D123="","",【申請手続】ア別紙!D123)</f>
        <v/>
      </c>
      <c r="E123" s="821"/>
      <c r="F123" s="829"/>
      <c r="G123" s="821"/>
      <c r="H123" s="823" t="str">
        <f t="shared" si="2"/>
        <v/>
      </c>
    </row>
    <row r="124" spans="1:8" ht="18" customHeight="1">
      <c r="A124" s="93" t="str">
        <f>IF(【申請手続】ア別紙!A124="","",【申請手続】ア別紙!A124)</f>
        <v/>
      </c>
      <c r="B124" s="826"/>
      <c r="C124" s="828"/>
      <c r="D124" s="828"/>
      <c r="E124" s="822"/>
      <c r="F124" s="830"/>
      <c r="G124" s="822"/>
      <c r="H124" s="824"/>
    </row>
    <row r="125" spans="1:8" ht="18" customHeight="1">
      <c r="A125" s="92" t="str">
        <f>IF(【申請手続】ア別紙!A125="","",【申請手続】ア別紙!A125)</f>
        <v/>
      </c>
      <c r="B125" s="825" t="str">
        <f>IF(【申請手続】ア別紙!B125="","",【申請手続】ア別紙!B125)</f>
        <v/>
      </c>
      <c r="C125" s="827" t="str">
        <f>IF(【申請手続】ア別紙!C125="","",【申請手続】ア別紙!C125)</f>
        <v/>
      </c>
      <c r="D125" s="827" t="str">
        <f>IF(【申請手続】ア別紙!D125="","",【申請手続】ア別紙!D125)</f>
        <v/>
      </c>
      <c r="E125" s="821"/>
      <c r="F125" s="829"/>
      <c r="G125" s="821"/>
      <c r="H125" s="823" t="str">
        <f t="shared" si="2"/>
        <v/>
      </c>
    </row>
    <row r="126" spans="1:8" ht="18" customHeight="1">
      <c r="A126" s="93" t="str">
        <f>IF(【申請手続】ア別紙!A126="","",【申請手続】ア別紙!A126)</f>
        <v/>
      </c>
      <c r="B126" s="826"/>
      <c r="C126" s="828"/>
      <c r="D126" s="828"/>
      <c r="E126" s="822"/>
      <c r="F126" s="830"/>
      <c r="G126" s="822"/>
      <c r="H126" s="824"/>
    </row>
    <row r="127" spans="1:8" ht="18" customHeight="1">
      <c r="A127" s="92" t="str">
        <f>IF(【申請手続】ア別紙!A127="","",【申請手続】ア別紙!A127)</f>
        <v/>
      </c>
      <c r="B127" s="825" t="str">
        <f>IF(【申請手続】ア別紙!B127="","",【申請手続】ア別紙!B127)</f>
        <v/>
      </c>
      <c r="C127" s="827" t="str">
        <f>IF(【申請手続】ア別紙!C127="","",【申請手続】ア別紙!C127)</f>
        <v/>
      </c>
      <c r="D127" s="827" t="str">
        <f>IF(【申請手続】ア別紙!D127="","",【申請手続】ア別紙!D127)</f>
        <v/>
      </c>
      <c r="E127" s="821"/>
      <c r="F127" s="829"/>
      <c r="G127" s="821"/>
      <c r="H127" s="823" t="str">
        <f t="shared" si="2"/>
        <v/>
      </c>
    </row>
    <row r="128" spans="1:8" ht="18" customHeight="1">
      <c r="A128" s="93" t="str">
        <f>IF(【申請手続】ア別紙!A128="","",【申請手続】ア別紙!A128)</f>
        <v/>
      </c>
      <c r="B128" s="826"/>
      <c r="C128" s="828"/>
      <c r="D128" s="828"/>
      <c r="E128" s="822"/>
      <c r="F128" s="830"/>
      <c r="G128" s="822"/>
      <c r="H128" s="824"/>
    </row>
    <row r="129" spans="1:8" ht="18" customHeight="1">
      <c r="A129" s="92" t="str">
        <f>IF(【申請手続】ア別紙!A129="","",【申請手続】ア別紙!A129)</f>
        <v/>
      </c>
      <c r="B129" s="825" t="str">
        <f>IF(【申請手続】ア別紙!B129="","",【申請手続】ア別紙!B129)</f>
        <v/>
      </c>
      <c r="C129" s="827" t="str">
        <f>IF(【申請手続】ア別紙!C129="","",【申請手続】ア別紙!C129)</f>
        <v/>
      </c>
      <c r="D129" s="827" t="str">
        <f>IF(【申請手続】ア別紙!D129="","",【申請手続】ア別紙!D129)</f>
        <v/>
      </c>
      <c r="E129" s="821"/>
      <c r="F129" s="829"/>
      <c r="G129" s="821"/>
      <c r="H129" s="823" t="str">
        <f t="shared" si="2"/>
        <v/>
      </c>
    </row>
    <row r="130" spans="1:8" ht="18" customHeight="1">
      <c r="A130" s="93" t="str">
        <f>IF(【申請手続】ア別紙!A130="","",【申請手続】ア別紙!A130)</f>
        <v/>
      </c>
      <c r="B130" s="826"/>
      <c r="C130" s="828"/>
      <c r="D130" s="828"/>
      <c r="E130" s="822"/>
      <c r="F130" s="830"/>
      <c r="G130" s="822"/>
      <c r="H130" s="824"/>
    </row>
    <row r="131" spans="1:8" ht="18" customHeight="1">
      <c r="A131" s="92" t="str">
        <f>IF(【申請手続】ア別紙!A131="","",【申請手続】ア別紙!A131)</f>
        <v/>
      </c>
      <c r="B131" s="825" t="str">
        <f>IF(【申請手続】ア別紙!B131="","",【申請手続】ア別紙!B131)</f>
        <v/>
      </c>
      <c r="C131" s="827" t="str">
        <f>IF(【申請手続】ア別紙!C131="","",【申請手続】ア別紙!C131)</f>
        <v/>
      </c>
      <c r="D131" s="827" t="str">
        <f>IF(【申請手続】ア別紙!D131="","",【申請手続】ア別紙!D131)</f>
        <v/>
      </c>
      <c r="E131" s="821"/>
      <c r="F131" s="829"/>
      <c r="G131" s="821"/>
      <c r="H131" s="823" t="str">
        <f t="shared" si="2"/>
        <v/>
      </c>
    </row>
    <row r="132" spans="1:8" ht="18" customHeight="1">
      <c r="A132" s="93" t="str">
        <f>IF(【申請手続】ア別紙!A132="","",【申請手続】ア別紙!A132)</f>
        <v/>
      </c>
      <c r="B132" s="826"/>
      <c r="C132" s="828"/>
      <c r="D132" s="828"/>
      <c r="E132" s="822"/>
      <c r="F132" s="830"/>
      <c r="G132" s="822"/>
      <c r="H132" s="824"/>
    </row>
    <row r="133" spans="1:8" ht="18" customHeight="1">
      <c r="A133" s="92" t="str">
        <f>IF(【申請手続】ア別紙!A133="","",【申請手続】ア別紙!A133)</f>
        <v/>
      </c>
      <c r="B133" s="825" t="str">
        <f>IF(【申請手続】ア別紙!B133="","",【申請手続】ア別紙!B133)</f>
        <v/>
      </c>
      <c r="C133" s="827" t="str">
        <f>IF(【申請手続】ア別紙!C133="","",【申請手続】ア別紙!C133)</f>
        <v/>
      </c>
      <c r="D133" s="827" t="str">
        <f>IF(【申請手続】ア別紙!D133="","",【申請手続】ア別紙!D133)</f>
        <v/>
      </c>
      <c r="E133" s="821"/>
      <c r="F133" s="829"/>
      <c r="G133" s="821"/>
      <c r="H133" s="823" t="str">
        <f t="shared" si="2"/>
        <v/>
      </c>
    </row>
    <row r="134" spans="1:8" ht="18" customHeight="1">
      <c r="A134" s="93" t="str">
        <f>IF(【申請手続】ア別紙!A134="","",【申請手続】ア別紙!A134)</f>
        <v/>
      </c>
      <c r="B134" s="826"/>
      <c r="C134" s="828"/>
      <c r="D134" s="828"/>
      <c r="E134" s="822"/>
      <c r="F134" s="830"/>
      <c r="G134" s="822"/>
      <c r="H134" s="824"/>
    </row>
    <row r="135" spans="1:8" ht="18" customHeight="1">
      <c r="A135" s="92" t="str">
        <f>IF(【申請手続】ア別紙!A135="","",【申請手続】ア別紙!A135)</f>
        <v/>
      </c>
      <c r="B135" s="825" t="str">
        <f>IF(【申請手続】ア別紙!B135="","",【申請手続】ア別紙!B135)</f>
        <v/>
      </c>
      <c r="C135" s="827" t="str">
        <f>IF(【申請手続】ア別紙!C135="","",【申請手続】ア別紙!C135)</f>
        <v/>
      </c>
      <c r="D135" s="827" t="str">
        <f>IF(【申請手続】ア別紙!D135="","",【申請手続】ア別紙!D135)</f>
        <v/>
      </c>
      <c r="E135" s="821"/>
      <c r="F135" s="829"/>
      <c r="G135" s="821"/>
      <c r="H135" s="823" t="str">
        <f t="shared" ref="H135:H197" si="3">IF(OR(G135="",E135=""),"",G135-E135)</f>
        <v/>
      </c>
    </row>
    <row r="136" spans="1:8" ht="18" customHeight="1">
      <c r="A136" s="93" t="str">
        <f>IF(【申請手続】ア別紙!A136="","",【申請手続】ア別紙!A136)</f>
        <v/>
      </c>
      <c r="B136" s="826"/>
      <c r="C136" s="828"/>
      <c r="D136" s="828"/>
      <c r="E136" s="822"/>
      <c r="F136" s="830"/>
      <c r="G136" s="822"/>
      <c r="H136" s="824"/>
    </row>
    <row r="137" spans="1:8" ht="18" customHeight="1">
      <c r="A137" s="92" t="str">
        <f>IF(【申請手続】ア別紙!A137="","",【申請手続】ア別紙!A137)</f>
        <v/>
      </c>
      <c r="B137" s="825" t="str">
        <f>IF(【申請手続】ア別紙!B137="","",【申請手続】ア別紙!B137)</f>
        <v/>
      </c>
      <c r="C137" s="827" t="str">
        <f>IF(【申請手続】ア別紙!C137="","",【申請手続】ア別紙!C137)</f>
        <v/>
      </c>
      <c r="D137" s="827" t="str">
        <f>IF(【申請手続】ア別紙!D137="","",【申請手続】ア別紙!D137)</f>
        <v/>
      </c>
      <c r="E137" s="821"/>
      <c r="F137" s="829"/>
      <c r="G137" s="821"/>
      <c r="H137" s="823" t="str">
        <f t="shared" si="3"/>
        <v/>
      </c>
    </row>
    <row r="138" spans="1:8" ht="18" customHeight="1">
      <c r="A138" s="93" t="str">
        <f>IF(【申請手続】ア別紙!A138="","",【申請手続】ア別紙!A138)</f>
        <v/>
      </c>
      <c r="B138" s="826"/>
      <c r="C138" s="828"/>
      <c r="D138" s="828"/>
      <c r="E138" s="822"/>
      <c r="F138" s="830"/>
      <c r="G138" s="822"/>
      <c r="H138" s="824"/>
    </row>
    <row r="139" spans="1:8" ht="18" customHeight="1">
      <c r="A139" s="92" t="str">
        <f>IF(【申請手続】ア別紙!A139="","",【申請手続】ア別紙!A139)</f>
        <v/>
      </c>
      <c r="B139" s="825" t="str">
        <f>IF(【申請手続】ア別紙!B139="","",【申請手続】ア別紙!B139)</f>
        <v/>
      </c>
      <c r="C139" s="827" t="str">
        <f>IF(【申請手続】ア別紙!C139="","",【申請手続】ア別紙!C139)</f>
        <v/>
      </c>
      <c r="D139" s="827" t="str">
        <f>IF(【申請手続】ア別紙!D139="","",【申請手続】ア別紙!D139)</f>
        <v/>
      </c>
      <c r="E139" s="821"/>
      <c r="F139" s="829"/>
      <c r="G139" s="821"/>
      <c r="H139" s="823" t="str">
        <f t="shared" si="3"/>
        <v/>
      </c>
    </row>
    <row r="140" spans="1:8" ht="18" customHeight="1">
      <c r="A140" s="93" t="str">
        <f>IF(【申請手続】ア別紙!A140="","",【申請手続】ア別紙!A140)</f>
        <v/>
      </c>
      <c r="B140" s="826"/>
      <c r="C140" s="828"/>
      <c r="D140" s="828"/>
      <c r="E140" s="822"/>
      <c r="F140" s="830"/>
      <c r="G140" s="822"/>
      <c r="H140" s="824"/>
    </row>
    <row r="141" spans="1:8" ht="18" customHeight="1">
      <c r="A141" s="92" t="str">
        <f>IF(【申請手続】ア別紙!A141="","",【申請手続】ア別紙!A141)</f>
        <v/>
      </c>
      <c r="B141" s="825" t="str">
        <f>IF(【申請手続】ア別紙!B141="","",【申請手続】ア別紙!B141)</f>
        <v/>
      </c>
      <c r="C141" s="827" t="str">
        <f>IF(【申請手続】ア別紙!C141="","",【申請手続】ア別紙!C141)</f>
        <v/>
      </c>
      <c r="D141" s="827" t="str">
        <f>IF(【申請手続】ア別紙!D141="","",【申請手続】ア別紙!D141)</f>
        <v/>
      </c>
      <c r="E141" s="821"/>
      <c r="F141" s="829"/>
      <c r="G141" s="821"/>
      <c r="H141" s="823" t="str">
        <f t="shared" si="3"/>
        <v/>
      </c>
    </row>
    <row r="142" spans="1:8" ht="18" customHeight="1">
      <c r="A142" s="93" t="str">
        <f>IF(【申請手続】ア別紙!A142="","",【申請手続】ア別紙!A142)</f>
        <v/>
      </c>
      <c r="B142" s="826"/>
      <c r="C142" s="828"/>
      <c r="D142" s="828"/>
      <c r="E142" s="822"/>
      <c r="F142" s="830"/>
      <c r="G142" s="822"/>
      <c r="H142" s="824"/>
    </row>
    <row r="143" spans="1:8" ht="18" customHeight="1">
      <c r="A143" s="92" t="str">
        <f>IF(【申請手続】ア別紙!A143="","",【申請手続】ア別紙!A143)</f>
        <v/>
      </c>
      <c r="B143" s="825" t="str">
        <f>IF(【申請手続】ア別紙!B143="","",【申請手続】ア別紙!B143)</f>
        <v/>
      </c>
      <c r="C143" s="827" t="str">
        <f>IF(【申請手続】ア別紙!C143="","",【申請手続】ア別紙!C143)</f>
        <v/>
      </c>
      <c r="D143" s="827" t="str">
        <f>IF(【申請手続】ア別紙!D143="","",【申請手続】ア別紙!D143)</f>
        <v/>
      </c>
      <c r="E143" s="821"/>
      <c r="F143" s="829"/>
      <c r="G143" s="821"/>
      <c r="H143" s="823" t="str">
        <f t="shared" si="3"/>
        <v/>
      </c>
    </row>
    <row r="144" spans="1:8" ht="18" customHeight="1">
      <c r="A144" s="93" t="str">
        <f>IF(【申請手続】ア別紙!A144="","",【申請手続】ア別紙!A144)</f>
        <v/>
      </c>
      <c r="B144" s="826"/>
      <c r="C144" s="828"/>
      <c r="D144" s="828"/>
      <c r="E144" s="822"/>
      <c r="F144" s="830"/>
      <c r="G144" s="822"/>
      <c r="H144" s="824"/>
    </row>
    <row r="145" spans="1:8" ht="18" customHeight="1">
      <c r="A145" s="92" t="str">
        <f>IF(【申請手続】ア別紙!A145="","",【申請手続】ア別紙!A145)</f>
        <v/>
      </c>
      <c r="B145" s="825" t="str">
        <f>IF(【申請手続】ア別紙!B145="","",【申請手続】ア別紙!B145)</f>
        <v/>
      </c>
      <c r="C145" s="827" t="str">
        <f>IF(【申請手続】ア別紙!C145="","",【申請手続】ア別紙!C145)</f>
        <v/>
      </c>
      <c r="D145" s="827" t="str">
        <f>IF(【申請手続】ア別紙!D145="","",【申請手続】ア別紙!D145)</f>
        <v/>
      </c>
      <c r="E145" s="821"/>
      <c r="F145" s="829"/>
      <c r="G145" s="821"/>
      <c r="H145" s="823" t="str">
        <f t="shared" si="3"/>
        <v/>
      </c>
    </row>
    <row r="146" spans="1:8" ht="18" customHeight="1">
      <c r="A146" s="93" t="str">
        <f>IF(【申請手続】ア別紙!A146="","",【申請手続】ア別紙!A146)</f>
        <v/>
      </c>
      <c r="B146" s="826"/>
      <c r="C146" s="828"/>
      <c r="D146" s="828"/>
      <c r="E146" s="822"/>
      <c r="F146" s="830"/>
      <c r="G146" s="822"/>
      <c r="H146" s="824"/>
    </row>
    <row r="147" spans="1:8" ht="18" customHeight="1">
      <c r="A147" s="92" t="str">
        <f>IF(【申請手続】ア別紙!A147="","",【申請手続】ア別紙!A147)</f>
        <v/>
      </c>
      <c r="B147" s="825" t="str">
        <f>IF(【申請手続】ア別紙!B147="","",【申請手続】ア別紙!B147)</f>
        <v/>
      </c>
      <c r="C147" s="827" t="str">
        <f>IF(【申請手続】ア別紙!C147="","",【申請手続】ア別紙!C147)</f>
        <v/>
      </c>
      <c r="D147" s="827" t="str">
        <f>IF(【申請手続】ア別紙!D147="","",【申請手続】ア別紙!D147)</f>
        <v/>
      </c>
      <c r="E147" s="821"/>
      <c r="F147" s="829"/>
      <c r="G147" s="821"/>
      <c r="H147" s="823" t="str">
        <f t="shared" si="3"/>
        <v/>
      </c>
    </row>
    <row r="148" spans="1:8" ht="18" customHeight="1">
      <c r="A148" s="93" t="str">
        <f>IF(【申請手続】ア別紙!A148="","",【申請手続】ア別紙!A148)</f>
        <v/>
      </c>
      <c r="B148" s="826"/>
      <c r="C148" s="828"/>
      <c r="D148" s="828"/>
      <c r="E148" s="822"/>
      <c r="F148" s="830"/>
      <c r="G148" s="822"/>
      <c r="H148" s="824"/>
    </row>
    <row r="149" spans="1:8" ht="18" customHeight="1">
      <c r="A149" s="92" t="str">
        <f>IF(【申請手続】ア別紙!A149="","",【申請手続】ア別紙!A149)</f>
        <v/>
      </c>
      <c r="B149" s="825" t="str">
        <f>IF(【申請手続】ア別紙!B149="","",【申請手続】ア別紙!B149)</f>
        <v/>
      </c>
      <c r="C149" s="827" t="str">
        <f>IF(【申請手続】ア別紙!C149="","",【申請手続】ア別紙!C149)</f>
        <v/>
      </c>
      <c r="D149" s="827" t="str">
        <f>IF(【申請手続】ア別紙!D149="","",【申請手続】ア別紙!D149)</f>
        <v/>
      </c>
      <c r="E149" s="821"/>
      <c r="F149" s="829"/>
      <c r="G149" s="821"/>
      <c r="H149" s="823" t="str">
        <f t="shared" si="3"/>
        <v/>
      </c>
    </row>
    <row r="150" spans="1:8" ht="18" customHeight="1">
      <c r="A150" s="93" t="str">
        <f>IF(【申請手続】ア別紙!A150="","",【申請手続】ア別紙!A150)</f>
        <v/>
      </c>
      <c r="B150" s="826"/>
      <c r="C150" s="828"/>
      <c r="D150" s="828"/>
      <c r="E150" s="822"/>
      <c r="F150" s="830"/>
      <c r="G150" s="822"/>
      <c r="H150" s="824"/>
    </row>
    <row r="151" spans="1:8" ht="18" customHeight="1">
      <c r="A151" s="92" t="str">
        <f>IF(【申請手続】ア別紙!A151="","",【申請手続】ア別紙!A151)</f>
        <v/>
      </c>
      <c r="B151" s="825" t="str">
        <f>IF(【申請手続】ア別紙!B151="","",【申請手続】ア別紙!B151)</f>
        <v/>
      </c>
      <c r="C151" s="827" t="str">
        <f>IF(【申請手続】ア別紙!C151="","",【申請手続】ア別紙!C151)</f>
        <v/>
      </c>
      <c r="D151" s="827" t="str">
        <f>IF(【申請手続】ア別紙!D151="","",【申請手続】ア別紙!D151)</f>
        <v/>
      </c>
      <c r="E151" s="821"/>
      <c r="F151" s="829"/>
      <c r="G151" s="821"/>
      <c r="H151" s="823" t="str">
        <f t="shared" si="3"/>
        <v/>
      </c>
    </row>
    <row r="152" spans="1:8" ht="18" customHeight="1">
      <c r="A152" s="93" t="str">
        <f>IF(【申請手続】ア別紙!A152="","",【申請手続】ア別紙!A152)</f>
        <v/>
      </c>
      <c r="B152" s="826"/>
      <c r="C152" s="828"/>
      <c r="D152" s="828"/>
      <c r="E152" s="822"/>
      <c r="F152" s="830"/>
      <c r="G152" s="822"/>
      <c r="H152" s="824"/>
    </row>
    <row r="153" spans="1:8" ht="18" customHeight="1">
      <c r="A153" s="92" t="str">
        <f>IF(【申請手続】ア別紙!A153="","",【申請手続】ア別紙!A153)</f>
        <v/>
      </c>
      <c r="B153" s="825" t="str">
        <f>IF(【申請手続】ア別紙!B153="","",【申請手続】ア別紙!B153)</f>
        <v/>
      </c>
      <c r="C153" s="827" t="str">
        <f>IF(【申請手続】ア別紙!C153="","",【申請手続】ア別紙!C153)</f>
        <v/>
      </c>
      <c r="D153" s="827" t="str">
        <f>IF(【申請手続】ア別紙!D153="","",【申請手続】ア別紙!D153)</f>
        <v/>
      </c>
      <c r="E153" s="821"/>
      <c r="F153" s="829"/>
      <c r="G153" s="821"/>
      <c r="H153" s="823" t="str">
        <f t="shared" si="3"/>
        <v/>
      </c>
    </row>
    <row r="154" spans="1:8" ht="18" customHeight="1">
      <c r="A154" s="93" t="str">
        <f>IF(【申請手続】ア別紙!A154="","",【申請手続】ア別紙!A154)</f>
        <v/>
      </c>
      <c r="B154" s="826"/>
      <c r="C154" s="828"/>
      <c r="D154" s="828"/>
      <c r="E154" s="822"/>
      <c r="F154" s="830"/>
      <c r="G154" s="822"/>
      <c r="H154" s="824"/>
    </row>
    <row r="155" spans="1:8" ht="18" customHeight="1">
      <c r="A155" s="92" t="str">
        <f>IF(【申請手続】ア別紙!A155="","",【申請手続】ア別紙!A155)</f>
        <v/>
      </c>
      <c r="B155" s="825" t="str">
        <f>IF(【申請手続】ア別紙!B155="","",【申請手続】ア別紙!B155)</f>
        <v/>
      </c>
      <c r="C155" s="827" t="str">
        <f>IF(【申請手続】ア別紙!C155="","",【申請手続】ア別紙!C155)</f>
        <v/>
      </c>
      <c r="D155" s="827" t="str">
        <f>IF(【申請手続】ア別紙!D155="","",【申請手続】ア別紙!D155)</f>
        <v/>
      </c>
      <c r="E155" s="821"/>
      <c r="F155" s="829"/>
      <c r="G155" s="821"/>
      <c r="H155" s="823" t="str">
        <f t="shared" si="3"/>
        <v/>
      </c>
    </row>
    <row r="156" spans="1:8" ht="18" customHeight="1">
      <c r="A156" s="93" t="str">
        <f>IF(【申請手続】ア別紙!A156="","",【申請手続】ア別紙!A156)</f>
        <v/>
      </c>
      <c r="B156" s="826"/>
      <c r="C156" s="828"/>
      <c r="D156" s="828"/>
      <c r="E156" s="822"/>
      <c r="F156" s="830"/>
      <c r="G156" s="822"/>
      <c r="H156" s="824"/>
    </row>
    <row r="157" spans="1:8" ht="18" customHeight="1">
      <c r="A157" s="92" t="str">
        <f>IF(【申請手続】ア別紙!A157="","",【申請手続】ア別紙!A157)</f>
        <v/>
      </c>
      <c r="B157" s="825" t="str">
        <f>IF(【申請手続】ア別紙!B157="","",【申請手続】ア別紙!B157)</f>
        <v/>
      </c>
      <c r="C157" s="827" t="str">
        <f>IF(【申請手続】ア別紙!C157="","",【申請手続】ア別紙!C157)</f>
        <v/>
      </c>
      <c r="D157" s="827" t="str">
        <f>IF(【申請手続】ア別紙!D157="","",【申請手続】ア別紙!D157)</f>
        <v/>
      </c>
      <c r="E157" s="821"/>
      <c r="F157" s="829"/>
      <c r="G157" s="821"/>
      <c r="H157" s="823" t="str">
        <f t="shared" si="3"/>
        <v/>
      </c>
    </row>
    <row r="158" spans="1:8" ht="18" customHeight="1">
      <c r="A158" s="93" t="str">
        <f>IF(【申請手続】ア別紙!A158="","",【申請手続】ア別紙!A158)</f>
        <v/>
      </c>
      <c r="B158" s="826"/>
      <c r="C158" s="828"/>
      <c r="D158" s="828"/>
      <c r="E158" s="822"/>
      <c r="F158" s="830"/>
      <c r="G158" s="822"/>
      <c r="H158" s="824"/>
    </row>
    <row r="159" spans="1:8" ht="18" customHeight="1">
      <c r="A159" s="92" t="str">
        <f>IF(【申請手続】ア別紙!A159="","",【申請手続】ア別紙!A159)</f>
        <v/>
      </c>
      <c r="B159" s="825" t="str">
        <f>IF(【申請手続】ア別紙!B159="","",【申請手続】ア別紙!B159)</f>
        <v/>
      </c>
      <c r="C159" s="827" t="str">
        <f>IF(【申請手続】ア別紙!C159="","",【申請手続】ア別紙!C159)</f>
        <v/>
      </c>
      <c r="D159" s="827" t="str">
        <f>IF(【申請手続】ア別紙!D159="","",【申請手続】ア別紙!D159)</f>
        <v/>
      </c>
      <c r="E159" s="821"/>
      <c r="F159" s="829"/>
      <c r="G159" s="821"/>
      <c r="H159" s="823" t="str">
        <f t="shared" si="3"/>
        <v/>
      </c>
    </row>
    <row r="160" spans="1:8" ht="18" customHeight="1">
      <c r="A160" s="93" t="str">
        <f>IF(【申請手続】ア別紙!A160="","",【申請手続】ア別紙!A160)</f>
        <v/>
      </c>
      <c r="B160" s="826"/>
      <c r="C160" s="828"/>
      <c r="D160" s="828"/>
      <c r="E160" s="822"/>
      <c r="F160" s="830"/>
      <c r="G160" s="822"/>
      <c r="H160" s="824"/>
    </row>
    <row r="161" spans="1:8" ht="18" customHeight="1">
      <c r="A161" s="92" t="str">
        <f>IF(【申請手続】ア別紙!A161="","",【申請手続】ア別紙!A161)</f>
        <v/>
      </c>
      <c r="B161" s="825" t="str">
        <f>IF(【申請手続】ア別紙!B161="","",【申請手続】ア別紙!B161)</f>
        <v/>
      </c>
      <c r="C161" s="827" t="str">
        <f>IF(【申請手続】ア別紙!C161="","",【申請手続】ア別紙!C161)</f>
        <v/>
      </c>
      <c r="D161" s="827" t="str">
        <f>IF(【申請手続】ア別紙!D161="","",【申請手続】ア別紙!D161)</f>
        <v/>
      </c>
      <c r="E161" s="821"/>
      <c r="F161" s="829"/>
      <c r="G161" s="821"/>
      <c r="H161" s="823" t="str">
        <f t="shared" si="3"/>
        <v/>
      </c>
    </row>
    <row r="162" spans="1:8" ht="18" customHeight="1">
      <c r="A162" s="93" t="str">
        <f>IF(【申請手続】ア別紙!A162="","",【申請手続】ア別紙!A162)</f>
        <v/>
      </c>
      <c r="B162" s="826"/>
      <c r="C162" s="828"/>
      <c r="D162" s="828"/>
      <c r="E162" s="822"/>
      <c r="F162" s="830"/>
      <c r="G162" s="822"/>
      <c r="H162" s="824"/>
    </row>
    <row r="163" spans="1:8" ht="18" customHeight="1">
      <c r="A163" s="92" t="str">
        <f>IF(【申請手続】ア別紙!A163="","",【申請手続】ア別紙!A163)</f>
        <v/>
      </c>
      <c r="B163" s="825" t="str">
        <f>IF(【申請手続】ア別紙!B163="","",【申請手続】ア別紙!B163)</f>
        <v/>
      </c>
      <c r="C163" s="827" t="str">
        <f>IF(【申請手続】ア別紙!C163="","",【申請手続】ア別紙!C163)</f>
        <v/>
      </c>
      <c r="D163" s="827" t="str">
        <f>IF(【申請手続】ア別紙!D163="","",【申請手続】ア別紙!D163)</f>
        <v/>
      </c>
      <c r="E163" s="821"/>
      <c r="F163" s="829"/>
      <c r="G163" s="821"/>
      <c r="H163" s="823" t="str">
        <f t="shared" si="3"/>
        <v/>
      </c>
    </row>
    <row r="164" spans="1:8" ht="18" customHeight="1">
      <c r="A164" s="93" t="str">
        <f>IF(【申請手続】ア別紙!A164="","",【申請手続】ア別紙!A164)</f>
        <v/>
      </c>
      <c r="B164" s="826"/>
      <c r="C164" s="828"/>
      <c r="D164" s="828"/>
      <c r="E164" s="822"/>
      <c r="F164" s="830"/>
      <c r="G164" s="822"/>
      <c r="H164" s="824"/>
    </row>
    <row r="165" spans="1:8" ht="18" customHeight="1">
      <c r="A165" s="92" t="str">
        <f>IF(【申請手続】ア別紙!A165="","",【申請手続】ア別紙!A165)</f>
        <v/>
      </c>
      <c r="B165" s="825" t="str">
        <f>IF(【申請手続】ア別紙!B165="","",【申請手続】ア別紙!B165)</f>
        <v/>
      </c>
      <c r="C165" s="827" t="str">
        <f>IF(【申請手続】ア別紙!C165="","",【申請手続】ア別紙!C165)</f>
        <v/>
      </c>
      <c r="D165" s="827" t="str">
        <f>IF(【申請手続】ア別紙!D165="","",【申請手続】ア別紙!D165)</f>
        <v/>
      </c>
      <c r="E165" s="821"/>
      <c r="F165" s="829"/>
      <c r="G165" s="821"/>
      <c r="H165" s="823" t="str">
        <f t="shared" si="3"/>
        <v/>
      </c>
    </row>
    <row r="166" spans="1:8" ht="18" customHeight="1">
      <c r="A166" s="93" t="str">
        <f>IF(【申請手続】ア別紙!A166="","",【申請手続】ア別紙!A166)</f>
        <v/>
      </c>
      <c r="B166" s="826"/>
      <c r="C166" s="828"/>
      <c r="D166" s="828"/>
      <c r="E166" s="822"/>
      <c r="F166" s="830"/>
      <c r="G166" s="822"/>
      <c r="H166" s="824"/>
    </row>
    <row r="167" spans="1:8" ht="18" customHeight="1">
      <c r="A167" s="92" t="str">
        <f>IF(【申請手続】ア別紙!A167="","",【申請手続】ア別紙!A167)</f>
        <v/>
      </c>
      <c r="B167" s="825" t="str">
        <f>IF(【申請手続】ア別紙!B167="","",【申請手続】ア別紙!B167)</f>
        <v/>
      </c>
      <c r="C167" s="827" t="str">
        <f>IF(【申請手続】ア別紙!C167="","",【申請手続】ア別紙!C167)</f>
        <v/>
      </c>
      <c r="D167" s="827" t="str">
        <f>IF(【申請手続】ア別紙!D167="","",【申請手続】ア別紙!D167)</f>
        <v/>
      </c>
      <c r="E167" s="821"/>
      <c r="F167" s="829"/>
      <c r="G167" s="821"/>
      <c r="H167" s="823" t="str">
        <f t="shared" si="3"/>
        <v/>
      </c>
    </row>
    <row r="168" spans="1:8" ht="18" customHeight="1">
      <c r="A168" s="93" t="str">
        <f>IF(【申請手続】ア別紙!A168="","",【申請手続】ア別紙!A168)</f>
        <v/>
      </c>
      <c r="B168" s="826"/>
      <c r="C168" s="828"/>
      <c r="D168" s="828"/>
      <c r="E168" s="822"/>
      <c r="F168" s="830"/>
      <c r="G168" s="822"/>
      <c r="H168" s="824"/>
    </row>
    <row r="169" spans="1:8" ht="18" customHeight="1">
      <c r="A169" s="92" t="str">
        <f>IF(【申請手続】ア別紙!A169="","",【申請手続】ア別紙!A169)</f>
        <v/>
      </c>
      <c r="B169" s="825" t="str">
        <f>IF(【申請手続】ア別紙!B169="","",【申請手続】ア別紙!B169)</f>
        <v/>
      </c>
      <c r="C169" s="827" t="str">
        <f>IF(【申請手続】ア別紙!C169="","",【申請手続】ア別紙!C169)</f>
        <v/>
      </c>
      <c r="D169" s="827" t="str">
        <f>IF(【申請手続】ア別紙!D169="","",【申請手続】ア別紙!D169)</f>
        <v/>
      </c>
      <c r="E169" s="821"/>
      <c r="F169" s="829"/>
      <c r="G169" s="821"/>
      <c r="H169" s="823" t="str">
        <f t="shared" si="3"/>
        <v/>
      </c>
    </row>
    <row r="170" spans="1:8" ht="18" customHeight="1">
      <c r="A170" s="93" t="str">
        <f>IF(【申請手続】ア別紙!A170="","",【申請手続】ア別紙!A170)</f>
        <v/>
      </c>
      <c r="B170" s="826"/>
      <c r="C170" s="828"/>
      <c r="D170" s="828"/>
      <c r="E170" s="822"/>
      <c r="F170" s="830"/>
      <c r="G170" s="822"/>
      <c r="H170" s="824"/>
    </row>
    <row r="171" spans="1:8" ht="18" customHeight="1">
      <c r="A171" s="92" t="str">
        <f>IF(【申請手続】ア別紙!A171="","",【申請手続】ア別紙!A171)</f>
        <v/>
      </c>
      <c r="B171" s="825" t="str">
        <f>IF(【申請手続】ア別紙!B171="","",【申請手続】ア別紙!B171)</f>
        <v/>
      </c>
      <c r="C171" s="827" t="str">
        <f>IF(【申請手続】ア別紙!C171="","",【申請手続】ア別紙!C171)</f>
        <v/>
      </c>
      <c r="D171" s="827" t="str">
        <f>IF(【申請手続】ア別紙!D171="","",【申請手続】ア別紙!D171)</f>
        <v/>
      </c>
      <c r="E171" s="821"/>
      <c r="F171" s="829"/>
      <c r="G171" s="821"/>
      <c r="H171" s="823" t="str">
        <f t="shared" si="3"/>
        <v/>
      </c>
    </row>
    <row r="172" spans="1:8" ht="18" customHeight="1">
      <c r="A172" s="93" t="str">
        <f>IF(【申請手続】ア別紙!A172="","",【申請手続】ア別紙!A172)</f>
        <v/>
      </c>
      <c r="B172" s="826"/>
      <c r="C172" s="828"/>
      <c r="D172" s="828"/>
      <c r="E172" s="822"/>
      <c r="F172" s="830"/>
      <c r="G172" s="822"/>
      <c r="H172" s="824"/>
    </row>
    <row r="173" spans="1:8" ht="18" customHeight="1">
      <c r="A173" s="92" t="str">
        <f>IF(【申請手続】ア別紙!A173="","",【申請手続】ア別紙!A173)</f>
        <v/>
      </c>
      <c r="B173" s="825" t="str">
        <f>IF(【申請手続】ア別紙!B173="","",【申請手続】ア別紙!B173)</f>
        <v/>
      </c>
      <c r="C173" s="827" t="str">
        <f>IF(【申請手続】ア別紙!C173="","",【申請手続】ア別紙!C173)</f>
        <v/>
      </c>
      <c r="D173" s="827" t="str">
        <f>IF(【申請手続】ア別紙!D173="","",【申請手続】ア別紙!D173)</f>
        <v/>
      </c>
      <c r="E173" s="821"/>
      <c r="F173" s="829"/>
      <c r="G173" s="821"/>
      <c r="H173" s="823" t="str">
        <f t="shared" si="3"/>
        <v/>
      </c>
    </row>
    <row r="174" spans="1:8" ht="18" customHeight="1">
      <c r="A174" s="93" t="str">
        <f>IF(【申請手続】ア別紙!A174="","",【申請手続】ア別紙!A174)</f>
        <v/>
      </c>
      <c r="B174" s="826"/>
      <c r="C174" s="828"/>
      <c r="D174" s="828"/>
      <c r="E174" s="822"/>
      <c r="F174" s="830"/>
      <c r="G174" s="822"/>
      <c r="H174" s="824"/>
    </row>
    <row r="175" spans="1:8" ht="18" customHeight="1">
      <c r="A175" s="92" t="str">
        <f>IF(【申請手続】ア別紙!A175="","",【申請手続】ア別紙!A175)</f>
        <v/>
      </c>
      <c r="B175" s="825" t="str">
        <f>IF(【申請手続】ア別紙!B175="","",【申請手続】ア別紙!B175)</f>
        <v/>
      </c>
      <c r="C175" s="827" t="str">
        <f>IF(【申請手続】ア別紙!C175="","",【申請手続】ア別紙!C175)</f>
        <v/>
      </c>
      <c r="D175" s="827" t="str">
        <f>IF(【申請手続】ア別紙!D175="","",【申請手続】ア別紙!D175)</f>
        <v/>
      </c>
      <c r="E175" s="821"/>
      <c r="F175" s="829"/>
      <c r="G175" s="821"/>
      <c r="H175" s="823" t="str">
        <f t="shared" si="3"/>
        <v/>
      </c>
    </row>
    <row r="176" spans="1:8" ht="18" customHeight="1">
      <c r="A176" s="93" t="str">
        <f>IF(【申請手続】ア別紙!A176="","",【申請手続】ア別紙!A176)</f>
        <v/>
      </c>
      <c r="B176" s="826"/>
      <c r="C176" s="828"/>
      <c r="D176" s="828"/>
      <c r="E176" s="822"/>
      <c r="F176" s="830"/>
      <c r="G176" s="822"/>
      <c r="H176" s="824"/>
    </row>
    <row r="177" spans="1:8" ht="18" customHeight="1">
      <c r="A177" s="92" t="str">
        <f>IF(【申請手続】ア別紙!A177="","",【申請手続】ア別紙!A177)</f>
        <v/>
      </c>
      <c r="B177" s="825" t="str">
        <f>IF(【申請手続】ア別紙!B177="","",【申請手続】ア別紙!B177)</f>
        <v/>
      </c>
      <c r="C177" s="827" t="str">
        <f>IF(【申請手続】ア別紙!C177="","",【申請手続】ア別紙!C177)</f>
        <v/>
      </c>
      <c r="D177" s="827" t="str">
        <f>IF(【申請手続】ア別紙!D177="","",【申請手続】ア別紙!D177)</f>
        <v/>
      </c>
      <c r="E177" s="821"/>
      <c r="F177" s="829"/>
      <c r="G177" s="821"/>
      <c r="H177" s="823" t="str">
        <f t="shared" si="3"/>
        <v/>
      </c>
    </row>
    <row r="178" spans="1:8" ht="18" customHeight="1">
      <c r="A178" s="93" t="str">
        <f>IF(【申請手続】ア別紙!A178="","",【申請手続】ア別紙!A178)</f>
        <v/>
      </c>
      <c r="B178" s="826"/>
      <c r="C178" s="828"/>
      <c r="D178" s="828"/>
      <c r="E178" s="822"/>
      <c r="F178" s="830"/>
      <c r="G178" s="822"/>
      <c r="H178" s="824"/>
    </row>
    <row r="179" spans="1:8" ht="18" customHeight="1">
      <c r="A179" s="92" t="str">
        <f>IF(【申請手続】ア別紙!A179="","",【申請手続】ア別紙!A179)</f>
        <v/>
      </c>
      <c r="B179" s="825" t="str">
        <f>IF(【申請手続】ア別紙!B179="","",【申請手続】ア別紙!B179)</f>
        <v/>
      </c>
      <c r="C179" s="827" t="str">
        <f>IF(【申請手続】ア別紙!C179="","",【申請手続】ア別紙!C179)</f>
        <v/>
      </c>
      <c r="D179" s="827" t="str">
        <f>IF(【申請手続】ア別紙!D179="","",【申請手続】ア別紙!D179)</f>
        <v/>
      </c>
      <c r="E179" s="821"/>
      <c r="F179" s="829"/>
      <c r="G179" s="821"/>
      <c r="H179" s="823" t="str">
        <f t="shared" si="3"/>
        <v/>
      </c>
    </row>
    <row r="180" spans="1:8" ht="18" customHeight="1">
      <c r="A180" s="93" t="str">
        <f>IF(【申請手続】ア別紙!A180="","",【申請手続】ア別紙!A180)</f>
        <v/>
      </c>
      <c r="B180" s="826"/>
      <c r="C180" s="828"/>
      <c r="D180" s="828"/>
      <c r="E180" s="822"/>
      <c r="F180" s="830"/>
      <c r="G180" s="822"/>
      <c r="H180" s="824"/>
    </row>
    <row r="181" spans="1:8" ht="18" customHeight="1">
      <c r="A181" s="92" t="str">
        <f>IF(【申請手続】ア別紙!A181="","",【申請手続】ア別紙!A181)</f>
        <v/>
      </c>
      <c r="B181" s="825" t="str">
        <f>IF(【申請手続】ア別紙!B181="","",【申請手続】ア別紙!B181)</f>
        <v/>
      </c>
      <c r="C181" s="827" t="str">
        <f>IF(【申請手続】ア別紙!C181="","",【申請手続】ア別紙!C181)</f>
        <v/>
      </c>
      <c r="D181" s="827" t="str">
        <f>IF(【申請手続】ア別紙!D181="","",【申請手続】ア別紙!D181)</f>
        <v/>
      </c>
      <c r="E181" s="821"/>
      <c r="F181" s="829"/>
      <c r="G181" s="821"/>
      <c r="H181" s="823" t="str">
        <f t="shared" si="3"/>
        <v/>
      </c>
    </row>
    <row r="182" spans="1:8" ht="18" customHeight="1">
      <c r="A182" s="93" t="str">
        <f>IF(【申請手続】ア別紙!A182="","",【申請手続】ア別紙!A182)</f>
        <v/>
      </c>
      <c r="B182" s="826"/>
      <c r="C182" s="828"/>
      <c r="D182" s="828"/>
      <c r="E182" s="822"/>
      <c r="F182" s="830"/>
      <c r="G182" s="822"/>
      <c r="H182" s="824"/>
    </row>
    <row r="183" spans="1:8" ht="18" customHeight="1">
      <c r="A183" s="92" t="str">
        <f>IF(【申請手続】ア別紙!A183="","",【申請手続】ア別紙!A183)</f>
        <v/>
      </c>
      <c r="B183" s="825" t="str">
        <f>IF(【申請手続】ア別紙!B183="","",【申請手続】ア別紙!B183)</f>
        <v/>
      </c>
      <c r="C183" s="827" t="str">
        <f>IF(【申請手続】ア別紙!C183="","",【申請手続】ア別紙!C183)</f>
        <v/>
      </c>
      <c r="D183" s="827" t="str">
        <f>IF(【申請手続】ア別紙!D183="","",【申請手続】ア別紙!D183)</f>
        <v/>
      </c>
      <c r="E183" s="821"/>
      <c r="F183" s="829"/>
      <c r="G183" s="821"/>
      <c r="H183" s="823" t="str">
        <f t="shared" si="3"/>
        <v/>
      </c>
    </row>
    <row r="184" spans="1:8" ht="18" customHeight="1">
      <c r="A184" s="93" t="str">
        <f>IF(【申請手続】ア別紙!A184="","",【申請手続】ア別紙!A184)</f>
        <v/>
      </c>
      <c r="B184" s="826"/>
      <c r="C184" s="828"/>
      <c r="D184" s="828"/>
      <c r="E184" s="822"/>
      <c r="F184" s="830"/>
      <c r="G184" s="822"/>
      <c r="H184" s="824"/>
    </row>
    <row r="185" spans="1:8" ht="18" customHeight="1">
      <c r="A185" s="92" t="str">
        <f>IF(【申請手続】ア別紙!A185="","",【申請手続】ア別紙!A185)</f>
        <v/>
      </c>
      <c r="B185" s="825" t="str">
        <f>IF(【申請手続】ア別紙!B185="","",【申請手続】ア別紙!B185)</f>
        <v/>
      </c>
      <c r="C185" s="827" t="str">
        <f>IF(【申請手続】ア別紙!C185="","",【申請手続】ア別紙!C185)</f>
        <v/>
      </c>
      <c r="D185" s="827" t="str">
        <f>IF(【申請手続】ア別紙!D185="","",【申請手続】ア別紙!D185)</f>
        <v/>
      </c>
      <c r="E185" s="821"/>
      <c r="F185" s="829"/>
      <c r="G185" s="821"/>
      <c r="H185" s="823" t="str">
        <f t="shared" si="3"/>
        <v/>
      </c>
    </row>
    <row r="186" spans="1:8" ht="18" customHeight="1">
      <c r="A186" s="93" t="str">
        <f>IF(【申請手続】ア別紙!A186="","",【申請手続】ア別紙!A186)</f>
        <v/>
      </c>
      <c r="B186" s="826"/>
      <c r="C186" s="828"/>
      <c r="D186" s="828"/>
      <c r="E186" s="822"/>
      <c r="F186" s="830"/>
      <c r="G186" s="822"/>
      <c r="H186" s="824"/>
    </row>
    <row r="187" spans="1:8" ht="18" customHeight="1">
      <c r="A187" s="92" t="str">
        <f>IF(【申請手続】ア別紙!A187="","",【申請手続】ア別紙!A187)</f>
        <v/>
      </c>
      <c r="B187" s="825" t="str">
        <f>IF(【申請手続】ア別紙!B187="","",【申請手続】ア別紙!B187)</f>
        <v/>
      </c>
      <c r="C187" s="827" t="str">
        <f>IF(【申請手続】ア別紙!C187="","",【申請手続】ア別紙!C187)</f>
        <v/>
      </c>
      <c r="D187" s="827" t="str">
        <f>IF(【申請手続】ア別紙!D187="","",【申請手続】ア別紙!D187)</f>
        <v/>
      </c>
      <c r="E187" s="821"/>
      <c r="F187" s="829"/>
      <c r="G187" s="821"/>
      <c r="H187" s="823" t="str">
        <f t="shared" si="3"/>
        <v/>
      </c>
    </row>
    <row r="188" spans="1:8" ht="18" customHeight="1">
      <c r="A188" s="93" t="str">
        <f>IF(【申請手続】ア別紙!A188="","",【申請手続】ア別紙!A188)</f>
        <v/>
      </c>
      <c r="B188" s="826"/>
      <c r="C188" s="828"/>
      <c r="D188" s="828"/>
      <c r="E188" s="822"/>
      <c r="F188" s="830"/>
      <c r="G188" s="822"/>
      <c r="H188" s="824"/>
    </row>
    <row r="189" spans="1:8" ht="18" customHeight="1">
      <c r="A189" s="92" t="str">
        <f>IF(【申請手続】ア別紙!A189="","",【申請手続】ア別紙!A189)</f>
        <v/>
      </c>
      <c r="B189" s="825" t="str">
        <f>IF(【申請手続】ア別紙!B189="","",【申請手続】ア別紙!B189)</f>
        <v/>
      </c>
      <c r="C189" s="827" t="str">
        <f>IF(【申請手続】ア別紙!C189="","",【申請手続】ア別紙!C189)</f>
        <v/>
      </c>
      <c r="D189" s="827" t="str">
        <f>IF(【申請手続】ア別紙!D189="","",【申請手続】ア別紙!D189)</f>
        <v/>
      </c>
      <c r="E189" s="821"/>
      <c r="F189" s="829"/>
      <c r="G189" s="821"/>
      <c r="H189" s="823" t="str">
        <f t="shared" si="3"/>
        <v/>
      </c>
    </row>
    <row r="190" spans="1:8" ht="18" customHeight="1">
      <c r="A190" s="93" t="str">
        <f>IF(【申請手続】ア別紙!A190="","",【申請手続】ア別紙!A190)</f>
        <v/>
      </c>
      <c r="B190" s="826"/>
      <c r="C190" s="828"/>
      <c r="D190" s="828"/>
      <c r="E190" s="822"/>
      <c r="F190" s="830"/>
      <c r="G190" s="822"/>
      <c r="H190" s="824"/>
    </row>
    <row r="191" spans="1:8" ht="18" customHeight="1">
      <c r="A191" s="92" t="str">
        <f>IF(【申請手続】ア別紙!A191="","",【申請手続】ア別紙!A191)</f>
        <v/>
      </c>
      <c r="B191" s="825" t="str">
        <f>IF(【申請手続】ア別紙!B191="","",【申請手続】ア別紙!B191)</f>
        <v/>
      </c>
      <c r="C191" s="827" t="str">
        <f>IF(【申請手続】ア別紙!C191="","",【申請手続】ア別紙!C191)</f>
        <v/>
      </c>
      <c r="D191" s="827" t="str">
        <f>IF(【申請手続】ア別紙!D191="","",【申請手続】ア別紙!D191)</f>
        <v/>
      </c>
      <c r="E191" s="821"/>
      <c r="F191" s="829"/>
      <c r="G191" s="821"/>
      <c r="H191" s="823" t="str">
        <f t="shared" si="3"/>
        <v/>
      </c>
    </row>
    <row r="192" spans="1:8" ht="18" customHeight="1">
      <c r="A192" s="93" t="str">
        <f>IF(【申請手続】ア別紙!A192="","",【申請手続】ア別紙!A192)</f>
        <v/>
      </c>
      <c r="B192" s="826"/>
      <c r="C192" s="828"/>
      <c r="D192" s="828"/>
      <c r="E192" s="822"/>
      <c r="F192" s="830"/>
      <c r="G192" s="822"/>
      <c r="H192" s="824"/>
    </row>
    <row r="193" spans="1:8" ht="18" customHeight="1">
      <c r="A193" s="92" t="str">
        <f>IF(【申請手続】ア別紙!A193="","",【申請手続】ア別紙!A193)</f>
        <v/>
      </c>
      <c r="B193" s="825" t="str">
        <f>IF(【申請手続】ア別紙!B193="","",【申請手続】ア別紙!B193)</f>
        <v/>
      </c>
      <c r="C193" s="827" t="str">
        <f>IF(【申請手続】ア別紙!C193="","",【申請手続】ア別紙!C193)</f>
        <v/>
      </c>
      <c r="D193" s="827" t="str">
        <f>IF(【申請手続】ア別紙!D193="","",【申請手続】ア別紙!D193)</f>
        <v/>
      </c>
      <c r="E193" s="821"/>
      <c r="F193" s="829"/>
      <c r="G193" s="821"/>
      <c r="H193" s="823" t="str">
        <f t="shared" si="3"/>
        <v/>
      </c>
    </row>
    <row r="194" spans="1:8" ht="18" customHeight="1">
      <c r="A194" s="93" t="str">
        <f>IF(【申請手続】ア別紙!A194="","",【申請手続】ア別紙!A194)</f>
        <v/>
      </c>
      <c r="B194" s="826"/>
      <c r="C194" s="828"/>
      <c r="D194" s="828"/>
      <c r="E194" s="822"/>
      <c r="F194" s="830"/>
      <c r="G194" s="822"/>
      <c r="H194" s="824"/>
    </row>
    <row r="195" spans="1:8" ht="18" customHeight="1">
      <c r="A195" s="92" t="str">
        <f>IF(【申請手続】ア別紙!A195="","",【申請手続】ア別紙!A195)</f>
        <v/>
      </c>
      <c r="B195" s="825" t="str">
        <f>IF(【申請手続】ア別紙!B195="","",【申請手続】ア別紙!B195)</f>
        <v/>
      </c>
      <c r="C195" s="827" t="str">
        <f>IF(【申請手続】ア別紙!C195="","",【申請手続】ア別紙!C195)</f>
        <v/>
      </c>
      <c r="D195" s="827" t="str">
        <f>IF(【申請手続】ア別紙!D195="","",【申請手続】ア別紙!D195)</f>
        <v/>
      </c>
      <c r="E195" s="821"/>
      <c r="F195" s="829"/>
      <c r="G195" s="821"/>
      <c r="H195" s="823" t="str">
        <f t="shared" si="3"/>
        <v/>
      </c>
    </row>
    <row r="196" spans="1:8" ht="18" customHeight="1">
      <c r="A196" s="93" t="str">
        <f>IF(【申請手続】ア別紙!A196="","",【申請手続】ア別紙!A196)</f>
        <v/>
      </c>
      <c r="B196" s="826"/>
      <c r="C196" s="828"/>
      <c r="D196" s="828"/>
      <c r="E196" s="822"/>
      <c r="F196" s="830"/>
      <c r="G196" s="822"/>
      <c r="H196" s="824"/>
    </row>
    <row r="197" spans="1:8" ht="18" customHeight="1">
      <c r="A197" s="92" t="str">
        <f>IF(【申請手続】ア別紙!A197="","",【申請手続】ア別紙!A197)</f>
        <v/>
      </c>
      <c r="B197" s="825" t="str">
        <f>IF(【申請手続】ア別紙!B197="","",【申請手続】ア別紙!B197)</f>
        <v/>
      </c>
      <c r="C197" s="827" t="str">
        <f>IF(【申請手続】ア別紙!C197="","",【申請手続】ア別紙!C197)</f>
        <v/>
      </c>
      <c r="D197" s="827" t="str">
        <f>IF(【申請手続】ア別紙!D197="","",【申請手続】ア別紙!D197)</f>
        <v/>
      </c>
      <c r="E197" s="821"/>
      <c r="F197" s="829"/>
      <c r="G197" s="821"/>
      <c r="H197" s="823" t="str">
        <f t="shared" si="3"/>
        <v/>
      </c>
    </row>
    <row r="198" spans="1:8" ht="18" customHeight="1">
      <c r="A198" s="93" t="str">
        <f>IF(【申請手続】ア別紙!A198="","",【申請手続】ア別紙!A198)</f>
        <v/>
      </c>
      <c r="B198" s="826"/>
      <c r="C198" s="828"/>
      <c r="D198" s="828"/>
      <c r="E198" s="822"/>
      <c r="F198" s="830"/>
      <c r="G198" s="822"/>
      <c r="H198" s="824"/>
    </row>
    <row r="199" spans="1:8" ht="18" customHeight="1">
      <c r="A199" s="92" t="str">
        <f>IF(【申請手続】ア別紙!A199="","",【申請手続】ア別紙!A199)</f>
        <v/>
      </c>
      <c r="B199" s="825" t="str">
        <f>IF(【申請手続】ア別紙!B199="","",【申請手続】ア別紙!B199)</f>
        <v/>
      </c>
      <c r="C199" s="827" t="str">
        <f>IF(【申請手続】ア別紙!C199="","",【申請手続】ア別紙!C199)</f>
        <v/>
      </c>
      <c r="D199" s="827" t="str">
        <f>IF(【申請手続】ア別紙!D199="","",【申請手続】ア別紙!D199)</f>
        <v/>
      </c>
      <c r="E199" s="821"/>
      <c r="F199" s="829"/>
      <c r="G199" s="821"/>
      <c r="H199" s="823" t="str">
        <f t="shared" ref="H199:H201" si="4">IF(OR(G199="",E199=""),"",G199-E199)</f>
        <v/>
      </c>
    </row>
    <row r="200" spans="1:8" ht="18" customHeight="1">
      <c r="A200" s="93" t="str">
        <f>IF(【申請手続】ア別紙!A200="","",【申請手続】ア別紙!A200)</f>
        <v/>
      </c>
      <c r="B200" s="826"/>
      <c r="C200" s="828"/>
      <c r="D200" s="828"/>
      <c r="E200" s="822"/>
      <c r="F200" s="830"/>
      <c r="G200" s="822"/>
      <c r="H200" s="824"/>
    </row>
    <row r="201" spans="1:8" ht="18" customHeight="1">
      <c r="A201" s="92" t="str">
        <f>IF(【申請手続】ア別紙!A201="","",【申請手続】ア別紙!A201)</f>
        <v/>
      </c>
      <c r="B201" s="825" t="str">
        <f>IF(【申請手続】ア別紙!B201="","",【申請手続】ア別紙!B201)</f>
        <v/>
      </c>
      <c r="C201" s="827" t="str">
        <f>IF(【申請手続】ア別紙!C201="","",【申請手続】ア別紙!C201)</f>
        <v/>
      </c>
      <c r="D201" s="827" t="str">
        <f>IF(【申請手続】ア別紙!D201="","",【申請手続】ア別紙!D201)</f>
        <v/>
      </c>
      <c r="E201" s="821"/>
      <c r="F201" s="829"/>
      <c r="G201" s="821"/>
      <c r="H201" s="823" t="str">
        <f t="shared" si="4"/>
        <v/>
      </c>
    </row>
    <row r="202" spans="1:8" ht="18" customHeight="1">
      <c r="A202" s="93" t="str">
        <f>IF(【申請手続】ア別紙!A202="","",【申請手続】ア別紙!A202)</f>
        <v/>
      </c>
      <c r="B202" s="826"/>
      <c r="C202" s="828"/>
      <c r="D202" s="828"/>
      <c r="E202" s="822"/>
      <c r="F202" s="830"/>
      <c r="G202" s="822"/>
      <c r="H202" s="824"/>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w+U8vYT1XWHeY1XLekzPid5vlr/zgVlrLcRHVt+XYpGCpLbqxkOPD8kPRG2wz4zX9xz1dBaBZxnZyAemEDYDdA==" saltValue="Eyw+1tzD5kEBHmy+fA+b8w==" spinCount="100000" sheet="1" formatRows="0"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202 H4:H202 C3:D4 C5:D142 C143:D202"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codeName="Sheet12">
    <tabColor rgb="FF92D050"/>
  </sheetPr>
  <dimension ref="A1:AM52"/>
  <sheetViews>
    <sheetView showGridLines="0" view="pageBreakPreview" topLeftCell="A13" zoomScale="85" zoomScaleNormal="100" zoomScaleSheetLayoutView="85" workbookViewId="0">
      <selection activeCell="X16" sqref="X16:AI16"/>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532</v>
      </c>
    </row>
    <row r="3" spans="1:37" ht="14.1" customHeight="1">
      <c r="X3" s="55" t="s">
        <v>71</v>
      </c>
      <c r="Z3" s="845"/>
      <c r="AA3" s="845"/>
      <c r="AB3" s="106" t="s">
        <v>195</v>
      </c>
      <c r="AC3" s="846"/>
      <c r="AD3" s="846"/>
      <c r="AE3" s="106" t="s">
        <v>196</v>
      </c>
      <c r="AF3" s="846"/>
      <c r="AG3" s="846"/>
      <c r="AH3" s="846"/>
      <c r="AI3" s="55" t="s">
        <v>197</v>
      </c>
    </row>
    <row r="4" spans="1:37" ht="14.1" customHeight="1">
      <c r="X4" s="56"/>
      <c r="Y4" s="57"/>
      <c r="Z4" s="58"/>
      <c r="AA4" s="58"/>
      <c r="AB4" s="56"/>
      <c r="AC4" s="59"/>
      <c r="AD4" s="59"/>
      <c r="AE4" s="56"/>
      <c r="AF4" s="59"/>
      <c r="AG4" s="59"/>
      <c r="AH4" s="59"/>
      <c r="AI4" s="56"/>
    </row>
    <row r="6" spans="1:37" ht="14.1" customHeight="1">
      <c r="C6" s="349"/>
      <c r="D6" s="349"/>
      <c r="E6" s="349"/>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329"/>
      <c r="C9" s="329"/>
      <c r="D9" s="329"/>
      <c r="E9" s="329"/>
      <c r="F9" s="329"/>
      <c r="G9" s="329"/>
      <c r="H9" s="329"/>
      <c r="I9" s="329"/>
      <c r="J9" s="329"/>
      <c r="K9" s="329"/>
      <c r="L9" s="329"/>
      <c r="M9" s="329"/>
      <c r="N9" s="329"/>
      <c r="O9" s="329"/>
      <c r="P9" s="329" t="s">
        <v>1</v>
      </c>
      <c r="Q9" s="329"/>
      <c r="R9" s="329"/>
      <c r="S9" s="329"/>
      <c r="T9" s="65"/>
      <c r="U9" s="847" t="str">
        <f>IF(【実績報告】事業実績報告書!U9="","",【実績報告】事業実績報告書!U9)</f>
        <v/>
      </c>
      <c r="V9" s="847"/>
      <c r="W9" s="847"/>
      <c r="X9" s="847"/>
      <c r="Y9" s="847"/>
      <c r="Z9" s="847"/>
      <c r="AA9" s="847"/>
      <c r="AB9" s="847"/>
      <c r="AC9" s="847"/>
      <c r="AD9" s="847"/>
      <c r="AE9" s="847"/>
      <c r="AF9" s="847"/>
      <c r="AG9" s="847"/>
      <c r="AH9" s="847"/>
      <c r="AI9" s="847"/>
      <c r="AJ9" s="847"/>
      <c r="AK9" s="66"/>
    </row>
    <row r="10" spans="1:37" ht="14.1" customHeight="1">
      <c r="A10" s="63"/>
      <c r="B10" s="329"/>
      <c r="C10" s="329"/>
      <c r="D10" s="329"/>
      <c r="E10" s="329"/>
      <c r="F10" s="329"/>
      <c r="G10" s="329"/>
      <c r="H10" s="329"/>
      <c r="I10" s="329"/>
      <c r="J10" s="329"/>
      <c r="K10" s="329"/>
      <c r="L10" s="329"/>
      <c r="M10" s="329"/>
      <c r="N10" s="329"/>
      <c r="O10" s="329"/>
      <c r="P10" s="329"/>
      <c r="Q10" s="329"/>
      <c r="R10" s="329"/>
      <c r="S10" s="329"/>
      <c r="T10" s="65"/>
      <c r="U10" s="847"/>
      <c r="V10" s="847"/>
      <c r="W10" s="847"/>
      <c r="X10" s="847"/>
      <c r="Y10" s="847"/>
      <c r="Z10" s="847"/>
      <c r="AA10" s="847"/>
      <c r="AB10" s="847"/>
      <c r="AC10" s="847"/>
      <c r="AD10" s="847"/>
      <c r="AE10" s="847"/>
      <c r="AF10" s="847"/>
      <c r="AG10" s="847"/>
      <c r="AH10" s="847"/>
      <c r="AI10" s="847"/>
      <c r="AJ10" s="847"/>
      <c r="AK10" s="66"/>
    </row>
    <row r="11" spans="1:37" ht="14.1" customHeight="1">
      <c r="A11" s="63"/>
      <c r="B11" s="329"/>
      <c r="C11" s="329"/>
      <c r="D11" s="329"/>
      <c r="E11" s="329"/>
      <c r="F11" s="329"/>
      <c r="G11" s="329"/>
      <c r="H11" s="329"/>
      <c r="I11" s="329"/>
      <c r="J11" s="329"/>
      <c r="K11" s="329"/>
      <c r="L11" s="329"/>
      <c r="M11" s="329"/>
      <c r="N11" s="329"/>
      <c r="O11" s="329"/>
      <c r="P11" s="329"/>
      <c r="Q11" s="329"/>
      <c r="R11" s="329"/>
      <c r="S11" s="329"/>
      <c r="T11" s="65"/>
      <c r="U11" s="847"/>
      <c r="V11" s="847"/>
      <c r="W11" s="847"/>
      <c r="X11" s="847"/>
      <c r="Y11" s="847"/>
      <c r="Z11" s="847"/>
      <c r="AA11" s="847"/>
      <c r="AB11" s="847"/>
      <c r="AC11" s="847"/>
      <c r="AD11" s="847"/>
      <c r="AE11" s="847"/>
      <c r="AF11" s="847"/>
      <c r="AG11" s="847"/>
      <c r="AH11" s="847"/>
      <c r="AI11" s="847"/>
      <c r="AJ11" s="847"/>
      <c r="AK11" s="66"/>
    </row>
    <row r="12" spans="1:37" ht="14.1" customHeight="1">
      <c r="A12" s="63"/>
      <c r="B12" s="329"/>
      <c r="C12" s="329"/>
      <c r="D12" s="329"/>
      <c r="E12" s="329"/>
      <c r="F12" s="329"/>
      <c r="G12" s="329"/>
      <c r="H12" s="329"/>
      <c r="I12" s="329"/>
      <c r="J12" s="329"/>
      <c r="K12" s="329"/>
      <c r="L12" s="329"/>
      <c r="M12" s="329"/>
      <c r="N12" s="329"/>
      <c r="O12" s="329"/>
      <c r="P12" s="329" t="s">
        <v>2</v>
      </c>
      <c r="Q12" s="329"/>
      <c r="R12" s="329"/>
      <c r="S12" s="329"/>
      <c r="T12" s="66"/>
      <c r="U12" s="847" t="str">
        <f>IF(【実績報告】事業実績報告書!U12="","",【実績報告】事業実績報告書!U12)</f>
        <v/>
      </c>
      <c r="V12" s="847"/>
      <c r="W12" s="847"/>
      <c r="X12" s="847"/>
      <c r="Y12" s="847"/>
      <c r="Z12" s="847"/>
      <c r="AA12" s="847"/>
      <c r="AB12" s="847"/>
      <c r="AC12" s="847"/>
      <c r="AD12" s="847"/>
      <c r="AE12" s="847"/>
      <c r="AF12" s="847"/>
      <c r="AG12" s="847"/>
      <c r="AH12" s="847"/>
      <c r="AI12" s="847"/>
      <c r="AJ12" s="847"/>
    </row>
    <row r="13" spans="1:37" ht="14.1" customHeight="1">
      <c r="A13" s="63"/>
      <c r="B13" s="329"/>
      <c r="C13" s="329"/>
      <c r="D13" s="329"/>
      <c r="E13" s="329"/>
      <c r="F13" s="329"/>
      <c r="G13" s="329"/>
      <c r="H13" s="329"/>
      <c r="I13" s="329"/>
      <c r="J13" s="329"/>
      <c r="K13" s="329"/>
      <c r="L13" s="329"/>
      <c r="M13" s="329"/>
      <c r="N13" s="329"/>
      <c r="O13" s="329"/>
      <c r="P13" s="329"/>
      <c r="Q13" s="329"/>
      <c r="R13" s="329"/>
      <c r="S13" s="329"/>
      <c r="T13" s="66"/>
      <c r="U13" s="847"/>
      <c r="V13" s="847"/>
      <c r="W13" s="847"/>
      <c r="X13" s="847"/>
      <c r="Y13" s="847"/>
      <c r="Z13" s="847"/>
      <c r="AA13" s="847"/>
      <c r="AB13" s="847"/>
      <c r="AC13" s="847"/>
      <c r="AD13" s="847"/>
      <c r="AE13" s="847"/>
      <c r="AF13" s="847"/>
      <c r="AG13" s="847"/>
      <c r="AH13" s="847"/>
      <c r="AI13" s="847"/>
      <c r="AJ13" s="847"/>
    </row>
    <row r="14" spans="1:37" ht="14.1" customHeight="1">
      <c r="A14" s="63"/>
      <c r="B14" s="329"/>
      <c r="C14" s="329"/>
      <c r="D14" s="329"/>
      <c r="E14" s="329"/>
      <c r="F14" s="329"/>
      <c r="G14" s="329"/>
      <c r="H14" s="329"/>
      <c r="I14" s="329"/>
      <c r="J14" s="329"/>
      <c r="K14" s="329"/>
      <c r="L14" s="329"/>
      <c r="M14" s="329"/>
      <c r="N14" s="329"/>
      <c r="O14" s="329"/>
      <c r="P14" s="329" t="s">
        <v>3</v>
      </c>
      <c r="Q14" s="329"/>
      <c r="R14" s="329"/>
      <c r="S14" s="329"/>
      <c r="T14" s="329"/>
      <c r="U14" s="336"/>
      <c r="V14" s="848" t="str">
        <f>IF(【実績報告】事業実績報告書!V14="","",【実績報告】事業実績報告書!V14)</f>
        <v/>
      </c>
      <c r="W14" s="848"/>
      <c r="X14" s="848"/>
      <c r="Y14" s="848"/>
      <c r="Z14" s="848"/>
      <c r="AA14" s="848"/>
      <c r="AB14" s="848"/>
      <c r="AC14" s="848"/>
      <c r="AD14" s="848"/>
      <c r="AE14" s="848"/>
      <c r="AF14" s="848"/>
      <c r="AG14" s="848"/>
      <c r="AH14" s="848"/>
      <c r="AI14" s="848"/>
      <c r="AJ14" s="848"/>
    </row>
    <row r="15" spans="1:37" ht="14.1" customHeight="1">
      <c r="A15" s="329"/>
      <c r="B15" s="329"/>
      <c r="C15" s="329"/>
      <c r="D15" s="329"/>
      <c r="E15" s="329"/>
      <c r="F15" s="329"/>
      <c r="G15" s="329"/>
      <c r="H15" s="329"/>
      <c r="I15" s="329"/>
      <c r="J15" s="329"/>
      <c r="K15" s="329"/>
      <c r="L15" s="329"/>
      <c r="M15" s="329"/>
      <c r="N15" s="329"/>
      <c r="O15" s="329"/>
      <c r="P15" s="329"/>
      <c r="Q15" s="329"/>
      <c r="R15" s="329"/>
      <c r="S15" s="329"/>
      <c r="T15" s="329"/>
      <c r="U15" s="329"/>
      <c r="V15" s="329"/>
      <c r="W15" s="329"/>
      <c r="X15" s="330"/>
      <c r="Y15" s="330"/>
      <c r="Z15" s="330"/>
      <c r="AA15" s="330"/>
      <c r="AB15" s="330"/>
      <c r="AC15" s="330"/>
      <c r="AD15" s="330"/>
      <c r="AE15" s="330"/>
      <c r="AF15" s="330"/>
      <c r="AG15" s="330"/>
      <c r="AH15" s="330"/>
      <c r="AI15" s="330"/>
    </row>
    <row r="16" spans="1:37" ht="14.1" customHeight="1">
      <c r="A16" s="329"/>
      <c r="B16" s="329"/>
      <c r="C16" s="329"/>
      <c r="D16" s="329"/>
      <c r="E16" s="329"/>
      <c r="F16" s="329"/>
      <c r="G16" s="329"/>
      <c r="H16" s="329"/>
      <c r="I16" s="329"/>
      <c r="J16" s="329"/>
      <c r="K16" s="329"/>
      <c r="L16" s="329"/>
      <c r="M16" s="329"/>
      <c r="N16" s="329"/>
      <c r="O16" s="329"/>
      <c r="P16" s="329" t="s">
        <v>4</v>
      </c>
      <c r="Q16" s="329"/>
      <c r="R16" s="329"/>
      <c r="S16" s="329"/>
      <c r="T16" s="329"/>
      <c r="U16" s="329"/>
      <c r="V16" s="329"/>
      <c r="W16" s="329"/>
      <c r="X16" s="849"/>
      <c r="Y16" s="849"/>
      <c r="Z16" s="849"/>
      <c r="AA16" s="849"/>
      <c r="AB16" s="849"/>
      <c r="AC16" s="849"/>
      <c r="AD16" s="849"/>
      <c r="AE16" s="849"/>
      <c r="AF16" s="849"/>
      <c r="AG16" s="849"/>
      <c r="AH16" s="849"/>
      <c r="AI16" s="849"/>
    </row>
    <row r="17" spans="1:37" ht="14.1" customHeight="1">
      <c r="A17" s="329"/>
      <c r="B17" s="329"/>
      <c r="C17" s="329"/>
      <c r="D17" s="329"/>
      <c r="E17" s="329"/>
      <c r="F17" s="329"/>
      <c r="G17" s="329"/>
      <c r="H17" s="329"/>
      <c r="I17" s="329"/>
      <c r="J17" s="329"/>
      <c r="K17" s="329"/>
      <c r="L17" s="329"/>
      <c r="M17" s="329"/>
      <c r="N17" s="329"/>
      <c r="O17" s="329"/>
      <c r="P17" s="329"/>
      <c r="Q17" s="329"/>
      <c r="R17" s="329"/>
      <c r="S17" s="329"/>
      <c r="T17" s="329"/>
      <c r="U17" s="329"/>
      <c r="V17" s="329"/>
      <c r="W17" s="329"/>
      <c r="X17" s="330"/>
      <c r="Y17" s="330"/>
      <c r="Z17" s="330"/>
      <c r="AA17" s="330"/>
      <c r="AB17" s="330"/>
      <c r="AC17" s="330"/>
      <c r="AD17" s="330"/>
      <c r="AE17" s="330"/>
      <c r="AF17" s="330"/>
      <c r="AG17" s="330"/>
      <c r="AH17" s="330"/>
      <c r="AI17" s="330"/>
    </row>
    <row r="18" spans="1:37" ht="14.1" customHeight="1">
      <c r="A18" s="329"/>
      <c r="B18" s="329"/>
      <c r="C18" s="329"/>
      <c r="D18" s="329"/>
      <c r="E18" s="329"/>
      <c r="F18" s="329"/>
      <c r="G18" s="329"/>
      <c r="H18" s="329"/>
      <c r="I18" s="329"/>
      <c r="J18" s="329"/>
      <c r="K18" s="329"/>
      <c r="L18" s="329"/>
      <c r="M18" s="329"/>
      <c r="N18" s="329"/>
      <c r="O18" s="329"/>
      <c r="P18" s="329" t="s">
        <v>1</v>
      </c>
      <c r="Q18" s="329"/>
      <c r="R18" s="329"/>
      <c r="S18" s="329"/>
      <c r="T18" s="65"/>
      <c r="U18" s="850" t="str">
        <f>IF(【実績報告】事業実績報告書!U18="","",【実績報告】事業実績報告書!U18)</f>
        <v/>
      </c>
      <c r="V18" s="850"/>
      <c r="W18" s="850"/>
      <c r="X18" s="850"/>
      <c r="Y18" s="850"/>
      <c r="Z18" s="850"/>
      <c r="AA18" s="850"/>
      <c r="AB18" s="850"/>
      <c r="AC18" s="850"/>
      <c r="AD18" s="850"/>
      <c r="AE18" s="850"/>
      <c r="AF18" s="850"/>
      <c r="AG18" s="850"/>
      <c r="AH18" s="850"/>
      <c r="AI18" s="850"/>
      <c r="AJ18" s="850"/>
    </row>
    <row r="19" spans="1:37" ht="14.1" customHeight="1">
      <c r="A19" s="329"/>
      <c r="B19" s="329"/>
      <c r="C19" s="329"/>
      <c r="D19" s="329"/>
      <c r="E19" s="329"/>
      <c r="F19" s="329"/>
      <c r="G19" s="329"/>
      <c r="H19" s="329"/>
      <c r="I19" s="329"/>
      <c r="J19" s="329"/>
      <c r="K19" s="329"/>
      <c r="L19" s="329"/>
      <c r="M19" s="329"/>
      <c r="N19" s="329"/>
      <c r="O19" s="329"/>
      <c r="P19" s="329"/>
      <c r="Q19" s="329"/>
      <c r="R19" s="329"/>
      <c r="S19" s="329"/>
      <c r="T19" s="65"/>
      <c r="U19" s="850"/>
      <c r="V19" s="850"/>
      <c r="W19" s="850"/>
      <c r="X19" s="850"/>
      <c r="Y19" s="850"/>
      <c r="Z19" s="850"/>
      <c r="AA19" s="850"/>
      <c r="AB19" s="850"/>
      <c r="AC19" s="850"/>
      <c r="AD19" s="850"/>
      <c r="AE19" s="850"/>
      <c r="AF19" s="850"/>
      <c r="AG19" s="850"/>
      <c r="AH19" s="850"/>
      <c r="AI19" s="850"/>
      <c r="AJ19" s="850"/>
    </row>
    <row r="20" spans="1:37" ht="14.1" customHeight="1">
      <c r="A20" s="329"/>
      <c r="B20" s="329"/>
      <c r="C20" s="329"/>
      <c r="D20" s="329"/>
      <c r="E20" s="329"/>
      <c r="F20" s="329"/>
      <c r="G20" s="329"/>
      <c r="H20" s="329"/>
      <c r="I20" s="329"/>
      <c r="J20" s="329"/>
      <c r="K20" s="329"/>
      <c r="L20" s="329"/>
      <c r="M20" s="329"/>
      <c r="N20" s="329"/>
      <c r="O20" s="329"/>
      <c r="P20" s="329"/>
      <c r="Q20" s="329"/>
      <c r="R20" s="329"/>
      <c r="S20" s="329"/>
      <c r="T20" s="65"/>
      <c r="U20" s="850"/>
      <c r="V20" s="850"/>
      <c r="W20" s="850"/>
      <c r="X20" s="850"/>
      <c r="Y20" s="850"/>
      <c r="Z20" s="850"/>
      <c r="AA20" s="850"/>
      <c r="AB20" s="850"/>
      <c r="AC20" s="850"/>
      <c r="AD20" s="850"/>
      <c r="AE20" s="850"/>
      <c r="AF20" s="850"/>
      <c r="AG20" s="850"/>
      <c r="AH20" s="850"/>
      <c r="AI20" s="850"/>
      <c r="AJ20" s="850"/>
    </row>
    <row r="21" spans="1:37" ht="14.25">
      <c r="A21" s="329"/>
      <c r="B21" s="329"/>
      <c r="C21" s="329"/>
      <c r="D21" s="329"/>
      <c r="E21" s="329"/>
      <c r="F21" s="329"/>
      <c r="G21" s="329"/>
      <c r="H21" s="329"/>
      <c r="I21" s="329"/>
      <c r="J21" s="329"/>
      <c r="K21" s="329"/>
      <c r="L21" s="329"/>
      <c r="M21" s="329"/>
      <c r="N21" s="329"/>
      <c r="O21" s="329"/>
      <c r="P21" s="329" t="s">
        <v>2</v>
      </c>
      <c r="Q21" s="329"/>
      <c r="R21" s="329"/>
      <c r="S21" s="329"/>
      <c r="T21" s="66"/>
      <c r="U21" s="851" t="str">
        <f>IF(【実績報告】事業実績報告書!U21="","",【実績報告】事業実績報告書!U21)</f>
        <v/>
      </c>
      <c r="V21" s="851"/>
      <c r="W21" s="851"/>
      <c r="X21" s="851"/>
      <c r="Y21" s="851"/>
      <c r="Z21" s="851"/>
      <c r="AA21" s="851"/>
      <c r="AB21" s="851"/>
      <c r="AC21" s="851"/>
      <c r="AD21" s="851"/>
      <c r="AE21" s="851"/>
      <c r="AF21" s="851"/>
      <c r="AG21" s="851"/>
      <c r="AH21" s="851"/>
      <c r="AI21" s="851"/>
      <c r="AJ21" s="66"/>
    </row>
    <row r="22" spans="1:37" ht="14.25">
      <c r="A22" s="329"/>
      <c r="B22" s="329"/>
      <c r="C22" s="329"/>
      <c r="D22" s="329"/>
      <c r="E22" s="329"/>
      <c r="F22" s="329"/>
      <c r="G22" s="329"/>
      <c r="H22" s="329"/>
      <c r="I22" s="329"/>
      <c r="J22" s="329"/>
      <c r="K22" s="329"/>
      <c r="L22" s="329"/>
      <c r="M22" s="329"/>
      <c r="N22" s="329"/>
      <c r="O22" s="329"/>
      <c r="P22" s="329"/>
      <c r="Q22" s="329"/>
      <c r="R22" s="329"/>
      <c r="S22" s="329"/>
      <c r="T22" s="66"/>
      <c r="U22" s="332"/>
      <c r="V22" s="332"/>
      <c r="W22" s="332"/>
      <c r="X22" s="332"/>
      <c r="Y22" s="332"/>
      <c r="Z22" s="332"/>
      <c r="AA22" s="332"/>
      <c r="AB22" s="332"/>
      <c r="AC22" s="332"/>
      <c r="AD22" s="332"/>
      <c r="AE22" s="332"/>
      <c r="AF22" s="332"/>
      <c r="AG22" s="332"/>
      <c r="AH22" s="332"/>
      <c r="AI22" s="332"/>
      <c r="AJ22" s="66"/>
    </row>
    <row r="23" spans="1:37" ht="14.25">
      <c r="A23" s="329"/>
      <c r="B23" s="329"/>
      <c r="C23" s="329"/>
      <c r="D23" s="329"/>
      <c r="E23" s="329"/>
      <c r="F23" s="329"/>
      <c r="G23" s="329"/>
      <c r="H23" s="329"/>
      <c r="I23" s="329"/>
      <c r="J23" s="329"/>
      <c r="K23" s="329"/>
      <c r="L23" s="329"/>
      <c r="M23" s="329"/>
      <c r="N23" s="329"/>
      <c r="O23" s="329"/>
      <c r="P23" s="329" t="s">
        <v>5</v>
      </c>
      <c r="Q23" s="329"/>
      <c r="R23" s="329"/>
      <c r="S23" s="329"/>
      <c r="T23" s="329"/>
      <c r="U23" s="332"/>
      <c r="V23" s="851" t="str">
        <f>IF(【実績報告】事業実績報告書!V23="","",【実績報告】事業実績報告書!V23)</f>
        <v/>
      </c>
      <c r="W23" s="851"/>
      <c r="X23" s="851"/>
      <c r="Y23" s="851"/>
      <c r="Z23" s="851"/>
      <c r="AA23" s="851"/>
      <c r="AB23" s="851"/>
      <c r="AC23" s="851"/>
      <c r="AD23" s="851"/>
      <c r="AE23" s="851"/>
      <c r="AF23" s="851"/>
      <c r="AG23" s="851"/>
      <c r="AH23" s="851"/>
      <c r="AI23" s="332"/>
      <c r="AJ23" s="332"/>
    </row>
    <row r="26" spans="1:37" ht="14.1" customHeight="1">
      <c r="A26" s="55"/>
    </row>
    <row r="27" spans="1:37" s="64" customFormat="1" ht="15" customHeight="1">
      <c r="A27" s="66"/>
      <c r="B27" s="66"/>
      <c r="C27" s="66"/>
      <c r="D27" s="239" t="s">
        <v>71</v>
      </c>
      <c r="E27" s="349"/>
      <c r="F27" s="349"/>
      <c r="G27" s="66" t="s">
        <v>545</v>
      </c>
      <c r="H27" s="66"/>
      <c r="I27" s="66"/>
      <c r="J27" s="66"/>
      <c r="K27" s="66"/>
      <c r="L27" s="66"/>
      <c r="M27" s="66"/>
      <c r="N27" s="66"/>
      <c r="O27" s="66"/>
      <c r="P27" s="66"/>
      <c r="Q27" s="66"/>
      <c r="R27" s="66"/>
      <c r="S27" s="66"/>
      <c r="T27" s="66"/>
      <c r="U27" s="66"/>
      <c r="V27" s="66"/>
      <c r="W27" s="66"/>
      <c r="X27" s="66"/>
      <c r="Y27" s="66"/>
      <c r="Z27" s="66"/>
      <c r="AA27" s="66"/>
      <c r="AB27" s="66"/>
      <c r="AC27" s="66"/>
      <c r="AD27" s="329"/>
      <c r="AE27" s="329"/>
      <c r="AF27" s="329"/>
      <c r="AG27" s="329"/>
      <c r="AH27" s="329"/>
      <c r="AI27" s="329"/>
      <c r="AJ27" s="329"/>
      <c r="AK27" s="329"/>
    </row>
    <row r="28" spans="1:37" ht="15" customHeight="1">
      <c r="A28" s="844" t="s">
        <v>533</v>
      </c>
      <c r="B28" s="844"/>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row>
    <row r="29" spans="1:37" ht="14.1" customHeight="1">
      <c r="P29" s="331"/>
    </row>
    <row r="31" spans="1:37" ht="14.1" customHeight="1">
      <c r="B31" s="60" t="s">
        <v>534</v>
      </c>
    </row>
    <row r="32" spans="1:37" ht="14.1" customHeight="1">
      <c r="A32" s="54" t="s">
        <v>535</v>
      </c>
      <c r="B32" s="60"/>
    </row>
    <row r="34" spans="1:39" ht="14.1" customHeight="1">
      <c r="A34" s="347" t="s">
        <v>170</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row>
    <row r="36" spans="1:39" ht="14.1" customHeight="1">
      <c r="A36" s="67" t="s">
        <v>515</v>
      </c>
      <c r="B36" s="105"/>
      <c r="C36" s="54" t="s">
        <v>536</v>
      </c>
    </row>
    <row r="37" spans="1:39" ht="14.1" customHeight="1">
      <c r="A37" s="329"/>
      <c r="B37" s="105" t="s">
        <v>537</v>
      </c>
    </row>
    <row r="38" spans="1:39" ht="14.1" customHeight="1">
      <c r="A38" s="67"/>
      <c r="B38" s="105"/>
      <c r="AB38" s="54" t="s">
        <v>538</v>
      </c>
      <c r="AC38" s="843"/>
      <c r="AD38" s="843"/>
      <c r="AE38" s="843"/>
      <c r="AF38" s="843"/>
      <c r="AG38" s="843"/>
      <c r="AH38" s="843"/>
      <c r="AI38" s="843"/>
      <c r="AJ38" s="843"/>
      <c r="AK38" s="54" t="s">
        <v>73</v>
      </c>
    </row>
    <row r="39" spans="1:39" ht="14.1" customHeight="1">
      <c r="A39" s="329"/>
      <c r="B39" s="105"/>
    </row>
    <row r="40" spans="1:39" ht="14.1" customHeight="1">
      <c r="A40" s="67" t="s">
        <v>516</v>
      </c>
      <c r="B40" s="105"/>
      <c r="C40" s="54" t="s">
        <v>539</v>
      </c>
    </row>
    <row r="41" spans="1:39" ht="14.1" customHeight="1">
      <c r="A41" s="832" t="s">
        <v>540</v>
      </c>
      <c r="B41" s="832"/>
      <c r="C41" s="832"/>
      <c r="D41" s="832"/>
      <c r="E41" s="832"/>
      <c r="F41" s="832"/>
      <c r="G41" s="832"/>
      <c r="H41" s="832"/>
      <c r="I41" s="832"/>
      <c r="J41" s="832"/>
      <c r="K41" s="833"/>
      <c r="L41" s="833"/>
      <c r="M41" s="833"/>
      <c r="N41" s="833"/>
      <c r="O41" s="833"/>
      <c r="P41" s="833"/>
      <c r="Q41" s="833"/>
      <c r="R41" s="833"/>
      <c r="S41" s="833"/>
      <c r="T41" s="841" t="s">
        <v>541</v>
      </c>
      <c r="U41" s="841"/>
      <c r="V41" s="841"/>
      <c r="W41" s="841"/>
      <c r="X41" s="841"/>
      <c r="Y41" s="841"/>
      <c r="Z41" s="841"/>
      <c r="AA41" s="841"/>
      <c r="AB41" s="841"/>
      <c r="AC41" s="833"/>
      <c r="AD41" s="833"/>
      <c r="AE41" s="833"/>
      <c r="AF41" s="833"/>
      <c r="AG41" s="833"/>
      <c r="AH41" s="833"/>
      <c r="AI41" s="833"/>
      <c r="AJ41" s="833"/>
      <c r="AK41" s="833"/>
    </row>
    <row r="42" spans="1:39" ht="14.1" customHeight="1">
      <c r="A42" s="832"/>
      <c r="B42" s="832"/>
      <c r="C42" s="832"/>
      <c r="D42" s="832"/>
      <c r="E42" s="832"/>
      <c r="F42" s="832"/>
      <c r="G42" s="832"/>
      <c r="H42" s="832"/>
      <c r="I42" s="832"/>
      <c r="J42" s="832"/>
      <c r="K42" s="833"/>
      <c r="L42" s="833"/>
      <c r="M42" s="833"/>
      <c r="N42" s="833"/>
      <c r="O42" s="833"/>
      <c r="P42" s="833"/>
      <c r="Q42" s="833"/>
      <c r="R42" s="833"/>
      <c r="S42" s="833"/>
      <c r="T42" s="841"/>
      <c r="U42" s="841"/>
      <c r="V42" s="841"/>
      <c r="W42" s="841"/>
      <c r="X42" s="841"/>
      <c r="Y42" s="841"/>
      <c r="Z42" s="841"/>
      <c r="AA42" s="841"/>
      <c r="AB42" s="841"/>
      <c r="AC42" s="833"/>
      <c r="AD42" s="833"/>
      <c r="AE42" s="833"/>
      <c r="AF42" s="833"/>
      <c r="AG42" s="833"/>
      <c r="AH42" s="833"/>
      <c r="AI42" s="833"/>
      <c r="AJ42" s="833"/>
      <c r="AK42" s="833"/>
    </row>
    <row r="43" spans="1:39" ht="14.1" customHeight="1">
      <c r="A43" s="838" t="s">
        <v>542</v>
      </c>
      <c r="B43" s="838"/>
      <c r="C43" s="838"/>
      <c r="D43" s="838"/>
      <c r="E43" s="838"/>
      <c r="F43" s="838"/>
      <c r="G43" s="838"/>
      <c r="H43" s="838"/>
      <c r="I43" s="838"/>
      <c r="J43" s="838"/>
      <c r="K43" s="834"/>
      <c r="L43" s="835"/>
      <c r="M43" s="835" t="s">
        <v>21</v>
      </c>
      <c r="N43" s="835"/>
      <c r="O43" s="333"/>
      <c r="P43" s="333"/>
      <c r="Q43" s="835" t="s">
        <v>25</v>
      </c>
      <c r="R43" s="835"/>
      <c r="S43" s="839"/>
      <c r="T43" s="841" t="s">
        <v>163</v>
      </c>
      <c r="U43" s="841"/>
      <c r="V43" s="841"/>
      <c r="W43" s="841"/>
      <c r="X43" s="841"/>
      <c r="Y43" s="841"/>
      <c r="Z43" s="841"/>
      <c r="AA43" s="841"/>
      <c r="AB43" s="841"/>
      <c r="AC43" s="842"/>
      <c r="AD43" s="842"/>
      <c r="AE43" s="842"/>
      <c r="AF43" s="842"/>
      <c r="AG43" s="842"/>
      <c r="AH43" s="842"/>
      <c r="AI43" s="842"/>
      <c r="AJ43" s="842"/>
      <c r="AK43" s="842"/>
    </row>
    <row r="44" spans="1:39" ht="14.1" customHeight="1">
      <c r="A44" s="838"/>
      <c r="B44" s="838"/>
      <c r="C44" s="838"/>
      <c r="D44" s="838"/>
      <c r="E44" s="838"/>
      <c r="F44" s="838"/>
      <c r="G44" s="838"/>
      <c r="H44" s="838"/>
      <c r="I44" s="838"/>
      <c r="J44" s="838"/>
      <c r="K44" s="836"/>
      <c r="L44" s="837"/>
      <c r="M44" s="837"/>
      <c r="N44" s="837"/>
      <c r="O44" s="334"/>
      <c r="P44" s="334"/>
      <c r="Q44" s="837"/>
      <c r="R44" s="837"/>
      <c r="S44" s="840"/>
      <c r="T44" s="841"/>
      <c r="U44" s="841"/>
      <c r="V44" s="841"/>
      <c r="W44" s="841"/>
      <c r="X44" s="841"/>
      <c r="Y44" s="841"/>
      <c r="Z44" s="841"/>
      <c r="AA44" s="841"/>
      <c r="AB44" s="841"/>
      <c r="AC44" s="842"/>
      <c r="AD44" s="842"/>
      <c r="AE44" s="842"/>
      <c r="AF44" s="842"/>
      <c r="AG44" s="842"/>
      <c r="AH44" s="842"/>
      <c r="AI44" s="842"/>
      <c r="AJ44" s="842"/>
      <c r="AK44" s="842"/>
      <c r="AM44" s="335">
        <v>0</v>
      </c>
    </row>
    <row r="45" spans="1:39" ht="14.1" customHeight="1">
      <c r="A45" s="832" t="s">
        <v>543</v>
      </c>
      <c r="B45" s="832"/>
      <c r="C45" s="832"/>
      <c r="D45" s="832"/>
      <c r="E45" s="832"/>
      <c r="F45" s="832"/>
      <c r="G45" s="832"/>
      <c r="H45" s="832"/>
      <c r="I45" s="832"/>
      <c r="J45" s="832"/>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row>
    <row r="46" spans="1:39" ht="14.1" customHeight="1">
      <c r="A46" s="832"/>
      <c r="B46" s="832"/>
      <c r="C46" s="832"/>
      <c r="D46" s="832"/>
      <c r="E46" s="832"/>
      <c r="F46" s="832"/>
      <c r="G46" s="832"/>
      <c r="H46" s="832"/>
      <c r="I46" s="832"/>
      <c r="J46" s="832"/>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row>
    <row r="47" spans="1:39" ht="14.1" customHeight="1">
      <c r="A47" s="832" t="s">
        <v>544</v>
      </c>
      <c r="B47" s="832"/>
      <c r="C47" s="832"/>
      <c r="D47" s="832"/>
      <c r="E47" s="832"/>
      <c r="F47" s="832"/>
      <c r="G47" s="832"/>
      <c r="H47" s="832"/>
      <c r="I47" s="832"/>
      <c r="J47" s="832"/>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row>
    <row r="48" spans="1:39" ht="14.1" customHeight="1">
      <c r="A48" s="832"/>
      <c r="B48" s="832"/>
      <c r="C48" s="832"/>
      <c r="D48" s="832"/>
      <c r="E48" s="832"/>
      <c r="F48" s="832"/>
      <c r="G48" s="832"/>
      <c r="H48" s="832"/>
      <c r="I48" s="832"/>
      <c r="J48" s="832"/>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row>
    <row r="49" spans="1:14" ht="14.1" customHeight="1">
      <c r="A49" s="67"/>
    </row>
    <row r="50" spans="1:14" ht="14.1" customHeight="1">
      <c r="A50" s="329"/>
    </row>
    <row r="51" spans="1:14" ht="14.1" customHeight="1">
      <c r="A51" s="67"/>
    </row>
    <row r="52" spans="1:14" ht="14.1" customHeight="1">
      <c r="A52" s="68"/>
      <c r="C52" s="55"/>
      <c r="M52" s="55"/>
      <c r="N52" s="55"/>
    </row>
  </sheetData>
  <sheetProtection algorithmName="SHA-512" hashValue="Y8cuqZQy7TqeTx4UUlTsqEYiCEkaYzQEEM9CpbapHm0366eHSzbyMBl1Q/qKG58VAtEn8YR2JrOG+nB1xnvTjg==" saltValue="f5dMpx4eNR6CauBDGHG1Lw==" spinCount="100000" sheet="1" formatCells="0" selectLockedCells="1"/>
  <mergeCells count="30">
    <mergeCell ref="A28:AI28"/>
    <mergeCell ref="E27:F27"/>
    <mergeCell ref="Z3:AA3"/>
    <mergeCell ref="AC3:AD3"/>
    <mergeCell ref="AF3:AH3"/>
    <mergeCell ref="C6:E6"/>
    <mergeCell ref="U9:AJ11"/>
    <mergeCell ref="U12:AJ13"/>
    <mergeCell ref="V14:AJ14"/>
    <mergeCell ref="X16:AI16"/>
    <mergeCell ref="U18:AJ20"/>
    <mergeCell ref="U21:AI21"/>
    <mergeCell ref="V23:AH23"/>
    <mergeCell ref="A34:AI34"/>
    <mergeCell ref="AC38:AJ38"/>
    <mergeCell ref="A41:J42"/>
    <mergeCell ref="K41:S42"/>
    <mergeCell ref="T41:AB42"/>
    <mergeCell ref="AC41:AK42"/>
    <mergeCell ref="A45:J46"/>
    <mergeCell ref="A47:J48"/>
    <mergeCell ref="K45:AK46"/>
    <mergeCell ref="K47:AK48"/>
    <mergeCell ref="K43:L44"/>
    <mergeCell ref="A43:J44"/>
    <mergeCell ref="M43:N44"/>
    <mergeCell ref="Q43:R44"/>
    <mergeCell ref="S43:S44"/>
    <mergeCell ref="T43:AB44"/>
    <mergeCell ref="AC43:AK44"/>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7" r:id="rId4" name="普通">
              <controlPr defaultSize="0" autoFill="0" autoLine="0" autoPict="0">
                <anchor moveWithCells="1">
                  <from>
                    <xdr:col>11</xdr:col>
                    <xdr:colOff>9525</xdr:colOff>
                    <xdr:row>42</xdr:row>
                    <xdr:rowOff>57150</xdr:rowOff>
                  </from>
                  <to>
                    <xdr:col>12</xdr:col>
                    <xdr:colOff>95250</xdr:colOff>
                    <xdr:row>43</xdr:row>
                    <xdr:rowOff>133350</xdr:rowOff>
                  </to>
                </anchor>
              </controlPr>
            </control>
          </mc:Choice>
        </mc:AlternateContent>
        <mc:AlternateContent xmlns:mc="http://schemas.openxmlformats.org/markup-compatibility/2006">
          <mc:Choice Requires="x14">
            <control shapeId="15368" r:id="rId5" name="普通">
              <controlPr defaultSize="0" autoFill="0" autoLine="0" autoPict="0">
                <anchor moveWithCells="1">
                  <from>
                    <xdr:col>15</xdr:col>
                    <xdr:colOff>19050</xdr:colOff>
                    <xdr:row>42</xdr:row>
                    <xdr:rowOff>47625</xdr:rowOff>
                  </from>
                  <to>
                    <xdr:col>16</xdr:col>
                    <xdr:colOff>104775</xdr:colOff>
                    <xdr:row>43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512</v>
      </c>
    </row>
    <row r="2" spans="2:33" ht="13.5" customHeight="1">
      <c r="L2" s="100" t="s">
        <v>514</v>
      </c>
    </row>
    <row r="3" spans="2:33" ht="13.5" customHeight="1">
      <c r="L3" s="100" t="s">
        <v>560</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52" t="s">
        <v>251</v>
      </c>
      <c r="M5" s="852"/>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99">
        <v>4</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99">
        <v>5</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99">
        <v>6</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513</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E15" sqref="E15:H16"/>
    </sheetView>
  </sheetViews>
  <sheetFormatPr defaultColWidth="2.75" defaultRowHeight="19.7" customHeight="1"/>
  <cols>
    <col min="1" max="38" width="2.75" style="118"/>
    <col min="39" max="39" width="3.625" style="118" bestFit="1" customWidth="1"/>
    <col min="40" max="43" width="2.75" style="118"/>
    <col min="44" max="44" width="3.25" style="118" customWidth="1"/>
    <col min="45" max="45" width="2.75" style="118" customWidth="1"/>
    <col min="46" max="46" width="4.625" style="118" hidden="1" customWidth="1"/>
    <col min="47" max="47" width="6.875" style="118" hidden="1" customWidth="1"/>
    <col min="48" max="48" width="4.625" style="118" hidden="1" customWidth="1"/>
    <col min="49" max="49" width="4.625" style="118" customWidth="1"/>
    <col min="50" max="50" width="2.75" style="118" customWidth="1"/>
    <col min="51" max="16384" width="2.75" style="118"/>
  </cols>
  <sheetData>
    <row r="1" spans="1:44" ht="19.7" customHeight="1">
      <c r="B1" s="118" t="s">
        <v>113</v>
      </c>
    </row>
    <row r="2" spans="1:44" ht="19.7" customHeight="1">
      <c r="A2" s="366" t="s">
        <v>316</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row>
    <row r="4" spans="1:44" ht="19.7" customHeight="1">
      <c r="A4" s="119" t="s">
        <v>85</v>
      </c>
      <c r="B4" s="120"/>
      <c r="C4" s="120"/>
      <c r="D4" s="121"/>
      <c r="E4" s="370" t="s">
        <v>86</v>
      </c>
      <c r="F4" s="371"/>
      <c r="G4" s="371"/>
      <c r="H4" s="372"/>
      <c r="I4" s="373" t="s">
        <v>87</v>
      </c>
      <c r="J4" s="374"/>
      <c r="K4" s="375"/>
      <c r="L4" s="373" t="s">
        <v>88</v>
      </c>
      <c r="M4" s="374"/>
      <c r="N4" s="374"/>
      <c r="O4" s="375"/>
      <c r="P4" s="373" t="s">
        <v>89</v>
      </c>
      <c r="Q4" s="374"/>
      <c r="R4" s="374"/>
      <c r="S4" s="375"/>
      <c r="T4" s="373" t="s">
        <v>91</v>
      </c>
      <c r="U4" s="374"/>
      <c r="V4" s="374"/>
      <c r="W4" s="374"/>
      <c r="X4" s="375"/>
      <c r="Y4" s="111" t="s">
        <v>92</v>
      </c>
      <c r="Z4" s="80"/>
      <c r="AA4" s="80"/>
      <c r="AB4" s="121"/>
      <c r="AC4" s="112" t="s">
        <v>94</v>
      </c>
      <c r="AD4" s="120"/>
      <c r="AE4" s="120"/>
      <c r="AF4" s="120"/>
      <c r="AG4" s="121"/>
      <c r="AH4" s="112" t="s">
        <v>95</v>
      </c>
      <c r="AI4" s="120"/>
      <c r="AJ4" s="120"/>
      <c r="AK4" s="120"/>
      <c r="AL4" s="121"/>
      <c r="AM4" s="111" t="s">
        <v>454</v>
      </c>
      <c r="AN4" s="120"/>
      <c r="AO4" s="120"/>
      <c r="AP4" s="120"/>
      <c r="AQ4" s="121"/>
    </row>
    <row r="5" spans="1:44" ht="19.7" customHeight="1">
      <c r="A5" s="122"/>
      <c r="B5" s="123"/>
      <c r="C5" s="123"/>
      <c r="D5" s="124"/>
      <c r="E5" s="123"/>
      <c r="F5" s="123"/>
      <c r="G5" s="123"/>
      <c r="H5" s="124"/>
      <c r="I5" s="122"/>
      <c r="J5" s="123"/>
      <c r="K5" s="124"/>
      <c r="L5" s="376" t="s">
        <v>475</v>
      </c>
      <c r="M5" s="377"/>
      <c r="N5" s="377"/>
      <c r="O5" s="378"/>
      <c r="P5" s="379" t="s">
        <v>90</v>
      </c>
      <c r="Q5" s="380"/>
      <c r="R5" s="380"/>
      <c r="S5" s="381"/>
      <c r="T5" s="382" t="s">
        <v>333</v>
      </c>
      <c r="U5" s="383"/>
      <c r="V5" s="383"/>
      <c r="W5" s="383"/>
      <c r="X5" s="384"/>
      <c r="Y5" s="81" t="s">
        <v>241</v>
      </c>
      <c r="Z5" s="82"/>
      <c r="AA5" s="82"/>
      <c r="AB5" s="124"/>
      <c r="AC5" s="83" t="s">
        <v>97</v>
      </c>
      <c r="AD5" s="123"/>
      <c r="AE5" s="123"/>
      <c r="AF5" s="123"/>
      <c r="AG5" s="124"/>
      <c r="AH5" s="114" t="s">
        <v>96</v>
      </c>
      <c r="AI5" s="123"/>
      <c r="AJ5" s="123"/>
      <c r="AK5" s="123"/>
      <c r="AL5" s="124"/>
      <c r="AM5" s="113" t="s">
        <v>99</v>
      </c>
      <c r="AN5" s="123"/>
      <c r="AO5" s="123"/>
      <c r="AP5" s="123"/>
      <c r="AQ5" s="124"/>
    </row>
    <row r="6" spans="1:44" ht="19.7" customHeight="1">
      <c r="A6" s="122"/>
      <c r="B6" s="123"/>
      <c r="C6" s="123"/>
      <c r="D6" s="124"/>
      <c r="E6" s="123"/>
      <c r="F6" s="123"/>
      <c r="G6" s="123"/>
      <c r="H6" s="124"/>
      <c r="I6" s="122"/>
      <c r="J6" s="123"/>
      <c r="K6" s="124"/>
      <c r="L6" s="122"/>
      <c r="M6" s="123"/>
      <c r="N6" s="123"/>
      <c r="O6" s="123"/>
      <c r="P6" s="122"/>
      <c r="Q6" s="123"/>
      <c r="R6" s="123"/>
      <c r="S6" s="124"/>
      <c r="T6" s="382" t="s">
        <v>334</v>
      </c>
      <c r="U6" s="383"/>
      <c r="V6" s="383"/>
      <c r="W6" s="383"/>
      <c r="X6" s="384"/>
      <c r="Y6" s="113" t="s">
        <v>242</v>
      </c>
      <c r="Z6" s="110"/>
      <c r="AA6" s="110"/>
      <c r="AB6" s="124"/>
      <c r="AC6" s="125" t="s">
        <v>98</v>
      </c>
      <c r="AD6" s="123"/>
      <c r="AE6" s="123"/>
      <c r="AF6" s="123"/>
      <c r="AG6" s="124"/>
      <c r="AH6" s="83" t="s">
        <v>100</v>
      </c>
      <c r="AI6" s="123"/>
      <c r="AJ6" s="123"/>
      <c r="AK6" s="123"/>
      <c r="AL6" s="124"/>
      <c r="AM6" s="84" t="s">
        <v>101</v>
      </c>
      <c r="AN6" s="123"/>
      <c r="AO6" s="123"/>
      <c r="AP6" s="123"/>
      <c r="AQ6" s="124"/>
    </row>
    <row r="7" spans="1:44" ht="19.7" customHeight="1">
      <c r="A7" s="122"/>
      <c r="B7" s="123"/>
      <c r="C7" s="123"/>
      <c r="D7" s="124"/>
      <c r="E7" s="123"/>
      <c r="F7" s="123"/>
      <c r="G7" s="123"/>
      <c r="H7" s="124"/>
      <c r="I7" s="122"/>
      <c r="J7" s="123"/>
      <c r="K7" s="124"/>
      <c r="L7" s="122"/>
      <c r="M7" s="123"/>
      <c r="N7" s="123"/>
      <c r="O7" s="123"/>
      <c r="P7" s="122"/>
      <c r="Q7" s="123"/>
      <c r="R7" s="123"/>
      <c r="S7" s="124"/>
      <c r="T7" s="382" t="s">
        <v>335</v>
      </c>
      <c r="U7" s="383"/>
      <c r="V7" s="383"/>
      <c r="W7" s="383"/>
      <c r="X7" s="384"/>
      <c r="Y7" s="81"/>
      <c r="Z7" s="82"/>
      <c r="AA7" s="82"/>
      <c r="AB7" s="124"/>
      <c r="AC7" s="123"/>
      <c r="AD7" s="123"/>
      <c r="AE7" s="123"/>
      <c r="AF7" s="123"/>
      <c r="AG7" s="124"/>
      <c r="AH7" s="126" t="s">
        <v>98</v>
      </c>
      <c r="AI7" s="123"/>
      <c r="AJ7" s="123"/>
      <c r="AK7" s="123"/>
      <c r="AL7" s="124"/>
      <c r="AM7" s="126" t="s">
        <v>314</v>
      </c>
      <c r="AN7" s="123"/>
      <c r="AO7" s="123"/>
      <c r="AP7" s="123"/>
      <c r="AQ7" s="124"/>
    </row>
    <row r="8" spans="1:44" ht="19.7" customHeight="1">
      <c r="A8" s="122"/>
      <c r="B8" s="123"/>
      <c r="C8" s="123"/>
      <c r="D8" s="124"/>
      <c r="E8" s="123"/>
      <c r="F8" s="123"/>
      <c r="G8" s="123"/>
      <c r="H8" s="124"/>
      <c r="I8" s="122"/>
      <c r="J8" s="123"/>
      <c r="K8" s="124"/>
      <c r="L8" s="122"/>
      <c r="M8" s="123"/>
      <c r="N8" s="123"/>
      <c r="O8" s="123"/>
      <c r="P8" s="122"/>
      <c r="Q8" s="123"/>
      <c r="R8" s="123"/>
      <c r="S8" s="124"/>
      <c r="T8" s="367"/>
      <c r="U8" s="368"/>
      <c r="V8" s="368"/>
      <c r="W8" s="368"/>
      <c r="X8" s="369"/>
      <c r="Y8" s="122"/>
      <c r="Z8" s="123"/>
      <c r="AA8" s="123"/>
      <c r="AB8" s="124"/>
      <c r="AC8" s="123"/>
      <c r="AD8" s="123"/>
      <c r="AE8" s="123"/>
      <c r="AF8" s="123"/>
      <c r="AG8" s="124"/>
      <c r="AH8" s="122"/>
      <c r="AI8" s="123"/>
      <c r="AJ8" s="123"/>
      <c r="AK8" s="123"/>
      <c r="AL8" s="124"/>
      <c r="AM8" s="122"/>
      <c r="AN8" s="123"/>
      <c r="AO8" s="123"/>
      <c r="AP8" s="123"/>
      <c r="AQ8" s="124"/>
    </row>
    <row r="9" spans="1:44" ht="19.7" customHeight="1">
      <c r="A9" s="122"/>
      <c r="B9" s="123"/>
      <c r="C9" s="123"/>
      <c r="D9" s="124"/>
      <c r="E9" s="123"/>
      <c r="F9" s="123"/>
      <c r="G9" s="123"/>
      <c r="H9" s="124"/>
      <c r="I9" s="122"/>
      <c r="J9" s="123"/>
      <c r="K9" s="124"/>
      <c r="L9" s="122"/>
      <c r="M9" s="123"/>
      <c r="N9" s="123"/>
      <c r="O9" s="123"/>
      <c r="P9" s="122"/>
      <c r="Q9" s="123"/>
      <c r="R9" s="123"/>
      <c r="S9" s="124"/>
      <c r="T9" s="122"/>
      <c r="U9" s="123"/>
      <c r="V9" s="123"/>
      <c r="W9" s="123"/>
      <c r="X9" s="124"/>
      <c r="Y9" s="122"/>
      <c r="Z9" s="123"/>
      <c r="AA9" s="123"/>
      <c r="AB9" s="124"/>
      <c r="AC9" s="123"/>
      <c r="AD9" s="123"/>
      <c r="AE9" s="123"/>
      <c r="AF9" s="123"/>
      <c r="AG9" s="124"/>
      <c r="AH9" s="122"/>
      <c r="AI9" s="123"/>
      <c r="AJ9" s="123"/>
      <c r="AK9" s="123"/>
      <c r="AL9" s="124"/>
      <c r="AM9" s="122"/>
      <c r="AN9" s="123"/>
      <c r="AO9" s="123"/>
      <c r="AP9" s="123"/>
      <c r="AQ9" s="124"/>
    </row>
    <row r="10" spans="1:44" ht="19.7" customHeight="1">
      <c r="A10" s="127"/>
      <c r="B10" s="128"/>
      <c r="C10" s="128"/>
      <c r="D10" s="129"/>
      <c r="E10" s="128"/>
      <c r="F10" s="128"/>
      <c r="G10" s="128"/>
      <c r="H10" s="129" t="s">
        <v>466</v>
      </c>
      <c r="I10" s="127"/>
      <c r="J10" s="128"/>
      <c r="K10" s="129" t="s">
        <v>467</v>
      </c>
      <c r="L10" s="127"/>
      <c r="M10" s="128"/>
      <c r="N10" s="128"/>
      <c r="O10" s="128" t="s">
        <v>468</v>
      </c>
      <c r="P10" s="127"/>
      <c r="Q10" s="128"/>
      <c r="R10" s="128"/>
      <c r="S10" s="129" t="s">
        <v>469</v>
      </c>
      <c r="T10" s="127"/>
      <c r="U10" s="128"/>
      <c r="V10" s="128"/>
      <c r="W10" s="128"/>
      <c r="X10" s="129" t="s">
        <v>470</v>
      </c>
      <c r="Y10" s="127"/>
      <c r="Z10" s="128"/>
      <c r="AA10" s="128"/>
      <c r="AB10" s="129" t="s">
        <v>471</v>
      </c>
      <c r="AC10" s="128"/>
      <c r="AD10" s="128"/>
      <c r="AE10" s="128"/>
      <c r="AF10" s="128"/>
      <c r="AG10" s="129" t="s">
        <v>472</v>
      </c>
      <c r="AH10" s="127"/>
      <c r="AI10" s="128"/>
      <c r="AJ10" s="128"/>
      <c r="AK10" s="128"/>
      <c r="AL10" s="129" t="s">
        <v>473</v>
      </c>
      <c r="AM10" s="127"/>
      <c r="AN10" s="128"/>
      <c r="AO10" s="128"/>
      <c r="AP10" s="128"/>
      <c r="AQ10" s="129" t="s">
        <v>474</v>
      </c>
    </row>
    <row r="11" spans="1:44" ht="19.7" customHeight="1">
      <c r="A11" s="85" t="s">
        <v>105</v>
      </c>
      <c r="B11" s="120"/>
      <c r="C11" s="120"/>
      <c r="D11" s="121"/>
      <c r="E11" s="120"/>
      <c r="F11" s="120"/>
      <c r="G11" s="120"/>
      <c r="H11" s="120"/>
      <c r="I11" s="119"/>
      <c r="J11" s="120"/>
      <c r="K11" s="121"/>
      <c r="L11" s="120"/>
      <c r="M11" s="120"/>
      <c r="N11" s="120"/>
      <c r="O11" s="120"/>
      <c r="P11" s="119"/>
      <c r="Q11" s="120"/>
      <c r="R11" s="120"/>
      <c r="S11" s="121"/>
      <c r="T11" s="120"/>
      <c r="U11" s="120"/>
      <c r="V11" s="120"/>
      <c r="W11" s="120"/>
      <c r="X11" s="120"/>
      <c r="Y11" s="119"/>
      <c r="Z11" s="120"/>
      <c r="AA11" s="120"/>
      <c r="AB11" s="121"/>
      <c r="AC11" s="120"/>
      <c r="AD11" s="120"/>
      <c r="AE11" s="120"/>
      <c r="AF11" s="120"/>
      <c r="AG11" s="120"/>
      <c r="AH11" s="119"/>
      <c r="AI11" s="120"/>
      <c r="AJ11" s="120"/>
      <c r="AK11" s="120"/>
      <c r="AL11" s="121"/>
      <c r="AM11" s="119"/>
      <c r="AN11" s="120"/>
      <c r="AO11" s="120"/>
      <c r="AP11" s="120"/>
      <c r="AQ11" s="121"/>
    </row>
    <row r="12" spans="1:44" ht="19.7" customHeight="1">
      <c r="A12" s="130" t="s">
        <v>106</v>
      </c>
      <c r="B12" s="123"/>
      <c r="C12" s="123"/>
      <c r="D12" s="124"/>
      <c r="E12" s="123"/>
      <c r="F12" s="123"/>
      <c r="G12" s="123"/>
      <c r="H12" s="123"/>
      <c r="I12" s="122"/>
      <c r="J12" s="123"/>
      <c r="K12" s="124"/>
      <c r="L12" s="123"/>
      <c r="M12" s="123"/>
      <c r="N12" s="123"/>
      <c r="O12" s="123"/>
      <c r="P12" s="122"/>
      <c r="Q12" s="123"/>
      <c r="R12" s="123"/>
      <c r="S12" s="124"/>
      <c r="T12" s="123"/>
      <c r="U12" s="123"/>
      <c r="V12" s="123"/>
      <c r="W12" s="123"/>
      <c r="X12" s="123"/>
      <c r="Y12" s="122"/>
      <c r="Z12" s="123"/>
      <c r="AA12" s="123"/>
      <c r="AB12" s="124"/>
      <c r="AC12" s="123"/>
      <c r="AD12" s="123"/>
      <c r="AE12" s="123"/>
      <c r="AF12" s="123"/>
      <c r="AG12" s="123"/>
      <c r="AH12" s="122"/>
      <c r="AI12" s="123"/>
      <c r="AJ12" s="123"/>
      <c r="AK12" s="123"/>
      <c r="AL12" s="124"/>
      <c r="AM12" s="122"/>
      <c r="AN12" s="123"/>
      <c r="AO12" s="123"/>
      <c r="AP12" s="123"/>
      <c r="AQ12" s="124"/>
    </row>
    <row r="13" spans="1:44" ht="19.7" customHeight="1">
      <c r="A13" s="131" t="s">
        <v>107</v>
      </c>
      <c r="B13" s="132"/>
      <c r="C13" s="132"/>
      <c r="D13" s="133"/>
      <c r="E13" s="132"/>
      <c r="F13" s="132"/>
      <c r="G13" s="132"/>
      <c r="H13" s="132"/>
      <c r="I13" s="134"/>
      <c r="J13" s="132"/>
      <c r="K13" s="133"/>
      <c r="L13" s="132"/>
      <c r="M13" s="132"/>
      <c r="N13" s="132"/>
      <c r="O13" s="132"/>
      <c r="P13" s="134"/>
      <c r="Q13" s="132"/>
      <c r="R13" s="132"/>
      <c r="S13" s="133"/>
      <c r="T13" s="132"/>
      <c r="U13" s="132"/>
      <c r="V13" s="132"/>
      <c r="W13" s="132"/>
      <c r="X13" s="132"/>
      <c r="Y13" s="134"/>
      <c r="Z13" s="132"/>
      <c r="AA13" s="132"/>
      <c r="AB13" s="133"/>
      <c r="AC13" s="132"/>
      <c r="AD13" s="132"/>
      <c r="AE13" s="132"/>
      <c r="AF13" s="132"/>
      <c r="AG13" s="132"/>
      <c r="AH13" s="134"/>
      <c r="AI13" s="132"/>
      <c r="AJ13" s="132"/>
      <c r="AK13" s="132"/>
      <c r="AL13" s="133"/>
      <c r="AM13" s="134"/>
      <c r="AN13" s="132"/>
      <c r="AO13" s="132"/>
      <c r="AP13" s="132"/>
      <c r="AQ13" s="133"/>
    </row>
    <row r="14" spans="1:44" ht="19.7" customHeight="1">
      <c r="A14" s="131" t="s">
        <v>108</v>
      </c>
      <c r="B14" s="132"/>
      <c r="C14" s="132"/>
      <c r="D14" s="133"/>
      <c r="E14" s="132"/>
      <c r="F14" s="132"/>
      <c r="G14" s="132"/>
      <c r="H14" s="132"/>
      <c r="I14" s="134"/>
      <c r="J14" s="132"/>
      <c r="K14" s="133"/>
      <c r="L14" s="132"/>
      <c r="M14" s="132"/>
      <c r="N14" s="132"/>
      <c r="O14" s="132"/>
      <c r="P14" s="134"/>
      <c r="Q14" s="132"/>
      <c r="R14" s="132"/>
      <c r="S14" s="133"/>
      <c r="T14" s="132"/>
      <c r="U14" s="132"/>
      <c r="V14" s="132"/>
      <c r="W14" s="132"/>
      <c r="X14" s="132"/>
      <c r="Y14" s="134"/>
      <c r="Z14" s="132"/>
      <c r="AA14" s="132"/>
      <c r="AB14" s="133"/>
      <c r="AC14" s="132"/>
      <c r="AD14" s="132"/>
      <c r="AE14" s="132"/>
      <c r="AF14" s="132"/>
      <c r="AG14" s="132"/>
      <c r="AH14" s="134"/>
      <c r="AI14" s="132"/>
      <c r="AJ14" s="132"/>
      <c r="AK14" s="132"/>
      <c r="AL14" s="133"/>
      <c r="AM14" s="134"/>
      <c r="AN14" s="132"/>
      <c r="AO14" s="132"/>
      <c r="AP14" s="132"/>
      <c r="AQ14" s="133"/>
    </row>
    <row r="15" spans="1:44" ht="19.7" customHeight="1">
      <c r="A15" s="131" t="s">
        <v>109</v>
      </c>
      <c r="B15" s="132"/>
      <c r="C15" s="132"/>
      <c r="D15" s="133"/>
      <c r="E15" s="357"/>
      <c r="F15" s="358"/>
      <c r="G15" s="358"/>
      <c r="H15" s="359"/>
      <c r="I15" s="357">
        <v>0</v>
      </c>
      <c r="J15" s="358"/>
      <c r="K15" s="359"/>
      <c r="L15" s="360">
        <f>E15-I15</f>
        <v>0</v>
      </c>
      <c r="M15" s="361"/>
      <c r="N15" s="361"/>
      <c r="O15" s="362"/>
      <c r="P15" s="363"/>
      <c r="Q15" s="364"/>
      <c r="R15" s="364"/>
      <c r="S15" s="365"/>
      <c r="T15" s="360">
        <f>IF(AT19=1,P15*AU21,IF(AT19=2,P15*AT21,IF(AT19=3,P15*AU21,IF(AT19=4,P15*AV21,IF(AT19=5,P15*AT21,)))))</f>
        <v>0</v>
      </c>
      <c r="U15" s="361"/>
      <c r="V15" s="361"/>
      <c r="W15" s="361"/>
      <c r="X15" s="362"/>
      <c r="Y15" s="363"/>
      <c r="Z15" s="364"/>
      <c r="AA15" s="364"/>
      <c r="AB15" s="365"/>
      <c r="AC15" s="360">
        <f>IF(T15&lt;Y15,T15,Y15)</f>
        <v>0</v>
      </c>
      <c r="AD15" s="361"/>
      <c r="AE15" s="361"/>
      <c r="AF15" s="361"/>
      <c r="AG15" s="362"/>
      <c r="AH15" s="360">
        <f>IF(L15&lt;AC15,L15,AC15)</f>
        <v>0</v>
      </c>
      <c r="AI15" s="361"/>
      <c r="AJ15" s="361"/>
      <c r="AK15" s="361"/>
      <c r="AL15" s="362"/>
      <c r="AM15" s="360">
        <f>ROUNDDOWN(AH15,-3)</f>
        <v>0</v>
      </c>
      <c r="AN15" s="387"/>
      <c r="AO15" s="387"/>
      <c r="AP15" s="387"/>
      <c r="AQ15" s="388"/>
      <c r="AR15" s="118"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1" t="s">
        <v>110</v>
      </c>
      <c r="B16" s="132"/>
      <c r="C16" s="132"/>
      <c r="D16" s="133"/>
      <c r="E16" s="357"/>
      <c r="F16" s="358"/>
      <c r="G16" s="358"/>
      <c r="H16" s="359"/>
      <c r="I16" s="357"/>
      <c r="J16" s="358"/>
      <c r="K16" s="359"/>
      <c r="L16" s="360"/>
      <c r="M16" s="361"/>
      <c r="N16" s="361"/>
      <c r="O16" s="362"/>
      <c r="P16" s="363"/>
      <c r="Q16" s="364"/>
      <c r="R16" s="364"/>
      <c r="S16" s="365"/>
      <c r="T16" s="360"/>
      <c r="U16" s="361"/>
      <c r="V16" s="361"/>
      <c r="W16" s="361"/>
      <c r="X16" s="362"/>
      <c r="Y16" s="363"/>
      <c r="Z16" s="364"/>
      <c r="AA16" s="364"/>
      <c r="AB16" s="365"/>
      <c r="AC16" s="360"/>
      <c r="AD16" s="361"/>
      <c r="AE16" s="361"/>
      <c r="AF16" s="361"/>
      <c r="AG16" s="362"/>
      <c r="AH16" s="360"/>
      <c r="AI16" s="361"/>
      <c r="AJ16" s="361"/>
      <c r="AK16" s="361"/>
      <c r="AL16" s="362"/>
      <c r="AM16" s="389"/>
      <c r="AN16" s="387"/>
      <c r="AO16" s="387"/>
      <c r="AP16" s="387"/>
      <c r="AQ16" s="388"/>
    </row>
    <row r="17" spans="1:49" ht="19.7" customHeight="1">
      <c r="A17" s="135" t="s">
        <v>111</v>
      </c>
      <c r="B17" s="136"/>
      <c r="C17" s="136"/>
      <c r="D17" s="137"/>
      <c r="E17" s="136"/>
      <c r="F17" s="136"/>
      <c r="G17" s="136"/>
      <c r="H17" s="136" t="s">
        <v>112</v>
      </c>
      <c r="I17" s="138"/>
      <c r="J17" s="136"/>
      <c r="K17" s="137" t="s">
        <v>112</v>
      </c>
      <c r="L17" s="136"/>
      <c r="M17" s="136"/>
      <c r="N17" s="136"/>
      <c r="O17" s="136" t="s">
        <v>112</v>
      </c>
      <c r="P17" s="138"/>
      <c r="Q17" s="136"/>
      <c r="R17" s="136"/>
      <c r="S17" s="137" t="s">
        <v>112</v>
      </c>
      <c r="T17" s="136"/>
      <c r="U17" s="136"/>
      <c r="V17" s="136"/>
      <c r="W17" s="136"/>
      <c r="X17" s="136" t="s">
        <v>112</v>
      </c>
      <c r="Y17" s="138"/>
      <c r="Z17" s="136"/>
      <c r="AA17" s="136"/>
      <c r="AB17" s="137" t="s">
        <v>112</v>
      </c>
      <c r="AC17" s="136"/>
      <c r="AD17" s="136"/>
      <c r="AE17" s="136"/>
      <c r="AF17" s="136"/>
      <c r="AG17" s="136" t="s">
        <v>112</v>
      </c>
      <c r="AH17" s="138"/>
      <c r="AI17" s="136"/>
      <c r="AJ17" s="136"/>
      <c r="AK17" s="136"/>
      <c r="AL17" s="137" t="s">
        <v>112</v>
      </c>
      <c r="AM17" s="138"/>
      <c r="AN17" s="136"/>
      <c r="AO17" s="136"/>
      <c r="AP17" s="136"/>
      <c r="AQ17" s="137" t="s">
        <v>112</v>
      </c>
    </row>
    <row r="18" spans="1:49" ht="19.7" customHeight="1">
      <c r="A18" s="139" t="s">
        <v>103</v>
      </c>
      <c r="B18" s="139"/>
      <c r="C18" s="139"/>
      <c r="D18" s="139" t="s">
        <v>580</v>
      </c>
      <c r="E18" s="139"/>
      <c r="F18" s="139"/>
      <c r="G18" s="139"/>
      <c r="H18" s="139"/>
      <c r="I18" s="139"/>
      <c r="J18" s="139"/>
      <c r="K18" s="139"/>
      <c r="L18" s="139"/>
      <c r="M18" s="139"/>
      <c r="N18" s="139"/>
      <c r="O18" s="139"/>
      <c r="P18" s="139"/>
      <c r="Q18" s="139"/>
      <c r="R18" s="139"/>
      <c r="S18" s="385" t="s">
        <v>525</v>
      </c>
      <c r="T18" s="385"/>
      <c r="U18" s="385"/>
      <c r="AR18" s="139"/>
    </row>
    <row r="19" spans="1:49" ht="19.7" customHeight="1">
      <c r="A19" s="139"/>
      <c r="B19" s="139"/>
      <c r="C19" s="139"/>
      <c r="D19" s="139" t="s">
        <v>581</v>
      </c>
      <c r="E19" s="139"/>
      <c r="F19" s="139"/>
      <c r="G19" s="139"/>
      <c r="H19" s="139"/>
      <c r="I19" s="139"/>
      <c r="J19" s="139"/>
      <c r="K19" s="139"/>
      <c r="L19" s="139"/>
      <c r="M19" s="139"/>
      <c r="N19" s="139"/>
      <c r="O19" s="139"/>
      <c r="P19" s="139"/>
      <c r="Q19" s="139"/>
      <c r="U19" s="139"/>
      <c r="V19" s="385" t="s">
        <v>114</v>
      </c>
      <c r="W19" s="385"/>
      <c r="X19" s="385"/>
      <c r="AR19" s="139"/>
      <c r="AT19" s="140">
        <v>0</v>
      </c>
    </row>
    <row r="20" spans="1:49" ht="19.7" customHeight="1">
      <c r="A20" s="139"/>
      <c r="B20" s="139"/>
      <c r="C20" s="139"/>
      <c r="D20" s="132" t="s">
        <v>115</v>
      </c>
      <c r="E20" s="132"/>
      <c r="F20" s="132"/>
      <c r="G20" s="132"/>
      <c r="H20" s="132"/>
      <c r="I20" s="132"/>
      <c r="J20" s="132"/>
      <c r="K20" s="132"/>
      <c r="L20" s="132"/>
      <c r="M20" s="132"/>
      <c r="N20" s="132"/>
      <c r="O20" s="132"/>
      <c r="P20" s="132"/>
      <c r="Q20" s="132"/>
      <c r="R20" s="132"/>
      <c r="S20" s="132"/>
      <c r="T20" s="132"/>
      <c r="U20" s="132"/>
      <c r="V20" s="385" t="s">
        <v>525</v>
      </c>
      <c r="W20" s="385"/>
      <c r="X20" s="385"/>
      <c r="Y20" s="132" t="s">
        <v>530</v>
      </c>
      <c r="Z20" s="132"/>
      <c r="AA20" s="132"/>
      <c r="AB20" s="132"/>
      <c r="AC20" s="132"/>
      <c r="AD20" s="132"/>
      <c r="AE20" s="132"/>
      <c r="AF20" s="132"/>
      <c r="AG20" s="132"/>
      <c r="AH20" s="132"/>
      <c r="AI20" s="132"/>
      <c r="AJ20" s="132"/>
      <c r="AK20" s="132"/>
      <c r="AL20" s="132"/>
      <c r="AM20" s="132"/>
      <c r="AN20" s="141"/>
      <c r="AO20" s="141"/>
      <c r="AP20" s="141"/>
      <c r="AQ20" s="141"/>
      <c r="AR20" s="139"/>
      <c r="AT20" s="140"/>
    </row>
    <row r="21" spans="1:49" ht="19.7" customHeight="1">
      <c r="A21" s="139"/>
      <c r="B21" s="139"/>
      <c r="C21" s="139"/>
      <c r="D21" s="139" t="s">
        <v>582</v>
      </c>
      <c r="E21" s="139"/>
      <c r="F21" s="139"/>
      <c r="G21" s="139"/>
      <c r="H21" s="139"/>
      <c r="I21" s="139"/>
      <c r="J21" s="139"/>
      <c r="K21" s="139"/>
      <c r="L21" s="139"/>
      <c r="M21" s="139"/>
      <c r="N21" s="139"/>
      <c r="O21" s="139"/>
      <c r="P21" s="139"/>
      <c r="Q21" s="139"/>
      <c r="R21" s="139"/>
      <c r="S21" s="386" t="s">
        <v>117</v>
      </c>
      <c r="T21" s="386"/>
      <c r="U21" s="386"/>
      <c r="V21" s="139" t="s">
        <v>115</v>
      </c>
      <c r="W21" s="139"/>
      <c r="X21" s="139"/>
      <c r="Y21" s="139"/>
      <c r="Z21" s="139"/>
      <c r="AA21" s="139"/>
      <c r="AB21" s="139"/>
      <c r="AC21" s="139"/>
      <c r="AD21" s="139"/>
      <c r="AE21" s="139"/>
      <c r="AF21" s="139"/>
      <c r="AG21" s="139"/>
      <c r="AH21" s="139"/>
      <c r="AI21" s="139"/>
      <c r="AJ21" s="139"/>
      <c r="AK21" s="139"/>
      <c r="AL21" s="139"/>
      <c r="AM21" s="139"/>
      <c r="AN21" s="386" t="s">
        <v>531</v>
      </c>
      <c r="AO21" s="386"/>
      <c r="AP21" s="386"/>
      <c r="AQ21" s="139" t="s">
        <v>530</v>
      </c>
      <c r="AR21" s="139"/>
      <c r="AT21" s="142">
        <v>0.8</v>
      </c>
      <c r="AU21" s="143">
        <v>0.9</v>
      </c>
      <c r="AV21" s="142">
        <v>0.75</v>
      </c>
      <c r="AW21" s="142"/>
    </row>
    <row r="22" spans="1:49" ht="11.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spans="1:49" ht="19.7" customHeight="1">
      <c r="A23" s="139" t="s">
        <v>102</v>
      </c>
      <c r="B23" s="139"/>
      <c r="C23" s="139"/>
      <c r="D23" s="86" t="s">
        <v>493</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spans="1:49" ht="11.2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spans="1:49" ht="19.7" customHeight="1">
      <c r="A25" s="139" t="s">
        <v>104</v>
      </c>
      <c r="B25" s="139"/>
      <c r="C25" s="139"/>
      <c r="D25" s="139" t="s">
        <v>277</v>
      </c>
      <c r="E25" s="139"/>
      <c r="F25" s="139"/>
      <c r="G25" s="139"/>
      <c r="H25" s="139"/>
      <c r="I25" s="139"/>
      <c r="J25" s="139"/>
      <c r="K25" s="139"/>
      <c r="L25" s="139"/>
      <c r="M25" s="139" t="s">
        <v>336</v>
      </c>
      <c r="N25" s="139"/>
      <c r="O25" s="139"/>
      <c r="R25" s="139" t="s">
        <v>494</v>
      </c>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V25" s="140">
        <v>0</v>
      </c>
    </row>
    <row r="26" spans="1:49" ht="19.7"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sheetData>
  <sheetProtection algorithmName="SHA-512" hashValue="Eu0GvgufZP4gEd+/cc0H9XL9Ga9AeuJ6tlvRY2d0ELikyH0niR30/IW0r6JgTyZ7vSqge0Rb6irI7EuGxwgz9g==" saltValue="kO+aAGS4vgzMjIpIwV4b7w==" spinCount="100000" sheet="1" formatCells="0" selectLockedCells="1"/>
  <mergeCells count="26">
    <mergeCell ref="V20:X20"/>
    <mergeCell ref="AN21:AP21"/>
    <mergeCell ref="S18:U18"/>
    <mergeCell ref="I15:K16"/>
    <mergeCell ref="Y15:AB16"/>
    <mergeCell ref="V19:X19"/>
    <mergeCell ref="S21:U21"/>
    <mergeCell ref="AH15:AL16"/>
    <mergeCell ref="AM15:AQ16"/>
    <mergeCell ref="A2:AQ2"/>
    <mergeCell ref="T8:X8"/>
    <mergeCell ref="E4:H4"/>
    <mergeCell ref="I4:K4"/>
    <mergeCell ref="L4:O4"/>
    <mergeCell ref="L5:O5"/>
    <mergeCell ref="P4:S4"/>
    <mergeCell ref="P5:S5"/>
    <mergeCell ref="T4:X4"/>
    <mergeCell ref="T5:X5"/>
    <mergeCell ref="T6:X6"/>
    <mergeCell ref="T7:X7"/>
    <mergeCell ref="E15:H16"/>
    <mergeCell ref="L15:O16"/>
    <mergeCell ref="P15:S16"/>
    <mergeCell ref="T15:X16"/>
    <mergeCell ref="AC15:AG16"/>
  </mergeCells>
  <phoneticPr fontId="2"/>
  <conditionalFormatting sqref="E15:H16">
    <cfRule type="expression" dxfId="201" priority="41">
      <formula>$E$15=0</formula>
    </cfRule>
  </conditionalFormatting>
  <conditionalFormatting sqref="I15">
    <cfRule type="cellIs" dxfId="200" priority="40" operator="equal">
      <formula>""</formula>
    </cfRule>
  </conditionalFormatting>
  <conditionalFormatting sqref="P15:S16">
    <cfRule type="expression" dxfId="199" priority="39">
      <formula>$P$15=0</formula>
    </cfRule>
  </conditionalFormatting>
  <conditionalFormatting sqref="Y15">
    <cfRule type="expression" dxfId="198"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【提出不要】リスト!$AG$6:$AG$29</xm:f>
          </x14:formula1>
          <xm:sqref>Y15:AB16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2.25" style="117"/>
    <col min="3" max="3" width="4.5" style="117" customWidth="1"/>
    <col min="4" max="14" width="2.25" style="117"/>
    <col min="15" max="15" width="2.25" style="117" customWidth="1"/>
    <col min="16" max="17" width="3" style="117" bestFit="1" customWidth="1"/>
    <col min="18" max="21" width="2.25" style="117"/>
    <col min="22" max="22" width="2.25" style="117" customWidth="1"/>
    <col min="23" max="23" width="2.25" style="117"/>
    <col min="24"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85"/>
      <c r="B1" s="185"/>
      <c r="C1" s="185"/>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72" ht="14.1" customHeight="1">
      <c r="A2" s="319"/>
      <c r="B2" s="319"/>
      <c r="C2" s="319"/>
      <c r="D2" s="186"/>
      <c r="E2" s="186"/>
      <c r="F2" s="186"/>
      <c r="G2" s="186"/>
      <c r="H2" s="186"/>
      <c r="I2" s="186"/>
      <c r="J2" s="186"/>
      <c r="K2" s="186"/>
      <c r="L2" s="186"/>
      <c r="M2" s="186"/>
      <c r="N2" s="186"/>
      <c r="O2" s="186"/>
      <c r="P2" s="186"/>
      <c r="Q2" s="186"/>
      <c r="R2" s="186"/>
      <c r="S2" s="186"/>
      <c r="T2" s="186"/>
      <c r="U2" s="186"/>
      <c r="V2" s="186"/>
      <c r="W2" s="186"/>
      <c r="X2" s="186"/>
      <c r="Y2" s="186"/>
      <c r="Z2" s="246"/>
      <c r="AA2" s="247" t="s">
        <v>551</v>
      </c>
      <c r="AB2" s="247"/>
      <c r="AC2" s="247"/>
      <c r="AD2" s="247"/>
      <c r="AE2" s="247"/>
      <c r="AF2" s="247"/>
      <c r="AG2" s="247"/>
      <c r="AH2" s="247"/>
      <c r="AI2" s="248"/>
      <c r="AJ2" s="186"/>
      <c r="AK2" s="186"/>
      <c r="AL2" s="186"/>
      <c r="AM2" s="186"/>
    </row>
    <row r="3" spans="1:72" ht="14.1" customHeight="1" thickBot="1">
      <c r="A3" s="186"/>
      <c r="B3" s="185" t="s">
        <v>583</v>
      </c>
      <c r="C3" s="185"/>
      <c r="D3" s="185"/>
      <c r="E3" s="186"/>
      <c r="F3" s="186"/>
      <c r="G3" s="186"/>
      <c r="H3" s="186"/>
      <c r="I3" s="186"/>
      <c r="J3" s="186"/>
      <c r="K3" s="186"/>
      <c r="L3" s="186"/>
      <c r="M3" s="186"/>
      <c r="N3" s="186"/>
      <c r="O3" s="186"/>
      <c r="P3" s="186"/>
      <c r="Q3" s="186"/>
      <c r="R3" s="186"/>
      <c r="S3" s="186"/>
      <c r="T3" s="186"/>
      <c r="U3" s="186"/>
      <c r="V3" s="186"/>
      <c r="W3" s="186"/>
      <c r="X3" s="186"/>
      <c r="Y3" s="186"/>
      <c r="Z3" s="249"/>
      <c r="AA3" s="250" t="s">
        <v>552</v>
      </c>
      <c r="AB3" s="250"/>
      <c r="AC3" s="250"/>
      <c r="AD3" s="250"/>
      <c r="AE3" s="250"/>
      <c r="AF3" s="250"/>
      <c r="AG3" s="250"/>
      <c r="AH3" s="250"/>
      <c r="AI3" s="251"/>
      <c r="AJ3" s="186"/>
      <c r="AK3" s="186"/>
      <c r="AL3" s="186"/>
      <c r="AM3" s="186"/>
    </row>
    <row r="4" spans="1:72" ht="14.1" customHeight="1">
      <c r="A4" s="186"/>
      <c r="B4" s="318"/>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row>
    <row r="5" spans="1:72" ht="24.75" customHeight="1">
      <c r="A5" s="489" t="s">
        <v>318</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row>
    <row r="6" spans="1:72" ht="24.7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186"/>
      <c r="AM6" s="186"/>
    </row>
    <row r="7" spans="1:72" ht="14.1" customHeight="1" thickBo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row>
    <row r="8" spans="1:72" ht="14.1" customHeight="1">
      <c r="A8" s="404" t="s">
        <v>323</v>
      </c>
      <c r="B8" s="405"/>
      <c r="C8" s="405"/>
      <c r="D8" s="405"/>
      <c r="E8" s="405"/>
      <c r="F8" s="405"/>
      <c r="G8" s="405"/>
      <c r="H8" s="405"/>
      <c r="I8" s="405"/>
      <c r="J8" s="406"/>
      <c r="K8" s="410" t="s">
        <v>326</v>
      </c>
      <c r="L8" s="411"/>
      <c r="M8" s="411"/>
      <c r="N8" s="411"/>
      <c r="O8" s="411"/>
      <c r="P8" s="411"/>
      <c r="Q8" s="411"/>
      <c r="R8" s="412"/>
      <c r="S8" s="506"/>
      <c r="T8" s="507"/>
      <c r="U8" s="507"/>
      <c r="V8" s="507"/>
      <c r="W8" s="507"/>
      <c r="X8" s="507"/>
      <c r="Y8" s="507"/>
      <c r="Z8" s="594" t="s">
        <v>120</v>
      </c>
      <c r="AA8" s="410" t="s">
        <v>327</v>
      </c>
      <c r="AB8" s="411"/>
      <c r="AC8" s="411"/>
      <c r="AD8" s="411"/>
      <c r="AE8" s="411"/>
      <c r="AF8" s="411"/>
      <c r="AG8" s="412"/>
      <c r="AH8" s="496"/>
      <c r="AI8" s="497"/>
      <c r="AJ8" s="497"/>
      <c r="AK8" s="497"/>
      <c r="AL8" s="497"/>
      <c r="AM8" s="596" t="s">
        <v>121</v>
      </c>
    </row>
    <row r="9" spans="1:72" ht="24" customHeight="1">
      <c r="A9" s="407"/>
      <c r="B9" s="408"/>
      <c r="C9" s="408"/>
      <c r="D9" s="408"/>
      <c r="E9" s="408"/>
      <c r="F9" s="408"/>
      <c r="G9" s="408"/>
      <c r="H9" s="408"/>
      <c r="I9" s="408"/>
      <c r="J9" s="409"/>
      <c r="K9" s="413"/>
      <c r="L9" s="414"/>
      <c r="M9" s="414"/>
      <c r="N9" s="414"/>
      <c r="O9" s="414"/>
      <c r="P9" s="414"/>
      <c r="Q9" s="414"/>
      <c r="R9" s="415"/>
      <c r="S9" s="508"/>
      <c r="T9" s="509"/>
      <c r="U9" s="509"/>
      <c r="V9" s="509"/>
      <c r="W9" s="509"/>
      <c r="X9" s="509"/>
      <c r="Y9" s="509"/>
      <c r="Z9" s="595"/>
      <c r="AA9" s="413"/>
      <c r="AB9" s="414"/>
      <c r="AC9" s="414"/>
      <c r="AD9" s="414"/>
      <c r="AE9" s="414"/>
      <c r="AF9" s="414"/>
      <c r="AG9" s="415"/>
      <c r="AH9" s="498"/>
      <c r="AI9" s="499"/>
      <c r="AJ9" s="499"/>
      <c r="AK9" s="499"/>
      <c r="AL9" s="499"/>
      <c r="AM9" s="597"/>
    </row>
    <row r="10" spans="1:72" ht="24" customHeight="1">
      <c r="A10" s="407"/>
      <c r="B10" s="408"/>
      <c r="C10" s="408"/>
      <c r="D10" s="408"/>
      <c r="E10" s="408"/>
      <c r="F10" s="408"/>
      <c r="G10" s="408"/>
      <c r="H10" s="408"/>
      <c r="I10" s="408"/>
      <c r="J10" s="409"/>
      <c r="K10" s="510" t="s">
        <v>122</v>
      </c>
      <c r="L10" s="511"/>
      <c r="M10" s="511"/>
      <c r="N10" s="511"/>
      <c r="O10" s="511"/>
      <c r="P10" s="511"/>
      <c r="Q10" s="511"/>
      <c r="R10" s="512"/>
      <c r="S10" s="513"/>
      <c r="T10" s="514"/>
      <c r="U10" s="514"/>
      <c r="V10" s="514"/>
      <c r="W10" s="514"/>
      <c r="X10" s="514"/>
      <c r="Y10" s="514"/>
      <c r="Z10" s="514"/>
      <c r="AA10" s="514"/>
      <c r="AB10" s="514"/>
      <c r="AC10" s="514"/>
      <c r="AD10" s="514"/>
      <c r="AE10" s="514"/>
      <c r="AF10" s="514"/>
      <c r="AG10" s="514"/>
      <c r="AH10" s="514"/>
      <c r="AI10" s="514"/>
      <c r="AJ10" s="514"/>
      <c r="AK10" s="514"/>
      <c r="AL10" s="514"/>
      <c r="AM10" s="515"/>
    </row>
    <row r="11" spans="1:72" ht="24" customHeight="1">
      <c r="A11" s="316"/>
      <c r="B11" s="317"/>
      <c r="C11" s="317"/>
      <c r="D11" s="317"/>
      <c r="E11" s="392" t="s">
        <v>485</v>
      </c>
      <c r="F11" s="392"/>
      <c r="G11" s="392"/>
      <c r="H11" s="392"/>
      <c r="I11" s="392"/>
      <c r="J11" s="392"/>
      <c r="K11" s="392"/>
      <c r="L11" s="392"/>
      <c r="M11" s="392"/>
      <c r="N11" s="390"/>
      <c r="O11" s="391"/>
      <c r="P11" s="390"/>
      <c r="Q11" s="391"/>
      <c r="R11" s="390"/>
      <c r="S11" s="391"/>
      <c r="T11" s="390"/>
      <c r="U11" s="391"/>
      <c r="V11" s="390"/>
      <c r="W11" s="391"/>
      <c r="X11" s="390"/>
      <c r="Y11" s="391"/>
      <c r="Z11" s="390"/>
      <c r="AA11" s="391"/>
      <c r="AB11" s="390"/>
      <c r="AC11" s="391"/>
      <c r="AD11" s="390"/>
      <c r="AE11" s="391"/>
      <c r="AF11" s="390"/>
      <c r="AG11" s="391"/>
      <c r="AH11" s="390"/>
      <c r="AI11" s="391"/>
      <c r="AJ11" s="390"/>
      <c r="AK11" s="391"/>
      <c r="AL11" s="390"/>
      <c r="AM11" s="393"/>
    </row>
    <row r="12" spans="1:72" ht="24" customHeight="1">
      <c r="A12" s="598" t="s">
        <v>247</v>
      </c>
      <c r="B12" s="599"/>
      <c r="C12" s="599"/>
      <c r="D12" s="392" t="s">
        <v>124</v>
      </c>
      <c r="E12" s="392"/>
      <c r="F12" s="392"/>
      <c r="G12" s="392"/>
      <c r="H12" s="392"/>
      <c r="I12" s="392"/>
      <c r="J12" s="392"/>
      <c r="K12" s="516" t="str">
        <f>IF(【申請手続】交付申請書!R13="","",【申請手続】交付申請書!R13)</f>
        <v/>
      </c>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8"/>
    </row>
    <row r="13" spans="1:72" ht="24" customHeight="1">
      <c r="A13" s="600"/>
      <c r="B13" s="601"/>
      <c r="C13" s="601"/>
      <c r="D13" s="392" t="s">
        <v>125</v>
      </c>
      <c r="E13" s="392"/>
      <c r="F13" s="392"/>
      <c r="G13" s="392"/>
      <c r="H13" s="392"/>
      <c r="I13" s="392"/>
      <c r="J13" s="39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261" t="s">
        <v>324</v>
      </c>
      <c r="AH13" s="502"/>
      <c r="AI13" s="502"/>
      <c r="AJ13" s="502"/>
      <c r="AK13" s="502"/>
      <c r="AL13" s="519"/>
      <c r="AM13" s="520"/>
    </row>
    <row r="14" spans="1:72" ht="24" customHeight="1">
      <c r="A14" s="600"/>
      <c r="B14" s="601"/>
      <c r="C14" s="601"/>
      <c r="D14" s="217" t="s">
        <v>126</v>
      </c>
      <c r="E14" s="153"/>
      <c r="F14" s="153"/>
      <c r="G14" s="153"/>
      <c r="H14" s="153"/>
      <c r="I14" s="153"/>
      <c r="J14" s="253"/>
      <c r="K14" s="551" t="s">
        <v>238</v>
      </c>
      <c r="L14" s="552"/>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50"/>
    </row>
    <row r="15" spans="1:72" ht="24" customHeight="1">
      <c r="A15" s="600"/>
      <c r="B15" s="601"/>
      <c r="C15" s="601"/>
      <c r="D15" s="254"/>
      <c r="E15" s="255"/>
      <c r="F15" s="255"/>
      <c r="G15" s="255"/>
      <c r="H15" s="255"/>
      <c r="I15" s="255"/>
      <c r="J15" s="256"/>
      <c r="K15" s="545" t="str">
        <f>IF(【申請手続】交付申請書!R10="","",【申請手続】交付申請書!R10)</f>
        <v/>
      </c>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6"/>
    </row>
    <row r="16" spans="1:72" ht="24" customHeight="1">
      <c r="A16" s="600"/>
      <c r="B16" s="601"/>
      <c r="C16" s="601"/>
      <c r="D16" s="257"/>
      <c r="E16" s="258"/>
      <c r="F16" s="258"/>
      <c r="G16" s="258"/>
      <c r="H16" s="258"/>
      <c r="I16" s="258"/>
      <c r="J16" s="259"/>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8"/>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600"/>
      <c r="B17" s="601"/>
      <c r="C17" s="601"/>
      <c r="D17" s="604" t="s">
        <v>127</v>
      </c>
      <c r="E17" s="605"/>
      <c r="F17" s="605"/>
      <c r="G17" s="605"/>
      <c r="H17" s="605"/>
      <c r="I17" s="605"/>
      <c r="J17" s="606"/>
      <c r="K17" s="612"/>
      <c r="L17" s="613"/>
      <c r="M17" s="613"/>
      <c r="N17" s="613"/>
      <c r="O17" s="613"/>
      <c r="P17" s="613"/>
      <c r="Q17" s="613"/>
      <c r="R17" s="613"/>
      <c r="S17" s="613"/>
      <c r="T17" s="613"/>
      <c r="U17" s="613"/>
      <c r="V17" s="613"/>
      <c r="W17" s="613"/>
      <c r="X17" s="614"/>
      <c r="Y17" s="607" t="s">
        <v>271</v>
      </c>
      <c r="Z17" s="608"/>
      <c r="AA17" s="608"/>
      <c r="AB17" s="608"/>
      <c r="AC17" s="608"/>
      <c r="AD17" s="608"/>
      <c r="AE17" s="608"/>
      <c r="AF17" s="608"/>
      <c r="AG17" s="609"/>
      <c r="AH17" s="610"/>
      <c r="AI17" s="611"/>
      <c r="AJ17" s="611"/>
      <c r="AK17" s="611"/>
      <c r="AL17" s="611"/>
      <c r="AM17" s="181"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600"/>
      <c r="B18" s="601"/>
      <c r="C18" s="601"/>
      <c r="D18" s="510" t="s">
        <v>128</v>
      </c>
      <c r="E18" s="511"/>
      <c r="F18" s="511"/>
      <c r="G18" s="511"/>
      <c r="H18" s="511"/>
      <c r="I18" s="511"/>
      <c r="J18" s="253"/>
      <c r="K18" s="615"/>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7"/>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602"/>
      <c r="B19" s="603"/>
      <c r="C19" s="603"/>
      <c r="D19" s="222"/>
      <c r="E19" s="260"/>
      <c r="F19" s="227" t="s">
        <v>452</v>
      </c>
      <c r="G19" s="227"/>
      <c r="H19" s="227"/>
      <c r="I19" s="227"/>
      <c r="J19" s="228"/>
      <c r="K19" s="619" t="s">
        <v>129</v>
      </c>
      <c r="L19" s="620"/>
      <c r="M19" s="620"/>
      <c r="N19" s="621"/>
      <c r="O19" s="500"/>
      <c r="P19" s="500"/>
      <c r="Q19" s="500"/>
      <c r="R19" s="500"/>
      <c r="S19" s="500"/>
      <c r="T19" s="500"/>
      <c r="U19" s="500"/>
      <c r="V19" s="500"/>
      <c r="W19" s="500"/>
      <c r="X19" s="618"/>
      <c r="Y19" s="622" t="s">
        <v>131</v>
      </c>
      <c r="Z19" s="620"/>
      <c r="AA19" s="621"/>
      <c r="AB19" s="500"/>
      <c r="AC19" s="500"/>
      <c r="AD19" s="500"/>
      <c r="AE19" s="500"/>
      <c r="AF19" s="500"/>
      <c r="AG19" s="500"/>
      <c r="AH19" s="500"/>
      <c r="AI19" s="500"/>
      <c r="AJ19" s="500"/>
      <c r="AK19" s="500"/>
      <c r="AL19" s="500"/>
      <c r="AM19" s="501"/>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04" t="s">
        <v>132</v>
      </c>
      <c r="B20" s="505"/>
      <c r="C20" s="505"/>
      <c r="D20" s="505"/>
      <c r="E20" s="505"/>
      <c r="F20" s="505"/>
      <c r="G20" s="505"/>
      <c r="H20" s="505"/>
      <c r="I20" s="505"/>
      <c r="J20" s="505"/>
      <c r="K20" s="505"/>
      <c r="L20" s="505"/>
      <c r="M20" s="505"/>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62"/>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s="116" customFormat="1" ht="23.25" customHeight="1">
      <c r="A21" s="151" t="s">
        <v>134</v>
      </c>
      <c r="B21" s="152"/>
      <c r="C21" s="152"/>
      <c r="D21" s="152"/>
      <c r="E21" s="152"/>
      <c r="F21" s="152"/>
      <c r="G21" s="152"/>
      <c r="H21" s="152"/>
      <c r="I21" s="87"/>
      <c r="J21" s="153" t="s">
        <v>495</v>
      </c>
      <c r="K21" s="154"/>
      <c r="L21" s="154"/>
      <c r="M21" s="154"/>
      <c r="N21" s="154"/>
      <c r="O21" s="154"/>
      <c r="P21" s="154"/>
      <c r="Q21" s="87"/>
      <c r="R21" s="153" t="s">
        <v>496</v>
      </c>
      <c r="S21" s="154"/>
      <c r="T21" s="154"/>
      <c r="U21" s="154"/>
      <c r="V21" s="154"/>
      <c r="W21" s="87"/>
      <c r="X21" s="155"/>
      <c r="Y21" s="87"/>
      <c r="Z21" s="153" t="s">
        <v>319</v>
      </c>
      <c r="AA21" s="154"/>
      <c r="AB21" s="154"/>
      <c r="AC21" s="154"/>
      <c r="AD21" s="154"/>
      <c r="AE21" s="87"/>
      <c r="AF21" s="153" t="s">
        <v>135</v>
      </c>
      <c r="AG21" s="154"/>
      <c r="AH21" s="154"/>
      <c r="AI21" s="153"/>
      <c r="AJ21" s="153"/>
      <c r="AK21" s="155"/>
      <c r="AL21" s="155"/>
      <c r="AM21" s="156"/>
      <c r="AO21" s="157">
        <v>0</v>
      </c>
      <c r="AX21" s="148"/>
      <c r="AY21" s="148"/>
      <c r="AZ21" s="147"/>
      <c r="BA21" s="148"/>
      <c r="BB21" s="148"/>
      <c r="BC21" s="148"/>
      <c r="BD21" s="148"/>
      <c r="BE21" s="148"/>
      <c r="BF21" s="148"/>
      <c r="BG21" s="148"/>
      <c r="BH21" s="148"/>
      <c r="BI21" s="148"/>
      <c r="BJ21" s="148"/>
      <c r="BK21" s="148"/>
      <c r="BL21" s="148"/>
      <c r="BM21" s="148"/>
      <c r="BN21" s="147"/>
      <c r="BO21" s="148"/>
      <c r="BP21" s="147"/>
      <c r="BQ21" s="147"/>
    </row>
    <row r="22" spans="1:72" ht="21"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03"/>
      <c r="AE22" s="104" t="s">
        <v>133</v>
      </c>
      <c r="AF22" s="159"/>
      <c r="AG22" s="159"/>
      <c r="AH22" s="159"/>
      <c r="AI22" s="159"/>
      <c r="AJ22" s="159"/>
      <c r="AK22" s="159"/>
      <c r="AL22" s="159"/>
      <c r="AM22" s="160"/>
      <c r="AX22" s="116"/>
      <c r="AY22" s="147"/>
      <c r="AZ22" s="147"/>
      <c r="BA22" s="147"/>
      <c r="BB22" s="148"/>
      <c r="BC22" s="148"/>
      <c r="BD22" s="148"/>
      <c r="BE22" s="148"/>
      <c r="BF22" s="148"/>
      <c r="BG22" s="148"/>
      <c r="BH22" s="148"/>
      <c r="BI22" s="161"/>
      <c r="BJ22" s="148"/>
      <c r="BK22" s="148"/>
      <c r="BL22" s="148"/>
      <c r="BM22" s="147"/>
      <c r="BN22" s="148"/>
      <c r="BO22" s="147"/>
      <c r="BP22" s="148"/>
      <c r="BQ22" s="147"/>
      <c r="BR22" s="147"/>
      <c r="BS22" s="116"/>
    </row>
    <row r="23" spans="1:72" ht="21" customHeight="1">
      <c r="A23" s="264"/>
      <c r="B23" s="153"/>
      <c r="C23" s="153"/>
      <c r="D23" s="153"/>
      <c r="E23" s="153"/>
      <c r="F23" s="153"/>
      <c r="G23" s="153"/>
      <c r="H23" s="153"/>
      <c r="I23" s="153"/>
      <c r="J23" s="253"/>
      <c r="K23" s="490" t="s">
        <v>137</v>
      </c>
      <c r="L23" s="491"/>
      <c r="M23" s="491"/>
      <c r="N23" s="491"/>
      <c r="O23" s="491"/>
      <c r="P23" s="491"/>
      <c r="Q23" s="491"/>
      <c r="R23" s="491"/>
      <c r="S23" s="492"/>
      <c r="T23" s="419" t="s">
        <v>138</v>
      </c>
      <c r="U23" s="420"/>
      <c r="V23" s="479"/>
      <c r="W23" s="419" t="s">
        <v>207</v>
      </c>
      <c r="X23" s="420"/>
      <c r="Y23" s="420"/>
      <c r="Z23" s="420"/>
      <c r="AA23" s="420"/>
      <c r="AB23" s="479"/>
      <c r="AC23" s="495" t="s">
        <v>450</v>
      </c>
      <c r="AD23" s="420"/>
      <c r="AE23" s="420"/>
      <c r="AF23" s="420"/>
      <c r="AG23" s="420"/>
      <c r="AH23" s="479"/>
      <c r="AI23" s="419" t="s">
        <v>141</v>
      </c>
      <c r="AJ23" s="420"/>
      <c r="AK23" s="420"/>
      <c r="AL23" s="420"/>
      <c r="AM23" s="421"/>
      <c r="AY23" s="116"/>
      <c r="AZ23" s="147"/>
      <c r="BA23" s="147"/>
      <c r="BB23" s="147"/>
      <c r="BC23" s="147"/>
      <c r="BD23" s="148"/>
      <c r="BE23" s="148"/>
      <c r="BF23" s="148"/>
      <c r="BG23" s="148"/>
      <c r="BH23" s="148"/>
      <c r="BI23" s="148"/>
      <c r="BJ23" s="147"/>
      <c r="BK23" s="148"/>
      <c r="BL23" s="147"/>
      <c r="BM23" s="147"/>
      <c r="BN23" s="147"/>
      <c r="BO23" s="147"/>
      <c r="BP23" s="147"/>
      <c r="BQ23" s="148"/>
      <c r="BR23" s="147"/>
      <c r="BS23" s="147"/>
      <c r="BT23" s="116"/>
    </row>
    <row r="24" spans="1:72" ht="21" customHeight="1">
      <c r="A24" s="182"/>
      <c r="B24" s="155"/>
      <c r="C24" s="155"/>
      <c r="D24" s="155"/>
      <c r="E24" s="155"/>
      <c r="F24" s="155"/>
      <c r="G24" s="155"/>
      <c r="H24" s="155"/>
      <c r="I24" s="155"/>
      <c r="J24" s="265"/>
      <c r="K24" s="493"/>
      <c r="L24" s="346"/>
      <c r="M24" s="346"/>
      <c r="N24" s="346"/>
      <c r="O24" s="346"/>
      <c r="P24" s="346"/>
      <c r="Q24" s="346"/>
      <c r="R24" s="346"/>
      <c r="S24" s="494"/>
      <c r="T24" s="480" t="s">
        <v>139</v>
      </c>
      <c r="U24" s="481"/>
      <c r="V24" s="482"/>
      <c r="W24" s="480"/>
      <c r="X24" s="481"/>
      <c r="Y24" s="481"/>
      <c r="Z24" s="481"/>
      <c r="AA24" s="481"/>
      <c r="AB24" s="482"/>
      <c r="AC24" s="480" t="s">
        <v>140</v>
      </c>
      <c r="AD24" s="481"/>
      <c r="AE24" s="481"/>
      <c r="AF24" s="481"/>
      <c r="AG24" s="481"/>
      <c r="AH24" s="482"/>
      <c r="AI24" s="480" t="s">
        <v>142</v>
      </c>
      <c r="AJ24" s="481"/>
      <c r="AK24" s="481"/>
      <c r="AL24" s="481"/>
      <c r="AM24" s="503"/>
      <c r="AY24" s="116"/>
      <c r="AZ24" s="147"/>
      <c r="BA24" s="147"/>
      <c r="BB24" s="147"/>
      <c r="BC24" s="147"/>
      <c r="BD24" s="148"/>
      <c r="BE24" s="147"/>
      <c r="BF24" s="148"/>
      <c r="BG24" s="148"/>
      <c r="BH24" s="148"/>
      <c r="BI24" s="148"/>
      <c r="BJ24" s="147"/>
      <c r="BK24" s="147"/>
      <c r="BL24" s="147"/>
      <c r="BM24" s="147"/>
      <c r="BN24" s="147"/>
      <c r="BO24" s="147"/>
      <c r="BP24" s="147"/>
      <c r="BQ24" s="148"/>
      <c r="BR24" s="147"/>
      <c r="BS24" s="147"/>
      <c r="BT24" s="116"/>
    </row>
    <row r="25" spans="1:72" ht="21" customHeight="1">
      <c r="A25" s="178" t="s">
        <v>136</v>
      </c>
      <c r="B25" s="155"/>
      <c r="C25" s="155"/>
      <c r="D25" s="155"/>
      <c r="E25" s="155"/>
      <c r="F25" s="155"/>
      <c r="G25" s="155"/>
      <c r="H25" s="155"/>
      <c r="I25" s="155"/>
      <c r="J25" s="265"/>
      <c r="K25" s="483"/>
      <c r="L25" s="484"/>
      <c r="M25" s="484"/>
      <c r="N25" s="484"/>
      <c r="O25" s="484"/>
      <c r="P25" s="484"/>
      <c r="Q25" s="484"/>
      <c r="R25" s="484"/>
      <c r="S25" s="485"/>
      <c r="T25" s="464"/>
      <c r="U25" s="465"/>
      <c r="V25" s="466"/>
      <c r="W25" s="449"/>
      <c r="X25" s="450"/>
      <c r="Y25" s="450"/>
      <c r="Z25" s="450"/>
      <c r="AA25" s="450"/>
      <c r="AB25" s="451"/>
      <c r="AC25" s="449"/>
      <c r="AD25" s="450"/>
      <c r="AE25" s="450"/>
      <c r="AF25" s="450"/>
      <c r="AG25" s="450"/>
      <c r="AH25" s="451"/>
      <c r="AI25" s="472"/>
      <c r="AJ25" s="473"/>
      <c r="AK25" s="473"/>
      <c r="AL25" s="473"/>
      <c r="AM25" s="474"/>
      <c r="AY25" s="116"/>
      <c r="AZ25" s="147"/>
      <c r="BA25" s="147"/>
      <c r="BB25" s="147"/>
      <c r="BC25" s="147"/>
      <c r="BD25" s="148"/>
      <c r="BE25" s="147"/>
      <c r="BF25" s="147"/>
      <c r="BG25" s="148"/>
      <c r="BH25" s="148"/>
      <c r="BI25" s="148"/>
      <c r="BJ25" s="147"/>
      <c r="BK25" s="147"/>
      <c r="BL25" s="147"/>
      <c r="BM25" s="147"/>
      <c r="BN25" s="147"/>
      <c r="BO25" s="147"/>
      <c r="BP25" s="147"/>
      <c r="BQ25" s="148"/>
      <c r="BR25" s="147"/>
      <c r="BS25" s="147"/>
      <c r="BT25" s="116"/>
    </row>
    <row r="26" spans="1:72" ht="21" customHeight="1">
      <c r="A26" s="266" t="s">
        <v>143</v>
      </c>
      <c r="B26" s="263"/>
      <c r="C26" s="263"/>
      <c r="D26" s="263"/>
      <c r="E26" s="263"/>
      <c r="F26" s="155"/>
      <c r="G26" s="155"/>
      <c r="H26" s="155"/>
      <c r="I26" s="155"/>
      <c r="J26" s="265"/>
      <c r="K26" s="486"/>
      <c r="L26" s="487"/>
      <c r="M26" s="487"/>
      <c r="N26" s="487"/>
      <c r="O26" s="487"/>
      <c r="P26" s="487"/>
      <c r="Q26" s="487"/>
      <c r="R26" s="487"/>
      <c r="S26" s="488"/>
      <c r="T26" s="467"/>
      <c r="U26" s="468"/>
      <c r="V26" s="469"/>
      <c r="W26" s="452"/>
      <c r="X26" s="453"/>
      <c r="Y26" s="453"/>
      <c r="Z26" s="453"/>
      <c r="AA26" s="453"/>
      <c r="AB26" s="454"/>
      <c r="AC26" s="452"/>
      <c r="AD26" s="453"/>
      <c r="AE26" s="453"/>
      <c r="AF26" s="453"/>
      <c r="AG26" s="453"/>
      <c r="AH26" s="454"/>
      <c r="AI26" s="475"/>
      <c r="AJ26" s="476"/>
      <c r="AK26" s="476"/>
      <c r="AL26" s="476"/>
      <c r="AM26" s="477"/>
      <c r="AY26" s="116"/>
      <c r="AZ26" s="147"/>
      <c r="BA26" s="147"/>
      <c r="BB26" s="147"/>
      <c r="BC26" s="147"/>
      <c r="BD26" s="148"/>
      <c r="BE26" s="147"/>
      <c r="BF26" s="147"/>
      <c r="BG26" s="148"/>
      <c r="BH26" s="148"/>
      <c r="BI26" s="147"/>
      <c r="BJ26" s="147"/>
      <c r="BK26" s="147"/>
      <c r="BL26" s="147"/>
      <c r="BM26" s="147"/>
      <c r="BN26" s="147"/>
      <c r="BO26" s="147"/>
      <c r="BP26" s="147"/>
      <c r="BQ26" s="148"/>
      <c r="BR26" s="147"/>
      <c r="BS26" s="147"/>
      <c r="BT26" s="116"/>
    </row>
    <row r="27" spans="1:72" ht="21" customHeight="1">
      <c r="A27" s="266" t="s">
        <v>144</v>
      </c>
      <c r="B27" s="263"/>
      <c r="C27" s="263"/>
      <c r="D27" s="263"/>
      <c r="E27" s="263"/>
      <c r="F27" s="155"/>
      <c r="G27" s="155"/>
      <c r="H27" s="155"/>
      <c r="I27" s="155"/>
      <c r="J27" s="265"/>
      <c r="K27" s="483"/>
      <c r="L27" s="484"/>
      <c r="M27" s="484"/>
      <c r="N27" s="484"/>
      <c r="O27" s="484"/>
      <c r="P27" s="484"/>
      <c r="Q27" s="484"/>
      <c r="R27" s="484"/>
      <c r="S27" s="485"/>
      <c r="T27" s="464"/>
      <c r="U27" s="465"/>
      <c r="V27" s="466"/>
      <c r="W27" s="449"/>
      <c r="X27" s="450"/>
      <c r="Y27" s="450"/>
      <c r="Z27" s="450"/>
      <c r="AA27" s="450"/>
      <c r="AB27" s="451"/>
      <c r="AC27" s="449"/>
      <c r="AD27" s="450"/>
      <c r="AE27" s="450"/>
      <c r="AF27" s="450"/>
      <c r="AG27" s="450"/>
      <c r="AH27" s="451"/>
      <c r="AI27" s="472"/>
      <c r="AJ27" s="473"/>
      <c r="AK27" s="473"/>
      <c r="AL27" s="473"/>
      <c r="AM27" s="474"/>
      <c r="AY27" s="116"/>
      <c r="AZ27" s="147"/>
      <c r="BA27" s="147"/>
      <c r="BB27" s="147"/>
      <c r="BC27" s="147"/>
      <c r="BD27" s="148"/>
      <c r="BE27" s="147"/>
      <c r="BF27" s="147"/>
      <c r="BG27" s="148"/>
      <c r="BH27" s="148"/>
      <c r="BI27" s="147"/>
      <c r="BJ27" s="147"/>
      <c r="BK27" s="147"/>
      <c r="BL27" s="147"/>
      <c r="BM27" s="147"/>
      <c r="BN27" s="147"/>
      <c r="BO27" s="147"/>
      <c r="BP27" s="147"/>
      <c r="BQ27" s="148"/>
      <c r="BR27" s="147"/>
      <c r="BS27" s="147"/>
      <c r="BT27" s="116"/>
    </row>
    <row r="28" spans="1:72" ht="21" customHeight="1">
      <c r="A28" s="266" t="s">
        <v>447</v>
      </c>
      <c r="B28" s="263"/>
      <c r="C28" s="263"/>
      <c r="D28" s="263"/>
      <c r="E28" s="263"/>
      <c r="F28" s="155"/>
      <c r="G28" s="155"/>
      <c r="H28" s="155"/>
      <c r="I28" s="155"/>
      <c r="J28" s="265"/>
      <c r="K28" s="486"/>
      <c r="L28" s="487"/>
      <c r="M28" s="487"/>
      <c r="N28" s="487"/>
      <c r="O28" s="487"/>
      <c r="P28" s="487"/>
      <c r="Q28" s="487"/>
      <c r="R28" s="487"/>
      <c r="S28" s="488"/>
      <c r="T28" s="467"/>
      <c r="U28" s="468"/>
      <c r="V28" s="469"/>
      <c r="W28" s="452"/>
      <c r="X28" s="453"/>
      <c r="Y28" s="453"/>
      <c r="Z28" s="453"/>
      <c r="AA28" s="453"/>
      <c r="AB28" s="454"/>
      <c r="AC28" s="452"/>
      <c r="AD28" s="453"/>
      <c r="AE28" s="453"/>
      <c r="AF28" s="453"/>
      <c r="AG28" s="453"/>
      <c r="AH28" s="454"/>
      <c r="AI28" s="475"/>
      <c r="AJ28" s="476"/>
      <c r="AK28" s="476"/>
      <c r="AL28" s="476"/>
      <c r="AM28" s="477"/>
      <c r="AY28" s="116"/>
      <c r="AZ28" s="147"/>
      <c r="BA28" s="147"/>
      <c r="BB28" s="147"/>
      <c r="BC28" s="147"/>
      <c r="BD28" s="148"/>
      <c r="BE28" s="147"/>
      <c r="BF28" s="147"/>
      <c r="BG28" s="147"/>
      <c r="BH28" s="148"/>
      <c r="BI28" s="147"/>
      <c r="BJ28" s="147"/>
      <c r="BK28" s="147"/>
      <c r="BL28" s="147"/>
      <c r="BM28" s="147"/>
      <c r="BN28" s="147"/>
      <c r="BO28" s="147"/>
      <c r="BP28" s="147"/>
      <c r="BQ28" s="147"/>
      <c r="BR28" s="147"/>
      <c r="BS28" s="147"/>
      <c r="BT28" s="116"/>
    </row>
    <row r="29" spans="1:72" ht="21" customHeight="1">
      <c r="A29" s="266" t="s">
        <v>448</v>
      </c>
      <c r="B29" s="263"/>
      <c r="C29" s="263"/>
      <c r="D29" s="263"/>
      <c r="E29" s="263"/>
      <c r="F29" s="155"/>
      <c r="G29" s="155"/>
      <c r="H29" s="155"/>
      <c r="I29" s="155"/>
      <c r="J29" s="265"/>
      <c r="K29" s="483"/>
      <c r="L29" s="484"/>
      <c r="M29" s="484"/>
      <c r="N29" s="484"/>
      <c r="O29" s="484"/>
      <c r="P29" s="484"/>
      <c r="Q29" s="484"/>
      <c r="R29" s="484"/>
      <c r="S29" s="485"/>
      <c r="T29" s="464"/>
      <c r="U29" s="465"/>
      <c r="V29" s="466"/>
      <c r="W29" s="449"/>
      <c r="X29" s="450"/>
      <c r="Y29" s="450"/>
      <c r="Z29" s="450"/>
      <c r="AA29" s="450"/>
      <c r="AB29" s="451"/>
      <c r="AC29" s="449"/>
      <c r="AD29" s="450"/>
      <c r="AE29" s="450"/>
      <c r="AF29" s="450"/>
      <c r="AG29" s="450"/>
      <c r="AH29" s="451"/>
      <c r="AI29" s="472"/>
      <c r="AJ29" s="473"/>
      <c r="AK29" s="473"/>
      <c r="AL29" s="473"/>
      <c r="AM29" s="474"/>
      <c r="AY29" s="116"/>
      <c r="AZ29" s="147"/>
      <c r="BA29" s="147"/>
      <c r="BB29" s="147"/>
      <c r="BC29" s="147"/>
      <c r="BD29" s="148"/>
      <c r="BE29" s="147"/>
      <c r="BF29" s="147"/>
      <c r="BG29" s="147"/>
      <c r="BH29" s="148"/>
      <c r="BI29" s="147"/>
      <c r="BJ29" s="147"/>
      <c r="BK29" s="147"/>
      <c r="BL29" s="147"/>
      <c r="BM29" s="147"/>
      <c r="BN29" s="147"/>
      <c r="BO29" s="147"/>
      <c r="BP29" s="147"/>
      <c r="BQ29" s="147"/>
      <c r="BR29" s="147"/>
      <c r="BS29" s="147"/>
      <c r="BT29" s="116"/>
    </row>
    <row r="30" spans="1:72" ht="21" customHeight="1">
      <c r="A30" s="266" t="s">
        <v>449</v>
      </c>
      <c r="B30" s="263"/>
      <c r="C30" s="263"/>
      <c r="D30" s="263"/>
      <c r="E30" s="263"/>
      <c r="F30" s="155"/>
      <c r="G30" s="155"/>
      <c r="H30" s="155"/>
      <c r="I30" s="155"/>
      <c r="J30" s="265"/>
      <c r="K30" s="486"/>
      <c r="L30" s="487"/>
      <c r="M30" s="487"/>
      <c r="N30" s="487"/>
      <c r="O30" s="487"/>
      <c r="P30" s="487"/>
      <c r="Q30" s="487"/>
      <c r="R30" s="487"/>
      <c r="S30" s="488"/>
      <c r="T30" s="467"/>
      <c r="U30" s="468"/>
      <c r="V30" s="469"/>
      <c r="W30" s="452"/>
      <c r="X30" s="453"/>
      <c r="Y30" s="453"/>
      <c r="Z30" s="453"/>
      <c r="AA30" s="453"/>
      <c r="AB30" s="454"/>
      <c r="AC30" s="452"/>
      <c r="AD30" s="453"/>
      <c r="AE30" s="453"/>
      <c r="AF30" s="453"/>
      <c r="AG30" s="453"/>
      <c r="AH30" s="454"/>
      <c r="AI30" s="475"/>
      <c r="AJ30" s="476"/>
      <c r="AK30" s="476"/>
      <c r="AL30" s="476"/>
      <c r="AM30" s="477"/>
      <c r="AY30" s="116"/>
      <c r="AZ30" s="147"/>
      <c r="BA30" s="147"/>
      <c r="BB30" s="147"/>
      <c r="BC30" s="147"/>
      <c r="BD30" s="148"/>
      <c r="BE30" s="147"/>
      <c r="BF30" s="147"/>
      <c r="BG30" s="147"/>
      <c r="BH30" s="148"/>
      <c r="BI30" s="147"/>
      <c r="BJ30" s="147"/>
      <c r="BK30" s="147"/>
      <c r="BL30" s="147"/>
      <c r="BM30" s="147"/>
      <c r="BN30" s="147"/>
      <c r="BO30" s="147"/>
      <c r="BP30" s="147"/>
      <c r="BQ30" s="147"/>
      <c r="BR30" s="147"/>
      <c r="BS30" s="147"/>
      <c r="BT30" s="116"/>
    </row>
    <row r="31" spans="1:72" ht="21" customHeight="1">
      <c r="A31" s="266"/>
      <c r="B31" s="263"/>
      <c r="C31" s="263"/>
      <c r="D31" s="263"/>
      <c r="E31" s="263"/>
      <c r="F31" s="155"/>
      <c r="G31" s="155"/>
      <c r="H31" s="155"/>
      <c r="I31" s="155"/>
      <c r="J31" s="265"/>
      <c r="K31" s="483"/>
      <c r="L31" s="484"/>
      <c r="M31" s="484"/>
      <c r="N31" s="484"/>
      <c r="O31" s="484"/>
      <c r="P31" s="484"/>
      <c r="Q31" s="484"/>
      <c r="R31" s="484"/>
      <c r="S31" s="485"/>
      <c r="T31" s="464"/>
      <c r="U31" s="465"/>
      <c r="V31" s="466"/>
      <c r="W31" s="449"/>
      <c r="X31" s="450"/>
      <c r="Y31" s="450"/>
      <c r="Z31" s="450"/>
      <c r="AA31" s="450"/>
      <c r="AB31" s="451"/>
      <c r="AC31" s="449"/>
      <c r="AD31" s="450"/>
      <c r="AE31" s="450"/>
      <c r="AF31" s="450"/>
      <c r="AG31" s="450"/>
      <c r="AH31" s="451"/>
      <c r="AI31" s="472"/>
      <c r="AJ31" s="473"/>
      <c r="AK31" s="473"/>
      <c r="AL31" s="473"/>
      <c r="AM31" s="474"/>
      <c r="AY31" s="116"/>
      <c r="AZ31" s="147"/>
      <c r="BA31" s="147"/>
      <c r="BB31" s="147"/>
      <c r="BC31" s="147"/>
      <c r="BD31" s="148"/>
      <c r="BE31" s="147"/>
      <c r="BF31" s="147"/>
      <c r="BG31" s="147"/>
      <c r="BH31" s="148"/>
      <c r="BI31" s="147"/>
      <c r="BJ31" s="147"/>
      <c r="BK31" s="147"/>
      <c r="BL31" s="147"/>
      <c r="BM31" s="147"/>
      <c r="BN31" s="147"/>
      <c r="BO31" s="147"/>
      <c r="BP31" s="147"/>
      <c r="BQ31" s="147"/>
      <c r="BR31" s="147"/>
      <c r="BS31" s="147"/>
      <c r="BT31" s="116"/>
    </row>
    <row r="32" spans="1:72" ht="21" customHeight="1">
      <c r="A32" s="182"/>
      <c r="B32" s="155"/>
      <c r="C32" s="155"/>
      <c r="D32" s="155"/>
      <c r="E32" s="155"/>
      <c r="F32" s="155"/>
      <c r="G32" s="155"/>
      <c r="H32" s="155"/>
      <c r="I32" s="155"/>
      <c r="J32" s="265"/>
      <c r="K32" s="486"/>
      <c r="L32" s="487"/>
      <c r="M32" s="487"/>
      <c r="N32" s="487"/>
      <c r="O32" s="487"/>
      <c r="P32" s="487"/>
      <c r="Q32" s="487"/>
      <c r="R32" s="487"/>
      <c r="S32" s="488"/>
      <c r="T32" s="467"/>
      <c r="U32" s="468"/>
      <c r="V32" s="469"/>
      <c r="W32" s="452"/>
      <c r="X32" s="453"/>
      <c r="Y32" s="453"/>
      <c r="Z32" s="453"/>
      <c r="AA32" s="453"/>
      <c r="AB32" s="454"/>
      <c r="AC32" s="452"/>
      <c r="AD32" s="453"/>
      <c r="AE32" s="453"/>
      <c r="AF32" s="453"/>
      <c r="AG32" s="453"/>
      <c r="AH32" s="454"/>
      <c r="AI32" s="475"/>
      <c r="AJ32" s="476"/>
      <c r="AK32" s="476"/>
      <c r="AL32" s="476"/>
      <c r="AM32" s="477"/>
      <c r="AY32" s="116"/>
      <c r="AZ32" s="147"/>
      <c r="BA32" s="147"/>
      <c r="BB32" s="147"/>
      <c r="BC32" s="147"/>
      <c r="BD32" s="148"/>
      <c r="BE32" s="147"/>
      <c r="BF32" s="147"/>
      <c r="BG32" s="147"/>
      <c r="BH32" s="147"/>
      <c r="BI32" s="147"/>
      <c r="BJ32" s="147"/>
      <c r="BK32" s="147"/>
      <c r="BL32" s="147"/>
      <c r="BM32" s="147"/>
      <c r="BN32" s="147"/>
      <c r="BO32" s="147"/>
      <c r="BP32" s="147"/>
      <c r="BQ32" s="147"/>
      <c r="BR32" s="147"/>
      <c r="BS32" s="147"/>
      <c r="BT32" s="116"/>
    </row>
    <row r="33" spans="1:72" ht="21" customHeight="1">
      <c r="A33" s="182"/>
      <c r="B33" s="155"/>
      <c r="C33" s="155"/>
      <c r="D33" s="155"/>
      <c r="E33" s="155"/>
      <c r="F33" s="155"/>
      <c r="G33" s="155"/>
      <c r="H33" s="155"/>
      <c r="I33" s="155"/>
      <c r="J33" s="265"/>
      <c r="K33" s="483"/>
      <c r="L33" s="484"/>
      <c r="M33" s="484"/>
      <c r="N33" s="484"/>
      <c r="O33" s="484"/>
      <c r="P33" s="484"/>
      <c r="Q33" s="484"/>
      <c r="R33" s="484"/>
      <c r="S33" s="485"/>
      <c r="T33" s="464"/>
      <c r="U33" s="465"/>
      <c r="V33" s="466"/>
      <c r="W33" s="449"/>
      <c r="X33" s="450"/>
      <c r="Y33" s="450"/>
      <c r="Z33" s="450"/>
      <c r="AA33" s="450"/>
      <c r="AB33" s="451"/>
      <c r="AC33" s="449"/>
      <c r="AD33" s="450"/>
      <c r="AE33" s="450"/>
      <c r="AF33" s="450"/>
      <c r="AG33" s="450"/>
      <c r="AH33" s="451"/>
      <c r="AI33" s="472"/>
      <c r="AJ33" s="473"/>
      <c r="AK33" s="473"/>
      <c r="AL33" s="473"/>
      <c r="AM33" s="474"/>
      <c r="AY33" s="116"/>
      <c r="AZ33" s="147"/>
      <c r="BA33" s="147"/>
      <c r="BB33" s="147"/>
      <c r="BC33" s="147"/>
      <c r="BD33" s="148"/>
      <c r="BE33" s="147"/>
      <c r="BF33" s="147"/>
      <c r="BG33" s="147"/>
      <c r="BH33" s="147"/>
      <c r="BI33" s="147"/>
      <c r="BJ33" s="147"/>
      <c r="BK33" s="147"/>
      <c r="BL33" s="147"/>
      <c r="BM33" s="147"/>
      <c r="BN33" s="147"/>
      <c r="BO33" s="147"/>
      <c r="BP33" s="147"/>
      <c r="BQ33" s="147"/>
      <c r="BR33" s="147"/>
      <c r="BS33" s="147"/>
      <c r="BT33" s="116"/>
    </row>
    <row r="34" spans="1:72" ht="21" customHeight="1">
      <c r="A34" s="158"/>
      <c r="B34" s="159"/>
      <c r="C34" s="159"/>
      <c r="D34" s="159"/>
      <c r="E34" s="159"/>
      <c r="F34" s="159"/>
      <c r="G34" s="159"/>
      <c r="H34" s="159"/>
      <c r="I34" s="159"/>
      <c r="J34" s="267"/>
      <c r="K34" s="486"/>
      <c r="L34" s="487"/>
      <c r="M34" s="487"/>
      <c r="N34" s="487"/>
      <c r="O34" s="487"/>
      <c r="P34" s="487"/>
      <c r="Q34" s="487"/>
      <c r="R34" s="487"/>
      <c r="S34" s="488"/>
      <c r="T34" s="467"/>
      <c r="U34" s="468"/>
      <c r="V34" s="469"/>
      <c r="W34" s="452"/>
      <c r="X34" s="453"/>
      <c r="Y34" s="453"/>
      <c r="Z34" s="453"/>
      <c r="AA34" s="453"/>
      <c r="AB34" s="454"/>
      <c r="AC34" s="452"/>
      <c r="AD34" s="453"/>
      <c r="AE34" s="453"/>
      <c r="AF34" s="453"/>
      <c r="AG34" s="453"/>
      <c r="AH34" s="454"/>
      <c r="AI34" s="475"/>
      <c r="AJ34" s="476"/>
      <c r="AK34" s="476"/>
      <c r="AL34" s="476"/>
      <c r="AM34" s="477"/>
      <c r="AY34" s="116"/>
      <c r="AZ34" s="147"/>
      <c r="BA34" s="147"/>
      <c r="BB34" s="147"/>
      <c r="BC34" s="147"/>
      <c r="BD34" s="148"/>
      <c r="BE34" s="147"/>
      <c r="BF34" s="147"/>
      <c r="BG34" s="147"/>
      <c r="BH34" s="147"/>
      <c r="BI34" s="147"/>
      <c r="BJ34" s="147"/>
      <c r="BK34" s="147"/>
      <c r="BL34" s="147"/>
      <c r="BM34" s="147"/>
      <c r="BN34" s="147"/>
      <c r="BO34" s="147"/>
      <c r="BP34" s="147"/>
      <c r="BQ34" s="147"/>
      <c r="BR34" s="147"/>
      <c r="BS34" s="147"/>
      <c r="BT34" s="116"/>
    </row>
    <row r="35" spans="1:72" ht="21" customHeight="1">
      <c r="A35" s="151" t="s">
        <v>145</v>
      </c>
      <c r="B35" s="153"/>
      <c r="C35" s="153"/>
      <c r="D35" s="153"/>
      <c r="E35" s="153"/>
      <c r="F35" s="153"/>
      <c r="G35" s="153"/>
      <c r="H35" s="153"/>
      <c r="I35" s="153"/>
      <c r="J35" s="253"/>
      <c r="K35" s="269" t="s">
        <v>147</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5"/>
      <c r="AL35" s="155"/>
      <c r="AM35" s="156"/>
      <c r="AT35" s="116"/>
      <c r="AU35" s="147"/>
      <c r="AV35" s="147"/>
      <c r="AW35" s="147"/>
      <c r="AX35" s="147"/>
      <c r="AY35" s="148"/>
      <c r="AZ35" s="147"/>
      <c r="BA35" s="147"/>
      <c r="BB35" s="147"/>
      <c r="BC35" s="147"/>
      <c r="BD35" s="147"/>
      <c r="BE35" s="147"/>
      <c r="BF35" s="147"/>
      <c r="BG35" s="147"/>
      <c r="BH35" s="147"/>
      <c r="BI35" s="147"/>
      <c r="BJ35" s="147"/>
      <c r="BK35" s="147"/>
      <c r="BL35" s="147"/>
      <c r="BM35" s="147"/>
      <c r="BN35" s="147"/>
      <c r="BO35" s="116"/>
    </row>
    <row r="36" spans="1:72" ht="21" customHeight="1">
      <c r="A36" s="182"/>
      <c r="B36" s="179" t="s">
        <v>146</v>
      </c>
      <c r="C36" s="155"/>
      <c r="D36" s="155"/>
      <c r="E36" s="155"/>
      <c r="F36" s="155"/>
      <c r="G36" s="155"/>
      <c r="H36" s="155"/>
      <c r="I36" s="155"/>
      <c r="J36" s="265"/>
      <c r="K36" s="478"/>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155"/>
      <c r="AJ36" s="155"/>
      <c r="AK36" s="155"/>
      <c r="AL36" s="155"/>
      <c r="AM36" s="181"/>
      <c r="AT36" s="116"/>
      <c r="AU36" s="147"/>
      <c r="AV36" s="147"/>
      <c r="AW36" s="147"/>
      <c r="AX36" s="147"/>
      <c r="AY36" s="148"/>
      <c r="AZ36" s="147"/>
      <c r="BA36" s="147"/>
      <c r="BB36" s="147"/>
      <c r="BC36" s="147"/>
      <c r="BD36" s="147"/>
      <c r="BE36" s="147"/>
      <c r="BF36" s="147"/>
      <c r="BG36" s="147"/>
      <c r="BH36" s="147"/>
      <c r="BI36" s="147"/>
      <c r="BJ36" s="147"/>
      <c r="BK36" s="147"/>
      <c r="BL36" s="147"/>
      <c r="BM36" s="147"/>
      <c r="BN36" s="147"/>
      <c r="BO36" s="116"/>
    </row>
    <row r="37" spans="1:72" ht="7.5" customHeight="1">
      <c r="A37" s="182"/>
      <c r="B37" s="155"/>
      <c r="C37" s="155"/>
      <c r="D37" s="155"/>
      <c r="E37" s="155"/>
      <c r="F37" s="155"/>
      <c r="G37" s="155"/>
      <c r="H37" s="155"/>
      <c r="I37" s="155"/>
      <c r="J37" s="265"/>
      <c r="K37" s="478"/>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155"/>
      <c r="AJ37" s="155"/>
      <c r="AK37" s="155"/>
      <c r="AL37" s="155"/>
      <c r="AM37" s="181"/>
      <c r="AT37" s="116"/>
      <c r="AU37" s="147"/>
      <c r="AV37" s="147"/>
      <c r="AW37" s="147"/>
      <c r="AX37" s="147"/>
      <c r="AY37" s="148"/>
      <c r="AZ37" s="147"/>
      <c r="BA37" s="147"/>
      <c r="BB37" s="147"/>
      <c r="BC37" s="147"/>
      <c r="BD37" s="147"/>
      <c r="BE37" s="147"/>
      <c r="BF37" s="147"/>
      <c r="BG37" s="147"/>
      <c r="BH37" s="147"/>
      <c r="BI37" s="147"/>
      <c r="BJ37" s="147"/>
      <c r="BK37" s="147"/>
      <c r="BL37" s="147"/>
      <c r="BM37" s="147"/>
      <c r="BN37" s="147"/>
      <c r="BO37" s="116"/>
    </row>
    <row r="38" spans="1:72" ht="21" customHeight="1">
      <c r="A38" s="182"/>
      <c r="B38" s="155"/>
      <c r="C38" s="155"/>
      <c r="D38" s="155"/>
      <c r="E38" s="155"/>
      <c r="F38" s="155"/>
      <c r="G38" s="155"/>
      <c r="H38" s="155"/>
      <c r="I38" s="155"/>
      <c r="J38" s="265"/>
      <c r="K38" s="270" t="s">
        <v>148</v>
      </c>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81"/>
      <c r="AT38" s="116"/>
      <c r="AU38" s="147"/>
      <c r="AV38" s="147"/>
      <c r="AW38" s="147"/>
      <c r="AX38" s="147"/>
      <c r="AY38" s="148"/>
      <c r="AZ38" s="147"/>
      <c r="BA38" s="147"/>
      <c r="BB38" s="147"/>
      <c r="BC38" s="147"/>
      <c r="BD38" s="147"/>
      <c r="BE38" s="147"/>
      <c r="BF38" s="147"/>
      <c r="BG38" s="147"/>
      <c r="BH38" s="147"/>
      <c r="BI38" s="147"/>
      <c r="BJ38" s="147"/>
      <c r="BK38" s="147"/>
      <c r="BL38" s="147"/>
      <c r="BM38" s="147"/>
      <c r="BN38" s="147"/>
      <c r="BO38" s="116"/>
    </row>
    <row r="39" spans="1:72" ht="21" customHeight="1">
      <c r="A39" s="182"/>
      <c r="B39" s="155"/>
      <c r="C39" s="155"/>
      <c r="D39" s="155"/>
      <c r="E39" s="155"/>
      <c r="F39" s="155"/>
      <c r="G39" s="155"/>
      <c r="H39" s="155"/>
      <c r="I39" s="155"/>
      <c r="J39" s="265"/>
      <c r="K39" s="470"/>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155"/>
      <c r="AJ39" s="155"/>
      <c r="AK39" s="155"/>
      <c r="AL39" s="155"/>
      <c r="AM39" s="181"/>
      <c r="AT39" s="116"/>
      <c r="AU39" s="147"/>
      <c r="AV39" s="147"/>
      <c r="AW39" s="147"/>
      <c r="AX39" s="147"/>
      <c r="AY39" s="148"/>
      <c r="AZ39" s="147"/>
      <c r="BA39" s="147"/>
      <c r="BB39" s="147"/>
      <c r="BC39" s="147"/>
      <c r="BD39" s="147"/>
      <c r="BE39" s="147"/>
      <c r="BF39" s="147"/>
      <c r="BG39" s="147"/>
      <c r="BH39" s="147"/>
      <c r="BI39" s="147"/>
      <c r="BJ39" s="147"/>
      <c r="BK39" s="147"/>
      <c r="BL39" s="147"/>
      <c r="BM39" s="147"/>
      <c r="BN39" s="147"/>
      <c r="BO39" s="116"/>
    </row>
    <row r="40" spans="1:72" ht="7.5" customHeight="1">
      <c r="A40" s="182"/>
      <c r="B40" s="155"/>
      <c r="C40" s="155"/>
      <c r="D40" s="155"/>
      <c r="E40" s="155"/>
      <c r="F40" s="155"/>
      <c r="G40" s="155"/>
      <c r="H40" s="155"/>
      <c r="I40" s="155"/>
      <c r="J40" s="265"/>
      <c r="K40" s="470"/>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155"/>
      <c r="AJ40" s="155"/>
      <c r="AK40" s="155"/>
      <c r="AL40" s="155"/>
      <c r="AM40" s="181"/>
      <c r="AT40" s="116"/>
      <c r="AU40" s="147"/>
      <c r="AV40" s="147"/>
      <c r="AW40" s="147"/>
      <c r="AX40" s="147"/>
      <c r="AY40" s="148"/>
      <c r="AZ40" s="147"/>
      <c r="BA40" s="147"/>
      <c r="BB40" s="147"/>
      <c r="BC40" s="147"/>
      <c r="BD40" s="147"/>
      <c r="BE40" s="147"/>
      <c r="BF40" s="147"/>
      <c r="BG40" s="147"/>
      <c r="BH40" s="147"/>
      <c r="BI40" s="147"/>
      <c r="BJ40" s="147"/>
      <c r="BK40" s="147"/>
      <c r="BL40" s="147"/>
      <c r="BM40" s="147"/>
      <c r="BN40" s="147"/>
      <c r="BO40" s="116"/>
    </row>
    <row r="41" spans="1:72" ht="21" customHeight="1">
      <c r="A41" s="416" t="s">
        <v>328</v>
      </c>
      <c r="B41" s="417"/>
      <c r="C41" s="417"/>
      <c r="D41" s="417"/>
      <c r="E41" s="417"/>
      <c r="F41" s="417"/>
      <c r="G41" s="417"/>
      <c r="H41" s="417"/>
      <c r="I41" s="417"/>
      <c r="J41" s="418"/>
      <c r="K41" s="270" t="s">
        <v>149</v>
      </c>
      <c r="L41" s="155"/>
      <c r="M41" s="155"/>
      <c r="N41" s="155"/>
      <c r="O41" s="155"/>
      <c r="P41" s="155"/>
      <c r="Q41" s="155"/>
      <c r="R41" s="155"/>
      <c r="S41" s="155" t="s">
        <v>71</v>
      </c>
      <c r="T41" s="155"/>
      <c r="U41" s="343"/>
      <c r="V41" s="343"/>
      <c r="W41" s="271" t="s">
        <v>195</v>
      </c>
      <c r="X41" s="343"/>
      <c r="Y41" s="343"/>
      <c r="Z41" s="271" t="s">
        <v>196</v>
      </c>
      <c r="AA41" s="343"/>
      <c r="AB41" s="343"/>
      <c r="AC41" s="155" t="s">
        <v>197</v>
      </c>
      <c r="AD41" s="155"/>
      <c r="AE41" s="155"/>
      <c r="AF41" s="155"/>
      <c r="AG41" s="155"/>
      <c r="AH41" s="155"/>
      <c r="AI41" s="155"/>
      <c r="AJ41" s="155"/>
      <c r="AK41" s="155"/>
      <c r="AL41" s="155"/>
      <c r="AM41" s="181"/>
      <c r="AT41" s="116"/>
      <c r="AU41" s="147"/>
      <c r="AV41" s="147"/>
      <c r="AW41" s="147"/>
      <c r="AX41" s="147"/>
      <c r="AY41" s="148"/>
      <c r="AZ41" s="147"/>
      <c r="BA41" s="147"/>
      <c r="BB41" s="147"/>
      <c r="BC41" s="147"/>
      <c r="BD41" s="147"/>
      <c r="BE41" s="147"/>
      <c r="BF41" s="147"/>
      <c r="BG41" s="147"/>
      <c r="BH41" s="147"/>
      <c r="BI41" s="147"/>
      <c r="BJ41" s="147"/>
      <c r="BK41" s="147"/>
      <c r="BL41" s="147"/>
      <c r="BM41" s="147"/>
      <c r="BN41" s="147"/>
      <c r="BO41" s="116"/>
    </row>
    <row r="42" spans="1:72" ht="21" customHeight="1">
      <c r="A42" s="416"/>
      <c r="B42" s="417"/>
      <c r="C42" s="417"/>
      <c r="D42" s="417"/>
      <c r="E42" s="417"/>
      <c r="F42" s="417"/>
      <c r="G42" s="417"/>
      <c r="H42" s="417"/>
      <c r="I42" s="417"/>
      <c r="J42" s="418"/>
      <c r="K42" s="155"/>
      <c r="L42" s="155"/>
      <c r="M42" s="155"/>
      <c r="N42" s="155"/>
      <c r="O42" s="155"/>
      <c r="P42" s="155"/>
      <c r="Q42" s="155"/>
      <c r="R42" s="155"/>
      <c r="S42" s="155"/>
      <c r="T42" s="155"/>
      <c r="U42" s="155"/>
      <c r="V42" s="155"/>
      <c r="W42" s="272"/>
      <c r="X42" s="272"/>
      <c r="Y42" s="272"/>
      <c r="Z42" s="272"/>
      <c r="AA42" s="272"/>
      <c r="AB42" s="272"/>
      <c r="AC42" s="272"/>
      <c r="AD42" s="272"/>
      <c r="AE42" s="272"/>
      <c r="AF42" s="272"/>
      <c r="AG42" s="272"/>
      <c r="AH42" s="272"/>
      <c r="AI42" s="155"/>
      <c r="AJ42" s="155"/>
      <c r="AK42" s="155"/>
      <c r="AL42" s="155"/>
      <c r="AM42" s="181"/>
      <c r="AT42" s="116"/>
      <c r="AU42" s="147"/>
      <c r="AV42" s="147"/>
      <c r="AW42" s="147"/>
      <c r="AX42" s="147"/>
      <c r="AY42" s="148"/>
      <c r="AZ42" s="147"/>
      <c r="BA42" s="147"/>
      <c r="BB42" s="147"/>
      <c r="BC42" s="147"/>
      <c r="BD42" s="147"/>
      <c r="BE42" s="147"/>
      <c r="BF42" s="147"/>
      <c r="BG42" s="147"/>
      <c r="BH42" s="147"/>
      <c r="BI42" s="147"/>
      <c r="BJ42" s="147"/>
      <c r="BK42" s="147"/>
      <c r="BL42" s="147"/>
      <c r="BM42" s="147"/>
      <c r="BN42" s="147"/>
      <c r="BO42" s="116"/>
    </row>
    <row r="43" spans="1:72" ht="7.5" customHeight="1">
      <c r="A43" s="416"/>
      <c r="B43" s="417"/>
      <c r="C43" s="417"/>
      <c r="D43" s="417"/>
      <c r="E43" s="417"/>
      <c r="F43" s="417"/>
      <c r="G43" s="417"/>
      <c r="H43" s="417"/>
      <c r="I43" s="417"/>
      <c r="J43" s="418"/>
      <c r="K43" s="273"/>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155"/>
      <c r="AJ43" s="155"/>
      <c r="AK43" s="155"/>
      <c r="AL43" s="155"/>
      <c r="AM43" s="181"/>
      <c r="AT43" s="116"/>
      <c r="AU43" s="147"/>
      <c r="AV43" s="147"/>
      <c r="AW43" s="147"/>
      <c r="AX43" s="147"/>
      <c r="AY43" s="148"/>
      <c r="AZ43" s="147"/>
      <c r="BA43" s="147"/>
      <c r="BB43" s="147"/>
      <c r="BC43" s="147"/>
      <c r="BD43" s="147"/>
      <c r="BE43" s="147"/>
      <c r="BF43" s="147"/>
      <c r="BG43" s="147"/>
      <c r="BH43" s="147"/>
      <c r="BI43" s="147"/>
      <c r="BJ43" s="147"/>
      <c r="BK43" s="147"/>
      <c r="BL43" s="147"/>
      <c r="BM43" s="147"/>
      <c r="BN43" s="147"/>
      <c r="BO43" s="116"/>
    </row>
    <row r="44" spans="1:72" ht="21" customHeight="1">
      <c r="A44" s="416"/>
      <c r="B44" s="417"/>
      <c r="C44" s="417"/>
      <c r="D44" s="417"/>
      <c r="E44" s="417"/>
      <c r="F44" s="417"/>
      <c r="G44" s="417"/>
      <c r="H44" s="417"/>
      <c r="I44" s="417"/>
      <c r="J44" s="418"/>
      <c r="K44" s="274" t="s">
        <v>497</v>
      </c>
      <c r="L44" s="179"/>
      <c r="M44" s="179"/>
      <c r="N44" s="179"/>
      <c r="O44" s="179"/>
      <c r="P44" s="179"/>
      <c r="Q44" s="179"/>
      <c r="R44" s="179"/>
      <c r="S44" s="179"/>
      <c r="T44" s="179"/>
      <c r="U44" s="179"/>
      <c r="V44" s="179"/>
      <c r="W44" s="179"/>
      <c r="X44" s="179"/>
      <c r="Y44" s="179"/>
      <c r="Z44" s="179"/>
      <c r="AA44" s="179"/>
      <c r="AB44" s="179"/>
      <c r="AC44" s="179"/>
      <c r="AD44" s="155"/>
      <c r="AE44" s="155"/>
      <c r="AF44" s="186"/>
      <c r="AG44" s="186"/>
      <c r="AH44" s="186"/>
      <c r="AI44" s="155"/>
      <c r="AJ44" s="155"/>
      <c r="AK44" s="155"/>
      <c r="AL44" s="155"/>
      <c r="AM44" s="181"/>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1:72" ht="21" customHeight="1">
      <c r="A45" s="416"/>
      <c r="B45" s="417"/>
      <c r="C45" s="417"/>
      <c r="D45" s="417"/>
      <c r="E45" s="417"/>
      <c r="F45" s="417"/>
      <c r="G45" s="417"/>
      <c r="H45" s="417"/>
      <c r="I45" s="417"/>
      <c r="J45" s="418"/>
      <c r="K45" s="155"/>
      <c r="L45" s="155"/>
      <c r="M45" s="155"/>
      <c r="N45" s="155"/>
      <c r="O45" s="155"/>
      <c r="P45" s="155"/>
      <c r="Q45" s="155"/>
      <c r="R45" s="155"/>
      <c r="S45" s="155"/>
      <c r="T45" s="155"/>
      <c r="U45" s="155"/>
      <c r="V45" s="155"/>
      <c r="W45" s="155"/>
      <c r="X45" s="155"/>
      <c r="Y45" s="155"/>
      <c r="Z45" s="155"/>
      <c r="AA45" s="155"/>
      <c r="AB45" s="155"/>
      <c r="AC45" s="155"/>
      <c r="AD45" s="275" t="s">
        <v>498</v>
      </c>
      <c r="AE45" s="155"/>
      <c r="AF45" s="343"/>
      <c r="AG45" s="343"/>
      <c r="AH45" s="179" t="s">
        <v>121</v>
      </c>
      <c r="AI45" s="155"/>
      <c r="AJ45" s="155"/>
      <c r="AK45" s="155"/>
      <c r="AL45" s="155"/>
      <c r="AM45" s="181"/>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72" ht="7.5" customHeight="1">
      <c r="A46" s="182"/>
      <c r="B46" s="155"/>
      <c r="C46" s="155"/>
      <c r="D46" s="155"/>
      <c r="E46" s="155"/>
      <c r="F46" s="155"/>
      <c r="G46" s="155"/>
      <c r="H46" s="155"/>
      <c r="I46" s="155"/>
      <c r="J46" s="26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81"/>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72" ht="21" customHeight="1">
      <c r="A47" s="182"/>
      <c r="B47" s="155"/>
      <c r="C47" s="155"/>
      <c r="D47" s="155"/>
      <c r="E47" s="155"/>
      <c r="F47" s="155"/>
      <c r="G47" s="155"/>
      <c r="H47" s="155"/>
      <c r="I47" s="155"/>
      <c r="J47" s="265"/>
      <c r="K47" s="270" t="s">
        <v>150</v>
      </c>
      <c r="L47" s="155"/>
      <c r="M47" s="155"/>
      <c r="N47" s="155"/>
      <c r="O47" s="155"/>
      <c r="P47" s="155"/>
      <c r="Q47" s="276" t="s">
        <v>151</v>
      </c>
      <c r="R47" s="155"/>
      <c r="S47" s="571" t="str">
        <f>IF(K26="","",K26)</f>
        <v/>
      </c>
      <c r="T47" s="571"/>
      <c r="U47" s="571"/>
      <c r="V47" s="571"/>
      <c r="W47" s="571"/>
      <c r="X47" s="571"/>
      <c r="Y47" s="571"/>
      <c r="Z47" s="571"/>
      <c r="AA47" s="276" t="s">
        <v>152</v>
      </c>
      <c r="AB47" s="155"/>
      <c r="AC47" s="155"/>
      <c r="AD47" s="536"/>
      <c r="AE47" s="536"/>
      <c r="AF47" s="536"/>
      <c r="AG47" s="536"/>
      <c r="AH47" s="320" t="s">
        <v>275</v>
      </c>
      <c r="AI47" s="155"/>
      <c r="AJ47" s="155"/>
      <c r="AK47" s="155"/>
      <c r="AL47" s="155"/>
      <c r="AM47" s="181"/>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1:72" ht="21" customHeight="1">
      <c r="A48" s="182"/>
      <c r="B48" s="155"/>
      <c r="C48" s="155"/>
      <c r="D48" s="155"/>
      <c r="E48" s="155"/>
      <c r="F48" s="155"/>
      <c r="G48" s="155"/>
      <c r="H48" s="155"/>
      <c r="I48" s="155"/>
      <c r="J48" s="265"/>
      <c r="K48" s="277"/>
      <c r="L48" s="155"/>
      <c r="M48" s="155"/>
      <c r="N48" s="155"/>
      <c r="O48" s="155"/>
      <c r="P48" s="155"/>
      <c r="Q48" s="276" t="s">
        <v>151</v>
      </c>
      <c r="R48" s="155"/>
      <c r="S48" s="571" t="str">
        <f>IF(K28="","",K28)</f>
        <v/>
      </c>
      <c r="T48" s="571"/>
      <c r="U48" s="571"/>
      <c r="V48" s="571"/>
      <c r="W48" s="571"/>
      <c r="X48" s="571"/>
      <c r="Y48" s="571"/>
      <c r="Z48" s="571"/>
      <c r="AA48" s="276" t="s">
        <v>152</v>
      </c>
      <c r="AB48" s="155"/>
      <c r="AC48" s="155"/>
      <c r="AD48" s="536"/>
      <c r="AE48" s="536"/>
      <c r="AF48" s="536"/>
      <c r="AG48" s="536"/>
      <c r="AH48" s="320" t="s">
        <v>275</v>
      </c>
      <c r="AI48" s="155"/>
      <c r="AJ48" s="155"/>
      <c r="AK48" s="155"/>
      <c r="AL48" s="155"/>
      <c r="AM48" s="181"/>
    </row>
    <row r="49" spans="1:39" ht="21" customHeight="1">
      <c r="A49" s="182"/>
      <c r="B49" s="155"/>
      <c r="C49" s="155"/>
      <c r="D49" s="155"/>
      <c r="E49" s="155"/>
      <c r="F49" s="155"/>
      <c r="G49" s="155"/>
      <c r="H49" s="155"/>
      <c r="I49" s="155"/>
      <c r="J49" s="265"/>
      <c r="K49" s="277"/>
      <c r="L49" s="155"/>
      <c r="M49" s="155"/>
      <c r="N49" s="155"/>
      <c r="O49" s="155"/>
      <c r="P49" s="155"/>
      <c r="Q49" s="276" t="s">
        <v>151</v>
      </c>
      <c r="R49" s="155"/>
      <c r="S49" s="571" t="str">
        <f>IF(K30="","",K30)</f>
        <v/>
      </c>
      <c r="T49" s="571"/>
      <c r="U49" s="571"/>
      <c r="V49" s="571"/>
      <c r="W49" s="571"/>
      <c r="X49" s="571"/>
      <c r="Y49" s="571"/>
      <c r="Z49" s="571"/>
      <c r="AA49" s="276" t="s">
        <v>152</v>
      </c>
      <c r="AB49" s="155"/>
      <c r="AC49" s="155"/>
      <c r="AD49" s="536"/>
      <c r="AE49" s="536"/>
      <c r="AF49" s="536"/>
      <c r="AG49" s="536"/>
      <c r="AH49" s="320" t="s">
        <v>275</v>
      </c>
      <c r="AI49" s="155"/>
      <c r="AJ49" s="155"/>
      <c r="AK49" s="155"/>
      <c r="AL49" s="155"/>
      <c r="AM49" s="181"/>
    </row>
    <row r="50" spans="1:39" ht="21" customHeight="1">
      <c r="A50" s="158"/>
      <c r="B50" s="159"/>
      <c r="C50" s="159"/>
      <c r="D50" s="159"/>
      <c r="E50" s="159"/>
      <c r="F50" s="159"/>
      <c r="G50" s="159"/>
      <c r="H50" s="159"/>
      <c r="I50" s="159"/>
      <c r="J50" s="267"/>
      <c r="K50" s="222"/>
      <c r="L50" s="159"/>
      <c r="M50" s="159"/>
      <c r="N50" s="159"/>
      <c r="O50" s="159"/>
      <c r="P50" s="159"/>
      <c r="Q50" s="278" t="s">
        <v>151</v>
      </c>
      <c r="R50" s="159"/>
      <c r="S50" s="572" t="str">
        <f>IF(K32="","",K32)</f>
        <v/>
      </c>
      <c r="T50" s="572"/>
      <c r="U50" s="572"/>
      <c r="V50" s="572"/>
      <c r="W50" s="572"/>
      <c r="X50" s="572"/>
      <c r="Y50" s="572"/>
      <c r="Z50" s="572"/>
      <c r="AA50" s="278" t="s">
        <v>152</v>
      </c>
      <c r="AB50" s="159"/>
      <c r="AC50" s="159"/>
      <c r="AD50" s="537"/>
      <c r="AE50" s="537"/>
      <c r="AF50" s="537"/>
      <c r="AG50" s="537"/>
      <c r="AH50" s="314" t="s">
        <v>275</v>
      </c>
      <c r="AI50" s="159"/>
      <c r="AJ50" s="159"/>
      <c r="AK50" s="159"/>
      <c r="AL50" s="159"/>
      <c r="AM50" s="160"/>
    </row>
    <row r="51" spans="1:39" ht="21" customHeight="1">
      <c r="A51" s="313" t="s">
        <v>325</v>
      </c>
      <c r="B51" s="268"/>
      <c r="C51" s="268"/>
      <c r="D51" s="268"/>
      <c r="E51" s="268"/>
      <c r="F51" s="153"/>
      <c r="G51" s="153"/>
      <c r="H51" s="153"/>
      <c r="I51" s="153"/>
      <c r="J51" s="253"/>
      <c r="K51" s="455"/>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7"/>
    </row>
    <row r="52" spans="1:39" ht="21" customHeight="1">
      <c r="A52" s="182"/>
      <c r="B52" s="63" t="s">
        <v>153</v>
      </c>
      <c r="C52" s="155"/>
      <c r="D52" s="155"/>
      <c r="E52" s="155"/>
      <c r="F52" s="309"/>
      <c r="G52" s="155"/>
      <c r="H52" s="155"/>
      <c r="I52" s="155"/>
      <c r="J52" s="265"/>
      <c r="K52" s="458"/>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60"/>
    </row>
    <row r="53" spans="1:39" ht="21" customHeight="1">
      <c r="A53" s="182"/>
      <c r="B53" s="63" t="s">
        <v>235</v>
      </c>
      <c r="C53" s="155"/>
      <c r="D53" s="155"/>
      <c r="E53" s="155"/>
      <c r="F53" s="309"/>
      <c r="G53" s="155"/>
      <c r="H53" s="155"/>
      <c r="I53" s="155"/>
      <c r="J53" s="265"/>
      <c r="K53" s="458"/>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60"/>
    </row>
    <row r="54" spans="1:39" ht="21" customHeight="1">
      <c r="A54" s="182"/>
      <c r="B54" s="155"/>
      <c r="C54" s="155"/>
      <c r="D54" s="155"/>
      <c r="E54" s="155"/>
      <c r="F54" s="309"/>
      <c r="G54" s="155"/>
      <c r="H54" s="155"/>
      <c r="I54" s="155"/>
      <c r="J54" s="265"/>
      <c r="K54" s="458"/>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60"/>
    </row>
    <row r="55" spans="1:39" ht="21" customHeight="1">
      <c r="A55" s="182"/>
      <c r="B55" s="155"/>
      <c r="C55" s="155"/>
      <c r="D55" s="155"/>
      <c r="E55" s="155"/>
      <c r="F55" s="309"/>
      <c r="G55" s="155"/>
      <c r="H55" s="155"/>
      <c r="I55" s="155"/>
      <c r="J55" s="265"/>
      <c r="K55" s="458"/>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60"/>
    </row>
    <row r="56" spans="1:39" ht="21" customHeight="1">
      <c r="A56" s="158"/>
      <c r="B56" s="159"/>
      <c r="C56" s="159"/>
      <c r="D56" s="159"/>
      <c r="E56" s="159"/>
      <c r="F56" s="103"/>
      <c r="G56" s="159"/>
      <c r="H56" s="159"/>
      <c r="I56" s="159"/>
      <c r="J56" s="267"/>
      <c r="K56" s="461"/>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3"/>
    </row>
    <row r="57" spans="1:39" ht="21" customHeight="1">
      <c r="A57" s="521" t="s">
        <v>154</v>
      </c>
      <c r="B57" s="522"/>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3"/>
    </row>
    <row r="58" spans="1:39" ht="21" customHeight="1">
      <c r="A58" s="524"/>
      <c r="B58" s="525"/>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6"/>
    </row>
    <row r="59" spans="1:39" ht="21" customHeight="1">
      <c r="A59" s="527" t="s">
        <v>155</v>
      </c>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79"/>
      <c r="Z59" s="419" t="s">
        <v>236</v>
      </c>
      <c r="AA59" s="420"/>
      <c r="AB59" s="420"/>
      <c r="AC59" s="420"/>
      <c r="AD59" s="420"/>
      <c r="AE59" s="420"/>
      <c r="AF59" s="420"/>
      <c r="AG59" s="479"/>
      <c r="AH59" s="419" t="s">
        <v>156</v>
      </c>
      <c r="AI59" s="420"/>
      <c r="AJ59" s="420"/>
      <c r="AK59" s="420"/>
      <c r="AL59" s="420"/>
      <c r="AM59" s="421"/>
    </row>
    <row r="60" spans="1:39" ht="18" customHeight="1">
      <c r="A60" s="582"/>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4"/>
      <c r="Z60" s="562"/>
      <c r="AA60" s="563"/>
      <c r="AB60" s="563"/>
      <c r="AC60" s="563"/>
      <c r="AD60" s="563"/>
      <c r="AE60" s="563"/>
      <c r="AF60" s="563"/>
      <c r="AG60" s="564"/>
      <c r="AH60" s="573"/>
      <c r="AI60" s="574"/>
      <c r="AJ60" s="574"/>
      <c r="AK60" s="574"/>
      <c r="AL60" s="574"/>
      <c r="AM60" s="575"/>
    </row>
    <row r="61" spans="1:39" ht="18" customHeight="1">
      <c r="A61" s="585"/>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586"/>
      <c r="Z61" s="565"/>
      <c r="AA61" s="566"/>
      <c r="AB61" s="566"/>
      <c r="AC61" s="566"/>
      <c r="AD61" s="566"/>
      <c r="AE61" s="566"/>
      <c r="AF61" s="566"/>
      <c r="AG61" s="567"/>
      <c r="AH61" s="576"/>
      <c r="AI61" s="577"/>
      <c r="AJ61" s="577"/>
      <c r="AK61" s="577"/>
      <c r="AL61" s="577"/>
      <c r="AM61" s="578"/>
    </row>
    <row r="62" spans="1:39" ht="18" customHeight="1">
      <c r="A62" s="58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586"/>
      <c r="Z62" s="565"/>
      <c r="AA62" s="566"/>
      <c r="AB62" s="566"/>
      <c r="AC62" s="566"/>
      <c r="AD62" s="566"/>
      <c r="AE62" s="566"/>
      <c r="AF62" s="566"/>
      <c r="AG62" s="567"/>
      <c r="AH62" s="576"/>
      <c r="AI62" s="577"/>
      <c r="AJ62" s="577"/>
      <c r="AK62" s="577"/>
      <c r="AL62" s="577"/>
      <c r="AM62" s="578"/>
    </row>
    <row r="63" spans="1:39" ht="18" customHeight="1">
      <c r="A63" s="585"/>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586"/>
      <c r="Z63" s="565"/>
      <c r="AA63" s="566"/>
      <c r="AB63" s="566"/>
      <c r="AC63" s="566"/>
      <c r="AD63" s="566"/>
      <c r="AE63" s="566"/>
      <c r="AF63" s="566"/>
      <c r="AG63" s="567"/>
      <c r="AH63" s="576"/>
      <c r="AI63" s="577"/>
      <c r="AJ63" s="577"/>
      <c r="AK63" s="577"/>
      <c r="AL63" s="577"/>
      <c r="AM63" s="578"/>
    </row>
    <row r="64" spans="1:39" ht="18" customHeight="1">
      <c r="A64" s="58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586"/>
      <c r="Z64" s="565"/>
      <c r="AA64" s="566"/>
      <c r="AB64" s="566"/>
      <c r="AC64" s="566"/>
      <c r="AD64" s="566"/>
      <c r="AE64" s="566"/>
      <c r="AF64" s="566"/>
      <c r="AG64" s="567"/>
      <c r="AH64" s="576"/>
      <c r="AI64" s="577"/>
      <c r="AJ64" s="577"/>
      <c r="AK64" s="577"/>
      <c r="AL64" s="577"/>
      <c r="AM64" s="578"/>
    </row>
    <row r="65" spans="1:39" ht="18" customHeight="1">
      <c r="A65" s="58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586"/>
      <c r="Z65" s="565"/>
      <c r="AA65" s="566"/>
      <c r="AB65" s="566"/>
      <c r="AC65" s="566"/>
      <c r="AD65" s="566"/>
      <c r="AE65" s="566"/>
      <c r="AF65" s="566"/>
      <c r="AG65" s="567"/>
      <c r="AH65" s="576"/>
      <c r="AI65" s="577"/>
      <c r="AJ65" s="577"/>
      <c r="AK65" s="577"/>
      <c r="AL65" s="577"/>
      <c r="AM65" s="578"/>
    </row>
    <row r="66" spans="1:39" ht="18" customHeight="1">
      <c r="A66" s="58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586"/>
      <c r="Z66" s="565"/>
      <c r="AA66" s="566"/>
      <c r="AB66" s="566"/>
      <c r="AC66" s="566"/>
      <c r="AD66" s="566"/>
      <c r="AE66" s="566"/>
      <c r="AF66" s="566"/>
      <c r="AG66" s="567"/>
      <c r="AH66" s="576"/>
      <c r="AI66" s="577"/>
      <c r="AJ66" s="577"/>
      <c r="AK66" s="577"/>
      <c r="AL66" s="577"/>
      <c r="AM66" s="578"/>
    </row>
    <row r="67" spans="1:39" ht="18" customHeight="1">
      <c r="A67" s="585"/>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586"/>
      <c r="Z67" s="565"/>
      <c r="AA67" s="566"/>
      <c r="AB67" s="566"/>
      <c r="AC67" s="566"/>
      <c r="AD67" s="566"/>
      <c r="AE67" s="566"/>
      <c r="AF67" s="566"/>
      <c r="AG67" s="567"/>
      <c r="AH67" s="576"/>
      <c r="AI67" s="577"/>
      <c r="AJ67" s="577"/>
      <c r="AK67" s="577"/>
      <c r="AL67" s="577"/>
      <c r="AM67" s="578"/>
    </row>
    <row r="68" spans="1:39" ht="18" customHeight="1">
      <c r="A68" s="585"/>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586"/>
      <c r="Z68" s="565"/>
      <c r="AA68" s="566"/>
      <c r="AB68" s="566"/>
      <c r="AC68" s="566"/>
      <c r="AD68" s="566"/>
      <c r="AE68" s="566"/>
      <c r="AF68" s="566"/>
      <c r="AG68" s="567"/>
      <c r="AH68" s="576"/>
      <c r="AI68" s="577"/>
      <c r="AJ68" s="577"/>
      <c r="AK68" s="577"/>
      <c r="AL68" s="577"/>
      <c r="AM68" s="578"/>
    </row>
    <row r="69" spans="1:39" ht="18" customHeight="1">
      <c r="A69" s="585"/>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586"/>
      <c r="Z69" s="565"/>
      <c r="AA69" s="566"/>
      <c r="AB69" s="566"/>
      <c r="AC69" s="566"/>
      <c r="AD69" s="566"/>
      <c r="AE69" s="566"/>
      <c r="AF69" s="566"/>
      <c r="AG69" s="567"/>
      <c r="AH69" s="576"/>
      <c r="AI69" s="577"/>
      <c r="AJ69" s="577"/>
      <c r="AK69" s="577"/>
      <c r="AL69" s="577"/>
      <c r="AM69" s="578"/>
    </row>
    <row r="70" spans="1:39" ht="18" customHeight="1">
      <c r="A70" s="585"/>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586"/>
      <c r="Z70" s="565"/>
      <c r="AA70" s="566"/>
      <c r="AB70" s="566"/>
      <c r="AC70" s="566"/>
      <c r="AD70" s="566"/>
      <c r="AE70" s="566"/>
      <c r="AF70" s="566"/>
      <c r="AG70" s="567"/>
      <c r="AH70" s="576"/>
      <c r="AI70" s="577"/>
      <c r="AJ70" s="577"/>
      <c r="AK70" s="577"/>
      <c r="AL70" s="577"/>
      <c r="AM70" s="578"/>
    </row>
    <row r="71" spans="1:39" ht="18" customHeight="1">
      <c r="A71" s="58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586"/>
      <c r="Z71" s="565"/>
      <c r="AA71" s="566"/>
      <c r="AB71" s="566"/>
      <c r="AC71" s="566"/>
      <c r="AD71" s="566"/>
      <c r="AE71" s="566"/>
      <c r="AF71" s="566"/>
      <c r="AG71" s="567"/>
      <c r="AH71" s="576"/>
      <c r="AI71" s="577"/>
      <c r="AJ71" s="577"/>
      <c r="AK71" s="577"/>
      <c r="AL71" s="577"/>
      <c r="AM71" s="578"/>
    </row>
    <row r="72" spans="1:39" ht="18" customHeight="1">
      <c r="A72" s="585"/>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586"/>
      <c r="Z72" s="565"/>
      <c r="AA72" s="566"/>
      <c r="AB72" s="566"/>
      <c r="AC72" s="566"/>
      <c r="AD72" s="566"/>
      <c r="AE72" s="566"/>
      <c r="AF72" s="566"/>
      <c r="AG72" s="567"/>
      <c r="AH72" s="576"/>
      <c r="AI72" s="577"/>
      <c r="AJ72" s="577"/>
      <c r="AK72" s="577"/>
      <c r="AL72" s="577"/>
      <c r="AM72" s="578"/>
    </row>
    <row r="73" spans="1:39" ht="18" customHeight="1">
      <c r="A73" s="585"/>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586"/>
      <c r="Z73" s="565"/>
      <c r="AA73" s="566"/>
      <c r="AB73" s="566"/>
      <c r="AC73" s="566"/>
      <c r="AD73" s="566"/>
      <c r="AE73" s="566"/>
      <c r="AF73" s="566"/>
      <c r="AG73" s="567"/>
      <c r="AH73" s="576"/>
      <c r="AI73" s="577"/>
      <c r="AJ73" s="577"/>
      <c r="AK73" s="577"/>
      <c r="AL73" s="577"/>
      <c r="AM73" s="578"/>
    </row>
    <row r="74" spans="1:39" ht="18" customHeight="1">
      <c r="A74" s="585"/>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586"/>
      <c r="Z74" s="565"/>
      <c r="AA74" s="566"/>
      <c r="AB74" s="566"/>
      <c r="AC74" s="566"/>
      <c r="AD74" s="566"/>
      <c r="AE74" s="566"/>
      <c r="AF74" s="566"/>
      <c r="AG74" s="567"/>
      <c r="AH74" s="576"/>
      <c r="AI74" s="577"/>
      <c r="AJ74" s="577"/>
      <c r="AK74" s="577"/>
      <c r="AL74" s="577"/>
      <c r="AM74" s="578"/>
    </row>
    <row r="75" spans="1:39" ht="18" customHeight="1">
      <c r="A75" s="585"/>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586"/>
      <c r="Z75" s="565"/>
      <c r="AA75" s="566"/>
      <c r="AB75" s="566"/>
      <c r="AC75" s="566"/>
      <c r="AD75" s="566"/>
      <c r="AE75" s="566"/>
      <c r="AF75" s="566"/>
      <c r="AG75" s="567"/>
      <c r="AH75" s="576"/>
      <c r="AI75" s="577"/>
      <c r="AJ75" s="577"/>
      <c r="AK75" s="577"/>
      <c r="AL75" s="577"/>
      <c r="AM75" s="578"/>
    </row>
    <row r="76" spans="1:39" ht="18" customHeight="1">
      <c r="A76" s="585"/>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586"/>
      <c r="Z76" s="565"/>
      <c r="AA76" s="566"/>
      <c r="AB76" s="566"/>
      <c r="AC76" s="566"/>
      <c r="AD76" s="566"/>
      <c r="AE76" s="566"/>
      <c r="AF76" s="566"/>
      <c r="AG76" s="567"/>
      <c r="AH76" s="576"/>
      <c r="AI76" s="577"/>
      <c r="AJ76" s="577"/>
      <c r="AK76" s="577"/>
      <c r="AL76" s="577"/>
      <c r="AM76" s="578"/>
    </row>
    <row r="77" spans="1:39" ht="18" customHeight="1">
      <c r="A77" s="585"/>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586"/>
      <c r="Z77" s="565"/>
      <c r="AA77" s="566"/>
      <c r="AB77" s="566"/>
      <c r="AC77" s="566"/>
      <c r="AD77" s="566"/>
      <c r="AE77" s="566"/>
      <c r="AF77" s="566"/>
      <c r="AG77" s="567"/>
      <c r="AH77" s="576"/>
      <c r="AI77" s="577"/>
      <c r="AJ77" s="577"/>
      <c r="AK77" s="577"/>
      <c r="AL77" s="577"/>
      <c r="AM77" s="578"/>
    </row>
    <row r="78" spans="1:39" ht="18" customHeight="1">
      <c r="A78" s="585"/>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586"/>
      <c r="Z78" s="565"/>
      <c r="AA78" s="566"/>
      <c r="AB78" s="566"/>
      <c r="AC78" s="566"/>
      <c r="AD78" s="566"/>
      <c r="AE78" s="566"/>
      <c r="AF78" s="566"/>
      <c r="AG78" s="567"/>
      <c r="AH78" s="576"/>
      <c r="AI78" s="577"/>
      <c r="AJ78" s="577"/>
      <c r="AK78" s="577"/>
      <c r="AL78" s="577"/>
      <c r="AM78" s="578"/>
    </row>
    <row r="79" spans="1:39" ht="18" customHeight="1">
      <c r="A79" s="58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586"/>
      <c r="Z79" s="565"/>
      <c r="AA79" s="566"/>
      <c r="AB79" s="566"/>
      <c r="AC79" s="566"/>
      <c r="AD79" s="566"/>
      <c r="AE79" s="566"/>
      <c r="AF79" s="566"/>
      <c r="AG79" s="567"/>
      <c r="AH79" s="576"/>
      <c r="AI79" s="577"/>
      <c r="AJ79" s="577"/>
      <c r="AK79" s="577"/>
      <c r="AL79" s="577"/>
      <c r="AM79" s="578"/>
    </row>
    <row r="80" spans="1:39" ht="18" customHeight="1">
      <c r="A80" s="585"/>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586"/>
      <c r="Z80" s="565"/>
      <c r="AA80" s="566"/>
      <c r="AB80" s="566"/>
      <c r="AC80" s="566"/>
      <c r="AD80" s="566"/>
      <c r="AE80" s="566"/>
      <c r="AF80" s="566"/>
      <c r="AG80" s="567"/>
      <c r="AH80" s="576"/>
      <c r="AI80" s="577"/>
      <c r="AJ80" s="577"/>
      <c r="AK80" s="577"/>
      <c r="AL80" s="577"/>
      <c r="AM80" s="578"/>
    </row>
    <row r="81" spans="1:39" ht="18" customHeight="1">
      <c r="A81" s="585"/>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586"/>
      <c r="Z81" s="565"/>
      <c r="AA81" s="566"/>
      <c r="AB81" s="566"/>
      <c r="AC81" s="566"/>
      <c r="AD81" s="566"/>
      <c r="AE81" s="566"/>
      <c r="AF81" s="566"/>
      <c r="AG81" s="567"/>
      <c r="AH81" s="576"/>
      <c r="AI81" s="577"/>
      <c r="AJ81" s="577"/>
      <c r="AK81" s="577"/>
      <c r="AL81" s="577"/>
      <c r="AM81" s="578"/>
    </row>
    <row r="82" spans="1:39" ht="18" customHeight="1">
      <c r="A82" s="585"/>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586"/>
      <c r="Z82" s="565"/>
      <c r="AA82" s="566"/>
      <c r="AB82" s="566"/>
      <c r="AC82" s="566"/>
      <c r="AD82" s="566"/>
      <c r="AE82" s="566"/>
      <c r="AF82" s="566"/>
      <c r="AG82" s="567"/>
      <c r="AH82" s="576"/>
      <c r="AI82" s="577"/>
      <c r="AJ82" s="577"/>
      <c r="AK82" s="577"/>
      <c r="AL82" s="577"/>
      <c r="AM82" s="578"/>
    </row>
    <row r="83" spans="1:39" ht="18" customHeight="1">
      <c r="A83" s="585"/>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586"/>
      <c r="Z83" s="565"/>
      <c r="AA83" s="566"/>
      <c r="AB83" s="566"/>
      <c r="AC83" s="566"/>
      <c r="AD83" s="566"/>
      <c r="AE83" s="566"/>
      <c r="AF83" s="566"/>
      <c r="AG83" s="567"/>
      <c r="AH83" s="576"/>
      <c r="AI83" s="577"/>
      <c r="AJ83" s="577"/>
      <c r="AK83" s="577"/>
      <c r="AL83" s="577"/>
      <c r="AM83" s="578"/>
    </row>
    <row r="84" spans="1:39" ht="18" customHeight="1">
      <c r="A84" s="585"/>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586"/>
      <c r="Z84" s="565"/>
      <c r="AA84" s="566"/>
      <c r="AB84" s="566"/>
      <c r="AC84" s="566"/>
      <c r="AD84" s="566"/>
      <c r="AE84" s="566"/>
      <c r="AF84" s="566"/>
      <c r="AG84" s="567"/>
      <c r="AH84" s="576"/>
      <c r="AI84" s="577"/>
      <c r="AJ84" s="577"/>
      <c r="AK84" s="577"/>
      <c r="AL84" s="577"/>
      <c r="AM84" s="578"/>
    </row>
    <row r="85" spans="1:39" ht="18" customHeight="1">
      <c r="A85" s="585"/>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586"/>
      <c r="Z85" s="565"/>
      <c r="AA85" s="566"/>
      <c r="AB85" s="566"/>
      <c r="AC85" s="566"/>
      <c r="AD85" s="566"/>
      <c r="AE85" s="566"/>
      <c r="AF85" s="566"/>
      <c r="AG85" s="567"/>
      <c r="AH85" s="576"/>
      <c r="AI85" s="577"/>
      <c r="AJ85" s="577"/>
      <c r="AK85" s="577"/>
      <c r="AL85" s="577"/>
      <c r="AM85" s="578"/>
    </row>
    <row r="86" spans="1:39" ht="18" customHeight="1">
      <c r="A86" s="585"/>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586"/>
      <c r="Z86" s="565"/>
      <c r="AA86" s="566"/>
      <c r="AB86" s="566"/>
      <c r="AC86" s="566"/>
      <c r="AD86" s="566"/>
      <c r="AE86" s="566"/>
      <c r="AF86" s="566"/>
      <c r="AG86" s="567"/>
      <c r="AH86" s="576"/>
      <c r="AI86" s="577"/>
      <c r="AJ86" s="577"/>
      <c r="AK86" s="577"/>
      <c r="AL86" s="577"/>
      <c r="AM86" s="578"/>
    </row>
    <row r="87" spans="1:39" ht="18" customHeight="1">
      <c r="A87" s="585"/>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586"/>
      <c r="Z87" s="565"/>
      <c r="AA87" s="566"/>
      <c r="AB87" s="566"/>
      <c r="AC87" s="566"/>
      <c r="AD87" s="566"/>
      <c r="AE87" s="566"/>
      <c r="AF87" s="566"/>
      <c r="AG87" s="567"/>
      <c r="AH87" s="576"/>
      <c r="AI87" s="577"/>
      <c r="AJ87" s="577"/>
      <c r="AK87" s="577"/>
      <c r="AL87" s="577"/>
      <c r="AM87" s="578"/>
    </row>
    <row r="88" spans="1:39" ht="18" customHeight="1">
      <c r="A88" s="585"/>
      <c r="B88" s="356"/>
      <c r="C88" s="356"/>
      <c r="D88" s="356"/>
      <c r="E88" s="356"/>
      <c r="F88" s="356"/>
      <c r="G88" s="356"/>
      <c r="H88" s="356"/>
      <c r="I88" s="356"/>
      <c r="J88" s="356"/>
      <c r="K88" s="356"/>
      <c r="L88" s="356"/>
      <c r="M88" s="356"/>
      <c r="N88" s="356"/>
      <c r="O88" s="356"/>
      <c r="P88" s="356"/>
      <c r="Q88" s="356"/>
      <c r="R88" s="356"/>
      <c r="S88" s="356"/>
      <c r="T88" s="356"/>
      <c r="U88" s="356"/>
      <c r="V88" s="356"/>
      <c r="W88" s="356"/>
      <c r="X88" s="356"/>
      <c r="Y88" s="586"/>
      <c r="Z88" s="565"/>
      <c r="AA88" s="566"/>
      <c r="AB88" s="566"/>
      <c r="AC88" s="566"/>
      <c r="AD88" s="566"/>
      <c r="AE88" s="566"/>
      <c r="AF88" s="566"/>
      <c r="AG88" s="567"/>
      <c r="AH88" s="576"/>
      <c r="AI88" s="577"/>
      <c r="AJ88" s="577"/>
      <c r="AK88" s="577"/>
      <c r="AL88" s="577"/>
      <c r="AM88" s="578"/>
    </row>
    <row r="89" spans="1:39" ht="18" customHeight="1">
      <c r="A89" s="585"/>
      <c r="B89" s="356"/>
      <c r="C89" s="356"/>
      <c r="D89" s="356"/>
      <c r="E89" s="356"/>
      <c r="F89" s="356"/>
      <c r="G89" s="356"/>
      <c r="H89" s="356"/>
      <c r="I89" s="356"/>
      <c r="J89" s="356"/>
      <c r="K89" s="356"/>
      <c r="L89" s="356"/>
      <c r="M89" s="356"/>
      <c r="N89" s="356"/>
      <c r="O89" s="356"/>
      <c r="P89" s="356"/>
      <c r="Q89" s="356"/>
      <c r="R89" s="356"/>
      <c r="S89" s="356"/>
      <c r="T89" s="356"/>
      <c r="U89" s="356"/>
      <c r="V89" s="356"/>
      <c r="W89" s="356"/>
      <c r="X89" s="356"/>
      <c r="Y89" s="586"/>
      <c r="Z89" s="565"/>
      <c r="AA89" s="566"/>
      <c r="AB89" s="566"/>
      <c r="AC89" s="566"/>
      <c r="AD89" s="566"/>
      <c r="AE89" s="566"/>
      <c r="AF89" s="566"/>
      <c r="AG89" s="567"/>
      <c r="AH89" s="576"/>
      <c r="AI89" s="577"/>
      <c r="AJ89" s="577"/>
      <c r="AK89" s="577"/>
      <c r="AL89" s="577"/>
      <c r="AM89" s="578"/>
    </row>
    <row r="90" spans="1:39" ht="18" customHeight="1">
      <c r="A90" s="585"/>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586"/>
      <c r="Z90" s="565"/>
      <c r="AA90" s="566"/>
      <c r="AB90" s="566"/>
      <c r="AC90" s="566"/>
      <c r="AD90" s="566"/>
      <c r="AE90" s="566"/>
      <c r="AF90" s="566"/>
      <c r="AG90" s="567"/>
      <c r="AH90" s="576"/>
      <c r="AI90" s="577"/>
      <c r="AJ90" s="577"/>
      <c r="AK90" s="577"/>
      <c r="AL90" s="577"/>
      <c r="AM90" s="578"/>
    </row>
    <row r="91" spans="1:39" ht="18" customHeight="1">
      <c r="A91" s="587"/>
      <c r="B91" s="588"/>
      <c r="C91" s="588"/>
      <c r="D91" s="588"/>
      <c r="E91" s="588"/>
      <c r="F91" s="588"/>
      <c r="G91" s="588"/>
      <c r="H91" s="588"/>
      <c r="I91" s="588"/>
      <c r="J91" s="588"/>
      <c r="K91" s="588"/>
      <c r="L91" s="588"/>
      <c r="M91" s="588"/>
      <c r="N91" s="588"/>
      <c r="O91" s="588"/>
      <c r="P91" s="588"/>
      <c r="Q91" s="588"/>
      <c r="R91" s="588"/>
      <c r="S91" s="588"/>
      <c r="T91" s="588"/>
      <c r="U91" s="588"/>
      <c r="V91" s="588"/>
      <c r="W91" s="588"/>
      <c r="X91" s="588"/>
      <c r="Y91" s="589"/>
      <c r="Z91" s="568"/>
      <c r="AA91" s="569"/>
      <c r="AB91" s="569"/>
      <c r="AC91" s="569"/>
      <c r="AD91" s="569"/>
      <c r="AE91" s="569"/>
      <c r="AF91" s="569"/>
      <c r="AG91" s="570"/>
      <c r="AH91" s="579"/>
      <c r="AI91" s="580"/>
      <c r="AJ91" s="580"/>
      <c r="AK91" s="580"/>
      <c r="AL91" s="580"/>
      <c r="AM91" s="581"/>
    </row>
    <row r="92" spans="1:39" ht="36" customHeight="1">
      <c r="A92" s="539" t="s">
        <v>526</v>
      </c>
      <c r="B92" s="540"/>
      <c r="C92" s="540"/>
      <c r="D92" s="540"/>
      <c r="E92" s="540"/>
      <c r="F92" s="540"/>
      <c r="G92" s="540"/>
      <c r="H92" s="540"/>
      <c r="I92" s="540"/>
      <c r="J92" s="540"/>
      <c r="K92" s="540"/>
      <c r="L92" s="540"/>
      <c r="M92" s="540"/>
      <c r="N92" s="540"/>
      <c r="O92" s="540"/>
      <c r="P92" s="540"/>
      <c r="Q92" s="540"/>
      <c r="R92" s="540"/>
      <c r="S92" s="540"/>
      <c r="T92" s="540"/>
      <c r="U92" s="540"/>
      <c r="V92" s="540"/>
      <c r="W92" s="540"/>
      <c r="X92" s="540"/>
      <c r="Y92" s="541"/>
      <c r="Z92" s="167"/>
      <c r="AA92" s="168"/>
      <c r="AB92" s="168"/>
      <c r="AC92" s="168"/>
      <c r="AD92" s="168"/>
      <c r="AE92" s="168"/>
      <c r="AF92" s="168"/>
      <c r="AG92" s="169"/>
      <c r="AH92" s="542"/>
      <c r="AI92" s="543"/>
      <c r="AJ92" s="543"/>
      <c r="AK92" s="543"/>
      <c r="AL92" s="543"/>
      <c r="AM92" s="544"/>
    </row>
    <row r="93" spans="1:39" ht="36" customHeight="1">
      <c r="A93" s="539" t="s">
        <v>527</v>
      </c>
      <c r="B93" s="540"/>
      <c r="C93" s="540"/>
      <c r="D93" s="540"/>
      <c r="E93" s="540"/>
      <c r="F93" s="540"/>
      <c r="G93" s="540"/>
      <c r="H93" s="540"/>
      <c r="I93" s="540"/>
      <c r="J93" s="540"/>
      <c r="K93" s="540"/>
      <c r="L93" s="540"/>
      <c r="M93" s="540"/>
      <c r="N93" s="540"/>
      <c r="O93" s="540"/>
      <c r="P93" s="540"/>
      <c r="Q93" s="540"/>
      <c r="R93" s="540"/>
      <c r="S93" s="540"/>
      <c r="T93" s="540"/>
      <c r="U93" s="540"/>
      <c r="V93" s="540"/>
      <c r="W93" s="540"/>
      <c r="X93" s="540"/>
      <c r="Y93" s="541"/>
      <c r="Z93" s="170"/>
      <c r="AA93" s="171"/>
      <c r="AB93" s="171"/>
      <c r="AC93" s="171"/>
      <c r="AD93" s="171"/>
      <c r="AE93" s="171"/>
      <c r="AF93" s="171"/>
      <c r="AG93" s="172"/>
      <c r="AH93" s="542"/>
      <c r="AI93" s="543"/>
      <c r="AJ93" s="543"/>
      <c r="AK93" s="543"/>
      <c r="AL93" s="543"/>
      <c r="AM93" s="544"/>
    </row>
    <row r="94" spans="1:39" s="173" customFormat="1" ht="21" customHeight="1">
      <c r="A94" s="528" t="s">
        <v>528</v>
      </c>
      <c r="B94" s="529"/>
      <c r="C94" s="529"/>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29"/>
      <c r="AC94" s="529"/>
      <c r="AD94" s="529"/>
      <c r="AE94" s="529"/>
      <c r="AF94" s="529"/>
      <c r="AG94" s="530"/>
      <c r="AH94" s="590">
        <f>SUM(AH92:AM93)</f>
        <v>0</v>
      </c>
      <c r="AI94" s="591"/>
      <c r="AJ94" s="591"/>
      <c r="AK94" s="591"/>
      <c r="AL94" s="591"/>
      <c r="AM94" s="294"/>
    </row>
    <row r="95" spans="1:39" s="173" customFormat="1" ht="21" customHeight="1">
      <c r="A95" s="531"/>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3"/>
      <c r="AH95" s="592"/>
      <c r="AI95" s="593"/>
      <c r="AJ95" s="593"/>
      <c r="AK95" s="593"/>
      <c r="AL95" s="593"/>
      <c r="AM95" s="295" t="s">
        <v>158</v>
      </c>
    </row>
    <row r="96" spans="1:39" s="173" customFormat="1" ht="33.75" customHeight="1">
      <c r="A96" s="279" t="s">
        <v>157</v>
      </c>
      <c r="B96" s="280"/>
      <c r="C96" s="280"/>
      <c r="D96" s="280"/>
      <c r="E96" s="280"/>
      <c r="F96" s="280"/>
      <c r="G96" s="280"/>
      <c r="H96" s="280"/>
      <c r="I96" s="280"/>
      <c r="J96" s="280"/>
      <c r="K96" s="280"/>
      <c r="L96" s="280"/>
      <c r="M96" s="280"/>
      <c r="N96" s="280"/>
      <c r="O96" s="280"/>
      <c r="P96" s="280"/>
      <c r="Q96" s="280"/>
      <c r="R96" s="280"/>
      <c r="S96" s="280"/>
      <c r="T96" s="280"/>
      <c r="U96" s="280"/>
      <c r="V96" s="280"/>
      <c r="W96" s="280" t="s">
        <v>198</v>
      </c>
      <c r="X96" s="280"/>
      <c r="Y96" s="422"/>
      <c r="Z96" s="422"/>
      <c r="AA96" s="282" t="s">
        <v>195</v>
      </c>
      <c r="AB96" s="422"/>
      <c r="AC96" s="422"/>
      <c r="AD96" s="282" t="s">
        <v>196</v>
      </c>
      <c r="AE96" s="422"/>
      <c r="AF96" s="422"/>
      <c r="AG96" s="280" t="s">
        <v>197</v>
      </c>
      <c r="AH96" s="280"/>
      <c r="AI96" s="280"/>
      <c r="AJ96" s="280"/>
      <c r="AK96" s="280"/>
      <c r="AL96" s="280"/>
      <c r="AM96" s="281"/>
    </row>
    <row r="97" spans="1:43" ht="21" customHeight="1">
      <c r="A97" s="538" t="s">
        <v>584</v>
      </c>
      <c r="B97" s="491"/>
      <c r="C97" s="491"/>
      <c r="D97" s="491"/>
      <c r="E97" s="491"/>
      <c r="F97" s="491"/>
      <c r="G97" s="491"/>
      <c r="H97" s="491"/>
      <c r="I97" s="491"/>
      <c r="J97" s="491"/>
      <c r="K97" s="491"/>
      <c r="L97" s="491"/>
      <c r="M97" s="491"/>
      <c r="N97" s="491"/>
      <c r="O97" s="491"/>
      <c r="P97" s="491"/>
      <c r="Q97" s="311" t="s">
        <v>585</v>
      </c>
      <c r="R97" s="324"/>
      <c r="S97" s="324"/>
      <c r="T97" s="310"/>
      <c r="U97" s="153"/>
      <c r="V97" s="153"/>
      <c r="W97" s="153"/>
      <c r="X97" s="153"/>
      <c r="Y97" s="153"/>
      <c r="Z97" s="153"/>
      <c r="AA97" s="153"/>
      <c r="AB97" s="153"/>
      <c r="AC97" s="153"/>
      <c r="AD97" s="153"/>
      <c r="AE97" s="153"/>
      <c r="AF97" s="153"/>
      <c r="AG97" s="153"/>
      <c r="AH97" s="153"/>
      <c r="AI97" s="153"/>
      <c r="AJ97" s="153"/>
      <c r="AK97" s="153"/>
      <c r="AL97" s="153"/>
      <c r="AM97" s="156"/>
    </row>
    <row r="98" spans="1:43" ht="27.95" customHeight="1">
      <c r="A98" s="534"/>
      <c r="B98" s="459"/>
      <c r="C98" s="459"/>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60"/>
    </row>
    <row r="99" spans="1:43" ht="27.95" customHeight="1">
      <c r="A99" s="534"/>
      <c r="B99" s="459"/>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60"/>
    </row>
    <row r="100" spans="1:43" ht="27.95" customHeight="1">
      <c r="A100" s="534"/>
      <c r="B100" s="459"/>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60"/>
    </row>
    <row r="101" spans="1:43" ht="27.95" customHeight="1">
      <c r="A101" s="534"/>
      <c r="B101" s="459"/>
      <c r="C101" s="459"/>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60"/>
    </row>
    <row r="102" spans="1:43" ht="27.95" customHeight="1">
      <c r="A102" s="534"/>
      <c r="B102" s="459"/>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60"/>
    </row>
    <row r="103" spans="1:43" ht="27.95" customHeight="1">
      <c r="A103" s="535"/>
      <c r="B103" s="462"/>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3"/>
    </row>
    <row r="104" spans="1:43" ht="26.1" customHeight="1">
      <c r="A104" s="394" t="s">
        <v>586</v>
      </c>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214"/>
      <c r="AG104" s="214"/>
      <c r="AH104" s="214"/>
      <c r="AI104" s="214"/>
      <c r="AJ104" s="283"/>
      <c r="AK104" s="214" t="s">
        <v>297</v>
      </c>
      <c r="AL104" s="214"/>
      <c r="AM104" s="262" t="s">
        <v>165</v>
      </c>
      <c r="AQ104" s="175">
        <v>0</v>
      </c>
    </row>
    <row r="105" spans="1:43" ht="26.1" customHeight="1">
      <c r="A105" s="158"/>
      <c r="B105" s="159"/>
      <c r="C105" s="444" t="s">
        <v>159</v>
      </c>
      <c r="D105" s="445"/>
      <c r="E105" s="445"/>
      <c r="F105" s="445"/>
      <c r="G105" s="445"/>
      <c r="H105" s="445"/>
      <c r="I105" s="445"/>
      <c r="J105" s="445"/>
      <c r="K105" s="445"/>
      <c r="L105" s="446"/>
      <c r="M105" s="423"/>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5"/>
    </row>
    <row r="106" spans="1:43" ht="26.1" customHeight="1">
      <c r="A106" s="394" t="s">
        <v>587</v>
      </c>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214"/>
      <c r="AG106" s="214"/>
      <c r="AH106" s="214"/>
      <c r="AI106" s="214"/>
      <c r="AJ106" s="283"/>
      <c r="AK106" s="214" t="s">
        <v>297</v>
      </c>
      <c r="AL106" s="214"/>
      <c r="AM106" s="262" t="s">
        <v>165</v>
      </c>
      <c r="AQ106" s="175">
        <v>0</v>
      </c>
    </row>
    <row r="107" spans="1:43" ht="26.1" customHeight="1">
      <c r="A107" s="158"/>
      <c r="B107" s="159"/>
      <c r="C107" s="396" t="s">
        <v>476</v>
      </c>
      <c r="D107" s="397"/>
      <c r="E107" s="397"/>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8"/>
      <c r="AF107" s="399"/>
      <c r="AG107" s="399"/>
      <c r="AH107" s="399"/>
      <c r="AI107" s="399"/>
      <c r="AJ107" s="399"/>
      <c r="AK107" s="399"/>
      <c r="AL107" s="399"/>
      <c r="AM107" s="262" t="s">
        <v>73</v>
      </c>
    </row>
    <row r="108" spans="1:43" ht="26.1" customHeight="1">
      <c r="A108" s="402" t="s">
        <v>588</v>
      </c>
      <c r="B108" s="403"/>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214"/>
      <c r="AD108" s="214"/>
      <c r="AE108" s="214"/>
      <c r="AF108" s="214"/>
      <c r="AG108" s="214"/>
      <c r="AH108" s="214"/>
      <c r="AI108" s="214"/>
      <c r="AJ108" s="283"/>
      <c r="AK108" s="214" t="s">
        <v>297</v>
      </c>
      <c r="AL108" s="214"/>
      <c r="AM108" s="262" t="s">
        <v>165</v>
      </c>
      <c r="AN108" s="176"/>
      <c r="AQ108" s="175">
        <v>0</v>
      </c>
    </row>
    <row r="109" spans="1:43" ht="26.1" customHeight="1">
      <c r="A109" s="402" t="s">
        <v>589</v>
      </c>
      <c r="B109" s="403"/>
      <c r="C109" s="403"/>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155"/>
      <c r="AG109" s="155"/>
      <c r="AH109" s="155"/>
      <c r="AI109" s="155"/>
      <c r="AJ109" s="283"/>
      <c r="AK109" s="155" t="s">
        <v>297</v>
      </c>
      <c r="AL109" s="214"/>
      <c r="AM109" s="181" t="s">
        <v>165</v>
      </c>
      <c r="AN109" s="176"/>
      <c r="AQ109" s="175">
        <v>0</v>
      </c>
    </row>
    <row r="110" spans="1:43" ht="26.1" customHeight="1">
      <c r="A110" s="402" t="s">
        <v>590</v>
      </c>
      <c r="B110" s="403"/>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214"/>
      <c r="AG110" s="214"/>
      <c r="AH110" s="214"/>
      <c r="AI110" s="214"/>
      <c r="AJ110" s="283"/>
      <c r="AK110" s="214" t="s">
        <v>297</v>
      </c>
      <c r="AL110" s="214"/>
      <c r="AM110" s="262" t="s">
        <v>165</v>
      </c>
      <c r="AN110" s="176"/>
      <c r="AQ110" s="175">
        <v>0</v>
      </c>
    </row>
    <row r="111" spans="1:43" ht="26.1" customHeight="1">
      <c r="A111" s="402" t="s">
        <v>591</v>
      </c>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155"/>
      <c r="AE111" s="155"/>
      <c r="AF111" s="155"/>
      <c r="AG111" s="155"/>
      <c r="AH111" s="155"/>
      <c r="AI111" s="155"/>
      <c r="AJ111" s="283"/>
      <c r="AK111" s="155" t="s">
        <v>297</v>
      </c>
      <c r="AL111" s="214"/>
      <c r="AM111" s="181" t="s">
        <v>165</v>
      </c>
      <c r="AN111" s="176"/>
      <c r="AQ111" s="175">
        <v>0</v>
      </c>
    </row>
    <row r="112" spans="1:43" ht="26.1" customHeight="1">
      <c r="A112" s="402" t="s">
        <v>592</v>
      </c>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214"/>
      <c r="AB112" s="214"/>
      <c r="AC112" s="214"/>
      <c r="AD112" s="214"/>
      <c r="AE112" s="214"/>
      <c r="AF112" s="214"/>
      <c r="AG112" s="214"/>
      <c r="AH112" s="214"/>
      <c r="AI112" s="214"/>
      <c r="AJ112" s="283"/>
      <c r="AK112" s="214" t="s">
        <v>297</v>
      </c>
      <c r="AL112" s="214"/>
      <c r="AM112" s="262" t="s">
        <v>165</v>
      </c>
      <c r="AN112" s="176"/>
      <c r="AQ112" s="175">
        <v>0</v>
      </c>
    </row>
    <row r="113" spans="1:43" ht="26.1" customHeight="1">
      <c r="A113" s="402" t="s">
        <v>593</v>
      </c>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155"/>
      <c r="Z113" s="155"/>
      <c r="AA113" s="155"/>
      <c r="AB113" s="155"/>
      <c r="AC113" s="155"/>
      <c r="AD113" s="155"/>
      <c r="AE113" s="155"/>
      <c r="AF113" s="155"/>
      <c r="AG113" s="155"/>
      <c r="AH113" s="155"/>
      <c r="AI113" s="155"/>
      <c r="AJ113" s="283"/>
      <c r="AK113" s="155" t="s">
        <v>297</v>
      </c>
      <c r="AL113" s="214"/>
      <c r="AM113" s="181" t="s">
        <v>165</v>
      </c>
      <c r="AN113" s="176"/>
      <c r="AQ113" s="175">
        <v>0</v>
      </c>
    </row>
    <row r="114" spans="1:43" ht="26.1" customHeight="1">
      <c r="A114" s="402" t="s">
        <v>594</v>
      </c>
      <c r="B114" s="403"/>
      <c r="C114" s="403"/>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214"/>
      <c r="AE114" s="214"/>
      <c r="AF114" s="214"/>
      <c r="AG114" s="214"/>
      <c r="AH114" s="214"/>
      <c r="AI114" s="214"/>
      <c r="AJ114" s="283"/>
      <c r="AK114" s="214" t="s">
        <v>297</v>
      </c>
      <c r="AL114" s="214"/>
      <c r="AM114" s="262" t="s">
        <v>165</v>
      </c>
      <c r="AN114" s="176"/>
      <c r="AQ114" s="175">
        <v>0</v>
      </c>
    </row>
    <row r="115" spans="1:43" ht="26.1" customHeight="1">
      <c r="A115" s="447" t="s">
        <v>477</v>
      </c>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284"/>
      <c r="AK115" s="284"/>
      <c r="AL115" s="284"/>
      <c r="AM115" s="285"/>
    </row>
    <row r="116" spans="1:43" ht="26.1" customHeight="1">
      <c r="A116" s="286"/>
      <c r="B116" s="284"/>
      <c r="C116" s="426" t="s">
        <v>160</v>
      </c>
      <c r="D116" s="427"/>
      <c r="E116" s="427"/>
      <c r="F116" s="427"/>
      <c r="G116" s="428"/>
      <c r="H116" s="435"/>
      <c r="I116" s="436"/>
      <c r="J116" s="436"/>
      <c r="K116" s="436"/>
      <c r="L116" s="436"/>
      <c r="M116" s="436"/>
      <c r="N116" s="436"/>
      <c r="O116" s="436"/>
      <c r="P116" s="436"/>
      <c r="Q116" s="436"/>
      <c r="R116" s="436"/>
      <c r="S116" s="436"/>
      <c r="T116" s="436"/>
      <c r="U116" s="436"/>
      <c r="V116" s="436"/>
      <c r="W116" s="436"/>
      <c r="X116" s="437"/>
      <c r="Y116" s="426" t="s">
        <v>161</v>
      </c>
      <c r="Z116" s="427"/>
      <c r="AA116" s="427"/>
      <c r="AB116" s="428"/>
      <c r="AC116" s="435"/>
      <c r="AD116" s="436"/>
      <c r="AE116" s="436"/>
      <c r="AF116" s="436"/>
      <c r="AG116" s="436"/>
      <c r="AH116" s="436"/>
      <c r="AI116" s="436"/>
      <c r="AJ116" s="436"/>
      <c r="AK116" s="436"/>
      <c r="AL116" s="436"/>
      <c r="AM116" s="558"/>
    </row>
    <row r="117" spans="1:43" ht="26.1" customHeight="1">
      <c r="A117" s="286"/>
      <c r="B117" s="284"/>
      <c r="C117" s="426" t="s">
        <v>162</v>
      </c>
      <c r="D117" s="427"/>
      <c r="E117" s="427"/>
      <c r="F117" s="427"/>
      <c r="G117" s="428"/>
      <c r="H117" s="287"/>
      <c r="I117" s="288"/>
      <c r="J117" s="288"/>
      <c r="K117" s="288"/>
      <c r="L117" s="321"/>
      <c r="M117" s="321" t="s">
        <v>269</v>
      </c>
      <c r="N117" s="321"/>
      <c r="O117" s="321"/>
      <c r="P117" s="288" t="s">
        <v>320</v>
      </c>
      <c r="Q117" s="288"/>
      <c r="R117" s="288"/>
      <c r="S117" s="288"/>
      <c r="T117" s="288" t="s">
        <v>270</v>
      </c>
      <c r="U117" s="288"/>
      <c r="V117" s="288"/>
      <c r="W117" s="288"/>
      <c r="X117" s="289"/>
      <c r="Y117" s="426" t="s">
        <v>163</v>
      </c>
      <c r="Z117" s="427"/>
      <c r="AA117" s="427"/>
      <c r="AB117" s="428"/>
      <c r="AC117" s="556"/>
      <c r="AD117" s="556"/>
      <c r="AE117" s="556"/>
      <c r="AF117" s="556"/>
      <c r="AG117" s="556"/>
      <c r="AH117" s="556"/>
      <c r="AI117" s="556"/>
      <c r="AJ117" s="556"/>
      <c r="AK117" s="556"/>
      <c r="AL117" s="556"/>
      <c r="AM117" s="557"/>
      <c r="AO117" s="175">
        <v>0</v>
      </c>
    </row>
    <row r="118" spans="1:43" ht="26.1" customHeight="1">
      <c r="A118" s="286"/>
      <c r="B118" s="284"/>
      <c r="C118" s="429" t="s">
        <v>276</v>
      </c>
      <c r="D118" s="430"/>
      <c r="E118" s="430"/>
      <c r="F118" s="430"/>
      <c r="G118" s="431"/>
      <c r="H118" s="438"/>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M118" s="440"/>
    </row>
    <row r="119" spans="1:43" ht="26.1" customHeight="1">
      <c r="A119" s="286"/>
      <c r="B119" s="284"/>
      <c r="C119" s="432" t="s">
        <v>164</v>
      </c>
      <c r="D119" s="433"/>
      <c r="E119" s="433"/>
      <c r="F119" s="433"/>
      <c r="G119" s="434"/>
      <c r="H119" s="441"/>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3"/>
    </row>
    <row r="120" spans="1:43" ht="21" customHeight="1">
      <c r="A120" s="559" t="s">
        <v>478</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560"/>
      <c r="AK120" s="560"/>
      <c r="AL120" s="560"/>
      <c r="AM120" s="561"/>
    </row>
    <row r="121" spans="1:43" ht="24" customHeight="1">
      <c r="A121" s="534"/>
      <c r="B121" s="459"/>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60"/>
    </row>
    <row r="122" spans="1:43" ht="24" customHeight="1">
      <c r="A122" s="534"/>
      <c r="B122" s="459"/>
      <c r="C122" s="459"/>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9"/>
      <c r="AD122" s="459"/>
      <c r="AE122" s="459"/>
      <c r="AF122" s="459"/>
      <c r="AG122" s="459"/>
      <c r="AH122" s="459"/>
      <c r="AI122" s="459"/>
      <c r="AJ122" s="459"/>
      <c r="AK122" s="459"/>
      <c r="AL122" s="459"/>
      <c r="AM122" s="460"/>
    </row>
    <row r="123" spans="1:43" ht="24" customHeight="1">
      <c r="A123" s="534"/>
      <c r="B123" s="459"/>
      <c r="C123" s="459"/>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59"/>
      <c r="AM123" s="460"/>
    </row>
    <row r="124" spans="1:43" ht="24" customHeight="1" thickBot="1">
      <c r="A124" s="553"/>
      <c r="B124" s="554"/>
      <c r="C124" s="554"/>
      <c r="D124" s="554"/>
      <c r="E124" s="554"/>
      <c r="F124" s="554"/>
      <c r="G124" s="554"/>
      <c r="H124" s="554"/>
      <c r="I124" s="554"/>
      <c r="J124" s="554"/>
      <c r="K124" s="554"/>
      <c r="L124" s="554"/>
      <c r="M124" s="554"/>
      <c r="N124" s="554"/>
      <c r="O124" s="554"/>
      <c r="P124" s="554"/>
      <c r="Q124" s="554"/>
      <c r="R124" s="554"/>
      <c r="S124" s="554"/>
      <c r="T124" s="554"/>
      <c r="U124" s="554"/>
      <c r="V124" s="554"/>
      <c r="W124" s="554"/>
      <c r="X124" s="554"/>
      <c r="Y124" s="554"/>
      <c r="Z124" s="554"/>
      <c r="AA124" s="554"/>
      <c r="AB124" s="554"/>
      <c r="AC124" s="554"/>
      <c r="AD124" s="554"/>
      <c r="AE124" s="554"/>
      <c r="AF124" s="554"/>
      <c r="AG124" s="554"/>
      <c r="AH124" s="554"/>
      <c r="AI124" s="554"/>
      <c r="AJ124" s="554"/>
      <c r="AK124" s="554"/>
      <c r="AL124" s="554"/>
      <c r="AM124" s="555"/>
    </row>
    <row r="125" spans="1:43" ht="21" customHeight="1">
      <c r="A125" s="400" t="s">
        <v>321</v>
      </c>
      <c r="B125" s="400"/>
      <c r="C125" s="400"/>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c r="AJ125" s="400"/>
      <c r="AK125" s="400"/>
      <c r="AL125" s="400"/>
      <c r="AM125" s="400"/>
    </row>
    <row r="126" spans="1:43" ht="21" customHeight="1">
      <c r="A126" s="401" t="s">
        <v>322</v>
      </c>
      <c r="B126" s="401"/>
      <c r="C126" s="401"/>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row>
    <row r="127" spans="1:43" ht="21" customHeight="1">
      <c r="A127" s="118"/>
      <c r="B127" s="118"/>
      <c r="C127" s="401" t="s">
        <v>499</v>
      </c>
      <c r="D127" s="401"/>
      <c r="E127" s="401"/>
      <c r="F127" s="401"/>
      <c r="G127" s="401"/>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row>
    <row r="128" spans="1:43" ht="21" customHeight="1">
      <c r="A128" s="118"/>
      <c r="B128" s="118"/>
      <c r="C128" s="401" t="s">
        <v>500</v>
      </c>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row>
    <row r="129" spans="1:39" ht="21" customHeight="1">
      <c r="A129" s="118"/>
      <c r="B129" s="118"/>
      <c r="C129" s="401" t="s">
        <v>501</v>
      </c>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row>
    <row r="130" spans="1:39" ht="21" customHeight="1">
      <c r="A130" s="118"/>
      <c r="B130" s="118"/>
      <c r="C130" s="401" t="s">
        <v>502</v>
      </c>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row>
    <row r="131" spans="1:39" ht="21" customHeight="1">
      <c r="A131" s="118"/>
      <c r="B131" s="118"/>
      <c r="C131" s="401" t="s">
        <v>503</v>
      </c>
      <c r="D131" s="401"/>
      <c r="E131" s="401"/>
      <c r="F131" s="401"/>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row>
    <row r="132" spans="1:39" ht="21" customHeight="1">
      <c r="A132" s="118"/>
      <c r="B132" s="118"/>
      <c r="C132" s="401" t="s">
        <v>504</v>
      </c>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row>
    <row r="133" spans="1:39" ht="21"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row>
  </sheetData>
  <sheetProtection algorithmName="SHA-1" hashValue="kIcLls0UgKJaSzEOU/mSmtj9qO0=" saltValue="ZMdUZ7af/BV/k6d1jdhH1A==" spinCount="100000" sheet="1" formatCells="0" selectLockedCells="1"/>
  <dataConsolidate/>
  <mergeCells count="163">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Z60:AG91"/>
    <mergeCell ref="S47:Z47"/>
    <mergeCell ref="S48:Z48"/>
    <mergeCell ref="S49:Z49"/>
    <mergeCell ref="S50:Z50"/>
    <mergeCell ref="AH60:AM91"/>
    <mergeCell ref="A60:Y91"/>
    <mergeCell ref="AH94:AL95"/>
    <mergeCell ref="AD47:AG47"/>
    <mergeCell ref="A57:AM58"/>
    <mergeCell ref="A59:Y59"/>
    <mergeCell ref="Z59:AG59"/>
    <mergeCell ref="A94:AG95"/>
    <mergeCell ref="A98:AM103"/>
    <mergeCell ref="AD48:AG48"/>
    <mergeCell ref="AD49:AG49"/>
    <mergeCell ref="AD50:AG50"/>
    <mergeCell ref="A97:P97"/>
    <mergeCell ref="A92:Y92"/>
    <mergeCell ref="A93:Y93"/>
    <mergeCell ref="AH92:AM92"/>
    <mergeCell ref="AH93:AM93"/>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106:AE106"/>
    <mergeCell ref="C107:AE107"/>
    <mergeCell ref="AF107:AL107"/>
    <mergeCell ref="A125:AM125"/>
    <mergeCell ref="A126:AM126"/>
    <mergeCell ref="C127:AM127"/>
    <mergeCell ref="C128:AM128"/>
    <mergeCell ref="C129:AM129"/>
    <mergeCell ref="C130:AM130"/>
    <mergeCell ref="A110:AE110"/>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s>
  <phoneticPr fontId="2"/>
  <conditionalFormatting sqref="H118:H119 A98:AM103 M14 AC116:AC117 H116">
    <cfRule type="cellIs" dxfId="191" priority="70" operator="equal">
      <formula>""</formula>
    </cfRule>
  </conditionalFormatting>
  <conditionalFormatting sqref="O19 AD47 AF45 AH17 AB19 K36 K39 K12:K13 M13:M14 O13 Q13 S13 U13 W13 Y13 AA13 AC13 AE13 AH13 AJ13 AL13 K17:K18 K25:K26 T25 W25 AC25 AI25">
    <cfRule type="cellIs" dxfId="190" priority="68" operator="equal">
      <formula>""</formula>
    </cfRule>
  </conditionalFormatting>
  <conditionalFormatting sqref="A60:E60 Z60 AH60">
    <cfRule type="cellIs" dxfId="189" priority="65" operator="equal">
      <formula>""</formula>
    </cfRule>
  </conditionalFormatting>
  <conditionalFormatting sqref="AK104 AM104">
    <cfRule type="expression" dxfId="188" priority="64">
      <formula>$AQ$104=0</formula>
    </cfRule>
  </conditionalFormatting>
  <conditionalFormatting sqref="AK108 AM108">
    <cfRule type="expression" dxfId="187" priority="63">
      <formula>$AQ$108=0</formula>
    </cfRule>
  </conditionalFormatting>
  <conditionalFormatting sqref="AK109 AM109">
    <cfRule type="expression" dxfId="186" priority="62">
      <formula>$AQ$109=0</formula>
    </cfRule>
  </conditionalFormatting>
  <conditionalFormatting sqref="AK110 AM110">
    <cfRule type="expression" dxfId="185" priority="61">
      <formula>$AQ$110=0</formula>
    </cfRule>
  </conditionalFormatting>
  <conditionalFormatting sqref="AK111 AM111">
    <cfRule type="expression" dxfId="184" priority="60">
      <formula>$AQ$111=0</formula>
    </cfRule>
  </conditionalFormatting>
  <conditionalFormatting sqref="AK112 AM112">
    <cfRule type="expression" dxfId="183" priority="59">
      <formula>$AQ$112=0</formula>
    </cfRule>
  </conditionalFormatting>
  <conditionalFormatting sqref="AK113 AM113">
    <cfRule type="expression" dxfId="182" priority="58">
      <formula>$AQ$113=0</formula>
    </cfRule>
  </conditionalFormatting>
  <conditionalFormatting sqref="AK114 AM114">
    <cfRule type="expression" dxfId="181" priority="57">
      <formula>$AQ$114=0</formula>
    </cfRule>
  </conditionalFormatting>
  <conditionalFormatting sqref="U41 X41 AH8 S8 S10">
    <cfRule type="cellIs" dxfId="180" priority="53" operator="equal">
      <formula>""</formula>
    </cfRule>
  </conditionalFormatting>
  <conditionalFormatting sqref="AA41:AB41">
    <cfRule type="expression" dxfId="179" priority="52">
      <formula>$AA$41=""</formula>
    </cfRule>
  </conditionalFormatting>
  <conditionalFormatting sqref="L117:N117 S117:U117">
    <cfRule type="expression" dxfId="178" priority="26">
      <formula>OR($AO$117=1,$AO$117=2)</formula>
    </cfRule>
    <cfRule type="expression" dxfId="177" priority="48">
      <formula>$AQ$117=0</formula>
    </cfRule>
  </conditionalFormatting>
  <conditionalFormatting sqref="Y96">
    <cfRule type="cellIs" dxfId="176" priority="45" operator="equal">
      <formula>""</formula>
    </cfRule>
  </conditionalFormatting>
  <conditionalFormatting sqref="AB96 AE96">
    <cfRule type="cellIs" dxfId="175" priority="44" operator="equal">
      <formula>""</formula>
    </cfRule>
  </conditionalFormatting>
  <conditionalFormatting sqref="K14">
    <cfRule type="cellIs" dxfId="174" priority="42" operator="equal">
      <formula>""</formula>
    </cfRule>
  </conditionalFormatting>
  <conditionalFormatting sqref="AE96">
    <cfRule type="expression" dxfId="173" priority="92">
      <formula>#REF!=""</formula>
    </cfRule>
  </conditionalFormatting>
  <conditionalFormatting sqref="K51">
    <cfRule type="cellIs" dxfId="172" priority="39" operator="equal">
      <formula>""</formula>
    </cfRule>
  </conditionalFormatting>
  <conditionalFormatting sqref="J21:P21">
    <cfRule type="expression" dxfId="171" priority="37">
      <formula>$AO$21=1</formula>
    </cfRule>
  </conditionalFormatting>
  <conditionalFormatting sqref="R21:V21">
    <cfRule type="expression" dxfId="170" priority="34">
      <formula>$AO$21=2</formula>
    </cfRule>
  </conditionalFormatting>
  <conditionalFormatting sqref="Z21:AC21">
    <cfRule type="expression" dxfId="169" priority="32">
      <formula>$AO$21=3</formula>
    </cfRule>
  </conditionalFormatting>
  <conditionalFormatting sqref="AF21:AI21">
    <cfRule type="expression" dxfId="168" priority="30">
      <formula>$AO$21=4</formula>
    </cfRule>
  </conditionalFormatting>
  <conditionalFormatting sqref="M105:AM105">
    <cfRule type="expression" dxfId="167" priority="27">
      <formula>$M$105&lt;&gt;""</formula>
    </cfRule>
    <cfRule type="expression" dxfId="166" priority="29">
      <formula>$AQ$104=1</formula>
    </cfRule>
  </conditionalFormatting>
  <conditionalFormatting sqref="AI25:AM26">
    <cfRule type="expression" dxfId="165" priority="24">
      <formula>$AI25-INT($AI25)&gt;0</formula>
    </cfRule>
  </conditionalFormatting>
  <conditionalFormatting sqref="AI27:AM34">
    <cfRule type="expression" dxfId="164" priority="22">
      <formula>$AI27-INT($AI27)&gt;0</formula>
    </cfRule>
  </conditionalFormatting>
  <conditionalFormatting sqref="AD47:AG50">
    <cfRule type="expression" dxfId="163" priority="21">
      <formula>$AD47-INT($AD47)&gt;0</formula>
    </cfRule>
  </conditionalFormatting>
  <conditionalFormatting sqref="AK106 AM106">
    <cfRule type="expression" dxfId="162" priority="20">
      <formula>$AQ$106=0</formula>
    </cfRule>
  </conditionalFormatting>
  <conditionalFormatting sqref="AF107 AM107">
    <cfRule type="expression" dxfId="161" priority="18">
      <formula>$AF$107&lt;&gt;""</formula>
    </cfRule>
    <cfRule type="expression" dxfId="160" priority="19">
      <formula>$AQ$106=1</formula>
    </cfRule>
  </conditionalFormatting>
  <conditionalFormatting sqref="N11:O11">
    <cfRule type="expression" dxfId="159" priority="17">
      <formula>$N$11=""</formula>
    </cfRule>
  </conditionalFormatting>
  <conditionalFormatting sqref="P11:Q11">
    <cfRule type="expression" dxfId="158" priority="16">
      <formula>$P$11=""</formula>
    </cfRule>
  </conditionalFormatting>
  <conditionalFormatting sqref="R11:S11">
    <cfRule type="expression" dxfId="157" priority="15">
      <formula>$R$11=""</formula>
    </cfRule>
  </conditionalFormatting>
  <conditionalFormatting sqref="T11:U11">
    <cfRule type="expression" dxfId="156" priority="14">
      <formula>$T$11=""</formula>
    </cfRule>
  </conditionalFormatting>
  <conditionalFormatting sqref="V11:W11">
    <cfRule type="expression" dxfId="155" priority="13">
      <formula>$V$11=""</formula>
    </cfRule>
  </conditionalFormatting>
  <conditionalFormatting sqref="X11:Y11">
    <cfRule type="expression" dxfId="154" priority="12">
      <formula>$X$11=""</formula>
    </cfRule>
  </conditionalFormatting>
  <conditionalFormatting sqref="AB11">
    <cfRule type="expression" dxfId="153" priority="11">
      <formula>$AB$11=""</formula>
    </cfRule>
  </conditionalFormatting>
  <conditionalFormatting sqref="Z11:AA11">
    <cfRule type="expression" dxfId="152" priority="10">
      <formula>$Z$11=""</formula>
    </cfRule>
  </conditionalFormatting>
  <conditionalFormatting sqref="AD11:AE11">
    <cfRule type="expression" dxfId="151" priority="9">
      <formula>$AD$11=""</formula>
    </cfRule>
  </conditionalFormatting>
  <conditionalFormatting sqref="AF11:AG11">
    <cfRule type="expression" dxfId="150" priority="8">
      <formula>$AF$11=""</formula>
    </cfRule>
  </conditionalFormatting>
  <conditionalFormatting sqref="AH11:AI11">
    <cfRule type="expression" dxfId="149" priority="7">
      <formula>$AH$11=""</formula>
    </cfRule>
  </conditionalFormatting>
  <conditionalFormatting sqref="AJ11:AK11">
    <cfRule type="expression" dxfId="148" priority="6">
      <formula>$AJ$11=""</formula>
    </cfRule>
  </conditionalFormatting>
  <conditionalFormatting sqref="AL11:AM11">
    <cfRule type="expression" dxfId="147" priority="5">
      <formula>$AL$11=""</formula>
    </cfRule>
  </conditionalFormatting>
  <conditionalFormatting sqref="K15">
    <cfRule type="cellIs" dxfId="146" priority="4" operator="equal">
      <formula>""</formula>
    </cfRule>
  </conditionalFormatting>
  <conditionalFormatting sqref="AH92:AM92">
    <cfRule type="expression" dxfId="145" priority="2">
      <formula>$AH$92=""</formula>
    </cfRule>
  </conditionalFormatting>
  <conditionalFormatting sqref="AH93:AM93">
    <cfRule type="expression" dxfId="144" priority="1">
      <formula>$AH$93=""</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39</xdr:col>
                    <xdr:colOff>66675</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３０">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５">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６">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39</xdr:col>
                    <xdr:colOff>133350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E9504AEE-70B8-4AAB-A7B4-07B26051578A}">
            <xm:f>$AH$94&lt;&gt;【申請手続】国庫補助金所要額調書!$E$15</xm:f>
            <x14:dxf>
              <fill>
                <patternFill>
                  <bgColor theme="7" tint="0.79998168889431442"/>
                </patternFill>
              </fill>
            </x14:dxf>
          </x14:cfRule>
          <xm:sqref>AH94:AL95</xm:sqref>
        </x14:conditionalFormatting>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codeName="Sheet11">
    <tabColor rgb="FFFFC000"/>
  </sheetPr>
  <dimension ref="A1:BT127"/>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3" style="117" bestFit="1" customWidth="1"/>
    <col min="3" max="3" width="4.5" style="117" customWidth="1"/>
    <col min="4" max="13" width="2.25" style="117"/>
    <col min="14" max="14" width="6.75" style="117" customWidth="1"/>
    <col min="15" max="15" width="2.25" style="117" customWidth="1"/>
    <col min="16" max="17" width="3" style="117" bestFit="1" customWidth="1"/>
    <col min="18" max="18" width="2.25" style="117"/>
    <col min="19" max="19" width="5.25" style="117" customWidth="1"/>
    <col min="20" max="21" width="2.25" style="117"/>
    <col min="22" max="22" width="2.25" style="117" customWidth="1"/>
    <col min="23" max="23" width="2.25" style="117"/>
    <col min="24" max="28" width="3" style="117" customWidth="1"/>
    <col min="29" max="29" width="3.75" style="117" customWidth="1"/>
    <col min="30"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85"/>
      <c r="B1" s="185"/>
      <c r="C1" s="185"/>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72" ht="14.1" customHeight="1">
      <c r="A2" s="319"/>
      <c r="B2" s="319"/>
      <c r="C2" s="319"/>
      <c r="D2" s="186"/>
      <c r="E2" s="186"/>
      <c r="F2" s="186"/>
      <c r="G2" s="186"/>
      <c r="H2" s="186"/>
      <c r="I2" s="186"/>
      <c r="J2" s="186"/>
      <c r="K2" s="186"/>
      <c r="L2" s="186"/>
      <c r="M2" s="186"/>
      <c r="N2" s="186"/>
      <c r="O2" s="186"/>
      <c r="P2" s="186"/>
      <c r="Q2" s="186"/>
      <c r="R2" s="186"/>
      <c r="S2" s="186"/>
      <c r="T2" s="186"/>
      <c r="U2" s="186"/>
      <c r="V2" s="186"/>
      <c r="W2" s="186"/>
      <c r="X2" s="186"/>
      <c r="Y2" s="186"/>
      <c r="Z2" s="246"/>
      <c r="AA2" s="247" t="s">
        <v>557</v>
      </c>
      <c r="AB2" s="247"/>
      <c r="AC2" s="247"/>
      <c r="AD2" s="247"/>
      <c r="AE2" s="247"/>
      <c r="AF2" s="247"/>
      <c r="AG2" s="247"/>
      <c r="AH2" s="247"/>
      <c r="AI2" s="247"/>
      <c r="AJ2" s="247"/>
      <c r="AK2" s="248"/>
      <c r="AL2" s="186"/>
      <c r="AM2" s="186"/>
    </row>
    <row r="3" spans="1:72" ht="14.1" customHeight="1" thickBot="1">
      <c r="A3" s="186"/>
      <c r="B3" s="185" t="s">
        <v>559</v>
      </c>
      <c r="C3" s="185"/>
      <c r="D3" s="185"/>
      <c r="E3" s="186"/>
      <c r="F3" s="186"/>
      <c r="G3" s="186"/>
      <c r="H3" s="186"/>
      <c r="I3" s="186"/>
      <c r="J3" s="186"/>
      <c r="K3" s="186"/>
      <c r="L3" s="186"/>
      <c r="M3" s="186"/>
      <c r="N3" s="186"/>
      <c r="O3" s="186"/>
      <c r="P3" s="186"/>
      <c r="Q3" s="186"/>
      <c r="R3" s="186"/>
      <c r="S3" s="186"/>
      <c r="T3" s="186"/>
      <c r="U3" s="186"/>
      <c r="V3" s="186"/>
      <c r="W3" s="186"/>
      <c r="X3" s="186"/>
      <c r="Y3" s="186"/>
      <c r="Z3" s="249"/>
      <c r="AA3" s="250" t="s">
        <v>558</v>
      </c>
      <c r="AB3" s="250"/>
      <c r="AC3" s="250"/>
      <c r="AD3" s="250"/>
      <c r="AE3" s="250"/>
      <c r="AF3" s="250"/>
      <c r="AG3" s="250"/>
      <c r="AH3" s="250"/>
      <c r="AI3" s="250"/>
      <c r="AJ3" s="250"/>
      <c r="AK3" s="251"/>
      <c r="AL3" s="186"/>
      <c r="AM3" s="186"/>
    </row>
    <row r="4" spans="1:72" ht="14.1"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row>
    <row r="5" spans="1:72" ht="24.75" customHeight="1">
      <c r="A5" s="489" t="s">
        <v>318</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row>
    <row r="6" spans="1:72" ht="24.7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186"/>
      <c r="AM6" s="186"/>
    </row>
    <row r="7" spans="1:72" ht="14.1" customHeight="1" thickBot="1">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row>
    <row r="8" spans="1:72" ht="14.1" customHeight="1">
      <c r="A8" s="404" t="s">
        <v>323</v>
      </c>
      <c r="B8" s="405"/>
      <c r="C8" s="405"/>
      <c r="D8" s="405"/>
      <c r="E8" s="405"/>
      <c r="F8" s="405"/>
      <c r="G8" s="405"/>
      <c r="H8" s="405"/>
      <c r="I8" s="405"/>
      <c r="J8" s="406"/>
      <c r="K8" s="410" t="s">
        <v>326</v>
      </c>
      <c r="L8" s="411"/>
      <c r="M8" s="411"/>
      <c r="N8" s="411"/>
      <c r="O8" s="411"/>
      <c r="P8" s="411"/>
      <c r="Q8" s="411"/>
      <c r="R8" s="412"/>
      <c r="S8" s="506"/>
      <c r="T8" s="507"/>
      <c r="U8" s="507"/>
      <c r="V8" s="507"/>
      <c r="W8" s="507"/>
      <c r="X8" s="507"/>
      <c r="Y8" s="507"/>
      <c r="Z8" s="594" t="s">
        <v>73</v>
      </c>
      <c r="AA8" s="410" t="s">
        <v>327</v>
      </c>
      <c r="AB8" s="411"/>
      <c r="AC8" s="411"/>
      <c r="AD8" s="411"/>
      <c r="AE8" s="411"/>
      <c r="AF8" s="411"/>
      <c r="AG8" s="412"/>
      <c r="AH8" s="496"/>
      <c r="AI8" s="497"/>
      <c r="AJ8" s="497"/>
      <c r="AK8" s="497"/>
      <c r="AL8" s="497"/>
      <c r="AM8" s="596" t="s">
        <v>121</v>
      </c>
    </row>
    <row r="9" spans="1:72" ht="24" customHeight="1">
      <c r="A9" s="407"/>
      <c r="B9" s="408"/>
      <c r="C9" s="408"/>
      <c r="D9" s="408"/>
      <c r="E9" s="408"/>
      <c r="F9" s="408"/>
      <c r="G9" s="408"/>
      <c r="H9" s="408"/>
      <c r="I9" s="408"/>
      <c r="J9" s="409"/>
      <c r="K9" s="413"/>
      <c r="L9" s="414"/>
      <c r="M9" s="414"/>
      <c r="N9" s="414"/>
      <c r="O9" s="414"/>
      <c r="P9" s="414"/>
      <c r="Q9" s="414"/>
      <c r="R9" s="415"/>
      <c r="S9" s="508"/>
      <c r="T9" s="509"/>
      <c r="U9" s="509"/>
      <c r="V9" s="509"/>
      <c r="W9" s="509"/>
      <c r="X9" s="509"/>
      <c r="Y9" s="509"/>
      <c r="Z9" s="595"/>
      <c r="AA9" s="413"/>
      <c r="AB9" s="414"/>
      <c r="AC9" s="414"/>
      <c r="AD9" s="414"/>
      <c r="AE9" s="414"/>
      <c r="AF9" s="414"/>
      <c r="AG9" s="415"/>
      <c r="AH9" s="498"/>
      <c r="AI9" s="499"/>
      <c r="AJ9" s="499"/>
      <c r="AK9" s="499"/>
      <c r="AL9" s="499"/>
      <c r="AM9" s="597"/>
    </row>
    <row r="10" spans="1:72" ht="24" customHeight="1">
      <c r="A10" s="407"/>
      <c r="B10" s="408"/>
      <c r="C10" s="408"/>
      <c r="D10" s="408"/>
      <c r="E10" s="408"/>
      <c r="F10" s="408"/>
      <c r="G10" s="408"/>
      <c r="H10" s="408"/>
      <c r="I10" s="408"/>
      <c r="J10" s="409"/>
      <c r="K10" s="510" t="s">
        <v>122</v>
      </c>
      <c r="L10" s="511"/>
      <c r="M10" s="511"/>
      <c r="N10" s="511"/>
      <c r="O10" s="511"/>
      <c r="P10" s="511"/>
      <c r="Q10" s="511"/>
      <c r="R10" s="512"/>
      <c r="S10" s="513"/>
      <c r="T10" s="514"/>
      <c r="U10" s="514"/>
      <c r="V10" s="514"/>
      <c r="W10" s="514"/>
      <c r="X10" s="514"/>
      <c r="Y10" s="514"/>
      <c r="Z10" s="514"/>
      <c r="AA10" s="514"/>
      <c r="AB10" s="514"/>
      <c r="AC10" s="514"/>
      <c r="AD10" s="514"/>
      <c r="AE10" s="514"/>
      <c r="AF10" s="514"/>
      <c r="AG10" s="514"/>
      <c r="AH10" s="514"/>
      <c r="AI10" s="514"/>
      <c r="AJ10" s="514"/>
      <c r="AK10" s="514"/>
      <c r="AL10" s="514"/>
      <c r="AM10" s="515"/>
    </row>
    <row r="11" spans="1:72" ht="24" customHeight="1">
      <c r="A11" s="339"/>
      <c r="B11" s="340"/>
      <c r="C11" s="340"/>
      <c r="D11" s="340"/>
      <c r="E11" s="392" t="s">
        <v>485</v>
      </c>
      <c r="F11" s="392"/>
      <c r="G11" s="392"/>
      <c r="H11" s="392"/>
      <c r="I11" s="392"/>
      <c r="J11" s="392"/>
      <c r="K11" s="392"/>
      <c r="L11" s="392"/>
      <c r="M11" s="392"/>
      <c r="N11" s="390"/>
      <c r="O11" s="391"/>
      <c r="P11" s="390"/>
      <c r="Q11" s="391"/>
      <c r="R11" s="390"/>
      <c r="S11" s="391"/>
      <c r="T11" s="390"/>
      <c r="U11" s="391"/>
      <c r="V11" s="390"/>
      <c r="W11" s="391"/>
      <c r="X11" s="390"/>
      <c r="Y11" s="391"/>
      <c r="Z11" s="390"/>
      <c r="AA11" s="391"/>
      <c r="AB11" s="390"/>
      <c r="AC11" s="391"/>
      <c r="AD11" s="390"/>
      <c r="AE11" s="391"/>
      <c r="AF11" s="390"/>
      <c r="AG11" s="391"/>
      <c r="AH11" s="390"/>
      <c r="AI11" s="391"/>
      <c r="AJ11" s="390"/>
      <c r="AK11" s="391"/>
      <c r="AL11" s="390"/>
      <c r="AM11" s="393"/>
    </row>
    <row r="12" spans="1:72" ht="24" customHeight="1">
      <c r="A12" s="598" t="s">
        <v>247</v>
      </c>
      <c r="B12" s="599"/>
      <c r="C12" s="599"/>
      <c r="D12" s="392" t="s">
        <v>124</v>
      </c>
      <c r="E12" s="392"/>
      <c r="F12" s="392"/>
      <c r="G12" s="392"/>
      <c r="H12" s="392"/>
      <c r="I12" s="392"/>
      <c r="J12" s="392"/>
      <c r="K12" s="516" t="str">
        <f>IF(【申請手続】交付申請書!R13="","",【申請手続】交付申請書!R13)</f>
        <v/>
      </c>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8"/>
    </row>
    <row r="13" spans="1:72" ht="24" customHeight="1">
      <c r="A13" s="600"/>
      <c r="B13" s="601"/>
      <c r="C13" s="601"/>
      <c r="D13" s="392" t="s">
        <v>125</v>
      </c>
      <c r="E13" s="392"/>
      <c r="F13" s="392"/>
      <c r="G13" s="392"/>
      <c r="H13" s="392"/>
      <c r="I13" s="392"/>
      <c r="J13" s="39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261" t="s">
        <v>324</v>
      </c>
      <c r="AH13" s="502"/>
      <c r="AI13" s="502"/>
      <c r="AJ13" s="502"/>
      <c r="AK13" s="502"/>
      <c r="AL13" s="519"/>
      <c r="AM13" s="520"/>
    </row>
    <row r="14" spans="1:72" ht="24" customHeight="1">
      <c r="A14" s="600"/>
      <c r="B14" s="601"/>
      <c r="C14" s="601"/>
      <c r="D14" s="217" t="s">
        <v>126</v>
      </c>
      <c r="E14" s="153"/>
      <c r="F14" s="153"/>
      <c r="G14" s="153"/>
      <c r="H14" s="153"/>
      <c r="I14" s="153"/>
      <c r="J14" s="253"/>
      <c r="K14" s="551" t="s">
        <v>238</v>
      </c>
      <c r="L14" s="552"/>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50"/>
    </row>
    <row r="15" spans="1:72" ht="24" customHeight="1">
      <c r="A15" s="600"/>
      <c r="B15" s="601"/>
      <c r="C15" s="601"/>
      <c r="D15" s="254"/>
      <c r="E15" s="255"/>
      <c r="F15" s="255"/>
      <c r="G15" s="255"/>
      <c r="H15" s="255"/>
      <c r="I15" s="255"/>
      <c r="J15" s="256"/>
      <c r="K15" s="545" t="str">
        <f>IF(【申請手続】交付申請書!R10="","",【申請手続】交付申請書!R10)</f>
        <v/>
      </c>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6"/>
    </row>
    <row r="16" spans="1:72" ht="24" customHeight="1">
      <c r="A16" s="600"/>
      <c r="B16" s="601"/>
      <c r="C16" s="601"/>
      <c r="D16" s="257"/>
      <c r="E16" s="258"/>
      <c r="F16" s="258"/>
      <c r="G16" s="258"/>
      <c r="H16" s="258"/>
      <c r="I16" s="258"/>
      <c r="J16" s="259"/>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8"/>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600"/>
      <c r="B17" s="601"/>
      <c r="C17" s="601"/>
      <c r="D17" s="604" t="s">
        <v>127</v>
      </c>
      <c r="E17" s="605"/>
      <c r="F17" s="605"/>
      <c r="G17" s="605"/>
      <c r="H17" s="605"/>
      <c r="I17" s="605"/>
      <c r="J17" s="606"/>
      <c r="K17" s="612"/>
      <c r="L17" s="613"/>
      <c r="M17" s="613"/>
      <c r="N17" s="613"/>
      <c r="O17" s="613"/>
      <c r="P17" s="613"/>
      <c r="Q17" s="613"/>
      <c r="R17" s="613"/>
      <c r="S17" s="613"/>
      <c r="T17" s="613"/>
      <c r="U17" s="613"/>
      <c r="V17" s="613"/>
      <c r="W17" s="613"/>
      <c r="X17" s="614"/>
      <c r="Y17" s="607" t="s">
        <v>271</v>
      </c>
      <c r="Z17" s="608"/>
      <c r="AA17" s="608"/>
      <c r="AB17" s="608"/>
      <c r="AC17" s="608"/>
      <c r="AD17" s="608"/>
      <c r="AE17" s="608"/>
      <c r="AF17" s="608"/>
      <c r="AG17" s="609"/>
      <c r="AH17" s="610"/>
      <c r="AI17" s="611"/>
      <c r="AJ17" s="611"/>
      <c r="AK17" s="611"/>
      <c r="AL17" s="611"/>
      <c r="AM17" s="181"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600"/>
      <c r="B18" s="601"/>
      <c r="C18" s="601"/>
      <c r="D18" s="510" t="s">
        <v>128</v>
      </c>
      <c r="E18" s="511"/>
      <c r="F18" s="511"/>
      <c r="G18" s="511"/>
      <c r="H18" s="511"/>
      <c r="I18" s="511"/>
      <c r="J18" s="253"/>
      <c r="K18" s="615"/>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7"/>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602"/>
      <c r="B19" s="603"/>
      <c r="C19" s="603"/>
      <c r="D19" s="222"/>
      <c r="E19" s="260"/>
      <c r="F19" s="227" t="s">
        <v>452</v>
      </c>
      <c r="G19" s="227"/>
      <c r="H19" s="227"/>
      <c r="I19" s="227"/>
      <c r="J19" s="228"/>
      <c r="K19" s="619" t="s">
        <v>129</v>
      </c>
      <c r="L19" s="620"/>
      <c r="M19" s="620"/>
      <c r="N19" s="621"/>
      <c r="O19" s="500"/>
      <c r="P19" s="500"/>
      <c r="Q19" s="500"/>
      <c r="R19" s="500"/>
      <c r="S19" s="500"/>
      <c r="T19" s="500"/>
      <c r="U19" s="500"/>
      <c r="V19" s="500"/>
      <c r="W19" s="500"/>
      <c r="X19" s="618"/>
      <c r="Y19" s="622" t="s">
        <v>131</v>
      </c>
      <c r="Z19" s="620"/>
      <c r="AA19" s="621"/>
      <c r="AB19" s="500"/>
      <c r="AC19" s="500"/>
      <c r="AD19" s="500"/>
      <c r="AE19" s="500"/>
      <c r="AF19" s="500"/>
      <c r="AG19" s="500"/>
      <c r="AH19" s="500"/>
      <c r="AI19" s="500"/>
      <c r="AJ19" s="500"/>
      <c r="AK19" s="500"/>
      <c r="AL19" s="500"/>
      <c r="AM19" s="501"/>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04" t="s">
        <v>132</v>
      </c>
      <c r="B20" s="505"/>
      <c r="C20" s="505"/>
      <c r="D20" s="505"/>
      <c r="E20" s="505"/>
      <c r="F20" s="505"/>
      <c r="G20" s="505"/>
      <c r="H20" s="505"/>
      <c r="I20" s="505"/>
      <c r="J20" s="505"/>
      <c r="K20" s="505"/>
      <c r="L20" s="505"/>
      <c r="M20" s="505"/>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50"/>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ht="21.75" customHeight="1">
      <c r="A21" s="178" t="s">
        <v>561</v>
      </c>
      <c r="B21" s="338"/>
      <c r="C21" s="338"/>
      <c r="D21" s="338"/>
      <c r="E21" s="338"/>
      <c r="F21" s="338"/>
      <c r="G21" s="338"/>
      <c r="H21" s="338"/>
      <c r="I21" s="338"/>
      <c r="J21" s="338"/>
      <c r="K21" s="338"/>
      <c r="L21" s="338"/>
      <c r="M21" s="338"/>
      <c r="N21" s="153"/>
      <c r="O21" s="153"/>
      <c r="P21" s="153"/>
      <c r="Q21" s="153"/>
      <c r="R21" s="153"/>
      <c r="S21" s="153"/>
      <c r="T21" s="153"/>
      <c r="U21" s="153"/>
      <c r="V21" s="153"/>
      <c r="W21" s="153"/>
      <c r="X21" s="155"/>
      <c r="Y21" s="153"/>
      <c r="Z21" s="153"/>
      <c r="AA21" s="153"/>
      <c r="AB21" s="153"/>
      <c r="AC21" s="153"/>
      <c r="AD21" s="153"/>
      <c r="AE21" s="153"/>
      <c r="AF21" s="153"/>
      <c r="AG21" s="153"/>
      <c r="AH21" s="153"/>
      <c r="AI21" s="153"/>
      <c r="AJ21" s="153"/>
      <c r="AK21" s="155"/>
      <c r="AL21" s="155"/>
      <c r="AM21" s="156"/>
      <c r="AN21" s="116"/>
      <c r="AY21" s="116"/>
      <c r="AZ21" s="148"/>
      <c r="BA21" s="148"/>
      <c r="BB21" s="148"/>
      <c r="BC21" s="148"/>
      <c r="BD21" s="148"/>
      <c r="BE21" s="148"/>
      <c r="BF21" s="148"/>
      <c r="BG21" s="148"/>
      <c r="BH21" s="148"/>
      <c r="BI21" s="148"/>
      <c r="BJ21" s="148"/>
      <c r="BK21" s="148"/>
      <c r="BL21" s="148"/>
      <c r="BM21" s="148"/>
      <c r="BN21" s="148"/>
      <c r="BO21" s="148"/>
      <c r="BP21" s="148"/>
      <c r="BQ21" s="148"/>
      <c r="BR21" s="148"/>
      <c r="BS21" s="147"/>
      <c r="BT21" s="116"/>
    </row>
    <row r="22" spans="1:72" s="116" customFormat="1" ht="23.25" customHeight="1">
      <c r="A22" s="182"/>
      <c r="B22" s="179"/>
      <c r="C22" s="179"/>
      <c r="D22" s="179"/>
      <c r="E22" s="179"/>
      <c r="F22" s="179"/>
      <c r="G22" s="179"/>
      <c r="H22" s="125" t="s">
        <v>563</v>
      </c>
      <c r="I22" s="180"/>
      <c r="J22" s="155" t="s">
        <v>495</v>
      </c>
      <c r="K22" s="125"/>
      <c r="L22" s="125"/>
      <c r="M22" s="125"/>
      <c r="N22" s="125"/>
      <c r="O22" s="125"/>
      <c r="P22" s="125"/>
      <c r="Q22" s="180"/>
      <c r="R22" s="155" t="s">
        <v>496</v>
      </c>
      <c r="S22" s="125"/>
      <c r="T22" s="125"/>
      <c r="U22" s="125"/>
      <c r="V22" s="125"/>
      <c r="W22" s="180"/>
      <c r="X22" s="155"/>
      <c r="Y22" s="180"/>
      <c r="Z22" s="155" t="s">
        <v>319</v>
      </c>
      <c r="AA22" s="125"/>
      <c r="AB22" s="125"/>
      <c r="AC22" s="125"/>
      <c r="AD22" s="125"/>
      <c r="AE22" s="180"/>
      <c r="AF22" s="155" t="s">
        <v>463</v>
      </c>
      <c r="AG22" s="125"/>
      <c r="AH22" s="125"/>
      <c r="AI22" s="155"/>
      <c r="AJ22" s="155"/>
      <c r="AK22" s="125" t="s">
        <v>562</v>
      </c>
      <c r="AL22" s="155"/>
      <c r="AM22" s="181"/>
      <c r="AO22" s="157">
        <v>0</v>
      </c>
      <c r="AX22" s="148"/>
      <c r="AY22" s="148"/>
      <c r="AZ22" s="147"/>
      <c r="BA22" s="148"/>
      <c r="BB22" s="148"/>
      <c r="BC22" s="148"/>
      <c r="BD22" s="148"/>
      <c r="BE22" s="148"/>
      <c r="BF22" s="148"/>
      <c r="BG22" s="148"/>
      <c r="BH22" s="148"/>
      <c r="BI22" s="148"/>
      <c r="BJ22" s="148"/>
      <c r="BK22" s="148"/>
      <c r="BL22" s="148"/>
      <c r="BM22" s="148"/>
      <c r="BN22" s="147"/>
      <c r="BO22" s="148"/>
      <c r="BP22" s="147"/>
      <c r="BQ22" s="147"/>
    </row>
    <row r="23" spans="1:72" ht="21"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03"/>
      <c r="AE23" s="104" t="s">
        <v>133</v>
      </c>
      <c r="AF23" s="159"/>
      <c r="AG23" s="159"/>
      <c r="AH23" s="159"/>
      <c r="AI23" s="159"/>
      <c r="AJ23" s="159"/>
      <c r="AK23" s="159"/>
      <c r="AL23" s="159"/>
      <c r="AM23" s="160"/>
      <c r="AX23" s="116"/>
      <c r="AY23" s="147"/>
      <c r="AZ23" s="147"/>
      <c r="BA23" s="147"/>
      <c r="BB23" s="148"/>
      <c r="BC23" s="148"/>
      <c r="BD23" s="148"/>
      <c r="BE23" s="148"/>
      <c r="BF23" s="148"/>
      <c r="BG23" s="148"/>
      <c r="BH23" s="148"/>
      <c r="BI23" s="161"/>
      <c r="BJ23" s="148"/>
      <c r="BK23" s="148"/>
      <c r="BL23" s="148"/>
      <c r="BM23" s="147"/>
      <c r="BN23" s="148"/>
      <c r="BO23" s="147"/>
      <c r="BP23" s="148"/>
      <c r="BQ23" s="147"/>
      <c r="BR23" s="147"/>
      <c r="BS23" s="116"/>
    </row>
    <row r="24" spans="1:72" ht="21" customHeight="1">
      <c r="A24" s="182"/>
      <c r="B24" s="155" t="s">
        <v>564</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82"/>
      <c r="AE24" s="183"/>
      <c r="AF24" s="155"/>
      <c r="AG24" s="155"/>
      <c r="AH24" s="155"/>
      <c r="AI24" s="155"/>
      <c r="AJ24" s="155"/>
      <c r="AK24" s="155"/>
      <c r="AL24" s="155"/>
      <c r="AM24" s="181"/>
      <c r="AX24" s="116"/>
      <c r="AY24" s="147"/>
      <c r="AZ24" s="147"/>
      <c r="BA24" s="147"/>
      <c r="BB24" s="148"/>
      <c r="BC24" s="148"/>
      <c r="BD24" s="148"/>
      <c r="BE24" s="148"/>
      <c r="BF24" s="148"/>
      <c r="BG24" s="148"/>
      <c r="BH24" s="148"/>
      <c r="BI24" s="161"/>
      <c r="BJ24" s="148"/>
      <c r="BK24" s="148"/>
      <c r="BL24" s="148"/>
      <c r="BM24" s="147"/>
      <c r="BN24" s="148"/>
      <c r="BO24" s="147"/>
      <c r="BP24" s="148"/>
      <c r="BQ24" s="147"/>
      <c r="BR24" s="147"/>
      <c r="BS24" s="116"/>
    </row>
    <row r="25" spans="1:72" ht="21" customHeight="1">
      <c r="A25" s="182"/>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82"/>
      <c r="AE25" s="183"/>
      <c r="AF25" s="155"/>
      <c r="AG25" s="155"/>
      <c r="AH25" s="155"/>
      <c r="AI25" s="155"/>
      <c r="AJ25" s="155"/>
      <c r="AK25" s="155"/>
      <c r="AL25" s="155"/>
      <c r="AM25" s="181"/>
      <c r="AX25" s="116"/>
      <c r="AY25" s="147"/>
      <c r="AZ25" s="147"/>
      <c r="BA25" s="147"/>
      <c r="BB25" s="148"/>
      <c r="BC25" s="148"/>
      <c r="BD25" s="148"/>
      <c r="BE25" s="148"/>
      <c r="BF25" s="148"/>
      <c r="BG25" s="148"/>
      <c r="BH25" s="148"/>
      <c r="BI25" s="161"/>
      <c r="BJ25" s="148"/>
      <c r="BK25" s="148"/>
      <c r="BL25" s="148"/>
      <c r="BM25" s="147"/>
      <c r="BN25" s="148"/>
      <c r="BO25" s="147"/>
      <c r="BP25" s="148"/>
      <c r="BQ25" s="147"/>
      <c r="BR25" s="147"/>
      <c r="BS25" s="116"/>
    </row>
    <row r="26" spans="1:72" ht="21" customHeight="1">
      <c r="A26" s="178"/>
      <c r="B26" s="155"/>
      <c r="C26" s="179" t="s">
        <v>565</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290"/>
      <c r="AN26" s="147"/>
      <c r="AO26" s="147"/>
      <c r="AP26" s="147"/>
      <c r="AQ26" s="148"/>
      <c r="AR26" s="147"/>
      <c r="AS26" s="147"/>
      <c r="AT26" s="147"/>
      <c r="AU26" s="147"/>
      <c r="AV26" s="147"/>
      <c r="AW26" s="147"/>
      <c r="AX26" s="147"/>
      <c r="AY26" s="147"/>
      <c r="AZ26" s="147"/>
      <c r="BA26" s="147"/>
      <c r="BB26" s="147"/>
      <c r="BC26" s="147"/>
      <c r="BD26" s="147"/>
      <c r="BE26" s="147"/>
      <c r="BF26" s="147"/>
      <c r="BG26" s="116"/>
    </row>
    <row r="27" spans="1:72" ht="21" customHeight="1">
      <c r="A27" s="182"/>
      <c r="B27" s="179"/>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155"/>
      <c r="AB27" s="155"/>
      <c r="AC27" s="155"/>
      <c r="AD27" s="155"/>
      <c r="AE27" s="155"/>
      <c r="AF27" s="155"/>
      <c r="AG27" s="155"/>
      <c r="AH27" s="155"/>
      <c r="AI27" s="155"/>
      <c r="AJ27" s="155"/>
      <c r="AK27" s="155"/>
      <c r="AL27" s="155"/>
      <c r="AM27" s="290"/>
      <c r="AN27" s="147"/>
      <c r="AO27" s="147"/>
      <c r="AP27" s="147"/>
      <c r="AQ27" s="148"/>
      <c r="AR27" s="147"/>
      <c r="AS27" s="147"/>
      <c r="AT27" s="147"/>
      <c r="AU27" s="147"/>
      <c r="AV27" s="147"/>
      <c r="AW27" s="147"/>
      <c r="AX27" s="147"/>
      <c r="AY27" s="147"/>
      <c r="AZ27" s="147"/>
      <c r="BA27" s="147"/>
      <c r="BB27" s="147"/>
      <c r="BC27" s="147"/>
      <c r="BD27" s="147"/>
      <c r="BE27" s="147"/>
      <c r="BF27" s="147"/>
      <c r="BG27" s="116"/>
    </row>
    <row r="28" spans="1:72" ht="7.5" customHeight="1">
      <c r="A28" s="182"/>
      <c r="B28" s="155"/>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155"/>
      <c r="AB28" s="155"/>
      <c r="AC28" s="155"/>
      <c r="AD28" s="155"/>
      <c r="AE28" s="155"/>
      <c r="AF28" s="155"/>
      <c r="AG28" s="155"/>
      <c r="AH28" s="155"/>
      <c r="AI28" s="155"/>
      <c r="AJ28" s="155"/>
      <c r="AK28" s="155"/>
      <c r="AL28" s="155"/>
      <c r="AM28" s="290"/>
      <c r="AN28" s="147"/>
      <c r="AO28" s="147"/>
      <c r="AP28" s="147"/>
      <c r="AQ28" s="148"/>
      <c r="AR28" s="147"/>
      <c r="AS28" s="147"/>
      <c r="AT28" s="147"/>
      <c r="AU28" s="147"/>
      <c r="AV28" s="147"/>
      <c r="AW28" s="147"/>
      <c r="AX28" s="147"/>
      <c r="AY28" s="147"/>
      <c r="AZ28" s="147"/>
      <c r="BA28" s="147"/>
      <c r="BB28" s="147"/>
      <c r="BC28" s="147"/>
      <c r="BD28" s="147"/>
      <c r="BE28" s="147"/>
      <c r="BF28" s="147"/>
      <c r="BG28" s="116"/>
    </row>
    <row r="29" spans="1:72" ht="21" customHeight="1">
      <c r="A29" s="182"/>
      <c r="B29" s="155"/>
      <c r="C29" s="276" t="s">
        <v>566</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290"/>
      <c r="AN29" s="147"/>
      <c r="AO29" s="147"/>
      <c r="AP29" s="147"/>
      <c r="AQ29" s="148"/>
      <c r="AR29" s="147"/>
      <c r="AS29" s="147"/>
      <c r="AT29" s="147"/>
      <c r="AU29" s="147"/>
      <c r="AV29" s="147"/>
      <c r="AW29" s="147"/>
      <c r="AX29" s="147"/>
      <c r="AY29" s="147"/>
      <c r="AZ29" s="147"/>
      <c r="BA29" s="147"/>
      <c r="BB29" s="147"/>
      <c r="BC29" s="147"/>
      <c r="BD29" s="147"/>
      <c r="BE29" s="147"/>
      <c r="BF29" s="147"/>
      <c r="BG29" s="116"/>
    </row>
    <row r="30" spans="1:72" ht="21" customHeight="1">
      <c r="A30" s="182"/>
      <c r="B30" s="155"/>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155"/>
      <c r="AB30" s="155"/>
      <c r="AC30" s="155"/>
      <c r="AD30" s="155"/>
      <c r="AE30" s="155"/>
      <c r="AF30" s="155"/>
      <c r="AG30" s="155"/>
      <c r="AH30" s="155"/>
      <c r="AI30" s="155"/>
      <c r="AJ30" s="155"/>
      <c r="AK30" s="155"/>
      <c r="AL30" s="155"/>
      <c r="AM30" s="290"/>
      <c r="AN30" s="147"/>
      <c r="AO30" s="147"/>
      <c r="AP30" s="147"/>
      <c r="AQ30" s="148"/>
      <c r="AR30" s="147"/>
      <c r="AS30" s="147"/>
      <c r="AT30" s="147"/>
      <c r="AU30" s="147"/>
      <c r="AV30" s="147"/>
      <c r="AW30" s="147"/>
      <c r="AX30" s="147"/>
      <c r="AY30" s="147"/>
      <c r="AZ30" s="147"/>
      <c r="BA30" s="147"/>
      <c r="BB30" s="147"/>
      <c r="BC30" s="147"/>
      <c r="BD30" s="147"/>
      <c r="BE30" s="147"/>
      <c r="BF30" s="147"/>
      <c r="BG30" s="116"/>
    </row>
    <row r="31" spans="1:72" ht="7.5" customHeight="1">
      <c r="A31" s="182"/>
      <c r="B31" s="155"/>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155"/>
      <c r="AB31" s="155"/>
      <c r="AC31" s="155"/>
      <c r="AD31" s="155"/>
      <c r="AE31" s="155"/>
      <c r="AF31" s="155"/>
      <c r="AG31" s="155"/>
      <c r="AH31" s="155"/>
      <c r="AI31" s="155"/>
      <c r="AJ31" s="155"/>
      <c r="AK31" s="155"/>
      <c r="AL31" s="155"/>
      <c r="AM31" s="290"/>
      <c r="AN31" s="147"/>
      <c r="AO31" s="147"/>
      <c r="AP31" s="147"/>
      <c r="AQ31" s="148"/>
      <c r="AR31" s="147"/>
      <c r="AS31" s="147"/>
      <c r="AT31" s="147"/>
      <c r="AU31" s="147"/>
      <c r="AV31" s="147"/>
      <c r="AW31" s="147"/>
      <c r="AX31" s="147"/>
      <c r="AY31" s="147"/>
      <c r="AZ31" s="147"/>
      <c r="BA31" s="147"/>
      <c r="BB31" s="147"/>
      <c r="BC31" s="147"/>
      <c r="BD31" s="147"/>
      <c r="BE31" s="147"/>
      <c r="BF31" s="147"/>
      <c r="BG31" s="116"/>
    </row>
    <row r="32" spans="1:72" ht="21" customHeight="1">
      <c r="A32" s="291"/>
      <c r="B32" s="292"/>
      <c r="C32" s="179" t="s">
        <v>568</v>
      </c>
      <c r="D32" s="179"/>
      <c r="E32" s="179"/>
      <c r="F32" s="179"/>
      <c r="G32" s="179"/>
      <c r="H32" s="179"/>
      <c r="I32" s="179"/>
      <c r="J32" s="179"/>
      <c r="K32" s="179"/>
      <c r="L32" s="179"/>
      <c r="M32" s="179"/>
      <c r="N32" s="179"/>
      <c r="O32" s="179"/>
      <c r="P32" s="179"/>
      <c r="Q32" s="179"/>
      <c r="R32" s="179"/>
      <c r="S32" s="179"/>
      <c r="T32" s="179"/>
      <c r="U32" s="179"/>
      <c r="V32" s="155"/>
      <c r="W32" s="155"/>
      <c r="X32" s="155"/>
      <c r="Y32" s="155"/>
      <c r="Z32" s="155"/>
      <c r="AA32" s="155"/>
      <c r="AB32" s="155"/>
      <c r="AC32" s="155"/>
      <c r="AD32" s="343"/>
      <c r="AE32" s="343"/>
      <c r="AF32" s="179" t="s">
        <v>121</v>
      </c>
      <c r="AG32" s="155"/>
      <c r="AH32" s="155"/>
      <c r="AI32" s="155"/>
      <c r="AJ32" s="155"/>
      <c r="AK32" s="155"/>
      <c r="AL32" s="155"/>
      <c r="AM32" s="181"/>
      <c r="AN32" s="116"/>
      <c r="AO32" s="116"/>
      <c r="AP32" s="116"/>
      <c r="AQ32" s="116"/>
      <c r="AR32" s="116"/>
      <c r="AS32" s="116"/>
      <c r="AT32" s="116"/>
      <c r="AU32" s="116"/>
      <c r="AV32" s="116"/>
      <c r="AW32" s="116"/>
      <c r="AX32" s="116"/>
      <c r="AY32" s="116"/>
      <c r="AZ32" s="116"/>
      <c r="BA32" s="116"/>
      <c r="BB32" s="116"/>
      <c r="BC32" s="116"/>
      <c r="BD32" s="116"/>
      <c r="BE32" s="116"/>
      <c r="BF32" s="116"/>
      <c r="BG32" s="116"/>
    </row>
    <row r="33" spans="1:72" ht="21" customHeight="1">
      <c r="A33" s="291"/>
      <c r="B33" s="292"/>
      <c r="C33" s="276" t="s">
        <v>567</v>
      </c>
      <c r="D33" s="155"/>
      <c r="E33" s="155"/>
      <c r="F33" s="155"/>
      <c r="G33" s="155"/>
      <c r="H33" s="155"/>
      <c r="I33" s="155"/>
      <c r="J33" s="155"/>
      <c r="K33" s="155"/>
      <c r="L33" s="155"/>
      <c r="M33" s="155"/>
      <c r="N33" s="155"/>
      <c r="O33" s="155" t="s">
        <v>71</v>
      </c>
      <c r="P33" s="155"/>
      <c r="Q33" s="343"/>
      <c r="R33" s="343"/>
      <c r="S33" s="271" t="s">
        <v>195</v>
      </c>
      <c r="T33" s="343"/>
      <c r="U33" s="343"/>
      <c r="V33" s="271" t="s">
        <v>196</v>
      </c>
      <c r="W33" s="343"/>
      <c r="X33" s="343"/>
      <c r="Y33" s="155" t="s">
        <v>197</v>
      </c>
      <c r="Z33" s="155"/>
      <c r="AA33" s="155"/>
      <c r="AB33" s="155"/>
      <c r="AC33" s="155"/>
      <c r="AD33" s="155"/>
      <c r="AE33" s="155"/>
      <c r="AF33" s="155"/>
      <c r="AG33" s="155"/>
      <c r="AH33" s="155"/>
      <c r="AI33" s="155"/>
      <c r="AJ33" s="155"/>
      <c r="AK33" s="155"/>
      <c r="AL33" s="155"/>
      <c r="AM33" s="290"/>
      <c r="AN33" s="147"/>
      <c r="AO33" s="147"/>
      <c r="AP33" s="147"/>
      <c r="AQ33" s="148"/>
      <c r="AR33" s="147"/>
      <c r="AS33" s="147"/>
      <c r="AT33" s="147"/>
      <c r="AU33" s="147"/>
      <c r="AV33" s="147"/>
      <c r="AW33" s="147"/>
      <c r="AX33" s="147"/>
      <c r="AY33" s="147"/>
      <c r="AZ33" s="147"/>
      <c r="BA33" s="147"/>
      <c r="BB33" s="147"/>
      <c r="BC33" s="147"/>
      <c r="BD33" s="147"/>
      <c r="BE33" s="147"/>
      <c r="BF33" s="147"/>
      <c r="BG33" s="116"/>
    </row>
    <row r="34" spans="1:72" ht="3.75" customHeight="1">
      <c r="A34" s="291"/>
      <c r="B34" s="292"/>
      <c r="C34" s="155"/>
      <c r="D34" s="155"/>
      <c r="E34" s="155"/>
      <c r="F34" s="155"/>
      <c r="G34" s="155"/>
      <c r="H34" s="155"/>
      <c r="I34" s="155"/>
      <c r="J34" s="155"/>
      <c r="K34" s="155"/>
      <c r="L34" s="155"/>
      <c r="M34" s="188"/>
      <c r="N34" s="188"/>
      <c r="O34" s="271"/>
      <c r="P34" s="188"/>
      <c r="Q34" s="188"/>
      <c r="R34" s="271"/>
      <c r="S34" s="188"/>
      <c r="T34" s="188"/>
      <c r="U34" s="155"/>
      <c r="V34" s="272"/>
      <c r="W34" s="272"/>
      <c r="X34" s="272"/>
      <c r="Y34" s="272"/>
      <c r="Z34" s="272"/>
      <c r="AA34" s="155"/>
      <c r="AB34" s="155"/>
      <c r="AC34" s="155"/>
      <c r="AD34" s="155"/>
      <c r="AE34" s="155"/>
      <c r="AF34" s="155"/>
      <c r="AG34" s="155"/>
      <c r="AH34" s="155"/>
      <c r="AI34" s="155"/>
      <c r="AJ34" s="155"/>
      <c r="AK34" s="155"/>
      <c r="AL34" s="155"/>
      <c r="AM34" s="290"/>
      <c r="AN34" s="147"/>
      <c r="AO34" s="147"/>
      <c r="AP34" s="147"/>
      <c r="AQ34" s="148"/>
      <c r="AR34" s="147"/>
      <c r="AS34" s="147"/>
      <c r="AT34" s="147"/>
      <c r="AU34" s="147"/>
      <c r="AV34" s="147"/>
      <c r="AW34" s="147"/>
      <c r="AX34" s="147"/>
      <c r="AY34" s="147"/>
      <c r="AZ34" s="147"/>
      <c r="BA34" s="147"/>
      <c r="BB34" s="147"/>
      <c r="BC34" s="147"/>
      <c r="BD34" s="147"/>
      <c r="BE34" s="147"/>
      <c r="BF34" s="147"/>
      <c r="BG34" s="116"/>
    </row>
    <row r="35" spans="1:72" ht="21" customHeight="1">
      <c r="A35" s="291"/>
      <c r="B35" s="292"/>
      <c r="C35" s="155"/>
      <c r="D35" s="155"/>
      <c r="E35" s="155"/>
      <c r="F35" s="155"/>
      <c r="G35" s="155"/>
      <c r="H35" s="155"/>
      <c r="I35" s="155"/>
      <c r="J35" s="155"/>
      <c r="K35" s="155"/>
      <c r="L35" s="155"/>
      <c r="M35" s="155"/>
      <c r="N35" s="155"/>
      <c r="O35" s="276" t="s">
        <v>152</v>
      </c>
      <c r="P35" s="184"/>
      <c r="Q35" s="184"/>
      <c r="R35" s="184"/>
      <c r="S35" s="184"/>
      <c r="T35" s="536"/>
      <c r="U35" s="536"/>
      <c r="V35" s="536"/>
      <c r="W35" s="536"/>
      <c r="X35" s="342" t="s">
        <v>73</v>
      </c>
      <c r="Y35" s="155" t="s">
        <v>202</v>
      </c>
      <c r="Z35" s="343"/>
      <c r="AA35" s="343"/>
      <c r="AB35" s="343"/>
      <c r="AC35" s="343"/>
      <c r="AD35" s="663" t="s">
        <v>203</v>
      </c>
      <c r="AE35" s="663"/>
      <c r="AF35" s="343"/>
      <c r="AG35" s="343"/>
      <c r="AH35" s="343"/>
      <c r="AI35" s="343"/>
      <c r="AJ35" s="155" t="s">
        <v>204</v>
      </c>
      <c r="AK35" s="155"/>
      <c r="AL35" s="155"/>
      <c r="AM35" s="181"/>
      <c r="AN35" s="147"/>
      <c r="AO35" s="147"/>
      <c r="AP35" s="147"/>
      <c r="AQ35" s="148"/>
      <c r="AR35" s="147"/>
      <c r="AS35" s="147"/>
      <c r="AT35" s="147"/>
      <c r="AU35" s="147"/>
      <c r="AV35" s="147"/>
      <c r="AW35" s="147"/>
      <c r="AX35" s="147"/>
      <c r="AY35" s="147"/>
      <c r="AZ35" s="147"/>
      <c r="BA35" s="147"/>
      <c r="BB35" s="147"/>
      <c r="BC35" s="147"/>
      <c r="BD35" s="147"/>
      <c r="BE35" s="147"/>
      <c r="BF35" s="147"/>
      <c r="BG35" s="116"/>
    </row>
    <row r="36" spans="1:72" ht="21" customHeight="1">
      <c r="A36" s="158"/>
      <c r="B36" s="159"/>
      <c r="C36" s="159"/>
      <c r="D36" s="159"/>
      <c r="E36" s="159"/>
      <c r="F36" s="159"/>
      <c r="G36" s="159"/>
      <c r="H36" s="159"/>
      <c r="I36" s="159"/>
      <c r="J36" s="159"/>
      <c r="K36" s="159"/>
      <c r="L36" s="159"/>
      <c r="M36" s="159"/>
      <c r="N36" s="159"/>
      <c r="O36" s="159"/>
      <c r="P36" s="159"/>
      <c r="Q36" s="278"/>
      <c r="R36" s="159"/>
      <c r="S36" s="572"/>
      <c r="T36" s="572"/>
      <c r="U36" s="572"/>
      <c r="V36" s="572"/>
      <c r="W36" s="572"/>
      <c r="X36" s="572"/>
      <c r="Y36" s="572"/>
      <c r="Z36" s="572"/>
      <c r="AA36" s="278"/>
      <c r="AB36" s="159"/>
      <c r="AC36" s="159"/>
      <c r="AD36" s="658"/>
      <c r="AE36" s="658"/>
      <c r="AF36" s="658"/>
      <c r="AG36" s="658"/>
      <c r="AH36" s="337"/>
      <c r="AI36" s="159"/>
      <c r="AJ36" s="159"/>
      <c r="AK36" s="159"/>
      <c r="AL36" s="159"/>
      <c r="AM36" s="160"/>
    </row>
    <row r="37" spans="1:72" ht="21" customHeight="1">
      <c r="A37" s="264"/>
      <c r="B37" s="155" t="s">
        <v>607</v>
      </c>
      <c r="C37" s="155"/>
      <c r="D37" s="155"/>
      <c r="E37" s="155"/>
      <c r="F37" s="155"/>
      <c r="G37" s="155"/>
      <c r="H37" s="155"/>
      <c r="I37" s="155"/>
      <c r="J37" s="155"/>
      <c r="K37" s="155"/>
      <c r="L37" s="155"/>
      <c r="M37" s="155"/>
      <c r="N37" s="155"/>
      <c r="O37" s="155"/>
      <c r="P37" s="155"/>
      <c r="Q37" s="276"/>
      <c r="R37" s="155"/>
      <c r="S37" s="341"/>
      <c r="T37" s="341"/>
      <c r="U37" s="341"/>
      <c r="V37" s="341"/>
      <c r="W37" s="341"/>
      <c r="X37" s="341"/>
      <c r="Y37" s="341"/>
      <c r="Z37" s="341"/>
      <c r="AA37" s="276"/>
      <c r="AB37" s="155"/>
      <c r="AC37" s="155"/>
      <c r="AD37" s="302"/>
      <c r="AE37" s="302"/>
      <c r="AF37" s="302"/>
      <c r="AG37" s="302"/>
      <c r="AH37" s="342"/>
      <c r="AI37" s="155"/>
      <c r="AJ37" s="155"/>
      <c r="AK37" s="155"/>
      <c r="AL37" s="155"/>
      <c r="AM37" s="181"/>
    </row>
    <row r="38" spans="1:72" ht="21" customHeight="1">
      <c r="A38" s="158"/>
      <c r="B38" s="155" t="s">
        <v>608</v>
      </c>
      <c r="C38" s="155"/>
      <c r="D38" s="155"/>
      <c r="E38" s="155"/>
      <c r="F38" s="155"/>
      <c r="G38" s="155"/>
      <c r="H38" s="155"/>
      <c r="I38" s="155"/>
      <c r="J38" s="155"/>
      <c r="K38" s="155"/>
      <c r="L38" s="155"/>
      <c r="M38" s="155"/>
      <c r="N38" s="155"/>
      <c r="O38" s="155"/>
      <c r="P38" s="155"/>
      <c r="Q38" s="276"/>
      <c r="R38" s="155"/>
      <c r="S38" s="341"/>
      <c r="T38" s="341"/>
      <c r="U38" s="341"/>
      <c r="V38" s="341"/>
      <c r="W38" s="341"/>
      <c r="X38" s="341"/>
      <c r="Y38" s="341"/>
      <c r="Z38" s="341"/>
      <c r="AA38" s="276"/>
      <c r="AB38" s="155"/>
      <c r="AC38" s="155"/>
      <c r="AD38" s="302"/>
      <c r="AE38" s="302"/>
      <c r="AF38" s="302"/>
      <c r="AG38" s="302"/>
      <c r="AH38" s="342"/>
      <c r="AI38" s="155"/>
      <c r="AJ38" s="155"/>
      <c r="AK38" s="155"/>
      <c r="AL38" s="155"/>
      <c r="AM38" s="181"/>
    </row>
    <row r="39" spans="1:72" ht="21" customHeight="1">
      <c r="A39" s="538" t="s">
        <v>137</v>
      </c>
      <c r="B39" s="491"/>
      <c r="C39" s="491"/>
      <c r="D39" s="491"/>
      <c r="E39" s="491"/>
      <c r="F39" s="492"/>
      <c r="G39" s="419" t="s">
        <v>571</v>
      </c>
      <c r="H39" s="420"/>
      <c r="I39" s="479"/>
      <c r="J39" s="419" t="s">
        <v>207</v>
      </c>
      <c r="K39" s="420"/>
      <c r="L39" s="420"/>
      <c r="M39" s="420"/>
      <c r="N39" s="479"/>
      <c r="O39" s="419" t="s">
        <v>569</v>
      </c>
      <c r="P39" s="420"/>
      <c r="Q39" s="420"/>
      <c r="R39" s="420"/>
      <c r="S39" s="479"/>
      <c r="T39" s="495" t="s">
        <v>573</v>
      </c>
      <c r="U39" s="420"/>
      <c r="V39" s="420"/>
      <c r="W39" s="420"/>
      <c r="X39" s="479"/>
      <c r="Y39" s="419" t="s">
        <v>570</v>
      </c>
      <c r="Z39" s="420"/>
      <c r="AA39" s="420"/>
      <c r="AB39" s="420"/>
      <c r="AC39" s="479"/>
      <c r="AD39" s="495" t="s">
        <v>572</v>
      </c>
      <c r="AE39" s="420"/>
      <c r="AF39" s="420"/>
      <c r="AG39" s="420"/>
      <c r="AH39" s="479"/>
      <c r="AI39" s="419" t="s">
        <v>214</v>
      </c>
      <c r="AJ39" s="420"/>
      <c r="AK39" s="420"/>
      <c r="AL39" s="420"/>
      <c r="AM39" s="421"/>
      <c r="AY39" s="116"/>
      <c r="AZ39" s="147"/>
      <c r="BA39" s="147"/>
      <c r="BB39" s="147"/>
      <c r="BC39" s="147"/>
      <c r="BD39" s="148"/>
      <c r="BE39" s="148"/>
      <c r="BF39" s="148"/>
      <c r="BG39" s="148"/>
      <c r="BH39" s="148"/>
      <c r="BI39" s="148"/>
      <c r="BJ39" s="147"/>
      <c r="BK39" s="148"/>
      <c r="BL39" s="147"/>
      <c r="BM39" s="147"/>
      <c r="BN39" s="147"/>
      <c r="BO39" s="147"/>
      <c r="BP39" s="147"/>
      <c r="BQ39" s="148"/>
      <c r="BR39" s="147"/>
      <c r="BS39" s="147"/>
      <c r="BT39" s="116"/>
    </row>
    <row r="40" spans="1:72" ht="21" customHeight="1">
      <c r="A40" s="664"/>
      <c r="B40" s="346"/>
      <c r="C40" s="346"/>
      <c r="D40" s="346"/>
      <c r="E40" s="346"/>
      <c r="F40" s="494"/>
      <c r="G40" s="480"/>
      <c r="H40" s="481"/>
      <c r="I40" s="482"/>
      <c r="J40" s="480"/>
      <c r="K40" s="481"/>
      <c r="L40" s="481"/>
      <c r="M40" s="481"/>
      <c r="N40" s="482"/>
      <c r="O40" s="480"/>
      <c r="P40" s="481"/>
      <c r="Q40" s="481"/>
      <c r="R40" s="481"/>
      <c r="S40" s="482"/>
      <c r="T40" s="480"/>
      <c r="U40" s="481"/>
      <c r="V40" s="481"/>
      <c r="W40" s="481"/>
      <c r="X40" s="482"/>
      <c r="Y40" s="480"/>
      <c r="Z40" s="481"/>
      <c r="AA40" s="481"/>
      <c r="AB40" s="481"/>
      <c r="AC40" s="482"/>
      <c r="AD40" s="480"/>
      <c r="AE40" s="481"/>
      <c r="AF40" s="481"/>
      <c r="AG40" s="481"/>
      <c r="AH40" s="482"/>
      <c r="AI40" s="480"/>
      <c r="AJ40" s="481"/>
      <c r="AK40" s="481"/>
      <c r="AL40" s="481"/>
      <c r="AM40" s="503"/>
      <c r="AY40" s="116"/>
      <c r="AZ40" s="147"/>
      <c r="BA40" s="147"/>
      <c r="BB40" s="147"/>
      <c r="BC40" s="147"/>
      <c r="BD40" s="148"/>
      <c r="BE40" s="147"/>
      <c r="BF40" s="148"/>
      <c r="BG40" s="148"/>
      <c r="BH40" s="148"/>
      <c r="BI40" s="148"/>
      <c r="BJ40" s="147"/>
      <c r="BK40" s="147"/>
      <c r="BL40" s="147"/>
      <c r="BM40" s="147"/>
      <c r="BN40" s="147"/>
      <c r="BO40" s="147"/>
      <c r="BP40" s="147"/>
      <c r="BQ40" s="148"/>
      <c r="BR40" s="147"/>
      <c r="BS40" s="147"/>
      <c r="BT40" s="116"/>
    </row>
    <row r="41" spans="1:72" ht="21" customHeight="1">
      <c r="A41" s="638"/>
      <c r="B41" s="484"/>
      <c r="C41" s="484"/>
      <c r="D41" s="484"/>
      <c r="E41" s="484"/>
      <c r="F41" s="485"/>
      <c r="G41" s="625"/>
      <c r="H41" s="625"/>
      <c r="I41" s="625"/>
      <c r="J41" s="654"/>
      <c r="K41" s="654"/>
      <c r="L41" s="654"/>
      <c r="M41" s="654"/>
      <c r="N41" s="654"/>
      <c r="O41" s="659"/>
      <c r="P41" s="659"/>
      <c r="Q41" s="659"/>
      <c r="R41" s="659"/>
      <c r="S41" s="659"/>
      <c r="T41" s="661"/>
      <c r="U41" s="661"/>
      <c r="V41" s="661"/>
      <c r="W41" s="661"/>
      <c r="X41" s="661"/>
      <c r="Y41" s="654"/>
      <c r="Z41" s="654"/>
      <c r="AA41" s="654"/>
      <c r="AB41" s="654"/>
      <c r="AC41" s="654"/>
      <c r="AD41" s="656"/>
      <c r="AE41" s="656"/>
      <c r="AF41" s="656"/>
      <c r="AG41" s="656"/>
      <c r="AH41" s="656"/>
      <c r="AI41" s="650"/>
      <c r="AJ41" s="650"/>
      <c r="AK41" s="650"/>
      <c r="AL41" s="650"/>
      <c r="AM41" s="651"/>
      <c r="AY41" s="116"/>
      <c r="AZ41" s="147"/>
      <c r="BA41" s="147"/>
      <c r="BB41" s="147"/>
      <c r="BC41" s="147"/>
      <c r="BD41" s="148"/>
      <c r="BE41" s="147"/>
      <c r="BF41" s="147"/>
      <c r="BG41" s="148"/>
      <c r="BH41" s="148"/>
      <c r="BI41" s="148"/>
      <c r="BJ41" s="147"/>
      <c r="BK41" s="147"/>
      <c r="BL41" s="147"/>
      <c r="BM41" s="147"/>
      <c r="BN41" s="147"/>
      <c r="BO41" s="147"/>
      <c r="BP41" s="147"/>
      <c r="BQ41" s="148"/>
      <c r="BR41" s="147"/>
      <c r="BS41" s="147"/>
      <c r="BT41" s="116"/>
    </row>
    <row r="42" spans="1:72" ht="21" customHeight="1">
      <c r="A42" s="639"/>
      <c r="B42" s="487"/>
      <c r="C42" s="487"/>
      <c r="D42" s="487"/>
      <c r="E42" s="487"/>
      <c r="F42" s="488"/>
      <c r="G42" s="625"/>
      <c r="H42" s="625"/>
      <c r="I42" s="625"/>
      <c r="J42" s="655"/>
      <c r="K42" s="655"/>
      <c r="L42" s="655"/>
      <c r="M42" s="655"/>
      <c r="N42" s="655"/>
      <c r="O42" s="660"/>
      <c r="P42" s="660"/>
      <c r="Q42" s="660"/>
      <c r="R42" s="660"/>
      <c r="S42" s="660"/>
      <c r="T42" s="662"/>
      <c r="U42" s="662"/>
      <c r="V42" s="662"/>
      <c r="W42" s="662"/>
      <c r="X42" s="662"/>
      <c r="Y42" s="655"/>
      <c r="Z42" s="655"/>
      <c r="AA42" s="655"/>
      <c r="AB42" s="655"/>
      <c r="AC42" s="655"/>
      <c r="AD42" s="657"/>
      <c r="AE42" s="657"/>
      <c r="AF42" s="657"/>
      <c r="AG42" s="657"/>
      <c r="AH42" s="657"/>
      <c r="AI42" s="652"/>
      <c r="AJ42" s="652"/>
      <c r="AK42" s="652"/>
      <c r="AL42" s="652"/>
      <c r="AM42" s="653"/>
      <c r="AY42" s="116"/>
      <c r="AZ42" s="147"/>
      <c r="BA42" s="147"/>
      <c r="BB42" s="147"/>
      <c r="BC42" s="147"/>
      <c r="BD42" s="148"/>
      <c r="BE42" s="147"/>
      <c r="BF42" s="147"/>
      <c r="BG42" s="148"/>
      <c r="BH42" s="148"/>
      <c r="BI42" s="147"/>
      <c r="BJ42" s="147"/>
      <c r="BK42" s="147"/>
      <c r="BL42" s="147"/>
      <c r="BM42" s="147"/>
      <c r="BN42" s="147"/>
      <c r="BO42" s="147"/>
      <c r="BP42" s="147"/>
      <c r="BQ42" s="148"/>
      <c r="BR42" s="147"/>
      <c r="BS42" s="147"/>
      <c r="BT42" s="116"/>
    </row>
    <row r="43" spans="1:72" ht="21" customHeight="1">
      <c r="A43" s="623"/>
      <c r="B43" s="465"/>
      <c r="C43" s="465"/>
      <c r="D43" s="465"/>
      <c r="E43" s="465"/>
      <c r="F43" s="466"/>
      <c r="G43" s="625"/>
      <c r="H43" s="625"/>
      <c r="I43" s="625"/>
      <c r="J43" s="643"/>
      <c r="K43" s="643"/>
      <c r="L43" s="643"/>
      <c r="M43" s="643"/>
      <c r="N43" s="643"/>
      <c r="O43" s="647"/>
      <c r="P43" s="647"/>
      <c r="Q43" s="647"/>
      <c r="R43" s="647"/>
      <c r="S43" s="647"/>
      <c r="T43" s="625"/>
      <c r="U43" s="625"/>
      <c r="V43" s="625"/>
      <c r="W43" s="625"/>
      <c r="X43" s="625"/>
      <c r="Y43" s="643"/>
      <c r="Z43" s="643"/>
      <c r="AA43" s="643"/>
      <c r="AB43" s="643"/>
      <c r="AC43" s="643"/>
      <c r="AD43" s="637"/>
      <c r="AE43" s="637"/>
      <c r="AF43" s="637"/>
      <c r="AG43" s="637"/>
      <c r="AH43" s="637"/>
      <c r="AI43" s="641"/>
      <c r="AJ43" s="641"/>
      <c r="AK43" s="641"/>
      <c r="AL43" s="641"/>
      <c r="AM43" s="642"/>
      <c r="AY43" s="116"/>
      <c r="AZ43" s="147"/>
      <c r="BA43" s="147"/>
      <c r="BB43" s="147"/>
      <c r="BC43" s="147"/>
      <c r="BD43" s="148"/>
      <c r="BE43" s="147"/>
      <c r="BF43" s="147"/>
      <c r="BG43" s="148"/>
      <c r="BH43" s="148"/>
      <c r="BI43" s="147"/>
      <c r="BJ43" s="147"/>
      <c r="BK43" s="147"/>
      <c r="BL43" s="147"/>
      <c r="BM43" s="147"/>
      <c r="BN43" s="147"/>
      <c r="BO43" s="147"/>
      <c r="BP43" s="147"/>
      <c r="BQ43" s="148"/>
      <c r="BR43" s="147"/>
      <c r="BS43" s="147"/>
      <c r="BT43" s="116"/>
    </row>
    <row r="44" spans="1:72" ht="21" customHeight="1">
      <c r="A44" s="624"/>
      <c r="B44" s="468"/>
      <c r="C44" s="468"/>
      <c r="D44" s="468"/>
      <c r="E44" s="468"/>
      <c r="F44" s="469"/>
      <c r="G44" s="625"/>
      <c r="H44" s="625"/>
      <c r="I44" s="625"/>
      <c r="J44" s="643"/>
      <c r="K44" s="643"/>
      <c r="L44" s="643"/>
      <c r="M44" s="643"/>
      <c r="N44" s="643"/>
      <c r="O44" s="647"/>
      <c r="P44" s="647"/>
      <c r="Q44" s="647"/>
      <c r="R44" s="647"/>
      <c r="S44" s="647"/>
      <c r="T44" s="625"/>
      <c r="U44" s="625"/>
      <c r="V44" s="625"/>
      <c r="W44" s="625"/>
      <c r="X44" s="625"/>
      <c r="Y44" s="643"/>
      <c r="Z44" s="643"/>
      <c r="AA44" s="643"/>
      <c r="AB44" s="643"/>
      <c r="AC44" s="643"/>
      <c r="AD44" s="637"/>
      <c r="AE44" s="637"/>
      <c r="AF44" s="637"/>
      <c r="AG44" s="637"/>
      <c r="AH44" s="637"/>
      <c r="AI44" s="641"/>
      <c r="AJ44" s="641"/>
      <c r="AK44" s="641"/>
      <c r="AL44" s="641"/>
      <c r="AM44" s="642"/>
      <c r="AY44" s="116"/>
      <c r="AZ44" s="147"/>
      <c r="BA44" s="147"/>
      <c r="BB44" s="147"/>
      <c r="BC44" s="147"/>
      <c r="BD44" s="148"/>
      <c r="BE44" s="147"/>
      <c r="BF44" s="147"/>
      <c r="BG44" s="147"/>
      <c r="BH44" s="148"/>
      <c r="BI44" s="147"/>
      <c r="BJ44" s="147"/>
      <c r="BK44" s="147"/>
      <c r="BL44" s="147"/>
      <c r="BM44" s="147"/>
      <c r="BN44" s="147"/>
      <c r="BO44" s="147"/>
      <c r="BP44" s="147"/>
      <c r="BQ44" s="147"/>
      <c r="BR44" s="147"/>
      <c r="BS44" s="147"/>
      <c r="BT44" s="116"/>
    </row>
    <row r="45" spans="1:72" ht="21" customHeight="1">
      <c r="A45" s="623"/>
      <c r="B45" s="465"/>
      <c r="C45" s="465"/>
      <c r="D45" s="465"/>
      <c r="E45" s="465"/>
      <c r="F45" s="466"/>
      <c r="G45" s="625"/>
      <c r="H45" s="625"/>
      <c r="I45" s="625"/>
      <c r="J45" s="643"/>
      <c r="K45" s="643"/>
      <c r="L45" s="643"/>
      <c r="M45" s="643"/>
      <c r="N45" s="643"/>
      <c r="O45" s="643"/>
      <c r="P45" s="643"/>
      <c r="Q45" s="643"/>
      <c r="R45" s="643"/>
      <c r="S45" s="643"/>
      <c r="T45" s="625"/>
      <c r="U45" s="625"/>
      <c r="V45" s="625"/>
      <c r="W45" s="625"/>
      <c r="X45" s="625"/>
      <c r="Y45" s="643"/>
      <c r="Z45" s="643"/>
      <c r="AA45" s="643"/>
      <c r="AB45" s="643"/>
      <c r="AC45" s="643"/>
      <c r="AD45" s="637"/>
      <c r="AE45" s="637"/>
      <c r="AF45" s="637"/>
      <c r="AG45" s="637"/>
      <c r="AH45" s="637"/>
      <c r="AI45" s="625"/>
      <c r="AJ45" s="625"/>
      <c r="AK45" s="625"/>
      <c r="AL45" s="625"/>
      <c r="AM45" s="649"/>
      <c r="AY45" s="116"/>
      <c r="AZ45" s="147"/>
      <c r="BA45" s="147"/>
      <c r="BB45" s="147"/>
      <c r="BC45" s="147"/>
      <c r="BD45" s="148"/>
      <c r="BE45" s="147"/>
      <c r="BF45" s="147"/>
      <c r="BG45" s="147"/>
      <c r="BH45" s="148"/>
      <c r="BI45" s="147"/>
      <c r="BJ45" s="147"/>
      <c r="BK45" s="147"/>
      <c r="BL45" s="147"/>
      <c r="BM45" s="147"/>
      <c r="BN45" s="147"/>
      <c r="BO45" s="147"/>
      <c r="BP45" s="147"/>
      <c r="BQ45" s="147"/>
      <c r="BR45" s="147"/>
      <c r="BS45" s="147"/>
      <c r="BT45" s="116"/>
    </row>
    <row r="46" spans="1:72" ht="21" customHeight="1">
      <c r="A46" s="624"/>
      <c r="B46" s="468"/>
      <c r="C46" s="468"/>
      <c r="D46" s="468"/>
      <c r="E46" s="468"/>
      <c r="F46" s="469"/>
      <c r="G46" s="625"/>
      <c r="H46" s="625"/>
      <c r="I46" s="625"/>
      <c r="J46" s="643"/>
      <c r="K46" s="643"/>
      <c r="L46" s="643"/>
      <c r="M46" s="643"/>
      <c r="N46" s="643"/>
      <c r="O46" s="643"/>
      <c r="P46" s="643"/>
      <c r="Q46" s="643"/>
      <c r="R46" s="643"/>
      <c r="S46" s="643"/>
      <c r="T46" s="625"/>
      <c r="U46" s="625"/>
      <c r="V46" s="625"/>
      <c r="W46" s="625"/>
      <c r="X46" s="625"/>
      <c r="Y46" s="643"/>
      <c r="Z46" s="643"/>
      <c r="AA46" s="643"/>
      <c r="AB46" s="643"/>
      <c r="AC46" s="643"/>
      <c r="AD46" s="637"/>
      <c r="AE46" s="637"/>
      <c r="AF46" s="637"/>
      <c r="AG46" s="637"/>
      <c r="AH46" s="637"/>
      <c r="AI46" s="625"/>
      <c r="AJ46" s="625"/>
      <c r="AK46" s="625"/>
      <c r="AL46" s="625"/>
      <c r="AM46" s="649"/>
      <c r="AY46" s="116"/>
      <c r="AZ46" s="147"/>
      <c r="BA46" s="147"/>
      <c r="BB46" s="147"/>
      <c r="BC46" s="147"/>
      <c r="BD46" s="148"/>
      <c r="BE46" s="147"/>
      <c r="BF46" s="147"/>
      <c r="BG46" s="147"/>
      <c r="BH46" s="148"/>
      <c r="BI46" s="147"/>
      <c r="BJ46" s="147"/>
      <c r="BK46" s="147"/>
      <c r="BL46" s="147"/>
      <c r="BM46" s="147"/>
      <c r="BN46" s="147"/>
      <c r="BO46" s="147"/>
      <c r="BP46" s="147"/>
      <c r="BQ46" s="147"/>
      <c r="BR46" s="147"/>
      <c r="BS46" s="147"/>
      <c r="BT46" s="116"/>
    </row>
    <row r="47" spans="1:72" ht="21" customHeight="1">
      <c r="A47" s="623"/>
      <c r="B47" s="465"/>
      <c r="C47" s="465"/>
      <c r="D47" s="465"/>
      <c r="E47" s="465"/>
      <c r="F47" s="466"/>
      <c r="G47" s="625"/>
      <c r="H47" s="625"/>
      <c r="I47" s="625"/>
      <c r="J47" s="643"/>
      <c r="K47" s="643"/>
      <c r="L47" s="643"/>
      <c r="M47" s="643"/>
      <c r="N47" s="643"/>
      <c r="O47" s="647"/>
      <c r="P47" s="647"/>
      <c r="Q47" s="647"/>
      <c r="R47" s="647"/>
      <c r="S47" s="647"/>
      <c r="T47" s="625"/>
      <c r="U47" s="625"/>
      <c r="V47" s="625"/>
      <c r="W47" s="625"/>
      <c r="X47" s="625"/>
      <c r="Y47" s="643"/>
      <c r="Z47" s="643"/>
      <c r="AA47" s="643"/>
      <c r="AB47" s="643"/>
      <c r="AC47" s="643"/>
      <c r="AD47" s="637"/>
      <c r="AE47" s="637"/>
      <c r="AF47" s="637"/>
      <c r="AG47" s="637"/>
      <c r="AH47" s="637"/>
      <c r="AI47" s="641"/>
      <c r="AJ47" s="641"/>
      <c r="AK47" s="641"/>
      <c r="AL47" s="641"/>
      <c r="AM47" s="642"/>
      <c r="AY47" s="116"/>
      <c r="AZ47" s="147"/>
      <c r="BA47" s="147"/>
      <c r="BB47" s="147"/>
      <c r="BC47" s="147"/>
      <c r="BD47" s="148"/>
      <c r="BE47" s="147"/>
      <c r="BF47" s="147"/>
      <c r="BG47" s="147"/>
      <c r="BH47" s="148"/>
      <c r="BI47" s="147"/>
      <c r="BJ47" s="147"/>
      <c r="BK47" s="147"/>
      <c r="BL47" s="147"/>
      <c r="BM47" s="147"/>
      <c r="BN47" s="147"/>
      <c r="BO47" s="147"/>
      <c r="BP47" s="147"/>
      <c r="BQ47" s="147"/>
      <c r="BR47" s="147"/>
      <c r="BS47" s="147"/>
      <c r="BT47" s="116"/>
    </row>
    <row r="48" spans="1:72" ht="21" customHeight="1">
      <c r="A48" s="624"/>
      <c r="B48" s="468"/>
      <c r="C48" s="468"/>
      <c r="D48" s="468"/>
      <c r="E48" s="468"/>
      <c r="F48" s="469"/>
      <c r="G48" s="625"/>
      <c r="H48" s="625"/>
      <c r="I48" s="625"/>
      <c r="J48" s="643"/>
      <c r="K48" s="643"/>
      <c r="L48" s="643"/>
      <c r="M48" s="643"/>
      <c r="N48" s="643"/>
      <c r="O48" s="647"/>
      <c r="P48" s="647"/>
      <c r="Q48" s="647"/>
      <c r="R48" s="647"/>
      <c r="S48" s="647"/>
      <c r="T48" s="625"/>
      <c r="U48" s="625"/>
      <c r="V48" s="625"/>
      <c r="W48" s="625"/>
      <c r="X48" s="625"/>
      <c r="Y48" s="643"/>
      <c r="Z48" s="643"/>
      <c r="AA48" s="643"/>
      <c r="AB48" s="643"/>
      <c r="AC48" s="643"/>
      <c r="AD48" s="637"/>
      <c r="AE48" s="637"/>
      <c r="AF48" s="637"/>
      <c r="AG48" s="637"/>
      <c r="AH48" s="637"/>
      <c r="AI48" s="641"/>
      <c r="AJ48" s="641"/>
      <c r="AK48" s="641"/>
      <c r="AL48" s="641"/>
      <c r="AM48" s="642"/>
      <c r="AY48" s="116"/>
      <c r="AZ48" s="147"/>
      <c r="BA48" s="147"/>
      <c r="BB48" s="147"/>
      <c r="BC48" s="147"/>
      <c r="BD48" s="148"/>
      <c r="BE48" s="147"/>
      <c r="BF48" s="147"/>
      <c r="BG48" s="147"/>
      <c r="BH48" s="147"/>
      <c r="BI48" s="147"/>
      <c r="BJ48" s="147"/>
      <c r="BK48" s="147"/>
      <c r="BL48" s="147"/>
      <c r="BM48" s="147"/>
      <c r="BN48" s="147"/>
      <c r="BO48" s="147"/>
      <c r="BP48" s="147"/>
      <c r="BQ48" s="147"/>
      <c r="BR48" s="147"/>
      <c r="BS48" s="147"/>
      <c r="BT48" s="116"/>
    </row>
    <row r="49" spans="1:72" ht="21" customHeight="1">
      <c r="A49" s="623"/>
      <c r="B49" s="465"/>
      <c r="C49" s="465"/>
      <c r="D49" s="465"/>
      <c r="E49" s="465"/>
      <c r="F49" s="466"/>
      <c r="G49" s="625"/>
      <c r="H49" s="625"/>
      <c r="I49" s="625"/>
      <c r="J49" s="643"/>
      <c r="K49" s="643"/>
      <c r="L49" s="643"/>
      <c r="M49" s="643"/>
      <c r="N49" s="643"/>
      <c r="O49" s="647"/>
      <c r="P49" s="647"/>
      <c r="Q49" s="647"/>
      <c r="R49" s="647"/>
      <c r="S49" s="647"/>
      <c r="T49" s="625"/>
      <c r="U49" s="625"/>
      <c r="V49" s="625"/>
      <c r="W49" s="625"/>
      <c r="X49" s="625"/>
      <c r="Y49" s="643"/>
      <c r="Z49" s="643"/>
      <c r="AA49" s="643"/>
      <c r="AB49" s="643"/>
      <c r="AC49" s="643"/>
      <c r="AD49" s="637"/>
      <c r="AE49" s="637"/>
      <c r="AF49" s="637"/>
      <c r="AG49" s="637"/>
      <c r="AH49" s="637"/>
      <c r="AI49" s="641"/>
      <c r="AJ49" s="641"/>
      <c r="AK49" s="641"/>
      <c r="AL49" s="641"/>
      <c r="AM49" s="642"/>
      <c r="AY49" s="116"/>
      <c r="AZ49" s="147"/>
      <c r="BA49" s="147"/>
      <c r="BB49" s="147"/>
      <c r="BC49" s="147"/>
      <c r="BD49" s="148"/>
      <c r="BE49" s="147"/>
      <c r="BF49" s="147"/>
      <c r="BG49" s="147"/>
      <c r="BH49" s="147"/>
      <c r="BI49" s="147"/>
      <c r="BJ49" s="147"/>
      <c r="BK49" s="147"/>
      <c r="BL49" s="147"/>
      <c r="BM49" s="147"/>
      <c r="BN49" s="147"/>
      <c r="BO49" s="147"/>
      <c r="BP49" s="147"/>
      <c r="BQ49" s="147"/>
      <c r="BR49" s="147"/>
      <c r="BS49" s="147"/>
      <c r="BT49" s="116"/>
    </row>
    <row r="50" spans="1:72" ht="21" customHeight="1" thickBot="1">
      <c r="A50" s="628"/>
      <c r="B50" s="629"/>
      <c r="C50" s="629"/>
      <c r="D50" s="629"/>
      <c r="E50" s="629"/>
      <c r="F50" s="630"/>
      <c r="G50" s="626"/>
      <c r="H50" s="626"/>
      <c r="I50" s="626"/>
      <c r="J50" s="646"/>
      <c r="K50" s="646"/>
      <c r="L50" s="646"/>
      <c r="M50" s="646"/>
      <c r="N50" s="646"/>
      <c r="O50" s="648"/>
      <c r="P50" s="648"/>
      <c r="Q50" s="648"/>
      <c r="R50" s="648"/>
      <c r="S50" s="648"/>
      <c r="T50" s="626"/>
      <c r="U50" s="626"/>
      <c r="V50" s="626"/>
      <c r="W50" s="626"/>
      <c r="X50" s="626"/>
      <c r="Y50" s="646"/>
      <c r="Z50" s="646"/>
      <c r="AA50" s="646"/>
      <c r="AB50" s="646"/>
      <c r="AC50" s="646"/>
      <c r="AD50" s="640"/>
      <c r="AE50" s="640"/>
      <c r="AF50" s="640"/>
      <c r="AG50" s="640"/>
      <c r="AH50" s="640"/>
      <c r="AI50" s="644"/>
      <c r="AJ50" s="644"/>
      <c r="AK50" s="644"/>
      <c r="AL50" s="644"/>
      <c r="AM50" s="645"/>
      <c r="AY50" s="116"/>
      <c r="AZ50" s="147"/>
      <c r="BA50" s="147"/>
      <c r="BB50" s="147"/>
      <c r="BC50" s="147"/>
      <c r="BD50" s="148"/>
      <c r="BE50" s="147"/>
      <c r="BF50" s="147"/>
      <c r="BG50" s="147"/>
      <c r="BH50" s="147"/>
      <c r="BI50" s="147"/>
      <c r="BJ50" s="147"/>
      <c r="BK50" s="147"/>
      <c r="BL50" s="147"/>
      <c r="BM50" s="147"/>
      <c r="BN50" s="147"/>
      <c r="BO50" s="147"/>
      <c r="BP50" s="147"/>
      <c r="BQ50" s="147"/>
      <c r="BR50" s="147"/>
      <c r="BS50" s="147"/>
      <c r="BT50" s="116"/>
    </row>
    <row r="51" spans="1:72" ht="21" customHeight="1">
      <c r="A51" s="407" t="s">
        <v>154</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627"/>
    </row>
    <row r="52" spans="1:72" ht="21" customHeight="1">
      <c r="A52" s="524"/>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6"/>
    </row>
    <row r="53" spans="1:72" ht="21" customHeight="1">
      <c r="A53" s="527" t="s">
        <v>155</v>
      </c>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79"/>
      <c r="Z53" s="419" t="s">
        <v>236</v>
      </c>
      <c r="AA53" s="420"/>
      <c r="AB53" s="420"/>
      <c r="AC53" s="420"/>
      <c r="AD53" s="420"/>
      <c r="AE53" s="420"/>
      <c r="AF53" s="420"/>
      <c r="AG53" s="479"/>
      <c r="AH53" s="419" t="s">
        <v>156</v>
      </c>
      <c r="AI53" s="420"/>
      <c r="AJ53" s="420"/>
      <c r="AK53" s="420"/>
      <c r="AL53" s="420"/>
      <c r="AM53" s="421"/>
    </row>
    <row r="54" spans="1:72" ht="18" customHeight="1">
      <c r="A54" s="582"/>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4"/>
      <c r="Z54" s="562"/>
      <c r="AA54" s="563"/>
      <c r="AB54" s="563"/>
      <c r="AC54" s="563"/>
      <c r="AD54" s="563"/>
      <c r="AE54" s="563"/>
      <c r="AF54" s="563"/>
      <c r="AG54" s="564"/>
      <c r="AH54" s="573"/>
      <c r="AI54" s="574"/>
      <c r="AJ54" s="574"/>
      <c r="AK54" s="574"/>
      <c r="AL54" s="574"/>
      <c r="AM54" s="575"/>
    </row>
    <row r="55" spans="1:72" ht="18" customHeight="1">
      <c r="A55" s="585"/>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586"/>
      <c r="Z55" s="565"/>
      <c r="AA55" s="566"/>
      <c r="AB55" s="566"/>
      <c r="AC55" s="566"/>
      <c r="AD55" s="566"/>
      <c r="AE55" s="566"/>
      <c r="AF55" s="566"/>
      <c r="AG55" s="567"/>
      <c r="AH55" s="576"/>
      <c r="AI55" s="577"/>
      <c r="AJ55" s="577"/>
      <c r="AK55" s="577"/>
      <c r="AL55" s="577"/>
      <c r="AM55" s="578"/>
    </row>
    <row r="56" spans="1:72" ht="18" customHeight="1">
      <c r="A56" s="585"/>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586"/>
      <c r="Z56" s="565"/>
      <c r="AA56" s="566"/>
      <c r="AB56" s="566"/>
      <c r="AC56" s="566"/>
      <c r="AD56" s="566"/>
      <c r="AE56" s="566"/>
      <c r="AF56" s="566"/>
      <c r="AG56" s="567"/>
      <c r="AH56" s="576"/>
      <c r="AI56" s="577"/>
      <c r="AJ56" s="577"/>
      <c r="AK56" s="577"/>
      <c r="AL56" s="577"/>
      <c r="AM56" s="578"/>
    </row>
    <row r="57" spans="1:72" ht="18" customHeight="1">
      <c r="A57" s="585"/>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586"/>
      <c r="Z57" s="565"/>
      <c r="AA57" s="566"/>
      <c r="AB57" s="566"/>
      <c r="AC57" s="566"/>
      <c r="AD57" s="566"/>
      <c r="AE57" s="566"/>
      <c r="AF57" s="566"/>
      <c r="AG57" s="567"/>
      <c r="AH57" s="576"/>
      <c r="AI57" s="577"/>
      <c r="AJ57" s="577"/>
      <c r="AK57" s="577"/>
      <c r="AL57" s="577"/>
      <c r="AM57" s="578"/>
    </row>
    <row r="58" spans="1:72" ht="18" customHeight="1">
      <c r="A58" s="585"/>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586"/>
      <c r="Z58" s="565"/>
      <c r="AA58" s="566"/>
      <c r="AB58" s="566"/>
      <c r="AC58" s="566"/>
      <c r="AD58" s="566"/>
      <c r="AE58" s="566"/>
      <c r="AF58" s="566"/>
      <c r="AG58" s="567"/>
      <c r="AH58" s="576"/>
      <c r="AI58" s="577"/>
      <c r="AJ58" s="577"/>
      <c r="AK58" s="577"/>
      <c r="AL58" s="577"/>
      <c r="AM58" s="578"/>
    </row>
    <row r="59" spans="1:72" ht="18" customHeight="1">
      <c r="A59" s="58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586"/>
      <c r="Z59" s="565"/>
      <c r="AA59" s="566"/>
      <c r="AB59" s="566"/>
      <c r="AC59" s="566"/>
      <c r="AD59" s="566"/>
      <c r="AE59" s="566"/>
      <c r="AF59" s="566"/>
      <c r="AG59" s="567"/>
      <c r="AH59" s="576"/>
      <c r="AI59" s="577"/>
      <c r="AJ59" s="577"/>
      <c r="AK59" s="577"/>
      <c r="AL59" s="577"/>
      <c r="AM59" s="578"/>
    </row>
    <row r="60" spans="1:72" ht="18" customHeight="1">
      <c r="A60" s="585"/>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586"/>
      <c r="Z60" s="565"/>
      <c r="AA60" s="566"/>
      <c r="AB60" s="566"/>
      <c r="AC60" s="566"/>
      <c r="AD60" s="566"/>
      <c r="AE60" s="566"/>
      <c r="AF60" s="566"/>
      <c r="AG60" s="567"/>
      <c r="AH60" s="576"/>
      <c r="AI60" s="577"/>
      <c r="AJ60" s="577"/>
      <c r="AK60" s="577"/>
      <c r="AL60" s="577"/>
      <c r="AM60" s="578"/>
    </row>
    <row r="61" spans="1:72" ht="18" customHeight="1">
      <c r="A61" s="585"/>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586"/>
      <c r="Z61" s="565"/>
      <c r="AA61" s="566"/>
      <c r="AB61" s="566"/>
      <c r="AC61" s="566"/>
      <c r="AD61" s="566"/>
      <c r="AE61" s="566"/>
      <c r="AF61" s="566"/>
      <c r="AG61" s="567"/>
      <c r="AH61" s="576"/>
      <c r="AI61" s="577"/>
      <c r="AJ61" s="577"/>
      <c r="AK61" s="577"/>
      <c r="AL61" s="577"/>
      <c r="AM61" s="578"/>
    </row>
    <row r="62" spans="1:72" ht="18" customHeight="1">
      <c r="A62" s="58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586"/>
      <c r="Z62" s="565"/>
      <c r="AA62" s="566"/>
      <c r="AB62" s="566"/>
      <c r="AC62" s="566"/>
      <c r="AD62" s="566"/>
      <c r="AE62" s="566"/>
      <c r="AF62" s="566"/>
      <c r="AG62" s="567"/>
      <c r="AH62" s="576"/>
      <c r="AI62" s="577"/>
      <c r="AJ62" s="577"/>
      <c r="AK62" s="577"/>
      <c r="AL62" s="577"/>
      <c r="AM62" s="578"/>
    </row>
    <row r="63" spans="1:72" ht="18" customHeight="1">
      <c r="A63" s="585"/>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586"/>
      <c r="Z63" s="565"/>
      <c r="AA63" s="566"/>
      <c r="AB63" s="566"/>
      <c r="AC63" s="566"/>
      <c r="AD63" s="566"/>
      <c r="AE63" s="566"/>
      <c r="AF63" s="566"/>
      <c r="AG63" s="567"/>
      <c r="AH63" s="576"/>
      <c r="AI63" s="577"/>
      <c r="AJ63" s="577"/>
      <c r="AK63" s="577"/>
      <c r="AL63" s="577"/>
      <c r="AM63" s="578"/>
    </row>
    <row r="64" spans="1:72" ht="18" customHeight="1">
      <c r="A64" s="58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586"/>
      <c r="Z64" s="565"/>
      <c r="AA64" s="566"/>
      <c r="AB64" s="566"/>
      <c r="AC64" s="566"/>
      <c r="AD64" s="566"/>
      <c r="AE64" s="566"/>
      <c r="AF64" s="566"/>
      <c r="AG64" s="567"/>
      <c r="AH64" s="576"/>
      <c r="AI64" s="577"/>
      <c r="AJ64" s="577"/>
      <c r="AK64" s="577"/>
      <c r="AL64" s="577"/>
      <c r="AM64" s="578"/>
    </row>
    <row r="65" spans="1:39" ht="18" customHeight="1">
      <c r="A65" s="58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586"/>
      <c r="Z65" s="565"/>
      <c r="AA65" s="566"/>
      <c r="AB65" s="566"/>
      <c r="AC65" s="566"/>
      <c r="AD65" s="566"/>
      <c r="AE65" s="566"/>
      <c r="AF65" s="566"/>
      <c r="AG65" s="567"/>
      <c r="AH65" s="576"/>
      <c r="AI65" s="577"/>
      <c r="AJ65" s="577"/>
      <c r="AK65" s="577"/>
      <c r="AL65" s="577"/>
      <c r="AM65" s="578"/>
    </row>
    <row r="66" spans="1:39" ht="18" customHeight="1">
      <c r="A66" s="58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586"/>
      <c r="Z66" s="565"/>
      <c r="AA66" s="566"/>
      <c r="AB66" s="566"/>
      <c r="AC66" s="566"/>
      <c r="AD66" s="566"/>
      <c r="AE66" s="566"/>
      <c r="AF66" s="566"/>
      <c r="AG66" s="567"/>
      <c r="AH66" s="576"/>
      <c r="AI66" s="577"/>
      <c r="AJ66" s="577"/>
      <c r="AK66" s="577"/>
      <c r="AL66" s="577"/>
      <c r="AM66" s="578"/>
    </row>
    <row r="67" spans="1:39" ht="18" customHeight="1">
      <c r="A67" s="585"/>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586"/>
      <c r="Z67" s="565"/>
      <c r="AA67" s="566"/>
      <c r="AB67" s="566"/>
      <c r="AC67" s="566"/>
      <c r="AD67" s="566"/>
      <c r="AE67" s="566"/>
      <c r="AF67" s="566"/>
      <c r="AG67" s="567"/>
      <c r="AH67" s="576"/>
      <c r="AI67" s="577"/>
      <c r="AJ67" s="577"/>
      <c r="AK67" s="577"/>
      <c r="AL67" s="577"/>
      <c r="AM67" s="578"/>
    </row>
    <row r="68" spans="1:39" ht="18" customHeight="1">
      <c r="A68" s="585"/>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586"/>
      <c r="Z68" s="565"/>
      <c r="AA68" s="566"/>
      <c r="AB68" s="566"/>
      <c r="AC68" s="566"/>
      <c r="AD68" s="566"/>
      <c r="AE68" s="566"/>
      <c r="AF68" s="566"/>
      <c r="AG68" s="567"/>
      <c r="AH68" s="576"/>
      <c r="AI68" s="577"/>
      <c r="AJ68" s="577"/>
      <c r="AK68" s="577"/>
      <c r="AL68" s="577"/>
      <c r="AM68" s="578"/>
    </row>
    <row r="69" spans="1:39" ht="18" customHeight="1">
      <c r="A69" s="585"/>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586"/>
      <c r="Z69" s="565"/>
      <c r="AA69" s="566"/>
      <c r="AB69" s="566"/>
      <c r="AC69" s="566"/>
      <c r="AD69" s="566"/>
      <c r="AE69" s="566"/>
      <c r="AF69" s="566"/>
      <c r="AG69" s="567"/>
      <c r="AH69" s="576"/>
      <c r="AI69" s="577"/>
      <c r="AJ69" s="577"/>
      <c r="AK69" s="577"/>
      <c r="AL69" s="577"/>
      <c r="AM69" s="578"/>
    </row>
    <row r="70" spans="1:39" ht="18" customHeight="1">
      <c r="A70" s="585"/>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586"/>
      <c r="Z70" s="565"/>
      <c r="AA70" s="566"/>
      <c r="AB70" s="566"/>
      <c r="AC70" s="566"/>
      <c r="AD70" s="566"/>
      <c r="AE70" s="566"/>
      <c r="AF70" s="566"/>
      <c r="AG70" s="567"/>
      <c r="AH70" s="576"/>
      <c r="AI70" s="577"/>
      <c r="AJ70" s="577"/>
      <c r="AK70" s="577"/>
      <c r="AL70" s="577"/>
      <c r="AM70" s="578"/>
    </row>
    <row r="71" spans="1:39" ht="18" customHeight="1">
      <c r="A71" s="58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586"/>
      <c r="Z71" s="565"/>
      <c r="AA71" s="566"/>
      <c r="AB71" s="566"/>
      <c r="AC71" s="566"/>
      <c r="AD71" s="566"/>
      <c r="AE71" s="566"/>
      <c r="AF71" s="566"/>
      <c r="AG71" s="567"/>
      <c r="AH71" s="576"/>
      <c r="AI71" s="577"/>
      <c r="AJ71" s="577"/>
      <c r="AK71" s="577"/>
      <c r="AL71" s="577"/>
      <c r="AM71" s="578"/>
    </row>
    <row r="72" spans="1:39" ht="18" customHeight="1">
      <c r="A72" s="585"/>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586"/>
      <c r="Z72" s="565"/>
      <c r="AA72" s="566"/>
      <c r="AB72" s="566"/>
      <c r="AC72" s="566"/>
      <c r="AD72" s="566"/>
      <c r="AE72" s="566"/>
      <c r="AF72" s="566"/>
      <c r="AG72" s="567"/>
      <c r="AH72" s="576"/>
      <c r="AI72" s="577"/>
      <c r="AJ72" s="577"/>
      <c r="AK72" s="577"/>
      <c r="AL72" s="577"/>
      <c r="AM72" s="578"/>
    </row>
    <row r="73" spans="1:39" ht="18" customHeight="1">
      <c r="A73" s="585"/>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586"/>
      <c r="Z73" s="565"/>
      <c r="AA73" s="566"/>
      <c r="AB73" s="566"/>
      <c r="AC73" s="566"/>
      <c r="AD73" s="566"/>
      <c r="AE73" s="566"/>
      <c r="AF73" s="566"/>
      <c r="AG73" s="567"/>
      <c r="AH73" s="576"/>
      <c r="AI73" s="577"/>
      <c r="AJ73" s="577"/>
      <c r="AK73" s="577"/>
      <c r="AL73" s="577"/>
      <c r="AM73" s="578"/>
    </row>
    <row r="74" spans="1:39" ht="18" customHeight="1">
      <c r="A74" s="585"/>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586"/>
      <c r="Z74" s="565"/>
      <c r="AA74" s="566"/>
      <c r="AB74" s="566"/>
      <c r="AC74" s="566"/>
      <c r="AD74" s="566"/>
      <c r="AE74" s="566"/>
      <c r="AF74" s="566"/>
      <c r="AG74" s="567"/>
      <c r="AH74" s="576"/>
      <c r="AI74" s="577"/>
      <c r="AJ74" s="577"/>
      <c r="AK74" s="577"/>
      <c r="AL74" s="577"/>
      <c r="AM74" s="578"/>
    </row>
    <row r="75" spans="1:39" ht="18" customHeight="1">
      <c r="A75" s="585"/>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586"/>
      <c r="Z75" s="565"/>
      <c r="AA75" s="566"/>
      <c r="AB75" s="566"/>
      <c r="AC75" s="566"/>
      <c r="AD75" s="566"/>
      <c r="AE75" s="566"/>
      <c r="AF75" s="566"/>
      <c r="AG75" s="567"/>
      <c r="AH75" s="576"/>
      <c r="AI75" s="577"/>
      <c r="AJ75" s="577"/>
      <c r="AK75" s="577"/>
      <c r="AL75" s="577"/>
      <c r="AM75" s="578"/>
    </row>
    <row r="76" spans="1:39" ht="18" customHeight="1">
      <c r="A76" s="585"/>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586"/>
      <c r="Z76" s="565"/>
      <c r="AA76" s="566"/>
      <c r="AB76" s="566"/>
      <c r="AC76" s="566"/>
      <c r="AD76" s="566"/>
      <c r="AE76" s="566"/>
      <c r="AF76" s="566"/>
      <c r="AG76" s="567"/>
      <c r="AH76" s="576"/>
      <c r="AI76" s="577"/>
      <c r="AJ76" s="577"/>
      <c r="AK76" s="577"/>
      <c r="AL76" s="577"/>
      <c r="AM76" s="578"/>
    </row>
    <row r="77" spans="1:39" ht="18" customHeight="1">
      <c r="A77" s="585"/>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586"/>
      <c r="Z77" s="565"/>
      <c r="AA77" s="566"/>
      <c r="AB77" s="566"/>
      <c r="AC77" s="566"/>
      <c r="AD77" s="566"/>
      <c r="AE77" s="566"/>
      <c r="AF77" s="566"/>
      <c r="AG77" s="567"/>
      <c r="AH77" s="576"/>
      <c r="AI77" s="577"/>
      <c r="AJ77" s="577"/>
      <c r="AK77" s="577"/>
      <c r="AL77" s="577"/>
      <c r="AM77" s="578"/>
    </row>
    <row r="78" spans="1:39" ht="18" customHeight="1">
      <c r="A78" s="585"/>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586"/>
      <c r="Z78" s="565"/>
      <c r="AA78" s="566"/>
      <c r="AB78" s="566"/>
      <c r="AC78" s="566"/>
      <c r="AD78" s="566"/>
      <c r="AE78" s="566"/>
      <c r="AF78" s="566"/>
      <c r="AG78" s="567"/>
      <c r="AH78" s="576"/>
      <c r="AI78" s="577"/>
      <c r="AJ78" s="577"/>
      <c r="AK78" s="577"/>
      <c r="AL78" s="577"/>
      <c r="AM78" s="578"/>
    </row>
    <row r="79" spans="1:39" ht="18" customHeight="1">
      <c r="A79" s="58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586"/>
      <c r="Z79" s="565"/>
      <c r="AA79" s="566"/>
      <c r="AB79" s="566"/>
      <c r="AC79" s="566"/>
      <c r="AD79" s="566"/>
      <c r="AE79" s="566"/>
      <c r="AF79" s="566"/>
      <c r="AG79" s="567"/>
      <c r="AH79" s="576"/>
      <c r="AI79" s="577"/>
      <c r="AJ79" s="577"/>
      <c r="AK79" s="577"/>
      <c r="AL79" s="577"/>
      <c r="AM79" s="578"/>
    </row>
    <row r="80" spans="1:39" ht="18" customHeight="1">
      <c r="A80" s="585"/>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586"/>
      <c r="Z80" s="565"/>
      <c r="AA80" s="566"/>
      <c r="AB80" s="566"/>
      <c r="AC80" s="566"/>
      <c r="AD80" s="566"/>
      <c r="AE80" s="566"/>
      <c r="AF80" s="566"/>
      <c r="AG80" s="567"/>
      <c r="AH80" s="576"/>
      <c r="AI80" s="577"/>
      <c r="AJ80" s="577"/>
      <c r="AK80" s="577"/>
      <c r="AL80" s="577"/>
      <c r="AM80" s="578"/>
    </row>
    <row r="81" spans="1:39" ht="18" customHeight="1">
      <c r="A81" s="585"/>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586"/>
      <c r="Z81" s="565"/>
      <c r="AA81" s="566"/>
      <c r="AB81" s="566"/>
      <c r="AC81" s="566"/>
      <c r="AD81" s="566"/>
      <c r="AE81" s="566"/>
      <c r="AF81" s="566"/>
      <c r="AG81" s="567"/>
      <c r="AH81" s="576"/>
      <c r="AI81" s="577"/>
      <c r="AJ81" s="577"/>
      <c r="AK81" s="577"/>
      <c r="AL81" s="577"/>
      <c r="AM81" s="578"/>
    </row>
    <row r="82" spans="1:39" ht="18" customHeight="1">
      <c r="A82" s="585"/>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586"/>
      <c r="Z82" s="565"/>
      <c r="AA82" s="566"/>
      <c r="AB82" s="566"/>
      <c r="AC82" s="566"/>
      <c r="AD82" s="566"/>
      <c r="AE82" s="566"/>
      <c r="AF82" s="566"/>
      <c r="AG82" s="567"/>
      <c r="AH82" s="576"/>
      <c r="AI82" s="577"/>
      <c r="AJ82" s="577"/>
      <c r="AK82" s="577"/>
      <c r="AL82" s="577"/>
      <c r="AM82" s="578"/>
    </row>
    <row r="83" spans="1:39" ht="18" customHeight="1">
      <c r="A83" s="585"/>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586"/>
      <c r="Z83" s="565"/>
      <c r="AA83" s="566"/>
      <c r="AB83" s="566"/>
      <c r="AC83" s="566"/>
      <c r="AD83" s="566"/>
      <c r="AE83" s="566"/>
      <c r="AF83" s="566"/>
      <c r="AG83" s="567"/>
      <c r="AH83" s="576"/>
      <c r="AI83" s="577"/>
      <c r="AJ83" s="577"/>
      <c r="AK83" s="577"/>
      <c r="AL83" s="577"/>
      <c r="AM83" s="578"/>
    </row>
    <row r="84" spans="1:39" ht="18" customHeight="1">
      <c r="A84" s="585"/>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586"/>
      <c r="Z84" s="565"/>
      <c r="AA84" s="566"/>
      <c r="AB84" s="566"/>
      <c r="AC84" s="566"/>
      <c r="AD84" s="566"/>
      <c r="AE84" s="566"/>
      <c r="AF84" s="566"/>
      <c r="AG84" s="567"/>
      <c r="AH84" s="576"/>
      <c r="AI84" s="577"/>
      <c r="AJ84" s="577"/>
      <c r="AK84" s="577"/>
      <c r="AL84" s="577"/>
      <c r="AM84" s="578"/>
    </row>
    <row r="85" spans="1:39" ht="18" customHeight="1">
      <c r="A85" s="587"/>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9"/>
      <c r="Z85" s="568"/>
      <c r="AA85" s="569"/>
      <c r="AB85" s="569"/>
      <c r="AC85" s="569"/>
      <c r="AD85" s="569"/>
      <c r="AE85" s="569"/>
      <c r="AF85" s="569"/>
      <c r="AG85" s="570"/>
      <c r="AH85" s="579"/>
      <c r="AI85" s="580"/>
      <c r="AJ85" s="580"/>
      <c r="AK85" s="580"/>
      <c r="AL85" s="580"/>
      <c r="AM85" s="581"/>
    </row>
    <row r="86" spans="1:39" ht="36" customHeight="1">
      <c r="A86" s="631" t="s">
        <v>526</v>
      </c>
      <c r="B86" s="632"/>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3"/>
      <c r="AH86" s="542"/>
      <c r="AI86" s="543"/>
      <c r="AJ86" s="543"/>
      <c r="AK86" s="543"/>
      <c r="AL86" s="543"/>
      <c r="AM86" s="293" t="s">
        <v>158</v>
      </c>
    </row>
    <row r="87" spans="1:39" ht="36" customHeight="1">
      <c r="A87" s="634" t="s">
        <v>527</v>
      </c>
      <c r="B87" s="635"/>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6"/>
      <c r="AH87" s="542"/>
      <c r="AI87" s="543"/>
      <c r="AJ87" s="543"/>
      <c r="AK87" s="543"/>
      <c r="AL87" s="543"/>
      <c r="AM87" s="293" t="s">
        <v>158</v>
      </c>
    </row>
    <row r="88" spans="1:39" s="173" customFormat="1" ht="21" customHeight="1">
      <c r="A88" s="528" t="s">
        <v>528</v>
      </c>
      <c r="B88" s="529"/>
      <c r="C88" s="529"/>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30"/>
      <c r="AH88" s="590">
        <f>SUM(AH86:AL87)</f>
        <v>0</v>
      </c>
      <c r="AI88" s="591"/>
      <c r="AJ88" s="591"/>
      <c r="AK88" s="591"/>
      <c r="AL88" s="591"/>
      <c r="AM88" s="294"/>
    </row>
    <row r="89" spans="1:39" s="173" customFormat="1" ht="21" customHeight="1">
      <c r="A89" s="531"/>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3"/>
      <c r="AH89" s="592"/>
      <c r="AI89" s="593"/>
      <c r="AJ89" s="593"/>
      <c r="AK89" s="593"/>
      <c r="AL89" s="593"/>
      <c r="AM89" s="295" t="s">
        <v>158</v>
      </c>
    </row>
    <row r="90" spans="1:39" s="173" customFormat="1" ht="33.75" customHeight="1">
      <c r="A90" s="279" t="s">
        <v>157</v>
      </c>
      <c r="B90" s="280"/>
      <c r="C90" s="280"/>
      <c r="D90" s="280"/>
      <c r="E90" s="280"/>
      <c r="F90" s="280"/>
      <c r="G90" s="280"/>
      <c r="H90" s="280"/>
      <c r="I90" s="280"/>
      <c r="J90" s="280"/>
      <c r="K90" s="280"/>
      <c r="L90" s="280"/>
      <c r="M90" s="280"/>
      <c r="N90" s="280"/>
      <c r="O90" s="280"/>
      <c r="P90" s="280"/>
      <c r="Q90" s="280"/>
      <c r="R90" s="280"/>
      <c r="S90" s="280"/>
      <c r="T90" s="280"/>
      <c r="U90" s="280"/>
      <c r="V90" s="280"/>
      <c r="W90" s="280" t="s">
        <v>71</v>
      </c>
      <c r="X90" s="280"/>
      <c r="Y90" s="422"/>
      <c r="Z90" s="422"/>
      <c r="AA90" s="282" t="s">
        <v>195</v>
      </c>
      <c r="AB90" s="422"/>
      <c r="AC90" s="422"/>
      <c r="AD90" s="282" t="s">
        <v>196</v>
      </c>
      <c r="AE90" s="422"/>
      <c r="AF90" s="422"/>
      <c r="AG90" s="280" t="s">
        <v>197</v>
      </c>
      <c r="AH90" s="280"/>
      <c r="AI90" s="280"/>
      <c r="AJ90" s="280"/>
      <c r="AK90" s="280"/>
      <c r="AL90" s="280"/>
      <c r="AM90" s="281"/>
    </row>
    <row r="91" spans="1:39" ht="21" customHeight="1">
      <c r="A91" s="323" t="s">
        <v>595</v>
      </c>
      <c r="B91" s="324"/>
      <c r="C91" s="324"/>
      <c r="D91" s="324"/>
      <c r="E91" s="324"/>
      <c r="F91" s="324"/>
      <c r="G91" s="324"/>
      <c r="H91" s="324"/>
      <c r="I91" s="324"/>
      <c r="J91" s="324"/>
      <c r="K91" s="324"/>
      <c r="L91" s="324"/>
      <c r="M91" s="324"/>
      <c r="N91" s="324"/>
      <c r="O91" s="324"/>
      <c r="P91" s="324"/>
      <c r="Q91" s="311"/>
      <c r="R91" s="324"/>
      <c r="S91" s="324"/>
      <c r="T91" s="310"/>
      <c r="U91" s="153"/>
      <c r="V91" s="153"/>
      <c r="W91" s="153"/>
      <c r="X91" s="153"/>
      <c r="Y91" s="153"/>
      <c r="Z91" s="153"/>
      <c r="AA91" s="153"/>
      <c r="AB91" s="153"/>
      <c r="AC91" s="153"/>
      <c r="AD91" s="153"/>
      <c r="AE91" s="153"/>
      <c r="AF91" s="153"/>
      <c r="AG91" s="153"/>
      <c r="AH91" s="153"/>
      <c r="AI91" s="153"/>
      <c r="AJ91" s="153"/>
      <c r="AK91" s="153"/>
      <c r="AL91" s="153"/>
      <c r="AM91" s="156"/>
    </row>
    <row r="92" spans="1:39" ht="27.95" customHeight="1">
      <c r="A92" s="534"/>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60"/>
    </row>
    <row r="93" spans="1:39" ht="27.95" customHeight="1">
      <c r="A93" s="534"/>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60"/>
    </row>
    <row r="94" spans="1:39" ht="27.95" customHeight="1">
      <c r="A94" s="534"/>
      <c r="B94" s="459"/>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60"/>
    </row>
    <row r="95" spans="1:39" ht="27.95" customHeight="1">
      <c r="A95" s="534"/>
      <c r="B95" s="459"/>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60"/>
    </row>
    <row r="96" spans="1:39" ht="27.95" customHeight="1">
      <c r="A96" s="534"/>
      <c r="B96" s="459"/>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60"/>
    </row>
    <row r="97" spans="1:43" ht="27.95" customHeight="1">
      <c r="A97" s="535"/>
      <c r="B97" s="462"/>
      <c r="C97" s="462"/>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3"/>
    </row>
    <row r="98" spans="1:43" ht="26.1" customHeight="1">
      <c r="A98" s="394" t="s">
        <v>586</v>
      </c>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214"/>
      <c r="AG98" s="214"/>
      <c r="AH98" s="214"/>
      <c r="AI98" s="214"/>
      <c r="AJ98" s="283"/>
      <c r="AK98" s="214" t="s">
        <v>297</v>
      </c>
      <c r="AL98" s="214"/>
      <c r="AM98" s="262" t="s">
        <v>165</v>
      </c>
      <c r="AQ98" s="175">
        <v>0</v>
      </c>
    </row>
    <row r="99" spans="1:43" ht="26.1" customHeight="1">
      <c r="A99" s="158"/>
      <c r="B99" s="159"/>
      <c r="C99" s="444" t="s">
        <v>159</v>
      </c>
      <c r="D99" s="445"/>
      <c r="E99" s="445"/>
      <c r="F99" s="445"/>
      <c r="G99" s="445"/>
      <c r="H99" s="445"/>
      <c r="I99" s="445"/>
      <c r="J99" s="445"/>
      <c r="K99" s="445"/>
      <c r="L99" s="446"/>
      <c r="M99" s="423"/>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5"/>
    </row>
    <row r="100" spans="1:43" ht="26.1" customHeight="1">
      <c r="A100" s="394" t="s">
        <v>587</v>
      </c>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214"/>
      <c r="AG100" s="214"/>
      <c r="AH100" s="214"/>
      <c r="AI100" s="214"/>
      <c r="AJ100" s="283"/>
      <c r="AK100" s="214" t="s">
        <v>297</v>
      </c>
      <c r="AL100" s="214"/>
      <c r="AM100" s="262" t="s">
        <v>165</v>
      </c>
      <c r="AQ100" s="175">
        <v>0</v>
      </c>
    </row>
    <row r="101" spans="1:43" ht="26.1" customHeight="1">
      <c r="A101" s="158"/>
      <c r="B101" s="159"/>
      <c r="C101" s="396" t="s">
        <v>476</v>
      </c>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8"/>
      <c r="AF101" s="399"/>
      <c r="AG101" s="399"/>
      <c r="AH101" s="399"/>
      <c r="AI101" s="399"/>
      <c r="AJ101" s="399"/>
      <c r="AK101" s="399"/>
      <c r="AL101" s="399"/>
      <c r="AM101" s="262" t="s">
        <v>73</v>
      </c>
    </row>
    <row r="102" spans="1:43" ht="26.1" customHeight="1">
      <c r="A102" s="402" t="s">
        <v>588</v>
      </c>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214"/>
      <c r="AD102" s="214"/>
      <c r="AE102" s="214"/>
      <c r="AF102" s="214"/>
      <c r="AG102" s="214"/>
      <c r="AH102" s="214"/>
      <c r="AI102" s="214"/>
      <c r="AJ102" s="283"/>
      <c r="AK102" s="214" t="s">
        <v>297</v>
      </c>
      <c r="AL102" s="214"/>
      <c r="AM102" s="262" t="s">
        <v>165</v>
      </c>
      <c r="AN102" s="176"/>
      <c r="AQ102" s="175">
        <v>0</v>
      </c>
    </row>
    <row r="103" spans="1:43" ht="26.1" customHeight="1">
      <c r="A103" s="402" t="s">
        <v>589</v>
      </c>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155"/>
      <c r="AG103" s="155"/>
      <c r="AH103" s="155"/>
      <c r="AI103" s="155"/>
      <c r="AJ103" s="283"/>
      <c r="AK103" s="155" t="s">
        <v>297</v>
      </c>
      <c r="AL103" s="214"/>
      <c r="AM103" s="181" t="s">
        <v>165</v>
      </c>
      <c r="AN103" s="176"/>
      <c r="AQ103" s="175">
        <v>0</v>
      </c>
    </row>
    <row r="104" spans="1:43" ht="26.1" customHeight="1">
      <c r="A104" s="402" t="s">
        <v>590</v>
      </c>
      <c r="B104" s="403"/>
      <c r="C104" s="403"/>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214"/>
      <c r="AG104" s="214"/>
      <c r="AH104" s="214"/>
      <c r="AI104" s="214"/>
      <c r="AJ104" s="283"/>
      <c r="AK104" s="214" t="s">
        <v>297</v>
      </c>
      <c r="AL104" s="214"/>
      <c r="AM104" s="262" t="s">
        <v>165</v>
      </c>
      <c r="AN104" s="176"/>
      <c r="AQ104" s="175">
        <v>0</v>
      </c>
    </row>
    <row r="105" spans="1:43" ht="26.1" customHeight="1">
      <c r="A105" s="402" t="s">
        <v>591</v>
      </c>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155"/>
      <c r="AE105" s="155"/>
      <c r="AF105" s="155"/>
      <c r="AG105" s="155"/>
      <c r="AH105" s="155"/>
      <c r="AI105" s="155"/>
      <c r="AJ105" s="283"/>
      <c r="AK105" s="155" t="s">
        <v>297</v>
      </c>
      <c r="AL105" s="214"/>
      <c r="AM105" s="181" t="s">
        <v>165</v>
      </c>
      <c r="AN105" s="176"/>
      <c r="AQ105" s="175">
        <v>0</v>
      </c>
    </row>
    <row r="106" spans="1:43" ht="26.1" customHeight="1">
      <c r="A106" s="402" t="s">
        <v>592</v>
      </c>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214"/>
      <c r="AB106" s="214"/>
      <c r="AC106" s="214"/>
      <c r="AD106" s="214"/>
      <c r="AE106" s="214"/>
      <c r="AF106" s="214"/>
      <c r="AG106" s="214"/>
      <c r="AH106" s="214"/>
      <c r="AI106" s="214"/>
      <c r="AJ106" s="283"/>
      <c r="AK106" s="214" t="s">
        <v>297</v>
      </c>
      <c r="AL106" s="214"/>
      <c r="AM106" s="262" t="s">
        <v>165</v>
      </c>
      <c r="AN106" s="176"/>
      <c r="AQ106" s="175">
        <v>0</v>
      </c>
    </row>
    <row r="107" spans="1:43" ht="26.1" customHeight="1">
      <c r="A107" s="402" t="s">
        <v>593</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155"/>
      <c r="Z107" s="155"/>
      <c r="AA107" s="155"/>
      <c r="AB107" s="155"/>
      <c r="AC107" s="155"/>
      <c r="AD107" s="155"/>
      <c r="AE107" s="155"/>
      <c r="AF107" s="155"/>
      <c r="AG107" s="155"/>
      <c r="AH107" s="155"/>
      <c r="AI107" s="155"/>
      <c r="AJ107" s="283"/>
      <c r="AK107" s="155" t="s">
        <v>297</v>
      </c>
      <c r="AL107" s="214"/>
      <c r="AM107" s="181" t="s">
        <v>165</v>
      </c>
      <c r="AN107" s="176"/>
      <c r="AQ107" s="175">
        <v>0</v>
      </c>
    </row>
    <row r="108" spans="1:43" ht="26.1" customHeight="1">
      <c r="A108" s="402" t="s">
        <v>594</v>
      </c>
      <c r="B108" s="403"/>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214"/>
      <c r="AE108" s="214"/>
      <c r="AF108" s="214"/>
      <c r="AG108" s="214"/>
      <c r="AH108" s="214"/>
      <c r="AI108" s="214"/>
      <c r="AJ108" s="283"/>
      <c r="AK108" s="214" t="s">
        <v>297</v>
      </c>
      <c r="AL108" s="214"/>
      <c r="AM108" s="262" t="s">
        <v>165</v>
      </c>
      <c r="AN108" s="176"/>
      <c r="AQ108" s="175">
        <v>0</v>
      </c>
    </row>
    <row r="109" spans="1:43" ht="26.1" customHeight="1">
      <c r="A109" s="447" t="s">
        <v>477</v>
      </c>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284"/>
      <c r="AK109" s="284"/>
      <c r="AL109" s="284"/>
      <c r="AM109" s="285"/>
    </row>
    <row r="110" spans="1:43" ht="26.1" customHeight="1">
      <c r="A110" s="286"/>
      <c r="B110" s="284"/>
      <c r="C110" s="426" t="s">
        <v>160</v>
      </c>
      <c r="D110" s="427"/>
      <c r="E110" s="427"/>
      <c r="F110" s="427"/>
      <c r="G110" s="428"/>
      <c r="H110" s="435"/>
      <c r="I110" s="436"/>
      <c r="J110" s="436"/>
      <c r="K110" s="436"/>
      <c r="L110" s="436"/>
      <c r="M110" s="436"/>
      <c r="N110" s="436"/>
      <c r="O110" s="436"/>
      <c r="P110" s="436"/>
      <c r="Q110" s="436"/>
      <c r="R110" s="436"/>
      <c r="S110" s="436"/>
      <c r="T110" s="436"/>
      <c r="U110" s="436"/>
      <c r="V110" s="436"/>
      <c r="W110" s="436"/>
      <c r="X110" s="437"/>
      <c r="Y110" s="426" t="s">
        <v>161</v>
      </c>
      <c r="Z110" s="427"/>
      <c r="AA110" s="427"/>
      <c r="AB110" s="428"/>
      <c r="AC110" s="435"/>
      <c r="AD110" s="436"/>
      <c r="AE110" s="436"/>
      <c r="AF110" s="436"/>
      <c r="AG110" s="436"/>
      <c r="AH110" s="436"/>
      <c r="AI110" s="436"/>
      <c r="AJ110" s="436"/>
      <c r="AK110" s="436"/>
      <c r="AL110" s="436"/>
      <c r="AM110" s="558"/>
    </row>
    <row r="111" spans="1:43" ht="26.1" customHeight="1">
      <c r="A111" s="286"/>
      <c r="B111" s="284"/>
      <c r="C111" s="426" t="s">
        <v>162</v>
      </c>
      <c r="D111" s="427"/>
      <c r="E111" s="427"/>
      <c r="F111" s="427"/>
      <c r="G111" s="428"/>
      <c r="H111" s="287"/>
      <c r="I111" s="288"/>
      <c r="J111" s="288"/>
      <c r="K111" s="288"/>
      <c r="L111" s="321"/>
      <c r="M111" s="321" t="s">
        <v>21</v>
      </c>
      <c r="N111" s="321"/>
      <c r="O111" s="321"/>
      <c r="P111" s="288" t="s">
        <v>320</v>
      </c>
      <c r="Q111" s="288"/>
      <c r="R111" s="288"/>
      <c r="S111" s="288"/>
      <c r="T111" s="288" t="s">
        <v>25</v>
      </c>
      <c r="U111" s="288"/>
      <c r="V111" s="288"/>
      <c r="W111" s="288"/>
      <c r="X111" s="289"/>
      <c r="Y111" s="426" t="s">
        <v>163</v>
      </c>
      <c r="Z111" s="427"/>
      <c r="AA111" s="427"/>
      <c r="AB111" s="428"/>
      <c r="AC111" s="556"/>
      <c r="AD111" s="556"/>
      <c r="AE111" s="556"/>
      <c r="AF111" s="556"/>
      <c r="AG111" s="556"/>
      <c r="AH111" s="556"/>
      <c r="AI111" s="556"/>
      <c r="AJ111" s="556"/>
      <c r="AK111" s="556"/>
      <c r="AL111" s="556"/>
      <c r="AM111" s="557"/>
      <c r="AO111" s="175">
        <v>0</v>
      </c>
    </row>
    <row r="112" spans="1:43" ht="26.1" customHeight="1">
      <c r="A112" s="286"/>
      <c r="B112" s="284"/>
      <c r="C112" s="429" t="s">
        <v>276</v>
      </c>
      <c r="D112" s="430"/>
      <c r="E112" s="430"/>
      <c r="F112" s="430"/>
      <c r="G112" s="431"/>
      <c r="H112" s="438"/>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40"/>
    </row>
    <row r="113" spans="1:39" ht="26.1" customHeight="1">
      <c r="A113" s="286"/>
      <c r="B113" s="284"/>
      <c r="C113" s="432" t="s">
        <v>164</v>
      </c>
      <c r="D113" s="433"/>
      <c r="E113" s="433"/>
      <c r="F113" s="433"/>
      <c r="G113" s="434"/>
      <c r="H113" s="441"/>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c r="AI113" s="442"/>
      <c r="AJ113" s="442"/>
      <c r="AK113" s="442"/>
      <c r="AL113" s="442"/>
      <c r="AM113" s="443"/>
    </row>
    <row r="114" spans="1:39" ht="21" customHeight="1">
      <c r="A114" s="559" t="s">
        <v>478</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1"/>
    </row>
    <row r="115" spans="1:39" ht="24" customHeight="1">
      <c r="A115" s="534"/>
      <c r="B115" s="459"/>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60"/>
    </row>
    <row r="116" spans="1:39" ht="24" customHeight="1">
      <c r="A116" s="534"/>
      <c r="B116" s="459"/>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59"/>
      <c r="AH116" s="459"/>
      <c r="AI116" s="459"/>
      <c r="AJ116" s="459"/>
      <c r="AK116" s="459"/>
      <c r="AL116" s="459"/>
      <c r="AM116" s="460"/>
    </row>
    <row r="117" spans="1:39" ht="24" customHeight="1">
      <c r="A117" s="534"/>
      <c r="B117" s="459"/>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60"/>
    </row>
    <row r="118" spans="1:39" ht="24" customHeight="1" thickBot="1">
      <c r="A118" s="553"/>
      <c r="B118" s="554"/>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4"/>
      <c r="AE118" s="554"/>
      <c r="AF118" s="554"/>
      <c r="AG118" s="554"/>
      <c r="AH118" s="554"/>
      <c r="AI118" s="554"/>
      <c r="AJ118" s="554"/>
      <c r="AK118" s="554"/>
      <c r="AL118" s="554"/>
      <c r="AM118" s="555"/>
    </row>
    <row r="119" spans="1:39" ht="21" customHeight="1">
      <c r="A119" s="400" t="s">
        <v>574</v>
      </c>
      <c r="B119" s="400"/>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row>
    <row r="120" spans="1:39" ht="21" customHeight="1">
      <c r="A120" s="401" t="s">
        <v>322</v>
      </c>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row>
    <row r="121" spans="1:39" ht="21" customHeight="1">
      <c r="A121" s="118"/>
      <c r="B121" s="118"/>
      <c r="C121" s="401" t="s">
        <v>499</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row>
    <row r="122" spans="1:39" ht="21" customHeight="1">
      <c r="A122" s="118"/>
      <c r="B122" s="118"/>
      <c r="C122" s="401" t="s">
        <v>500</v>
      </c>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401"/>
      <c r="AE122" s="401"/>
      <c r="AF122" s="401"/>
      <c r="AG122" s="401"/>
      <c r="AH122" s="401"/>
      <c r="AI122" s="401"/>
      <c r="AJ122" s="401"/>
      <c r="AK122" s="401"/>
      <c r="AL122" s="401"/>
      <c r="AM122" s="401"/>
    </row>
    <row r="123" spans="1:39" ht="21" customHeight="1">
      <c r="A123" s="118"/>
      <c r="B123" s="118"/>
      <c r="C123" s="401" t="s">
        <v>501</v>
      </c>
      <c r="D123" s="401"/>
      <c r="E123" s="401"/>
      <c r="F123" s="401"/>
      <c r="G123" s="401"/>
      <c r="H123" s="401"/>
      <c r="I123" s="401"/>
      <c r="J123" s="401"/>
      <c r="K123" s="401"/>
      <c r="L123" s="401"/>
      <c r="M123" s="401"/>
      <c r="N123" s="401"/>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1"/>
      <c r="AM123" s="401"/>
    </row>
    <row r="124" spans="1:39" ht="21" customHeight="1">
      <c r="A124" s="118"/>
      <c r="B124" s="118"/>
      <c r="C124" s="401" t="s">
        <v>502</v>
      </c>
      <c r="D124" s="401"/>
      <c r="E124" s="401"/>
      <c r="F124" s="401"/>
      <c r="G124" s="401"/>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row>
    <row r="125" spans="1:39" ht="21" customHeight="1">
      <c r="A125" s="118"/>
      <c r="B125" s="118"/>
      <c r="C125" s="401" t="s">
        <v>503</v>
      </c>
      <c r="D125" s="401"/>
      <c r="E125" s="401"/>
      <c r="F125" s="401"/>
      <c r="G125" s="401"/>
      <c r="H125" s="401"/>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c r="AH125" s="401"/>
      <c r="AI125" s="401"/>
      <c r="AJ125" s="401"/>
      <c r="AK125" s="401"/>
      <c r="AL125" s="401"/>
      <c r="AM125" s="401"/>
    </row>
    <row r="126" spans="1:39" ht="21" customHeight="1">
      <c r="A126" s="118"/>
      <c r="B126" s="118"/>
      <c r="C126" s="401" t="s">
        <v>504</v>
      </c>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row>
    <row r="127" spans="1:39" ht="21"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row>
  </sheetData>
  <sheetProtection algorithmName="SHA-1" hashValue="86tM+YzzR7KKskayj211NLPx4vY=" saltValue="YD0hAU9abbZ9GlEPP3e6ow==" spinCount="100000" sheet="1" formatCells="0" selectLockedCells="1"/>
  <dataConsolidate/>
  <mergeCells count="173">
    <mergeCell ref="A5:AM5"/>
    <mergeCell ref="A8:J10"/>
    <mergeCell ref="K8:R9"/>
    <mergeCell ref="S8:Y9"/>
    <mergeCell ref="Z8:Z9"/>
    <mergeCell ref="AA8:AG9"/>
    <mergeCell ref="AH8:AL9"/>
    <mergeCell ref="AM8:AM9"/>
    <mergeCell ref="K10:R10"/>
    <mergeCell ref="S10:AM10"/>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C27:Z28"/>
    <mergeCell ref="C30:Z31"/>
    <mergeCell ref="Q33:R33"/>
    <mergeCell ref="T33:U33"/>
    <mergeCell ref="W33:X33"/>
    <mergeCell ref="AD32:AE32"/>
    <mergeCell ref="AI41:AM42"/>
    <mergeCell ref="Y41:AC42"/>
    <mergeCell ref="AD41:AH42"/>
    <mergeCell ref="S36:Z36"/>
    <mergeCell ref="AD36:AG36"/>
    <mergeCell ref="T35:W35"/>
    <mergeCell ref="AF35:AI35"/>
    <mergeCell ref="AI39:AM40"/>
    <mergeCell ref="J41:N42"/>
    <mergeCell ref="O41:S42"/>
    <mergeCell ref="T41:X42"/>
    <mergeCell ref="Z35:AC35"/>
    <mergeCell ref="AD35:AE35"/>
    <mergeCell ref="A39:F40"/>
    <mergeCell ref="G39:I40"/>
    <mergeCell ref="J39:N40"/>
    <mergeCell ref="O39:S40"/>
    <mergeCell ref="T39:X40"/>
    <mergeCell ref="Y39:AC40"/>
    <mergeCell ref="AD39:AH40"/>
    <mergeCell ref="AI49:AM50"/>
    <mergeCell ref="J49:N50"/>
    <mergeCell ref="O49:S50"/>
    <mergeCell ref="T49:X50"/>
    <mergeCell ref="Y49:AC50"/>
    <mergeCell ref="AI47:AM48"/>
    <mergeCell ref="J47:N48"/>
    <mergeCell ref="O47:S48"/>
    <mergeCell ref="T47:X48"/>
    <mergeCell ref="Y47:AC48"/>
    <mergeCell ref="AI45:AM46"/>
    <mergeCell ref="J45:N46"/>
    <mergeCell ref="O45:S46"/>
    <mergeCell ref="T45:X46"/>
    <mergeCell ref="Y45:AC46"/>
    <mergeCell ref="AD45:AH46"/>
    <mergeCell ref="O43:S44"/>
    <mergeCell ref="T43:X44"/>
    <mergeCell ref="Y43:AC44"/>
    <mergeCell ref="G41:I42"/>
    <mergeCell ref="A47:F47"/>
    <mergeCell ref="A48:F48"/>
    <mergeCell ref="A49:F49"/>
    <mergeCell ref="A50:F50"/>
    <mergeCell ref="A92:AM97"/>
    <mergeCell ref="A98:AE98"/>
    <mergeCell ref="C99:L99"/>
    <mergeCell ref="M99:AM99"/>
    <mergeCell ref="A88:AG89"/>
    <mergeCell ref="A86:AG86"/>
    <mergeCell ref="A87:AG87"/>
    <mergeCell ref="AD43:AH44"/>
    <mergeCell ref="A41:F41"/>
    <mergeCell ref="A42:F42"/>
    <mergeCell ref="AD47:AH48"/>
    <mergeCell ref="AD49:AH50"/>
    <mergeCell ref="A54:Y85"/>
    <mergeCell ref="Z54:AG85"/>
    <mergeCell ref="AH54:AM85"/>
    <mergeCell ref="AH86:AL86"/>
    <mergeCell ref="AH87:AL87"/>
    <mergeCell ref="AI43:AM44"/>
    <mergeCell ref="J43:N44"/>
    <mergeCell ref="C124:AM124"/>
    <mergeCell ref="C125:AM125"/>
    <mergeCell ref="C126:AM126"/>
    <mergeCell ref="A120:AM120"/>
    <mergeCell ref="C121:AM121"/>
    <mergeCell ref="C122:AM122"/>
    <mergeCell ref="A104:AE104"/>
    <mergeCell ref="A105:AC105"/>
    <mergeCell ref="A106:Z106"/>
    <mergeCell ref="A107:X107"/>
    <mergeCell ref="A108:AC108"/>
    <mergeCell ref="A109:AI109"/>
    <mergeCell ref="C110:G110"/>
    <mergeCell ref="H110:X110"/>
    <mergeCell ref="Y110:AB110"/>
    <mergeCell ref="AC110:AM110"/>
    <mergeCell ref="A114:AM114"/>
    <mergeCell ref="A115:AM118"/>
    <mergeCell ref="A119:AM119"/>
    <mergeCell ref="C111:G111"/>
    <mergeCell ref="Y111:AB111"/>
    <mergeCell ref="AC111:AM111"/>
    <mergeCell ref="C112:G112"/>
    <mergeCell ref="H112:AM112"/>
    <mergeCell ref="A43:F43"/>
    <mergeCell ref="A44:F44"/>
    <mergeCell ref="A45:F45"/>
    <mergeCell ref="A46:F46"/>
    <mergeCell ref="G49:I50"/>
    <mergeCell ref="G47:I48"/>
    <mergeCell ref="G45:I46"/>
    <mergeCell ref="G43:I44"/>
    <mergeCell ref="C123:AM123"/>
    <mergeCell ref="C113:G113"/>
    <mergeCell ref="H113:AM113"/>
    <mergeCell ref="AH88:AL89"/>
    <mergeCell ref="Y90:Z90"/>
    <mergeCell ref="AB90:AC90"/>
    <mergeCell ref="AE90:AF90"/>
    <mergeCell ref="A51:AM52"/>
    <mergeCell ref="A53:Y53"/>
    <mergeCell ref="Z53:AG53"/>
    <mergeCell ref="AH53:AM53"/>
    <mergeCell ref="A102:AB102"/>
    <mergeCell ref="A103:AE103"/>
    <mergeCell ref="A100:AE100"/>
    <mergeCell ref="C101:AE101"/>
    <mergeCell ref="AF101:AL101"/>
  </mergeCells>
  <phoneticPr fontId="2"/>
  <conditionalFormatting sqref="H112:H113 A92:AM97 M14 AC110:AC111 H110">
    <cfRule type="cellIs" dxfId="138" priority="52" operator="equal">
      <formula>""</formula>
    </cfRule>
  </conditionalFormatting>
  <conditionalFormatting sqref="O19 T35 Z35 AF35 AD32 AH17 AB19 C27 C30 K12:K13 M13:M14 O13 Q13 S13 U13 W13 Y13 AA13 AC13 AE13 AH13 AJ13 AL13 K17:K18 A41:A42 G41:AI41">
    <cfRule type="cellIs" dxfId="137" priority="51" operator="equal">
      <formula>""</formula>
    </cfRule>
  </conditionalFormatting>
  <conditionalFormatting sqref="A54:E54 Z54 AH54">
    <cfRule type="cellIs" dxfId="136" priority="50" operator="equal">
      <formula>""</formula>
    </cfRule>
  </conditionalFormatting>
  <conditionalFormatting sqref="AK98 AM98">
    <cfRule type="expression" dxfId="135" priority="49">
      <formula>$AQ$98=0</formula>
    </cfRule>
  </conditionalFormatting>
  <conditionalFormatting sqref="AK102 AM102">
    <cfRule type="expression" dxfId="134" priority="48">
      <formula>$AQ$102=0</formula>
    </cfRule>
  </conditionalFormatting>
  <conditionalFormatting sqref="AK103 AM103">
    <cfRule type="expression" dxfId="133" priority="47">
      <formula>$AQ$103=0</formula>
    </cfRule>
  </conditionalFormatting>
  <conditionalFormatting sqref="AK104 AM104">
    <cfRule type="expression" dxfId="132" priority="46">
      <formula>$AQ$104=0</formula>
    </cfRule>
  </conditionalFormatting>
  <conditionalFormatting sqref="AK105 AM105">
    <cfRule type="expression" dxfId="131" priority="45">
      <formula>$AQ$105=0</formula>
    </cfRule>
  </conditionalFormatting>
  <conditionalFormatting sqref="AK106 AM106">
    <cfRule type="expression" dxfId="130" priority="44">
      <formula>$AQ$106=0</formula>
    </cfRule>
  </conditionalFormatting>
  <conditionalFormatting sqref="AK107 AM107">
    <cfRule type="expression" dxfId="129" priority="43">
      <formula>$AQ$107=0</formula>
    </cfRule>
  </conditionalFormatting>
  <conditionalFormatting sqref="AK108 AM108">
    <cfRule type="expression" dxfId="128" priority="42">
      <formula>$AQ$108=0</formula>
    </cfRule>
  </conditionalFormatting>
  <conditionalFormatting sqref="AH8 S8 S10 Q33 T33 W33">
    <cfRule type="cellIs" dxfId="127" priority="41" operator="equal">
      <formula>""</formula>
    </cfRule>
  </conditionalFormatting>
  <conditionalFormatting sqref="L111:N111 S111:U111">
    <cfRule type="expression" dxfId="126" priority="23">
      <formula>OR($AO$111=1,$AO$111=2)</formula>
    </cfRule>
    <cfRule type="expression" dxfId="125" priority="39">
      <formula>$AQ$111=0</formula>
    </cfRule>
  </conditionalFormatting>
  <conditionalFormatting sqref="Y90">
    <cfRule type="cellIs" dxfId="124" priority="37" operator="equal">
      <formula>""</formula>
    </cfRule>
  </conditionalFormatting>
  <conditionalFormatting sqref="AB90 AE90">
    <cfRule type="cellIs" dxfId="123" priority="36" operator="equal">
      <formula>""</formula>
    </cfRule>
  </conditionalFormatting>
  <conditionalFormatting sqref="K14">
    <cfRule type="cellIs" dxfId="122" priority="35" operator="equal">
      <formula>""</formula>
    </cfRule>
  </conditionalFormatting>
  <conditionalFormatting sqref="AE90">
    <cfRule type="expression" dxfId="121" priority="53">
      <formula>#REF!=""</formula>
    </cfRule>
  </conditionalFormatting>
  <conditionalFormatting sqref="J22:P22">
    <cfRule type="expression" dxfId="120" priority="32">
      <formula>$AO$22=1</formula>
    </cfRule>
  </conditionalFormatting>
  <conditionalFormatting sqref="R22:V22">
    <cfRule type="expression" dxfId="119" priority="30">
      <formula>$AO$22=2</formula>
    </cfRule>
  </conditionalFormatting>
  <conditionalFormatting sqref="Z22:AC22">
    <cfRule type="expression" dxfId="118" priority="28">
      <formula>$AO$22=3</formula>
    </cfRule>
  </conditionalFormatting>
  <conditionalFormatting sqref="AF22:AI22">
    <cfRule type="expression" dxfId="117" priority="26">
      <formula>$AO$22=4</formula>
    </cfRule>
  </conditionalFormatting>
  <conditionalFormatting sqref="M99:AM99">
    <cfRule type="expression" dxfId="116" priority="24">
      <formula>$M$99&lt;&gt;""</formula>
    </cfRule>
    <cfRule type="expression" dxfId="115" priority="25">
      <formula>$AQ$98=1</formula>
    </cfRule>
  </conditionalFormatting>
  <conditionalFormatting sqref="T41:X50 AD41:AM50">
    <cfRule type="expression" dxfId="114" priority="22">
      <formula>$AI41-INT($AI41)&gt;0</formula>
    </cfRule>
  </conditionalFormatting>
  <conditionalFormatting sqref="AI49 AI47 AI43">
    <cfRule type="expression" dxfId="113" priority="21">
      <formula>$AI43-INT($AI43)&gt;0</formula>
    </cfRule>
  </conditionalFormatting>
  <conditionalFormatting sqref="AD36:AG38">
    <cfRule type="expression" dxfId="112" priority="20">
      <formula>$AD36-INT($AD36)&gt;0</formula>
    </cfRule>
  </conditionalFormatting>
  <conditionalFormatting sqref="AK100 AM100">
    <cfRule type="expression" dxfId="111" priority="19">
      <formula>$AQ$100=0</formula>
    </cfRule>
  </conditionalFormatting>
  <conditionalFormatting sqref="AF101 AM101">
    <cfRule type="expression" dxfId="110" priority="17">
      <formula>$AF$101&lt;&gt;""</formula>
    </cfRule>
    <cfRule type="expression" dxfId="109" priority="18">
      <formula>$AQ$100=1</formula>
    </cfRule>
  </conditionalFormatting>
  <conditionalFormatting sqref="N11:O11">
    <cfRule type="expression" dxfId="108" priority="16">
      <formula>$N$11=""</formula>
    </cfRule>
  </conditionalFormatting>
  <conditionalFormatting sqref="P11:Q11">
    <cfRule type="expression" dxfId="107" priority="15">
      <formula>$P$11=""</formula>
    </cfRule>
  </conditionalFormatting>
  <conditionalFormatting sqref="R11:S11">
    <cfRule type="expression" dxfId="106" priority="14">
      <formula>$R$11=""</formula>
    </cfRule>
  </conditionalFormatting>
  <conditionalFormatting sqref="T11:U11">
    <cfRule type="expression" dxfId="105" priority="13">
      <formula>$T$11=""</formula>
    </cfRule>
  </conditionalFormatting>
  <conditionalFormatting sqref="V11:W11">
    <cfRule type="expression" dxfId="104" priority="12">
      <formula>$V$11=""</formula>
    </cfRule>
  </conditionalFormatting>
  <conditionalFormatting sqref="X11:Y11">
    <cfRule type="expression" dxfId="103" priority="11">
      <formula>$X$11=""</formula>
    </cfRule>
  </conditionalFormatting>
  <conditionalFormatting sqref="AB11">
    <cfRule type="expression" dxfId="102" priority="10">
      <formula>$AB$11=""</formula>
    </cfRule>
  </conditionalFormatting>
  <conditionalFormatting sqref="Z11:AA11">
    <cfRule type="expression" dxfId="101" priority="9">
      <formula>$Z$11=""</formula>
    </cfRule>
  </conditionalFormatting>
  <conditionalFormatting sqref="AD11:AE11">
    <cfRule type="expression" dxfId="100" priority="8">
      <formula>$AD$11=""</formula>
    </cfRule>
  </conditionalFormatting>
  <conditionalFormatting sqref="AF11:AG11">
    <cfRule type="expression" dxfId="99" priority="7">
      <formula>$AF$11=""</formula>
    </cfRule>
  </conditionalFormatting>
  <conditionalFormatting sqref="AH11:AI11">
    <cfRule type="expression" dxfId="98" priority="6">
      <formula>$AH$11=""</formula>
    </cfRule>
  </conditionalFormatting>
  <conditionalFormatting sqref="AJ11:AK11">
    <cfRule type="expression" dxfId="97" priority="5">
      <formula>$AJ$11=""</formula>
    </cfRule>
  </conditionalFormatting>
  <conditionalFormatting sqref="AL11:AM11">
    <cfRule type="expression" dxfId="96" priority="4">
      <formula>$AL$11=""</formula>
    </cfRule>
  </conditionalFormatting>
  <conditionalFormatting sqref="K15">
    <cfRule type="cellIs" dxfId="95" priority="3" operator="equal">
      <formula>""</formula>
    </cfRule>
  </conditionalFormatting>
  <conditionalFormatting sqref="AH86">
    <cfRule type="expression" dxfId="94" priority="2">
      <formula>$AH$86=""</formula>
    </cfRule>
  </conditionalFormatting>
  <conditionalFormatting sqref="AH87">
    <cfRule type="expression" dxfId="93" priority="1">
      <formula>$AH$87=""</formula>
    </cfRule>
  </conditionalFormatting>
  <conditionalFormatting sqref="T35 Z35">
    <cfRule type="expression" dxfId="92" priority="114">
      <formula>$T35-INT($T35)&gt;0</formula>
    </cfRule>
  </conditionalFormatting>
  <conditionalFormatting sqref="AF35:AI35">
    <cfRule type="expression" dxfId="91" priority="116">
      <formula>$AF35-INT($AF35)&gt;0</formula>
    </cfRule>
  </conditionalFormatting>
  <conditionalFormatting sqref="AF35">
    <cfRule type="expression" dxfId="90"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2:AM112"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r:id="rId1"/>
  <headerFooter alignWithMargins="0"/>
  <rowBreaks count="2" manualBreakCount="2">
    <brk id="50" max="38" man="1"/>
    <brk id="9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96</xdr:row>
                    <xdr:rowOff>276225</xdr:rowOff>
                  </from>
                  <to>
                    <xdr:col>38</xdr:col>
                    <xdr:colOff>171450</xdr:colOff>
                    <xdr:row>98</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102</xdr:row>
                    <xdr:rowOff>0</xdr:rowOff>
                  </from>
                  <to>
                    <xdr:col>38</xdr:col>
                    <xdr:colOff>200025</xdr:colOff>
                    <xdr:row>103</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102</xdr:row>
                    <xdr:rowOff>314325</xdr:rowOff>
                  </from>
                  <to>
                    <xdr:col>38</xdr:col>
                    <xdr:colOff>123825</xdr:colOff>
                    <xdr:row>103</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104</xdr:row>
                    <xdr:rowOff>0</xdr:rowOff>
                  </from>
                  <to>
                    <xdr:col>38</xdr:col>
                    <xdr:colOff>123825</xdr:colOff>
                    <xdr:row>105</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105</xdr:row>
                    <xdr:rowOff>9525</xdr:rowOff>
                  </from>
                  <to>
                    <xdr:col>38</xdr:col>
                    <xdr:colOff>114300</xdr:colOff>
                    <xdr:row>106</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107</xdr:row>
                    <xdr:rowOff>0</xdr:rowOff>
                  </from>
                  <to>
                    <xdr:col>38</xdr:col>
                    <xdr:colOff>114300</xdr:colOff>
                    <xdr:row>108</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109</xdr:row>
                    <xdr:rowOff>209550</xdr:rowOff>
                  </from>
                  <to>
                    <xdr:col>20</xdr:col>
                    <xdr:colOff>114300</xdr:colOff>
                    <xdr:row>111</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110</xdr:row>
                    <xdr:rowOff>28575</xdr:rowOff>
                  </from>
                  <to>
                    <xdr:col>10</xdr:col>
                    <xdr:colOff>114300</xdr:colOff>
                    <xdr:row>110</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110</xdr:row>
                    <xdr:rowOff>0</xdr:rowOff>
                  </from>
                  <to>
                    <xdr:col>18</xdr:col>
                    <xdr:colOff>28575</xdr:colOff>
                    <xdr:row>110</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98</xdr:row>
                    <xdr:rowOff>276225</xdr:rowOff>
                  </from>
                  <to>
                    <xdr:col>38</xdr:col>
                    <xdr:colOff>171450</xdr:colOff>
                    <xdr:row>100</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100</xdr:row>
                    <xdr:rowOff>228600</xdr:rowOff>
                  </from>
                  <to>
                    <xdr:col>38</xdr:col>
                    <xdr:colOff>152400</xdr:colOff>
                    <xdr:row>102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99</xdr:row>
                    <xdr:rowOff>66675</xdr:rowOff>
                  </from>
                  <to>
                    <xdr:col>36</xdr:col>
                    <xdr:colOff>47625</xdr:colOff>
                    <xdr:row>99</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99</xdr:row>
                    <xdr:rowOff>66675</xdr:rowOff>
                  </from>
                  <to>
                    <xdr:col>38</xdr:col>
                    <xdr:colOff>47625</xdr:colOff>
                    <xdr:row>99</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98</xdr:row>
                    <xdr:rowOff>276225</xdr:rowOff>
                  </from>
                  <to>
                    <xdr:col>39</xdr:col>
                    <xdr:colOff>133350</xdr:colOff>
                    <xdr:row>100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$AH$88&lt;&gt;【申請手続】国庫補助金所要額調書!$E$15</xm:f>
            <x14:dxf>
              <fill>
                <patternFill>
                  <bgColor theme="7" tint="0.79998168889431442"/>
                </patternFill>
              </fill>
            </x14:dxf>
          </x14:cfRule>
          <xm:sqref>AH88:AL89</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Y90:Z90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AB90:AC90 T33:U33</xm:sqref>
        </x14:dataValidation>
        <x14:dataValidation type="list" imeMode="disabled" allowBlank="1" showInputMessage="1" showErrorMessage="1" xr:uid="{A630061C-57D7-4240-A60B-4E0D22AD41AA}">
          <x14:formula1>
            <xm:f>【提出不要】リスト!$J$6:$J$36</xm:f>
          </x14:formula1>
          <xm:sqref>AE90 W33</xm:sqref>
        </x14:dataValidation>
        <x14:dataValidation type="custom" allowBlank="1" showInputMessage="1" showErrorMessage="1" error="費用見込額合計は総事業費と一致させてください" xr:uid="{C5CE99E4-6CF6-4DE5-BA83-C67EF55BA13D}">
          <x14:formula1>
            <xm:f>AH88=【申請手続】国庫補助金所要額調書!E15</xm:f>
          </x14:formula1>
          <xm:sqref>AH88:AL89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W23" sqref="W23"/>
      <selection pane="bottomLeft"/>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65"/>
      <c r="C3" s="667"/>
      <c r="D3" s="667"/>
      <c r="E3" s="669"/>
    </row>
    <row r="4" spans="1:5" ht="21" customHeight="1">
      <c r="A4" s="74"/>
      <c r="B4" s="666"/>
      <c r="C4" s="668"/>
      <c r="D4" s="668"/>
      <c r="E4" s="670"/>
    </row>
    <row r="5" spans="1:5" ht="21" customHeight="1">
      <c r="A5" s="75"/>
      <c r="B5" s="665"/>
      <c r="C5" s="667"/>
      <c r="D5" s="667"/>
      <c r="E5" s="669"/>
    </row>
    <row r="6" spans="1:5" ht="21" customHeight="1">
      <c r="A6" s="74"/>
      <c r="B6" s="666"/>
      <c r="C6" s="668"/>
      <c r="D6" s="668"/>
      <c r="E6" s="670"/>
    </row>
    <row r="7" spans="1:5" ht="21" customHeight="1">
      <c r="A7" s="75"/>
      <c r="B7" s="665"/>
      <c r="C7" s="667"/>
      <c r="D7" s="667"/>
      <c r="E7" s="669"/>
    </row>
    <row r="8" spans="1:5" ht="21" customHeight="1">
      <c r="A8" s="74"/>
      <c r="B8" s="666"/>
      <c r="C8" s="668"/>
      <c r="D8" s="668"/>
      <c r="E8" s="670"/>
    </row>
    <row r="9" spans="1:5" ht="21" customHeight="1">
      <c r="A9" s="75"/>
      <c r="B9" s="665"/>
      <c r="C9" s="667"/>
      <c r="D9" s="667"/>
      <c r="E9" s="669"/>
    </row>
    <row r="10" spans="1:5" ht="21" customHeight="1">
      <c r="A10" s="74"/>
      <c r="B10" s="666"/>
      <c r="C10" s="668"/>
      <c r="D10" s="668"/>
      <c r="E10" s="670"/>
    </row>
    <row r="11" spans="1:5" ht="21" customHeight="1">
      <c r="A11" s="75"/>
      <c r="B11" s="665"/>
      <c r="C11" s="667"/>
      <c r="D11" s="667"/>
      <c r="E11" s="669"/>
    </row>
    <row r="12" spans="1:5" ht="21" customHeight="1">
      <c r="A12" s="74"/>
      <c r="B12" s="666"/>
      <c r="C12" s="668"/>
      <c r="D12" s="668"/>
      <c r="E12" s="670"/>
    </row>
    <row r="13" spans="1:5" ht="21" customHeight="1">
      <c r="A13" s="75"/>
      <c r="B13" s="665"/>
      <c r="C13" s="667"/>
      <c r="D13" s="667"/>
      <c r="E13" s="669"/>
    </row>
    <row r="14" spans="1:5" ht="21" customHeight="1">
      <c r="A14" s="74"/>
      <c r="B14" s="666"/>
      <c r="C14" s="668"/>
      <c r="D14" s="668"/>
      <c r="E14" s="670"/>
    </row>
    <row r="15" spans="1:5" ht="21" customHeight="1">
      <c r="A15" s="75"/>
      <c r="B15" s="665"/>
      <c r="C15" s="667"/>
      <c r="D15" s="667"/>
      <c r="E15" s="669"/>
    </row>
    <row r="16" spans="1:5" ht="21" customHeight="1">
      <c r="A16" s="74"/>
      <c r="B16" s="666"/>
      <c r="C16" s="668"/>
      <c r="D16" s="668"/>
      <c r="E16" s="670"/>
    </row>
    <row r="17" spans="1:5" ht="21" customHeight="1">
      <c r="A17" s="75"/>
      <c r="B17" s="665"/>
      <c r="C17" s="667"/>
      <c r="D17" s="667"/>
      <c r="E17" s="669"/>
    </row>
    <row r="18" spans="1:5" ht="21" customHeight="1">
      <c r="A18" s="74"/>
      <c r="B18" s="666"/>
      <c r="C18" s="668"/>
      <c r="D18" s="668"/>
      <c r="E18" s="670"/>
    </row>
    <row r="19" spans="1:5" ht="21" customHeight="1">
      <c r="A19" s="75"/>
      <c r="B19" s="665"/>
      <c r="C19" s="667"/>
      <c r="D19" s="667"/>
      <c r="E19" s="669"/>
    </row>
    <row r="20" spans="1:5" ht="21" customHeight="1">
      <c r="A20" s="74"/>
      <c r="B20" s="666"/>
      <c r="C20" s="668"/>
      <c r="D20" s="668"/>
      <c r="E20" s="670"/>
    </row>
    <row r="21" spans="1:5" ht="21" customHeight="1">
      <c r="A21" s="75"/>
      <c r="B21" s="665"/>
      <c r="C21" s="667"/>
      <c r="D21" s="667"/>
      <c r="E21" s="669"/>
    </row>
    <row r="22" spans="1:5" ht="21" customHeight="1">
      <c r="A22" s="74"/>
      <c r="B22" s="666"/>
      <c r="C22" s="668"/>
      <c r="D22" s="668"/>
      <c r="E22" s="670"/>
    </row>
    <row r="23" spans="1:5" ht="21" customHeight="1">
      <c r="A23" s="75"/>
      <c r="B23" s="665"/>
      <c r="C23" s="667"/>
      <c r="D23" s="667"/>
      <c r="E23" s="669"/>
    </row>
    <row r="24" spans="1:5" ht="21" customHeight="1">
      <c r="A24" s="74"/>
      <c r="B24" s="666"/>
      <c r="C24" s="668"/>
      <c r="D24" s="668"/>
      <c r="E24" s="670"/>
    </row>
    <row r="25" spans="1:5" ht="28.35" customHeight="1">
      <c r="A25" s="75"/>
      <c r="B25" s="665"/>
      <c r="C25" s="667"/>
      <c r="D25" s="667"/>
      <c r="E25" s="669"/>
    </row>
    <row r="26" spans="1:5" ht="28.35" customHeight="1">
      <c r="A26" s="74"/>
      <c r="B26" s="666"/>
      <c r="C26" s="668"/>
      <c r="D26" s="668"/>
      <c r="E26" s="670"/>
    </row>
    <row r="27" spans="1:5" ht="28.35" customHeight="1">
      <c r="A27" s="75"/>
      <c r="B27" s="665"/>
      <c r="C27" s="667"/>
      <c r="D27" s="667"/>
      <c r="E27" s="669"/>
    </row>
    <row r="28" spans="1:5" ht="28.35" customHeight="1">
      <c r="A28" s="74"/>
      <c r="B28" s="666"/>
      <c r="C28" s="668"/>
      <c r="D28" s="668"/>
      <c r="E28" s="670"/>
    </row>
    <row r="29" spans="1:5" ht="28.35" customHeight="1">
      <c r="A29" s="75"/>
      <c r="B29" s="665"/>
      <c r="C29" s="667"/>
      <c r="D29" s="667"/>
      <c r="E29" s="669"/>
    </row>
    <row r="30" spans="1:5" ht="28.35" customHeight="1">
      <c r="A30" s="74"/>
      <c r="B30" s="666"/>
      <c r="C30" s="668"/>
      <c r="D30" s="668"/>
      <c r="E30" s="670"/>
    </row>
    <row r="31" spans="1:5" ht="28.35" customHeight="1">
      <c r="A31" s="75"/>
      <c r="B31" s="665"/>
      <c r="C31" s="667"/>
      <c r="D31" s="667"/>
      <c r="E31" s="669"/>
    </row>
    <row r="32" spans="1:5" ht="28.35" customHeight="1">
      <c r="A32" s="74"/>
      <c r="B32" s="666"/>
      <c r="C32" s="668"/>
      <c r="D32" s="668"/>
      <c r="E32" s="670"/>
    </row>
    <row r="33" spans="1:5" ht="28.35" customHeight="1">
      <c r="A33" s="75"/>
      <c r="B33" s="665"/>
      <c r="C33" s="667"/>
      <c r="D33" s="667"/>
      <c r="E33" s="669"/>
    </row>
    <row r="34" spans="1:5" ht="28.35" customHeight="1">
      <c r="A34" s="74"/>
      <c r="B34" s="666"/>
      <c r="C34" s="668"/>
      <c r="D34" s="668"/>
      <c r="E34" s="670"/>
    </row>
    <row r="35" spans="1:5" ht="28.35" customHeight="1">
      <c r="A35" s="75"/>
      <c r="B35" s="665"/>
      <c r="C35" s="667"/>
      <c r="D35" s="667"/>
      <c r="E35" s="669"/>
    </row>
    <row r="36" spans="1:5" ht="28.35" customHeight="1">
      <c r="A36" s="74"/>
      <c r="B36" s="666"/>
      <c r="C36" s="668"/>
      <c r="D36" s="668"/>
      <c r="E36" s="670"/>
    </row>
    <row r="37" spans="1:5" ht="28.35" customHeight="1">
      <c r="A37" s="75"/>
      <c r="B37" s="665"/>
      <c r="C37" s="667"/>
      <c r="D37" s="667"/>
      <c r="E37" s="669"/>
    </row>
    <row r="38" spans="1:5" ht="28.35" customHeight="1">
      <c r="A38" s="74"/>
      <c r="B38" s="666"/>
      <c r="C38" s="668"/>
      <c r="D38" s="668"/>
      <c r="E38" s="670"/>
    </row>
    <row r="39" spans="1:5" ht="28.35" customHeight="1">
      <c r="A39" s="75"/>
      <c r="B39" s="665"/>
      <c r="C39" s="667"/>
      <c r="D39" s="667"/>
      <c r="E39" s="669"/>
    </row>
    <row r="40" spans="1:5" ht="28.35" customHeight="1">
      <c r="A40" s="74"/>
      <c r="B40" s="666"/>
      <c r="C40" s="668"/>
      <c r="D40" s="668"/>
      <c r="E40" s="670"/>
    </row>
    <row r="41" spans="1:5" ht="28.35" customHeight="1">
      <c r="A41" s="75"/>
      <c r="B41" s="665"/>
      <c r="C41" s="667"/>
      <c r="D41" s="667"/>
      <c r="E41" s="669"/>
    </row>
    <row r="42" spans="1:5" ht="28.35" customHeight="1">
      <c r="A42" s="74"/>
      <c r="B42" s="666"/>
      <c r="C42" s="668"/>
      <c r="D42" s="668"/>
      <c r="E42" s="670"/>
    </row>
    <row r="43" spans="1:5" ht="28.35" customHeight="1">
      <c r="A43" s="75"/>
      <c r="B43" s="665"/>
      <c r="C43" s="667"/>
      <c r="D43" s="667"/>
      <c r="E43" s="669"/>
    </row>
    <row r="44" spans="1:5" ht="28.35" customHeight="1">
      <c r="A44" s="74"/>
      <c r="B44" s="666"/>
      <c r="C44" s="668"/>
      <c r="D44" s="668"/>
      <c r="E44" s="670"/>
    </row>
    <row r="45" spans="1:5" ht="28.35" customHeight="1">
      <c r="A45" s="75"/>
      <c r="B45" s="665"/>
      <c r="C45" s="667"/>
      <c r="D45" s="667"/>
      <c r="E45" s="669"/>
    </row>
    <row r="46" spans="1:5" ht="28.35" customHeight="1">
      <c r="A46" s="74"/>
      <c r="B46" s="666"/>
      <c r="C46" s="668"/>
      <c r="D46" s="668"/>
      <c r="E46" s="670"/>
    </row>
    <row r="47" spans="1:5" ht="28.35" customHeight="1">
      <c r="A47" s="75"/>
      <c r="B47" s="665"/>
      <c r="C47" s="667"/>
      <c r="D47" s="667"/>
      <c r="E47" s="669"/>
    </row>
    <row r="48" spans="1:5" ht="28.35" customHeight="1">
      <c r="A48" s="74"/>
      <c r="B48" s="666"/>
      <c r="C48" s="668"/>
      <c r="D48" s="668"/>
      <c r="E48" s="670"/>
    </row>
    <row r="49" spans="1:5" ht="28.35" customHeight="1">
      <c r="A49" s="75"/>
      <c r="B49" s="665"/>
      <c r="C49" s="667"/>
      <c r="D49" s="667"/>
      <c r="E49" s="669"/>
    </row>
    <row r="50" spans="1:5" ht="28.35" customHeight="1">
      <c r="A50" s="74"/>
      <c r="B50" s="666"/>
      <c r="C50" s="668"/>
      <c r="D50" s="668"/>
      <c r="E50" s="670"/>
    </row>
    <row r="51" spans="1:5" ht="28.35" customHeight="1">
      <c r="A51" s="75"/>
      <c r="B51" s="665"/>
      <c r="C51" s="667"/>
      <c r="D51" s="667"/>
      <c r="E51" s="669"/>
    </row>
    <row r="52" spans="1:5" ht="28.35" customHeight="1">
      <c r="A52" s="74"/>
      <c r="B52" s="666"/>
      <c r="C52" s="668"/>
      <c r="D52" s="668"/>
      <c r="E52" s="670"/>
    </row>
    <row r="53" spans="1:5" ht="28.35" customHeight="1">
      <c r="A53" s="75"/>
      <c r="B53" s="665"/>
      <c r="C53" s="667"/>
      <c r="D53" s="667"/>
      <c r="E53" s="669"/>
    </row>
    <row r="54" spans="1:5" ht="28.35" customHeight="1">
      <c r="A54" s="74"/>
      <c r="B54" s="666"/>
      <c r="C54" s="668"/>
      <c r="D54" s="668"/>
      <c r="E54" s="670"/>
    </row>
    <row r="55" spans="1:5" ht="28.35" customHeight="1">
      <c r="A55" s="75"/>
      <c r="B55" s="665"/>
      <c r="C55" s="667"/>
      <c r="D55" s="667"/>
      <c r="E55" s="669"/>
    </row>
    <row r="56" spans="1:5" ht="28.35" customHeight="1">
      <c r="A56" s="74"/>
      <c r="B56" s="666"/>
      <c r="C56" s="668"/>
      <c r="D56" s="668"/>
      <c r="E56" s="670"/>
    </row>
    <row r="57" spans="1:5" ht="28.35" customHeight="1">
      <c r="A57" s="75"/>
      <c r="B57" s="665"/>
      <c r="C57" s="667"/>
      <c r="D57" s="667"/>
      <c r="E57" s="669"/>
    </row>
    <row r="58" spans="1:5" ht="28.35" customHeight="1">
      <c r="A58" s="74"/>
      <c r="B58" s="666"/>
      <c r="C58" s="668"/>
      <c r="D58" s="668"/>
      <c r="E58" s="670"/>
    </row>
    <row r="59" spans="1:5" ht="28.35" customHeight="1">
      <c r="A59" s="75"/>
      <c r="B59" s="665"/>
      <c r="C59" s="667"/>
      <c r="D59" s="667"/>
      <c r="E59" s="669"/>
    </row>
    <row r="60" spans="1:5" ht="28.35" customHeight="1">
      <c r="A60" s="74"/>
      <c r="B60" s="666"/>
      <c r="C60" s="668"/>
      <c r="D60" s="668"/>
      <c r="E60" s="670"/>
    </row>
    <row r="61" spans="1:5" ht="28.35" customHeight="1">
      <c r="A61" s="75"/>
      <c r="B61" s="665"/>
      <c r="C61" s="667"/>
      <c r="D61" s="667"/>
      <c r="E61" s="669"/>
    </row>
    <row r="62" spans="1:5" ht="28.35" customHeight="1">
      <c r="A62" s="74"/>
      <c r="B62" s="666"/>
      <c r="C62" s="668"/>
      <c r="D62" s="668"/>
      <c r="E62" s="670"/>
    </row>
    <row r="63" spans="1:5" ht="28.35" customHeight="1">
      <c r="A63" s="75"/>
      <c r="B63" s="665"/>
      <c r="C63" s="667"/>
      <c r="D63" s="667"/>
      <c r="E63" s="669"/>
    </row>
    <row r="64" spans="1:5" ht="28.35" customHeight="1">
      <c r="A64" s="74"/>
      <c r="B64" s="666"/>
      <c r="C64" s="668"/>
      <c r="D64" s="668"/>
      <c r="E64" s="670"/>
    </row>
    <row r="65" spans="1:5" ht="28.35" customHeight="1">
      <c r="A65" s="75"/>
      <c r="B65" s="665"/>
      <c r="C65" s="667"/>
      <c r="D65" s="667"/>
      <c r="E65" s="669"/>
    </row>
    <row r="66" spans="1:5" ht="28.35" customHeight="1">
      <c r="A66" s="74"/>
      <c r="B66" s="666"/>
      <c r="C66" s="668"/>
      <c r="D66" s="668"/>
      <c r="E66" s="670"/>
    </row>
    <row r="67" spans="1:5" ht="28.35" customHeight="1">
      <c r="A67" s="75"/>
      <c r="B67" s="665"/>
      <c r="C67" s="667"/>
      <c r="D67" s="667"/>
      <c r="E67" s="669"/>
    </row>
    <row r="68" spans="1:5" ht="28.35" customHeight="1">
      <c r="A68" s="74"/>
      <c r="B68" s="666"/>
      <c r="C68" s="668"/>
      <c r="D68" s="668"/>
      <c r="E68" s="670"/>
    </row>
    <row r="69" spans="1:5" ht="28.35" customHeight="1">
      <c r="A69" s="75"/>
      <c r="B69" s="665"/>
      <c r="C69" s="667"/>
      <c r="D69" s="667"/>
      <c r="E69" s="669"/>
    </row>
    <row r="70" spans="1:5" ht="28.35" customHeight="1">
      <c r="A70" s="74"/>
      <c r="B70" s="666"/>
      <c r="C70" s="668"/>
      <c r="D70" s="668"/>
      <c r="E70" s="670"/>
    </row>
    <row r="71" spans="1:5" ht="28.35" customHeight="1">
      <c r="A71" s="75"/>
      <c r="B71" s="665"/>
      <c r="C71" s="667"/>
      <c r="D71" s="667"/>
      <c r="E71" s="669"/>
    </row>
    <row r="72" spans="1:5" ht="28.35" customHeight="1">
      <c r="A72" s="74"/>
      <c r="B72" s="666"/>
      <c r="C72" s="668"/>
      <c r="D72" s="668"/>
      <c r="E72" s="670"/>
    </row>
    <row r="73" spans="1:5" ht="28.35" customHeight="1">
      <c r="A73" s="75"/>
      <c r="B73" s="665"/>
      <c r="C73" s="667"/>
      <c r="D73" s="667"/>
      <c r="E73" s="669"/>
    </row>
    <row r="74" spans="1:5" ht="28.35" customHeight="1">
      <c r="A74" s="74"/>
      <c r="B74" s="666"/>
      <c r="C74" s="668"/>
      <c r="D74" s="668"/>
      <c r="E74" s="670"/>
    </row>
    <row r="75" spans="1:5" ht="28.35" customHeight="1">
      <c r="A75" s="75"/>
      <c r="B75" s="665"/>
      <c r="C75" s="667"/>
      <c r="D75" s="667"/>
      <c r="E75" s="669"/>
    </row>
    <row r="76" spans="1:5" ht="28.35" customHeight="1">
      <c r="A76" s="74"/>
      <c r="B76" s="666"/>
      <c r="C76" s="668"/>
      <c r="D76" s="668"/>
      <c r="E76" s="670"/>
    </row>
    <row r="77" spans="1:5" ht="28.35" customHeight="1">
      <c r="A77" s="75"/>
      <c r="B77" s="665"/>
      <c r="C77" s="667"/>
      <c r="D77" s="667"/>
      <c r="E77" s="669"/>
    </row>
    <row r="78" spans="1:5" ht="28.35" customHeight="1">
      <c r="A78" s="74"/>
      <c r="B78" s="666"/>
      <c r="C78" s="668"/>
      <c r="D78" s="668"/>
      <c r="E78" s="670"/>
    </row>
    <row r="79" spans="1:5" ht="28.35" customHeight="1">
      <c r="A79" s="75"/>
      <c r="B79" s="665"/>
      <c r="C79" s="667"/>
      <c r="D79" s="667"/>
      <c r="E79" s="669"/>
    </row>
    <row r="80" spans="1:5" ht="28.35" customHeight="1">
      <c r="A80" s="74"/>
      <c r="B80" s="666"/>
      <c r="C80" s="668"/>
      <c r="D80" s="668"/>
      <c r="E80" s="670"/>
    </row>
    <row r="81" spans="1:5" ht="28.35" customHeight="1">
      <c r="A81" s="75"/>
      <c r="B81" s="665"/>
      <c r="C81" s="667"/>
      <c r="D81" s="667"/>
      <c r="E81" s="669"/>
    </row>
    <row r="82" spans="1:5" ht="28.35" customHeight="1">
      <c r="A82" s="74"/>
      <c r="B82" s="666"/>
      <c r="C82" s="668"/>
      <c r="D82" s="668"/>
      <c r="E82" s="670"/>
    </row>
    <row r="83" spans="1:5" ht="28.35" customHeight="1">
      <c r="A83" s="75"/>
      <c r="B83" s="665"/>
      <c r="C83" s="667"/>
      <c r="D83" s="667"/>
      <c r="E83" s="669"/>
    </row>
    <row r="84" spans="1:5" ht="27.75" customHeight="1">
      <c r="A84" s="74"/>
      <c r="B84" s="666"/>
      <c r="C84" s="668"/>
      <c r="D84" s="668"/>
      <c r="E84" s="670"/>
    </row>
    <row r="85" spans="1:5" ht="28.35" customHeight="1">
      <c r="A85" s="75"/>
      <c r="B85" s="665"/>
      <c r="C85" s="667"/>
      <c r="D85" s="667"/>
      <c r="E85" s="669"/>
    </row>
    <row r="86" spans="1:5" ht="28.35" customHeight="1">
      <c r="A86" s="74"/>
      <c r="B86" s="666"/>
      <c r="C86" s="668"/>
      <c r="D86" s="668"/>
      <c r="E86" s="670"/>
    </row>
    <row r="87" spans="1:5" ht="28.35" customHeight="1">
      <c r="A87" s="75"/>
      <c r="B87" s="665"/>
      <c r="C87" s="667"/>
      <c r="D87" s="667"/>
      <c r="E87" s="669"/>
    </row>
    <row r="88" spans="1:5" ht="28.35" customHeight="1">
      <c r="A88" s="74"/>
      <c r="B88" s="666"/>
      <c r="C88" s="668"/>
      <c r="D88" s="668"/>
      <c r="E88" s="670"/>
    </row>
    <row r="89" spans="1:5" ht="28.35" customHeight="1">
      <c r="A89" s="75"/>
      <c r="B89" s="665"/>
      <c r="C89" s="667"/>
      <c r="D89" s="667"/>
      <c r="E89" s="669"/>
    </row>
    <row r="90" spans="1:5" ht="28.35" customHeight="1">
      <c r="A90" s="74"/>
      <c r="B90" s="666"/>
      <c r="C90" s="668"/>
      <c r="D90" s="668"/>
      <c r="E90" s="670"/>
    </row>
    <row r="91" spans="1:5" ht="28.35" customHeight="1">
      <c r="A91" s="75"/>
      <c r="B91" s="665"/>
      <c r="C91" s="667"/>
      <c r="D91" s="667"/>
      <c r="E91" s="669"/>
    </row>
    <row r="92" spans="1:5" ht="27.75" customHeight="1">
      <c r="A92" s="74"/>
      <c r="B92" s="666"/>
      <c r="C92" s="668"/>
      <c r="D92" s="668"/>
      <c r="E92" s="670"/>
    </row>
    <row r="93" spans="1:5" ht="28.35" customHeight="1">
      <c r="A93" s="75"/>
      <c r="B93" s="665"/>
      <c r="C93" s="667"/>
      <c r="D93" s="667"/>
      <c r="E93" s="669"/>
    </row>
    <row r="94" spans="1:5" ht="28.35" customHeight="1">
      <c r="A94" s="74"/>
      <c r="B94" s="666"/>
      <c r="C94" s="668"/>
      <c r="D94" s="668"/>
      <c r="E94" s="670"/>
    </row>
    <row r="95" spans="1:5" ht="28.35" customHeight="1">
      <c r="A95" s="75"/>
      <c r="B95" s="665"/>
      <c r="C95" s="667"/>
      <c r="D95" s="667"/>
      <c r="E95" s="669"/>
    </row>
    <row r="96" spans="1:5" ht="28.35" customHeight="1">
      <c r="A96" s="74"/>
      <c r="B96" s="666"/>
      <c r="C96" s="668"/>
      <c r="D96" s="668"/>
      <c r="E96" s="670"/>
    </row>
    <row r="97" spans="1:5" ht="28.35" customHeight="1">
      <c r="A97" s="75"/>
      <c r="B97" s="665"/>
      <c r="C97" s="667"/>
      <c r="D97" s="667"/>
      <c r="E97" s="669"/>
    </row>
    <row r="98" spans="1:5" ht="28.35" customHeight="1">
      <c r="A98" s="74"/>
      <c r="B98" s="666"/>
      <c r="C98" s="668"/>
      <c r="D98" s="668"/>
      <c r="E98" s="670"/>
    </row>
    <row r="99" spans="1:5" ht="28.35" customHeight="1">
      <c r="A99" s="75"/>
      <c r="B99" s="665"/>
      <c r="C99" s="667"/>
      <c r="D99" s="667"/>
      <c r="E99" s="669"/>
    </row>
    <row r="100" spans="1:5" ht="27.75" customHeight="1">
      <c r="A100" s="74"/>
      <c r="B100" s="666"/>
      <c r="C100" s="668"/>
      <c r="D100" s="668"/>
      <c r="E100" s="670"/>
    </row>
    <row r="101" spans="1:5" ht="28.35" customHeight="1">
      <c r="A101" s="75"/>
      <c r="B101" s="665"/>
      <c r="C101" s="667"/>
      <c r="D101" s="667"/>
      <c r="E101" s="669"/>
    </row>
    <row r="102" spans="1:5" ht="28.35" customHeight="1">
      <c r="A102" s="74"/>
      <c r="B102" s="666"/>
      <c r="C102" s="668"/>
      <c r="D102" s="668"/>
      <c r="E102" s="670"/>
    </row>
    <row r="103" spans="1:5" ht="28.35" customHeight="1">
      <c r="A103" s="75"/>
      <c r="B103" s="665"/>
      <c r="C103" s="667"/>
      <c r="D103" s="667"/>
      <c r="E103" s="669"/>
    </row>
    <row r="104" spans="1:5" ht="28.35" customHeight="1">
      <c r="A104" s="74"/>
      <c r="B104" s="666"/>
      <c r="C104" s="668"/>
      <c r="D104" s="668"/>
      <c r="E104" s="670"/>
    </row>
    <row r="105" spans="1:5" ht="28.35" customHeight="1">
      <c r="A105" s="75"/>
      <c r="B105" s="665"/>
      <c r="C105" s="667"/>
      <c r="D105" s="667"/>
      <c r="E105" s="669"/>
    </row>
    <row r="106" spans="1:5" ht="28.35" customHeight="1">
      <c r="A106" s="74"/>
      <c r="B106" s="666"/>
      <c r="C106" s="668"/>
      <c r="D106" s="668"/>
      <c r="E106" s="670"/>
    </row>
    <row r="107" spans="1:5" ht="28.35" customHeight="1">
      <c r="A107" s="75"/>
      <c r="B107" s="665"/>
      <c r="C107" s="667"/>
      <c r="D107" s="667"/>
      <c r="E107" s="669"/>
    </row>
    <row r="108" spans="1:5" ht="28.35" customHeight="1">
      <c r="A108" s="74"/>
      <c r="B108" s="666"/>
      <c r="C108" s="668"/>
      <c r="D108" s="668"/>
      <c r="E108" s="670"/>
    </row>
    <row r="109" spans="1:5" ht="28.35" customHeight="1">
      <c r="A109" s="75"/>
      <c r="B109" s="665"/>
      <c r="C109" s="667"/>
      <c r="D109" s="667"/>
      <c r="E109" s="669"/>
    </row>
    <row r="110" spans="1:5" ht="28.35" customHeight="1">
      <c r="A110" s="74"/>
      <c r="B110" s="666"/>
      <c r="C110" s="668"/>
      <c r="D110" s="668"/>
      <c r="E110" s="670"/>
    </row>
    <row r="111" spans="1:5" ht="28.35" customHeight="1">
      <c r="A111" s="75"/>
      <c r="B111" s="665"/>
      <c r="C111" s="667"/>
      <c r="D111" s="667"/>
      <c r="E111" s="669"/>
    </row>
    <row r="112" spans="1:5" ht="28.35" customHeight="1">
      <c r="A112" s="74"/>
      <c r="B112" s="666"/>
      <c r="C112" s="668"/>
      <c r="D112" s="668"/>
      <c r="E112" s="670"/>
    </row>
    <row r="113" spans="1:5" ht="28.35" customHeight="1">
      <c r="A113" s="75"/>
      <c r="B113" s="665"/>
      <c r="C113" s="667"/>
      <c r="D113" s="667"/>
      <c r="E113" s="669"/>
    </row>
    <row r="114" spans="1:5" ht="28.35" customHeight="1">
      <c r="A114" s="74"/>
      <c r="B114" s="666"/>
      <c r="C114" s="668"/>
      <c r="D114" s="668"/>
      <c r="E114" s="670"/>
    </row>
    <row r="115" spans="1:5" ht="28.35" customHeight="1">
      <c r="A115" s="75"/>
      <c r="B115" s="665"/>
      <c r="C115" s="667"/>
      <c r="D115" s="667"/>
      <c r="E115" s="669"/>
    </row>
    <row r="116" spans="1:5" ht="28.35" customHeight="1">
      <c r="A116" s="74"/>
      <c r="B116" s="666"/>
      <c r="C116" s="668"/>
      <c r="D116" s="668"/>
      <c r="E116" s="670"/>
    </row>
    <row r="117" spans="1:5" ht="28.35" customHeight="1">
      <c r="A117" s="75"/>
      <c r="B117" s="665"/>
      <c r="C117" s="667"/>
      <c r="D117" s="667"/>
      <c r="E117" s="669"/>
    </row>
    <row r="118" spans="1:5" ht="28.35" customHeight="1">
      <c r="A118" s="74"/>
      <c r="B118" s="666"/>
      <c r="C118" s="668"/>
      <c r="D118" s="668"/>
      <c r="E118" s="670"/>
    </row>
    <row r="119" spans="1:5" ht="28.35" customHeight="1">
      <c r="A119" s="75"/>
      <c r="B119" s="665"/>
      <c r="C119" s="667"/>
      <c r="D119" s="667"/>
      <c r="E119" s="669"/>
    </row>
    <row r="120" spans="1:5" ht="28.35" customHeight="1">
      <c r="A120" s="74"/>
      <c r="B120" s="666"/>
      <c r="C120" s="668"/>
      <c r="D120" s="668"/>
      <c r="E120" s="670"/>
    </row>
    <row r="121" spans="1:5" ht="28.35" customHeight="1">
      <c r="A121" s="75"/>
      <c r="B121" s="665"/>
      <c r="C121" s="667"/>
      <c r="D121" s="667"/>
      <c r="E121" s="669"/>
    </row>
    <row r="122" spans="1:5" ht="28.35" customHeight="1">
      <c r="A122" s="74"/>
      <c r="B122" s="666"/>
      <c r="C122" s="668"/>
      <c r="D122" s="668"/>
      <c r="E122" s="670"/>
    </row>
    <row r="123" spans="1:5" ht="28.35" customHeight="1">
      <c r="A123" s="75"/>
      <c r="B123" s="665"/>
      <c r="C123" s="667"/>
      <c r="D123" s="667"/>
      <c r="E123" s="669"/>
    </row>
    <row r="124" spans="1:5" ht="28.35" customHeight="1">
      <c r="A124" s="74"/>
      <c r="B124" s="666"/>
      <c r="C124" s="668"/>
      <c r="D124" s="668"/>
      <c r="E124" s="670"/>
    </row>
    <row r="125" spans="1:5" ht="28.35" customHeight="1">
      <c r="A125" s="75"/>
      <c r="B125" s="665"/>
      <c r="C125" s="667"/>
      <c r="D125" s="667"/>
      <c r="E125" s="669"/>
    </row>
    <row r="126" spans="1:5" ht="27.75" customHeight="1">
      <c r="A126" s="74"/>
      <c r="B126" s="666"/>
      <c r="C126" s="668"/>
      <c r="D126" s="668"/>
      <c r="E126" s="670"/>
    </row>
    <row r="127" spans="1:5" ht="28.35" customHeight="1">
      <c r="A127" s="75"/>
      <c r="B127" s="665"/>
      <c r="C127" s="667"/>
      <c r="D127" s="667"/>
      <c r="E127" s="669"/>
    </row>
    <row r="128" spans="1:5" ht="28.35" customHeight="1">
      <c r="A128" s="74"/>
      <c r="B128" s="666"/>
      <c r="C128" s="668"/>
      <c r="D128" s="668"/>
      <c r="E128" s="670"/>
    </row>
    <row r="129" spans="1:5" ht="28.35" customHeight="1">
      <c r="A129" s="75"/>
      <c r="B129" s="665"/>
      <c r="C129" s="667"/>
      <c r="D129" s="667"/>
      <c r="E129" s="669"/>
    </row>
    <row r="130" spans="1:5" ht="28.35" customHeight="1">
      <c r="A130" s="74"/>
      <c r="B130" s="666"/>
      <c r="C130" s="668"/>
      <c r="D130" s="668"/>
      <c r="E130" s="670"/>
    </row>
    <row r="131" spans="1:5" ht="28.35" customHeight="1">
      <c r="A131" s="75"/>
      <c r="B131" s="665"/>
      <c r="C131" s="667"/>
      <c r="D131" s="667"/>
      <c r="E131" s="669"/>
    </row>
    <row r="132" spans="1:5" ht="28.35" customHeight="1">
      <c r="A132" s="74"/>
      <c r="B132" s="666"/>
      <c r="C132" s="668"/>
      <c r="D132" s="668"/>
      <c r="E132" s="670"/>
    </row>
    <row r="133" spans="1:5" ht="28.35" customHeight="1">
      <c r="A133" s="75"/>
      <c r="B133" s="665"/>
      <c r="C133" s="667"/>
      <c r="D133" s="667"/>
      <c r="E133" s="669"/>
    </row>
    <row r="134" spans="1:5" ht="27.75" customHeight="1">
      <c r="A134" s="74"/>
      <c r="B134" s="666"/>
      <c r="C134" s="668"/>
      <c r="D134" s="668"/>
      <c r="E134" s="670"/>
    </row>
    <row r="135" spans="1:5" ht="28.35" customHeight="1">
      <c r="A135" s="75"/>
      <c r="B135" s="665"/>
      <c r="C135" s="667"/>
      <c r="D135" s="667"/>
      <c r="E135" s="669"/>
    </row>
    <row r="136" spans="1:5" ht="28.35" customHeight="1">
      <c r="A136" s="74"/>
      <c r="B136" s="666"/>
      <c r="C136" s="668"/>
      <c r="D136" s="668"/>
      <c r="E136" s="670"/>
    </row>
    <row r="137" spans="1:5" ht="28.35" customHeight="1">
      <c r="A137" s="75"/>
      <c r="B137" s="665"/>
      <c r="C137" s="667"/>
      <c r="D137" s="667"/>
      <c r="E137" s="669"/>
    </row>
    <row r="138" spans="1:5" ht="28.35" customHeight="1">
      <c r="A138" s="74"/>
      <c r="B138" s="666"/>
      <c r="C138" s="668"/>
      <c r="D138" s="668"/>
      <c r="E138" s="670"/>
    </row>
    <row r="139" spans="1:5" ht="28.35" customHeight="1">
      <c r="A139" s="75"/>
      <c r="B139" s="665"/>
      <c r="C139" s="667"/>
      <c r="D139" s="667"/>
      <c r="E139" s="669"/>
    </row>
    <row r="140" spans="1:5" ht="28.35" customHeight="1">
      <c r="A140" s="74"/>
      <c r="B140" s="666"/>
      <c r="C140" s="668"/>
      <c r="D140" s="668"/>
      <c r="E140" s="670"/>
    </row>
    <row r="141" spans="1:5" ht="28.35" customHeight="1">
      <c r="A141" s="75"/>
      <c r="B141" s="665"/>
      <c r="C141" s="667"/>
      <c r="D141" s="667"/>
      <c r="E141" s="669"/>
    </row>
    <row r="142" spans="1:5" ht="27.75" customHeight="1">
      <c r="A142" s="74"/>
      <c r="B142" s="666"/>
      <c r="C142" s="668"/>
      <c r="D142" s="668"/>
      <c r="E142" s="670"/>
    </row>
    <row r="143" spans="1:5" ht="28.35" customHeight="1">
      <c r="A143" s="75"/>
      <c r="B143" s="665"/>
      <c r="C143" s="667"/>
      <c r="D143" s="667"/>
      <c r="E143" s="669"/>
    </row>
    <row r="144" spans="1:5" ht="28.35" customHeight="1">
      <c r="A144" s="74"/>
      <c r="B144" s="666"/>
      <c r="C144" s="668"/>
      <c r="D144" s="668"/>
      <c r="E144" s="670"/>
    </row>
    <row r="145" spans="1:5" ht="28.35" customHeight="1">
      <c r="A145" s="75"/>
      <c r="B145" s="665"/>
      <c r="C145" s="667"/>
      <c r="D145" s="667"/>
      <c r="E145" s="669"/>
    </row>
    <row r="146" spans="1:5" ht="28.35" customHeight="1">
      <c r="A146" s="74"/>
      <c r="B146" s="666"/>
      <c r="C146" s="668"/>
      <c r="D146" s="668"/>
      <c r="E146" s="670"/>
    </row>
    <row r="147" spans="1:5" ht="28.35" customHeight="1">
      <c r="A147" s="75"/>
      <c r="B147" s="665"/>
      <c r="C147" s="667"/>
      <c r="D147" s="667"/>
      <c r="E147" s="669"/>
    </row>
    <row r="148" spans="1:5" ht="28.35" customHeight="1">
      <c r="A148" s="74"/>
      <c r="B148" s="666"/>
      <c r="C148" s="668"/>
      <c r="D148" s="668"/>
      <c r="E148" s="670"/>
    </row>
    <row r="149" spans="1:5" ht="28.35" customHeight="1">
      <c r="A149" s="75"/>
      <c r="B149" s="665"/>
      <c r="C149" s="667"/>
      <c r="D149" s="667"/>
      <c r="E149" s="669"/>
    </row>
    <row r="150" spans="1:5" ht="27.75" customHeight="1">
      <c r="A150" s="74"/>
      <c r="B150" s="666"/>
      <c r="C150" s="668"/>
      <c r="D150" s="668"/>
      <c r="E150" s="670"/>
    </row>
    <row r="151" spans="1:5" ht="28.35" customHeight="1">
      <c r="A151" s="75"/>
      <c r="B151" s="665"/>
      <c r="C151" s="667"/>
      <c r="D151" s="667"/>
      <c r="E151" s="669"/>
    </row>
    <row r="152" spans="1:5" ht="28.35" customHeight="1">
      <c r="A152" s="74"/>
      <c r="B152" s="666"/>
      <c r="C152" s="668"/>
      <c r="D152" s="668"/>
      <c r="E152" s="670"/>
    </row>
    <row r="153" spans="1:5" ht="28.35" customHeight="1">
      <c r="A153" s="75"/>
      <c r="B153" s="665"/>
      <c r="C153" s="667"/>
      <c r="D153" s="667"/>
      <c r="E153" s="669"/>
    </row>
    <row r="154" spans="1:5" ht="28.35" customHeight="1">
      <c r="A154" s="74"/>
      <c r="B154" s="666"/>
      <c r="C154" s="668"/>
      <c r="D154" s="668"/>
      <c r="E154" s="670"/>
    </row>
    <row r="155" spans="1:5" ht="28.35" customHeight="1">
      <c r="A155" s="75"/>
      <c r="B155" s="665"/>
      <c r="C155" s="667"/>
      <c r="D155" s="667"/>
      <c r="E155" s="669"/>
    </row>
    <row r="156" spans="1:5" ht="28.35" customHeight="1">
      <c r="A156" s="74"/>
      <c r="B156" s="666"/>
      <c r="C156" s="668"/>
      <c r="D156" s="668"/>
      <c r="E156" s="670"/>
    </row>
    <row r="157" spans="1:5" ht="28.35" customHeight="1">
      <c r="A157" s="75"/>
      <c r="B157" s="665"/>
      <c r="C157" s="667"/>
      <c r="D157" s="667"/>
      <c r="E157" s="669"/>
    </row>
    <row r="158" spans="1:5" ht="28.35" customHeight="1">
      <c r="A158" s="74"/>
      <c r="B158" s="666"/>
      <c r="C158" s="668"/>
      <c r="D158" s="668"/>
      <c r="E158" s="670"/>
    </row>
    <row r="159" spans="1:5" ht="28.35" customHeight="1">
      <c r="A159" s="75"/>
      <c r="B159" s="665"/>
      <c r="C159" s="667"/>
      <c r="D159" s="667"/>
      <c r="E159" s="669"/>
    </row>
    <row r="160" spans="1:5" ht="28.35" customHeight="1">
      <c r="A160" s="74"/>
      <c r="B160" s="666"/>
      <c r="C160" s="668"/>
      <c r="D160" s="668"/>
      <c r="E160" s="670"/>
    </row>
    <row r="161" spans="1:5" ht="28.35" customHeight="1">
      <c r="A161" s="75"/>
      <c r="B161" s="665"/>
      <c r="C161" s="667"/>
      <c r="D161" s="667"/>
      <c r="E161" s="669"/>
    </row>
    <row r="162" spans="1:5" ht="28.35" customHeight="1">
      <c r="A162" s="74"/>
      <c r="B162" s="666"/>
      <c r="C162" s="668"/>
      <c r="D162" s="668"/>
      <c r="E162" s="670"/>
    </row>
    <row r="163" spans="1:5" ht="28.35" customHeight="1">
      <c r="A163" s="75"/>
      <c r="B163" s="665"/>
      <c r="C163" s="667"/>
      <c r="D163" s="667"/>
      <c r="E163" s="669"/>
    </row>
    <row r="164" spans="1:5" ht="28.35" customHeight="1">
      <c r="A164" s="74"/>
      <c r="B164" s="666"/>
      <c r="C164" s="668"/>
      <c r="D164" s="668"/>
      <c r="E164" s="670"/>
    </row>
    <row r="165" spans="1:5" ht="28.35" customHeight="1">
      <c r="A165" s="75"/>
      <c r="B165" s="665"/>
      <c r="C165" s="667"/>
      <c r="D165" s="667"/>
      <c r="E165" s="669"/>
    </row>
    <row r="166" spans="1:5" ht="28.35" customHeight="1">
      <c r="A166" s="74"/>
      <c r="B166" s="666"/>
      <c r="C166" s="668"/>
      <c r="D166" s="668"/>
      <c r="E166" s="670"/>
    </row>
    <row r="167" spans="1:5" ht="28.35" customHeight="1">
      <c r="A167" s="75"/>
      <c r="B167" s="665"/>
      <c r="C167" s="667"/>
      <c r="D167" s="667"/>
      <c r="E167" s="669"/>
    </row>
    <row r="168" spans="1:5" ht="28.35" customHeight="1">
      <c r="A168" s="74"/>
      <c r="B168" s="666"/>
      <c r="C168" s="668"/>
      <c r="D168" s="668"/>
      <c r="E168" s="670"/>
    </row>
    <row r="169" spans="1:5" ht="28.35" customHeight="1">
      <c r="A169" s="75"/>
      <c r="B169" s="665"/>
      <c r="C169" s="667"/>
      <c r="D169" s="667"/>
      <c r="E169" s="669"/>
    </row>
    <row r="170" spans="1:5" ht="28.35" customHeight="1">
      <c r="A170" s="74"/>
      <c r="B170" s="666"/>
      <c r="C170" s="668"/>
      <c r="D170" s="668"/>
      <c r="E170" s="670"/>
    </row>
    <row r="171" spans="1:5" ht="28.35" customHeight="1">
      <c r="A171" s="75"/>
      <c r="B171" s="665"/>
      <c r="C171" s="667"/>
      <c r="D171" s="667"/>
      <c r="E171" s="669"/>
    </row>
    <row r="172" spans="1:5" ht="28.35" customHeight="1">
      <c r="A172" s="74"/>
      <c r="B172" s="666"/>
      <c r="C172" s="668"/>
      <c r="D172" s="668"/>
      <c r="E172" s="670"/>
    </row>
    <row r="173" spans="1:5" ht="28.35" customHeight="1">
      <c r="A173" s="75"/>
      <c r="B173" s="665"/>
      <c r="C173" s="667"/>
      <c r="D173" s="667"/>
      <c r="E173" s="669"/>
    </row>
    <row r="174" spans="1:5" ht="28.35" customHeight="1">
      <c r="A174" s="74"/>
      <c r="B174" s="666"/>
      <c r="C174" s="668"/>
      <c r="D174" s="668"/>
      <c r="E174" s="670"/>
    </row>
    <row r="175" spans="1:5" ht="28.35" customHeight="1">
      <c r="A175" s="75"/>
      <c r="B175" s="665"/>
      <c r="C175" s="667"/>
      <c r="D175" s="667"/>
      <c r="E175" s="669"/>
    </row>
    <row r="176" spans="1:5" ht="27.75" customHeight="1">
      <c r="A176" s="74"/>
      <c r="B176" s="666"/>
      <c r="C176" s="668"/>
      <c r="D176" s="668"/>
      <c r="E176" s="670"/>
    </row>
    <row r="177" spans="1:5" ht="28.35" customHeight="1">
      <c r="A177" s="75"/>
      <c r="B177" s="665"/>
      <c r="C177" s="667"/>
      <c r="D177" s="667"/>
      <c r="E177" s="669"/>
    </row>
    <row r="178" spans="1:5" ht="28.35" customHeight="1">
      <c r="A178" s="74"/>
      <c r="B178" s="666"/>
      <c r="C178" s="668"/>
      <c r="D178" s="668"/>
      <c r="E178" s="670"/>
    </row>
    <row r="179" spans="1:5" ht="28.35" customHeight="1">
      <c r="A179" s="75"/>
      <c r="B179" s="665"/>
      <c r="C179" s="667"/>
      <c r="D179" s="667"/>
      <c r="E179" s="669"/>
    </row>
    <row r="180" spans="1:5" ht="28.35" customHeight="1">
      <c r="A180" s="74"/>
      <c r="B180" s="666"/>
      <c r="C180" s="668"/>
      <c r="D180" s="668"/>
      <c r="E180" s="670"/>
    </row>
    <row r="181" spans="1:5" ht="28.35" customHeight="1">
      <c r="A181" s="75"/>
      <c r="B181" s="665"/>
      <c r="C181" s="667"/>
      <c r="D181" s="667"/>
      <c r="E181" s="669"/>
    </row>
    <row r="182" spans="1:5" ht="28.35" customHeight="1">
      <c r="A182" s="74"/>
      <c r="B182" s="666"/>
      <c r="C182" s="668"/>
      <c r="D182" s="668"/>
      <c r="E182" s="670"/>
    </row>
    <row r="183" spans="1:5" ht="28.35" customHeight="1">
      <c r="A183" s="75"/>
      <c r="B183" s="665"/>
      <c r="C183" s="667"/>
      <c r="D183" s="667"/>
      <c r="E183" s="669"/>
    </row>
    <row r="184" spans="1:5" ht="28.35" customHeight="1">
      <c r="A184" s="74"/>
      <c r="B184" s="666"/>
      <c r="C184" s="668"/>
      <c r="D184" s="668"/>
      <c r="E184" s="670"/>
    </row>
    <row r="185" spans="1:5" ht="28.35" customHeight="1">
      <c r="A185" s="75"/>
      <c r="B185" s="665"/>
      <c r="C185" s="667"/>
      <c r="D185" s="667"/>
      <c r="E185" s="669"/>
    </row>
    <row r="186" spans="1:5" ht="28.35" customHeight="1">
      <c r="A186" s="74"/>
      <c r="B186" s="666"/>
      <c r="C186" s="668"/>
      <c r="D186" s="668"/>
      <c r="E186" s="670"/>
    </row>
    <row r="187" spans="1:5" ht="28.35" customHeight="1">
      <c r="A187" s="75"/>
      <c r="B187" s="665"/>
      <c r="C187" s="667"/>
      <c r="D187" s="667"/>
      <c r="E187" s="669"/>
    </row>
    <row r="188" spans="1:5" ht="28.35" customHeight="1">
      <c r="A188" s="74"/>
      <c r="B188" s="666"/>
      <c r="C188" s="668"/>
      <c r="D188" s="668"/>
      <c r="E188" s="670"/>
    </row>
    <row r="189" spans="1:5" ht="28.35" customHeight="1">
      <c r="A189" s="75"/>
      <c r="B189" s="665"/>
      <c r="C189" s="667"/>
      <c r="D189" s="667"/>
      <c r="E189" s="669"/>
    </row>
    <row r="190" spans="1:5" ht="27.75" customHeight="1">
      <c r="A190" s="74"/>
      <c r="B190" s="666"/>
      <c r="C190" s="668"/>
      <c r="D190" s="668"/>
      <c r="E190" s="670"/>
    </row>
    <row r="191" spans="1:5" ht="28.35" customHeight="1">
      <c r="A191" s="75"/>
      <c r="B191" s="665"/>
      <c r="C191" s="667"/>
      <c r="D191" s="667"/>
      <c r="E191" s="669"/>
    </row>
    <row r="192" spans="1:5" ht="28.35" customHeight="1">
      <c r="A192" s="74"/>
      <c r="B192" s="666"/>
      <c r="C192" s="668"/>
      <c r="D192" s="668"/>
      <c r="E192" s="670"/>
    </row>
    <row r="193" spans="1:5" ht="28.35" customHeight="1">
      <c r="A193" s="75"/>
      <c r="B193" s="665"/>
      <c r="C193" s="667"/>
      <c r="D193" s="667"/>
      <c r="E193" s="669"/>
    </row>
    <row r="194" spans="1:5" ht="28.35" customHeight="1">
      <c r="A194" s="74"/>
      <c r="B194" s="666"/>
      <c r="C194" s="668"/>
      <c r="D194" s="668"/>
      <c r="E194" s="670"/>
    </row>
    <row r="195" spans="1:5" ht="28.35" customHeight="1">
      <c r="A195" s="75"/>
      <c r="B195" s="665"/>
      <c r="C195" s="667"/>
      <c r="D195" s="667"/>
      <c r="E195" s="669"/>
    </row>
    <row r="196" spans="1:5" ht="28.35" customHeight="1">
      <c r="A196" s="74"/>
      <c r="B196" s="666"/>
      <c r="C196" s="668"/>
      <c r="D196" s="668"/>
      <c r="E196" s="670"/>
    </row>
    <row r="197" spans="1:5" ht="28.35" customHeight="1">
      <c r="A197" s="75"/>
      <c r="B197" s="665"/>
      <c r="C197" s="667"/>
      <c r="D197" s="667"/>
      <c r="E197" s="669"/>
    </row>
    <row r="198" spans="1:5" ht="28.35" customHeight="1">
      <c r="A198" s="74"/>
      <c r="B198" s="666"/>
      <c r="C198" s="668"/>
      <c r="D198" s="668"/>
      <c r="E198" s="670"/>
    </row>
    <row r="199" spans="1:5" ht="28.35" customHeight="1">
      <c r="A199" s="75"/>
      <c r="B199" s="665"/>
      <c r="C199" s="667"/>
      <c r="D199" s="667"/>
      <c r="E199" s="669"/>
    </row>
    <row r="200" spans="1:5" ht="28.35" customHeight="1">
      <c r="A200" s="74"/>
      <c r="B200" s="666"/>
      <c r="C200" s="668"/>
      <c r="D200" s="668"/>
      <c r="E200" s="670"/>
    </row>
    <row r="201" spans="1:5" ht="28.35" customHeight="1">
      <c r="A201" s="75"/>
      <c r="B201" s="665"/>
      <c r="C201" s="667"/>
      <c r="D201" s="667"/>
      <c r="E201" s="669"/>
    </row>
    <row r="202" spans="1:5" ht="27.75" customHeight="1">
      <c r="A202" s="74"/>
      <c r="B202" s="666"/>
      <c r="C202" s="668"/>
      <c r="D202" s="668"/>
      <c r="E202" s="670"/>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QpFJK/mwyq7GCI6mJVeVttyHnnUwtPS2V2+ZYZtc53oqjgV05ybsycOpBIjoJhVKn7X5DaMc5TpKeKJpEd/luw==" saltValue="qUzfRhgDalEfzGzpj62a3w==" spinCount="100000" sheet="1" formatCells="0" formatRow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84"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W23" sqref="W23"/>
      <selection pane="bottomLeft"/>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algorithmName="SHA-512" hashValue="z9Q5pm5mB7ZggJ8TuYGlK1mpO4/0vqFfI5yd0bsk3nD1JIyV60DACr/d27DYD9BM1NLygUgB4hJgyHrrE6J5jw==" saltValue="nAVYLhsXT0Ho2MZw/FoscA==" spinCount="100000" sheet="1" formatCells="0" formatColumns="0" formatRows="0" insertColumns="0" insertRows="0" deleteColumns="0" deleteRows="0" sort="0" autoFilter="0"/>
  <phoneticPr fontId="2"/>
  <conditionalFormatting sqref="D2:D101">
    <cfRule type="expression" dxfId="83"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3"/>
  <sheetViews>
    <sheetView showGridLines="0" view="pageBreakPreview" zoomScaleNormal="100" zoomScaleSheetLayoutView="100" workbookViewId="0">
      <selection activeCell="V23" sqref="V23:AH23"/>
    </sheetView>
  </sheetViews>
  <sheetFormatPr defaultColWidth="2.25" defaultRowHeight="14.1" customHeight="1"/>
  <cols>
    <col min="1" max="1" width="2.5" style="185" bestFit="1" customWidth="1"/>
    <col min="2" max="16384" width="2.25" style="185"/>
  </cols>
  <sheetData>
    <row r="1" spans="1:37" ht="14.1" customHeight="1">
      <c r="B1" s="185" t="s">
        <v>166</v>
      </c>
    </row>
    <row r="3" spans="1:37" ht="14.1" customHeight="1">
      <c r="X3" s="179" t="s">
        <v>198</v>
      </c>
      <c r="Z3" s="671"/>
      <c r="AA3" s="671"/>
      <c r="AB3" s="237" t="s">
        <v>195</v>
      </c>
      <c r="AC3" s="676"/>
      <c r="AD3" s="676"/>
      <c r="AE3" s="237" t="s">
        <v>196</v>
      </c>
      <c r="AF3" s="676"/>
      <c r="AG3" s="676"/>
      <c r="AH3" s="676"/>
      <c r="AI3" s="179" t="s">
        <v>197</v>
      </c>
    </row>
    <row r="4" spans="1:37" ht="14.1" customHeight="1">
      <c r="X4" s="155"/>
      <c r="Y4" s="186"/>
      <c r="Z4" s="187"/>
      <c r="AA4" s="187"/>
      <c r="AB4" s="155"/>
      <c r="AC4" s="188"/>
      <c r="AD4" s="188"/>
      <c r="AE4" s="155"/>
      <c r="AF4" s="188"/>
      <c r="AG4" s="188"/>
      <c r="AH4" s="188"/>
      <c r="AI4" s="155"/>
    </row>
    <row r="6" spans="1:37" ht="14.1" customHeight="1">
      <c r="C6" s="349"/>
      <c r="D6" s="349"/>
      <c r="E6" s="349"/>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77"/>
      <c r="V9" s="677"/>
      <c r="W9" s="677"/>
      <c r="X9" s="677"/>
      <c r="Y9" s="677"/>
      <c r="Z9" s="677"/>
      <c r="AA9" s="677"/>
      <c r="AB9" s="677"/>
      <c r="AC9" s="677"/>
      <c r="AD9" s="677"/>
      <c r="AE9" s="677"/>
      <c r="AF9" s="677"/>
      <c r="AG9" s="677"/>
      <c r="AH9" s="677"/>
      <c r="AI9" s="677"/>
      <c r="AJ9" s="677"/>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77"/>
      <c r="V10" s="677"/>
      <c r="W10" s="677"/>
      <c r="X10" s="677"/>
      <c r="Y10" s="677"/>
      <c r="Z10" s="677"/>
      <c r="AA10" s="677"/>
      <c r="AB10" s="677"/>
      <c r="AC10" s="677"/>
      <c r="AD10" s="677"/>
      <c r="AE10" s="677"/>
      <c r="AF10" s="677"/>
      <c r="AG10" s="677"/>
      <c r="AH10" s="677"/>
      <c r="AI10" s="677"/>
      <c r="AJ10" s="677"/>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77"/>
      <c r="V11" s="677"/>
      <c r="W11" s="677"/>
      <c r="X11" s="677"/>
      <c r="Y11" s="677"/>
      <c r="Z11" s="677"/>
      <c r="AA11" s="677"/>
      <c r="AB11" s="677"/>
      <c r="AC11" s="677"/>
      <c r="AD11" s="677"/>
      <c r="AE11" s="677"/>
      <c r="AF11" s="677"/>
      <c r="AG11" s="677"/>
      <c r="AH11" s="677"/>
      <c r="AI11" s="677"/>
      <c r="AJ11" s="677"/>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77"/>
      <c r="V12" s="677"/>
      <c r="W12" s="677"/>
      <c r="X12" s="677"/>
      <c r="Y12" s="677"/>
      <c r="Z12" s="677"/>
      <c r="AA12" s="677"/>
      <c r="AB12" s="677"/>
      <c r="AC12" s="677"/>
      <c r="AD12" s="677"/>
      <c r="AE12" s="677"/>
      <c r="AF12" s="677"/>
      <c r="AG12" s="677"/>
      <c r="AH12" s="677"/>
      <c r="AI12" s="677"/>
      <c r="AJ12" s="677"/>
    </row>
    <row r="13" spans="1:37" ht="14.1" customHeight="1">
      <c r="A13" s="63"/>
      <c r="B13" s="64"/>
      <c r="C13" s="64"/>
      <c r="D13" s="64"/>
      <c r="E13" s="64"/>
      <c r="F13" s="64"/>
      <c r="G13" s="64"/>
      <c r="H13" s="64"/>
      <c r="I13" s="64"/>
      <c r="J13" s="64"/>
      <c r="K13" s="64"/>
      <c r="L13" s="64"/>
      <c r="M13" s="64"/>
      <c r="N13" s="64"/>
      <c r="O13" s="64"/>
      <c r="P13" s="64"/>
      <c r="Q13" s="64"/>
      <c r="R13" s="64"/>
      <c r="S13" s="64"/>
      <c r="T13" s="66"/>
      <c r="U13" s="677"/>
      <c r="V13" s="677"/>
      <c r="W13" s="677"/>
      <c r="X13" s="677"/>
      <c r="Y13" s="677"/>
      <c r="Z13" s="677"/>
      <c r="AA13" s="677"/>
      <c r="AB13" s="677"/>
      <c r="AC13" s="677"/>
      <c r="AD13" s="677"/>
      <c r="AE13" s="677"/>
      <c r="AF13" s="677"/>
      <c r="AG13" s="677"/>
      <c r="AH13" s="677"/>
      <c r="AI13" s="677"/>
      <c r="AJ13" s="677"/>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78"/>
      <c r="W14" s="678"/>
      <c r="X14" s="678"/>
      <c r="Y14" s="678"/>
      <c r="Z14" s="678"/>
      <c r="AA14" s="678"/>
      <c r="AB14" s="678"/>
      <c r="AC14" s="678"/>
      <c r="AD14" s="678"/>
      <c r="AE14" s="678"/>
      <c r="AF14" s="678"/>
      <c r="AG14" s="678"/>
      <c r="AH14" s="678"/>
      <c r="AI14" s="678"/>
      <c r="AJ14" s="678"/>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34"/>
      <c r="Y15" s="234"/>
      <c r="Z15" s="234"/>
      <c r="AA15" s="234"/>
      <c r="AB15" s="234"/>
      <c r="AC15" s="234"/>
      <c r="AD15" s="234"/>
      <c r="AE15" s="234"/>
      <c r="AF15" s="234"/>
      <c r="AG15" s="234"/>
      <c r="AH15" s="234"/>
      <c r="AI15" s="234"/>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47"/>
      <c r="Y16" s="347"/>
      <c r="Z16" s="347"/>
      <c r="AA16" s="347"/>
      <c r="AB16" s="347"/>
      <c r="AC16" s="347"/>
      <c r="AD16" s="347"/>
      <c r="AE16" s="347"/>
      <c r="AF16" s="347"/>
      <c r="AG16" s="347"/>
      <c r="AH16" s="347"/>
      <c r="AI16" s="347"/>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34"/>
      <c r="Y17" s="234"/>
      <c r="Z17" s="234"/>
      <c r="AA17" s="234"/>
      <c r="AB17" s="234"/>
      <c r="AC17" s="234"/>
      <c r="AD17" s="234"/>
      <c r="AE17" s="234"/>
      <c r="AF17" s="234"/>
      <c r="AG17" s="234"/>
      <c r="AH17" s="234"/>
      <c r="AI17" s="234"/>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77"/>
      <c r="V18" s="677"/>
      <c r="W18" s="677"/>
      <c r="X18" s="677"/>
      <c r="Y18" s="677"/>
      <c r="Z18" s="677"/>
      <c r="AA18" s="677"/>
      <c r="AB18" s="677"/>
      <c r="AC18" s="677"/>
      <c r="AD18" s="677"/>
      <c r="AE18" s="677"/>
      <c r="AF18" s="677"/>
      <c r="AG18" s="677"/>
      <c r="AH18" s="677"/>
      <c r="AI18" s="677"/>
      <c r="AJ18" s="677"/>
    </row>
    <row r="19" spans="1:36" ht="14.1" customHeight="1">
      <c r="A19" s="64"/>
      <c r="B19" s="64"/>
      <c r="C19" s="64"/>
      <c r="D19" s="64"/>
      <c r="E19" s="64"/>
      <c r="F19" s="64"/>
      <c r="G19" s="64"/>
      <c r="H19" s="64"/>
      <c r="I19" s="64"/>
      <c r="J19" s="64"/>
      <c r="K19" s="64"/>
      <c r="L19" s="64"/>
      <c r="M19" s="64"/>
      <c r="N19" s="64"/>
      <c r="O19" s="64"/>
      <c r="P19" s="64"/>
      <c r="Q19" s="64"/>
      <c r="R19" s="64"/>
      <c r="S19" s="64"/>
      <c r="T19" s="65"/>
      <c r="U19" s="677"/>
      <c r="V19" s="677"/>
      <c r="W19" s="677"/>
      <c r="X19" s="677"/>
      <c r="Y19" s="677"/>
      <c r="Z19" s="677"/>
      <c r="AA19" s="677"/>
      <c r="AB19" s="677"/>
      <c r="AC19" s="677"/>
      <c r="AD19" s="677"/>
      <c r="AE19" s="677"/>
      <c r="AF19" s="677"/>
      <c r="AG19" s="677"/>
      <c r="AH19" s="677"/>
      <c r="AI19" s="677"/>
      <c r="AJ19" s="677"/>
    </row>
    <row r="20" spans="1:36" ht="14.1" customHeight="1">
      <c r="A20" s="64"/>
      <c r="B20" s="64"/>
      <c r="C20" s="64"/>
      <c r="D20" s="64"/>
      <c r="E20" s="64"/>
      <c r="F20" s="64"/>
      <c r="G20" s="64"/>
      <c r="H20" s="64"/>
      <c r="I20" s="64"/>
      <c r="J20" s="64"/>
      <c r="K20" s="64"/>
      <c r="L20" s="64"/>
      <c r="M20" s="64"/>
      <c r="N20" s="64"/>
      <c r="O20" s="64"/>
      <c r="P20" s="64"/>
      <c r="Q20" s="64"/>
      <c r="R20" s="64"/>
      <c r="S20" s="64"/>
      <c r="T20" s="65"/>
      <c r="U20" s="677"/>
      <c r="V20" s="677"/>
      <c r="W20" s="677"/>
      <c r="X20" s="677"/>
      <c r="Y20" s="677"/>
      <c r="Z20" s="677"/>
      <c r="AA20" s="677"/>
      <c r="AB20" s="677"/>
      <c r="AC20" s="677"/>
      <c r="AD20" s="677"/>
      <c r="AE20" s="677"/>
      <c r="AF20" s="677"/>
      <c r="AG20" s="677"/>
      <c r="AH20" s="677"/>
      <c r="AI20" s="677"/>
      <c r="AJ20" s="677"/>
    </row>
    <row r="21" spans="1:36" ht="14.25">
      <c r="A21" s="64"/>
      <c r="B21" s="64"/>
      <c r="C21" s="64"/>
      <c r="D21" s="64"/>
      <c r="E21" s="64"/>
      <c r="F21" s="64"/>
      <c r="G21" s="64"/>
      <c r="H21" s="64"/>
      <c r="I21" s="64"/>
      <c r="J21" s="64"/>
      <c r="K21" s="64"/>
      <c r="L21" s="64"/>
      <c r="M21" s="64"/>
      <c r="N21" s="64"/>
      <c r="O21" s="64"/>
      <c r="P21" s="64" t="s">
        <v>2</v>
      </c>
      <c r="Q21" s="64"/>
      <c r="R21" s="64"/>
      <c r="S21" s="64"/>
      <c r="T21" s="66"/>
      <c r="U21" s="674"/>
      <c r="V21" s="674"/>
      <c r="W21" s="674"/>
      <c r="X21" s="674"/>
      <c r="Y21" s="674"/>
      <c r="Z21" s="674"/>
      <c r="AA21" s="674"/>
      <c r="AB21" s="674"/>
      <c r="AC21" s="674"/>
      <c r="AD21" s="674"/>
      <c r="AE21" s="674"/>
      <c r="AF21" s="674"/>
      <c r="AG21" s="674"/>
      <c r="AH21" s="674"/>
      <c r="AI21" s="674"/>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74"/>
      <c r="W23" s="674"/>
      <c r="X23" s="674"/>
      <c r="Y23" s="674"/>
      <c r="Z23" s="674"/>
      <c r="AA23" s="674"/>
      <c r="AB23" s="674"/>
      <c r="AC23" s="674"/>
      <c r="AD23" s="674"/>
      <c r="AE23" s="674"/>
      <c r="AF23" s="674"/>
      <c r="AG23" s="674"/>
      <c r="AH23" s="674"/>
      <c r="AI23" s="64"/>
      <c r="AJ23" s="64"/>
    </row>
    <row r="26" spans="1:36" ht="14.1" customHeight="1">
      <c r="A26" s="179"/>
    </row>
    <row r="27" spans="1:36" s="64" customFormat="1" ht="15" customHeight="1">
      <c r="A27" s="66"/>
      <c r="B27" s="66"/>
      <c r="C27" s="66"/>
      <c r="D27" s="239" t="s">
        <v>71</v>
      </c>
      <c r="E27" s="349"/>
      <c r="F27" s="349"/>
      <c r="G27" s="66" t="s">
        <v>545</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73" t="s">
        <v>168</v>
      </c>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row>
    <row r="29" spans="1:36" ht="14.1" customHeight="1">
      <c r="P29" s="235"/>
    </row>
    <row r="31" spans="1:36" ht="14.1" customHeight="1">
      <c r="B31" s="60" t="s">
        <v>169</v>
      </c>
    </row>
    <row r="33" spans="1:35" ht="14.1" customHeight="1">
      <c r="A33" s="347" t="s">
        <v>170</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row>
    <row r="35" spans="1:35" ht="14.1" customHeight="1">
      <c r="A35" s="67" t="s">
        <v>515</v>
      </c>
      <c r="B35" s="236"/>
      <c r="C35" s="185" t="s">
        <v>341</v>
      </c>
    </row>
    <row r="36" spans="1:35" ht="14.1" customHeight="1">
      <c r="A36" s="64"/>
      <c r="B36" s="236"/>
    </row>
    <row r="37" spans="1:35" ht="14.1" customHeight="1">
      <c r="A37" s="67" t="s">
        <v>516</v>
      </c>
      <c r="B37" s="236"/>
      <c r="C37" s="185" t="s">
        <v>342</v>
      </c>
    </row>
    <row r="38" spans="1:35" ht="14.1" customHeight="1">
      <c r="A38" s="64"/>
      <c r="B38" s="236"/>
    </row>
    <row r="39" spans="1:35" ht="14.1" customHeight="1">
      <c r="A39" s="67" t="s">
        <v>517</v>
      </c>
      <c r="B39" s="236"/>
      <c r="C39" s="185" t="s">
        <v>596</v>
      </c>
    </row>
    <row r="40" spans="1:35" ht="14.1" customHeight="1">
      <c r="A40" s="67"/>
      <c r="B40" s="236"/>
      <c r="C40" s="185" t="s">
        <v>553</v>
      </c>
    </row>
    <row r="41" spans="1:35" ht="14.1" customHeight="1">
      <c r="A41" s="67"/>
      <c r="B41" s="236"/>
    </row>
    <row r="42" spans="1:35" ht="14.1" customHeight="1">
      <c r="A42" s="67"/>
      <c r="B42" s="236"/>
      <c r="C42" s="185" t="s">
        <v>597</v>
      </c>
    </row>
    <row r="43" spans="1:35" ht="14.1" customHeight="1">
      <c r="A43" s="67"/>
      <c r="B43" s="236"/>
      <c r="C43" s="185" t="s">
        <v>554</v>
      </c>
    </row>
    <row r="44" spans="1:35" ht="14.1" customHeight="1">
      <c r="A44" s="64"/>
      <c r="B44" s="236"/>
    </row>
    <row r="45" spans="1:35" ht="14.1" customHeight="1">
      <c r="A45" s="67" t="s">
        <v>518</v>
      </c>
      <c r="B45" s="236"/>
      <c r="C45" s="185" t="s">
        <v>343</v>
      </c>
    </row>
    <row r="46" spans="1:35" ht="14.1" customHeight="1">
      <c r="A46" s="64"/>
      <c r="B46" s="236"/>
    </row>
    <row r="47" spans="1:35" ht="14.1" customHeight="1">
      <c r="A47" s="189" t="s">
        <v>519</v>
      </c>
      <c r="B47" s="190"/>
      <c r="C47" s="66" t="s">
        <v>340</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ht="14.1" customHeight="1">
      <c r="A48" s="64"/>
      <c r="C48" s="675" t="s">
        <v>339</v>
      </c>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row>
    <row r="49" spans="1:14" ht="14.1" customHeight="1">
      <c r="A49" s="64"/>
    </row>
    <row r="50" spans="1:14" ht="14.1" customHeight="1">
      <c r="A50" s="67" t="s">
        <v>520</v>
      </c>
      <c r="C50" s="185" t="s">
        <v>344</v>
      </c>
    </row>
    <row r="51" spans="1:14" ht="14.1" customHeight="1">
      <c r="A51" s="64"/>
    </row>
    <row r="52" spans="1:14" ht="14.1" customHeight="1">
      <c r="A52" s="67" t="s">
        <v>521</v>
      </c>
      <c r="C52" s="185" t="s">
        <v>345</v>
      </c>
    </row>
    <row r="53" spans="1:14" ht="14.1" customHeight="1">
      <c r="A53" s="68"/>
      <c r="C53" s="179" t="s">
        <v>198</v>
      </c>
      <c r="E53" s="671"/>
      <c r="F53" s="671"/>
      <c r="G53" s="237" t="s">
        <v>195</v>
      </c>
      <c r="H53" s="672"/>
      <c r="I53" s="672"/>
      <c r="J53" s="179" t="s">
        <v>272</v>
      </c>
      <c r="K53" s="179"/>
      <c r="L53" s="179"/>
      <c r="M53" s="179"/>
      <c r="N53" s="179"/>
    </row>
  </sheetData>
  <sheetProtection algorithmName="SHA-512" hashValue="dx7EUy3G+ALvVcOAqqs3t1iWSQGfRLHPQ9XQARhITH+F418jPXnJzjjIQgBohNOF+lGlqKguAui3jfObzYmy/Q==" saltValue="cTrpK9CItpAhKL+l0Rbuyg==" spinCount="100000" sheet="1" formatCells="0" selectLockedCells="1"/>
  <mergeCells count="17">
    <mergeCell ref="Z3:AA3"/>
    <mergeCell ref="AC3:AD3"/>
    <mergeCell ref="AF3:AH3"/>
    <mergeCell ref="C6:E6"/>
    <mergeCell ref="V23:AH23"/>
    <mergeCell ref="U18:AJ20"/>
    <mergeCell ref="U9:AJ11"/>
    <mergeCell ref="V14:AJ14"/>
    <mergeCell ref="U12:AJ13"/>
    <mergeCell ref="E53:F53"/>
    <mergeCell ref="H53:I53"/>
    <mergeCell ref="X16:AI16"/>
    <mergeCell ref="A28:AI28"/>
    <mergeCell ref="A33:AI33"/>
    <mergeCell ref="U21:AI21"/>
    <mergeCell ref="C48:AI48"/>
    <mergeCell ref="E27:F27"/>
  </mergeCells>
  <phoneticPr fontId="2"/>
  <conditionalFormatting sqref="U9 U12 V14">
    <cfRule type="cellIs" dxfId="82" priority="7" operator="equal">
      <formula>""</formula>
    </cfRule>
  </conditionalFormatting>
  <conditionalFormatting sqref="Z3 AC3 AF3">
    <cfRule type="cellIs" dxfId="81" priority="5" operator="equal">
      <formula>""</formula>
    </cfRule>
  </conditionalFormatting>
  <conditionalFormatting sqref="E53 H53">
    <cfRule type="cellIs" dxfId="80" priority="4" operator="equal">
      <formula>""</formula>
    </cfRule>
  </conditionalFormatting>
  <conditionalFormatting sqref="C6:E6">
    <cfRule type="expression" dxfId="79" priority="3">
      <formula>$C$6=0</formula>
    </cfRule>
  </conditionalFormatting>
  <conditionalFormatting sqref="E27:F27">
    <cfRule type="cellIs" dxfId="78"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H53:I53</xm:sqref>
        </x14:dataValidation>
        <x14:dataValidation type="list" allowBlank="1" showInputMessage="1" showErrorMessage="1" xr:uid="{00000000-0002-0000-0500-000001000000}">
          <x14:formula1>
            <xm:f>【提出不要】リスト!$H$6:$H$8</xm:f>
          </x14:formula1>
          <xm:sqref>E53:F53</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E16" sqref="E16:H17"/>
    </sheetView>
  </sheetViews>
  <sheetFormatPr defaultColWidth="2.75" defaultRowHeight="19.7" customHeight="1"/>
  <cols>
    <col min="1" max="28" width="2.75" style="177"/>
    <col min="29" max="29" width="2.75" style="177" customWidth="1"/>
    <col min="30" max="35" width="2.75" style="177"/>
    <col min="36" max="36" width="3.25" style="177" bestFit="1" customWidth="1"/>
    <col min="37" max="39" width="2.75" style="177"/>
    <col min="40" max="40" width="3.25" style="177" bestFit="1" customWidth="1"/>
    <col min="41" max="52" width="2.75" style="177"/>
    <col min="53" max="54" width="2.75" style="177" customWidth="1"/>
    <col min="55" max="59" width="6.5" style="177" hidden="1" customWidth="1"/>
    <col min="60" max="16384" width="2.75" style="177"/>
  </cols>
  <sheetData>
    <row r="1" spans="1:50" ht="19.7" customHeight="1">
      <c r="B1" s="177" t="s">
        <v>113</v>
      </c>
    </row>
    <row r="2" spans="1:50" ht="19.7" customHeight="1">
      <c r="A2" s="688" t="s">
        <v>240</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row>
    <row r="4" spans="1:50" ht="19.7" customHeight="1">
      <c r="A4" s="191" t="s">
        <v>237</v>
      </c>
      <c r="B4" s="174"/>
      <c r="C4" s="174"/>
      <c r="D4" s="192"/>
      <c r="E4" s="679" t="s">
        <v>86</v>
      </c>
      <c r="F4" s="680"/>
      <c r="G4" s="680"/>
      <c r="H4" s="681"/>
      <c r="I4" s="695" t="s">
        <v>87</v>
      </c>
      <c r="J4" s="696"/>
      <c r="K4" s="697"/>
      <c r="L4" s="695" t="s">
        <v>88</v>
      </c>
      <c r="M4" s="696"/>
      <c r="N4" s="696"/>
      <c r="O4" s="697"/>
      <c r="P4" s="695" t="s">
        <v>89</v>
      </c>
      <c r="Q4" s="696"/>
      <c r="R4" s="696"/>
      <c r="S4" s="697"/>
      <c r="T4" s="695" t="s">
        <v>346</v>
      </c>
      <c r="U4" s="696"/>
      <c r="V4" s="696"/>
      <c r="W4" s="697"/>
      <c r="X4" s="679" t="s">
        <v>92</v>
      </c>
      <c r="Y4" s="680"/>
      <c r="Z4" s="680"/>
      <c r="AA4" s="681"/>
      <c r="AB4" s="679" t="s">
        <v>94</v>
      </c>
      <c r="AC4" s="680"/>
      <c r="AD4" s="680"/>
      <c r="AE4" s="681"/>
      <c r="AF4" s="679" t="s">
        <v>95</v>
      </c>
      <c r="AG4" s="680"/>
      <c r="AH4" s="680"/>
      <c r="AI4" s="681"/>
      <c r="AJ4" s="679" t="s">
        <v>95</v>
      </c>
      <c r="AK4" s="680"/>
      <c r="AL4" s="680"/>
      <c r="AM4" s="681"/>
      <c r="AN4" s="695" t="s">
        <v>171</v>
      </c>
      <c r="AO4" s="696"/>
      <c r="AP4" s="696"/>
      <c r="AQ4" s="697"/>
      <c r="AR4" s="695" t="s">
        <v>183</v>
      </c>
      <c r="AS4" s="696"/>
      <c r="AT4" s="697"/>
      <c r="AU4" s="695" t="s">
        <v>185</v>
      </c>
      <c r="AV4" s="696"/>
      <c r="AW4" s="696"/>
      <c r="AX4" s="697"/>
    </row>
    <row r="5" spans="1:50" ht="19.7" customHeight="1">
      <c r="A5" s="193"/>
      <c r="B5" s="194"/>
      <c r="C5" s="194"/>
      <c r="D5" s="195"/>
      <c r="E5" s="194"/>
      <c r="F5" s="194"/>
      <c r="G5" s="194"/>
      <c r="H5" s="195"/>
      <c r="I5" s="193"/>
      <c r="J5" s="194"/>
      <c r="K5" s="195"/>
      <c r="L5" s="685" t="s">
        <v>482</v>
      </c>
      <c r="M5" s="686"/>
      <c r="N5" s="686"/>
      <c r="O5" s="687"/>
      <c r="P5" s="685" t="s">
        <v>173</v>
      </c>
      <c r="Q5" s="686"/>
      <c r="R5" s="686"/>
      <c r="S5" s="687"/>
      <c r="T5" s="682" t="s">
        <v>483</v>
      </c>
      <c r="U5" s="683"/>
      <c r="V5" s="683"/>
      <c r="W5" s="684"/>
      <c r="X5" s="682" t="s">
        <v>243</v>
      </c>
      <c r="Y5" s="683"/>
      <c r="Z5" s="683"/>
      <c r="AA5" s="684"/>
      <c r="AB5" s="682" t="s">
        <v>176</v>
      </c>
      <c r="AC5" s="683"/>
      <c r="AD5" s="683"/>
      <c r="AE5" s="684"/>
      <c r="AF5" s="682" t="s">
        <v>96</v>
      </c>
      <c r="AG5" s="683"/>
      <c r="AH5" s="683"/>
      <c r="AI5" s="684"/>
      <c r="AJ5" s="682" t="s">
        <v>99</v>
      </c>
      <c r="AK5" s="683"/>
      <c r="AL5" s="683"/>
      <c r="AM5" s="684"/>
      <c r="AN5" s="685" t="s">
        <v>182</v>
      </c>
      <c r="AO5" s="686"/>
      <c r="AP5" s="686"/>
      <c r="AQ5" s="687"/>
      <c r="AR5" s="685" t="s">
        <v>184</v>
      </c>
      <c r="AS5" s="686"/>
      <c r="AT5" s="687"/>
      <c r="AU5" s="685" t="s">
        <v>186</v>
      </c>
      <c r="AV5" s="686"/>
      <c r="AW5" s="686"/>
      <c r="AX5" s="687"/>
    </row>
    <row r="6" spans="1:50" ht="19.7" customHeight="1">
      <c r="A6" s="193"/>
      <c r="B6" s="194"/>
      <c r="C6" s="194"/>
      <c r="D6" s="195"/>
      <c r="E6" s="194"/>
      <c r="F6" s="194"/>
      <c r="G6" s="194"/>
      <c r="H6" s="195"/>
      <c r="I6" s="193"/>
      <c r="J6" s="194"/>
      <c r="K6" s="195"/>
      <c r="L6" s="193"/>
      <c r="M6" s="194"/>
      <c r="N6" s="194"/>
      <c r="O6" s="194"/>
      <c r="P6" s="193"/>
      <c r="Q6" s="194"/>
      <c r="R6" s="194"/>
      <c r="S6" s="195"/>
      <c r="T6" s="682" t="s">
        <v>244</v>
      </c>
      <c r="U6" s="683"/>
      <c r="V6" s="683"/>
      <c r="W6" s="684"/>
      <c r="X6" s="13" t="s">
        <v>93</v>
      </c>
      <c r="Y6" s="45"/>
      <c r="Z6" s="194"/>
      <c r="AA6" s="195"/>
      <c r="AB6" s="685" t="s">
        <v>177</v>
      </c>
      <c r="AC6" s="686"/>
      <c r="AD6" s="686"/>
      <c r="AE6" s="687"/>
      <c r="AF6" s="682" t="s">
        <v>178</v>
      </c>
      <c r="AG6" s="683"/>
      <c r="AH6" s="683"/>
      <c r="AI6" s="684"/>
      <c r="AJ6" s="682" t="s">
        <v>172</v>
      </c>
      <c r="AK6" s="683"/>
      <c r="AL6" s="683"/>
      <c r="AM6" s="684"/>
      <c r="AN6" s="193"/>
      <c r="AO6" s="194"/>
      <c r="AP6" s="194"/>
      <c r="AQ6" s="195"/>
      <c r="AR6" s="193"/>
      <c r="AS6" s="194"/>
      <c r="AT6" s="195"/>
      <c r="AU6" s="685" t="s">
        <v>187</v>
      </c>
      <c r="AV6" s="686"/>
      <c r="AW6" s="686"/>
      <c r="AX6" s="687"/>
    </row>
    <row r="7" spans="1:50" ht="19.7" customHeight="1">
      <c r="A7" s="193"/>
      <c r="B7" s="194"/>
      <c r="C7" s="194"/>
      <c r="D7" s="195"/>
      <c r="E7" s="194"/>
      <c r="F7" s="194"/>
      <c r="G7" s="194"/>
      <c r="H7" s="195"/>
      <c r="I7" s="193"/>
      <c r="J7" s="194"/>
      <c r="K7" s="195"/>
      <c r="L7" s="193"/>
      <c r="M7" s="194"/>
      <c r="N7" s="196"/>
      <c r="O7" s="194"/>
      <c r="P7" s="193"/>
      <c r="Q7" s="194"/>
      <c r="R7" s="194"/>
      <c r="S7" s="195"/>
      <c r="T7" s="682" t="s">
        <v>245</v>
      </c>
      <c r="U7" s="683"/>
      <c r="V7" s="683"/>
      <c r="W7" s="684"/>
      <c r="X7" s="194"/>
      <c r="Y7" s="10"/>
      <c r="Z7" s="194"/>
      <c r="AA7" s="195"/>
      <c r="AB7" s="685" t="s">
        <v>174</v>
      </c>
      <c r="AC7" s="686"/>
      <c r="AD7" s="686"/>
      <c r="AE7" s="687"/>
      <c r="AF7" s="685" t="s">
        <v>177</v>
      </c>
      <c r="AG7" s="686"/>
      <c r="AH7" s="686"/>
      <c r="AI7" s="687"/>
      <c r="AJ7" s="685" t="s">
        <v>181</v>
      </c>
      <c r="AK7" s="686"/>
      <c r="AL7" s="686"/>
      <c r="AM7" s="687"/>
      <c r="AN7" s="193"/>
      <c r="AO7" s="194"/>
      <c r="AP7" s="194"/>
      <c r="AQ7" s="195"/>
      <c r="AR7" s="193"/>
      <c r="AS7" s="194"/>
      <c r="AT7" s="195"/>
      <c r="AU7" s="193"/>
      <c r="AV7" s="194"/>
      <c r="AW7" s="194"/>
      <c r="AX7" s="195"/>
    </row>
    <row r="8" spans="1:50" ht="19.7" customHeight="1">
      <c r="A8" s="193"/>
      <c r="B8" s="194"/>
      <c r="C8" s="194"/>
      <c r="D8" s="195"/>
      <c r="E8" s="194"/>
      <c r="F8" s="194"/>
      <c r="G8" s="194"/>
      <c r="H8" s="195"/>
      <c r="I8" s="193"/>
      <c r="J8" s="194"/>
      <c r="K8" s="195"/>
      <c r="L8" s="193"/>
      <c r="M8" s="194"/>
      <c r="N8" s="194"/>
      <c r="O8" s="194"/>
      <c r="P8" s="193"/>
      <c r="Q8" s="194"/>
      <c r="R8" s="194"/>
      <c r="S8" s="195"/>
      <c r="T8" s="682" t="s">
        <v>246</v>
      </c>
      <c r="U8" s="683"/>
      <c r="V8" s="683"/>
      <c r="W8" s="684"/>
      <c r="X8" s="193"/>
      <c r="Y8" s="194"/>
      <c r="Z8" s="194"/>
      <c r="AA8" s="195"/>
      <c r="AB8" s="685" t="s">
        <v>175</v>
      </c>
      <c r="AC8" s="686"/>
      <c r="AD8" s="686"/>
      <c r="AE8" s="687"/>
      <c r="AF8" s="685" t="s">
        <v>174</v>
      </c>
      <c r="AG8" s="686"/>
      <c r="AH8" s="686"/>
      <c r="AI8" s="687"/>
      <c r="AJ8" s="685" t="s">
        <v>180</v>
      </c>
      <c r="AK8" s="686"/>
      <c r="AL8" s="686"/>
      <c r="AM8" s="687"/>
      <c r="AN8" s="193"/>
      <c r="AO8" s="194"/>
      <c r="AP8" s="194"/>
      <c r="AQ8" s="195"/>
      <c r="AR8" s="193"/>
      <c r="AS8" s="194"/>
      <c r="AT8" s="195"/>
      <c r="AU8" s="193"/>
      <c r="AV8" s="194"/>
      <c r="AW8" s="194"/>
      <c r="AX8" s="195"/>
    </row>
    <row r="9" spans="1:50" ht="19.7" customHeight="1">
      <c r="A9" s="193"/>
      <c r="B9" s="194"/>
      <c r="C9" s="194"/>
      <c r="D9" s="195"/>
      <c r="E9" s="194"/>
      <c r="F9" s="194"/>
      <c r="G9" s="194"/>
      <c r="H9" s="195"/>
      <c r="I9" s="193"/>
      <c r="J9" s="194"/>
      <c r="K9" s="195"/>
      <c r="L9" s="193"/>
      <c r="M9" s="194"/>
      <c r="N9" s="194"/>
      <c r="O9" s="194"/>
      <c r="P9" s="193"/>
      <c r="Q9" s="194"/>
      <c r="R9" s="194"/>
      <c r="S9" s="195"/>
      <c r="T9" s="193"/>
      <c r="U9" s="194"/>
      <c r="V9" s="194"/>
      <c r="W9" s="195"/>
      <c r="X9" s="193"/>
      <c r="Y9" s="194"/>
      <c r="Z9" s="194"/>
      <c r="AA9" s="195"/>
      <c r="AB9" s="193"/>
      <c r="AC9" s="194"/>
      <c r="AD9" s="194"/>
      <c r="AE9" s="195"/>
      <c r="AF9" s="685" t="s">
        <v>175</v>
      </c>
      <c r="AG9" s="686"/>
      <c r="AH9" s="686"/>
      <c r="AI9" s="687"/>
      <c r="AJ9" s="685" t="s">
        <v>179</v>
      </c>
      <c r="AK9" s="686"/>
      <c r="AL9" s="686"/>
      <c r="AM9" s="687"/>
      <c r="AN9" s="193"/>
      <c r="AO9" s="194"/>
      <c r="AP9" s="194"/>
      <c r="AQ9" s="195"/>
      <c r="AR9" s="193"/>
      <c r="AS9" s="194"/>
      <c r="AT9" s="195"/>
      <c r="AU9" s="193"/>
      <c r="AV9" s="194"/>
      <c r="AW9" s="194"/>
      <c r="AX9" s="195"/>
    </row>
    <row r="10" spans="1:50" ht="19.7" customHeight="1">
      <c r="A10" s="193"/>
      <c r="B10" s="194"/>
      <c r="C10" s="194"/>
      <c r="D10" s="195"/>
      <c r="E10" s="194"/>
      <c r="F10" s="194"/>
      <c r="G10" s="194"/>
      <c r="H10" s="194"/>
      <c r="I10" s="193"/>
      <c r="J10" s="194"/>
      <c r="K10" s="194"/>
      <c r="L10" s="193"/>
      <c r="M10" s="194"/>
      <c r="N10" s="194"/>
      <c r="O10" s="194"/>
      <c r="P10" s="193"/>
      <c r="Q10" s="194"/>
      <c r="R10" s="194"/>
      <c r="S10" s="195"/>
      <c r="T10" s="193"/>
      <c r="U10" s="194"/>
      <c r="V10" s="194"/>
      <c r="W10" s="195"/>
      <c r="X10" s="193"/>
      <c r="Y10" s="194"/>
      <c r="Z10" s="194"/>
      <c r="AA10" s="195"/>
      <c r="AB10" s="193"/>
      <c r="AC10" s="194"/>
      <c r="AD10" s="194"/>
      <c r="AE10" s="195"/>
      <c r="AF10" s="193"/>
      <c r="AG10" s="194"/>
      <c r="AH10" s="194"/>
      <c r="AI10" s="195"/>
      <c r="AJ10" s="194"/>
      <c r="AK10" s="194"/>
      <c r="AL10" s="194"/>
      <c r="AM10" s="195"/>
      <c r="AN10" s="193"/>
      <c r="AO10" s="194"/>
      <c r="AP10" s="194"/>
      <c r="AQ10" s="195"/>
      <c r="AR10" s="193"/>
      <c r="AS10" s="194"/>
      <c r="AT10" s="195"/>
      <c r="AU10" s="193"/>
      <c r="AV10" s="194"/>
      <c r="AW10" s="194"/>
      <c r="AX10" s="195"/>
    </row>
    <row r="11" spans="1:50" ht="19.7" customHeight="1">
      <c r="A11" s="197"/>
      <c r="B11" s="198"/>
      <c r="C11" s="198"/>
      <c r="D11" s="199"/>
      <c r="E11" s="198"/>
      <c r="F11" s="198"/>
      <c r="G11" s="198"/>
      <c r="H11" s="195" t="s">
        <v>466</v>
      </c>
      <c r="I11" s="197"/>
      <c r="J11" s="198"/>
      <c r="K11" s="195" t="s">
        <v>467</v>
      </c>
      <c r="L11" s="197"/>
      <c r="M11" s="198"/>
      <c r="N11" s="198"/>
      <c r="O11" s="198" t="s">
        <v>468</v>
      </c>
      <c r="P11" s="197"/>
      <c r="Q11" s="198"/>
      <c r="R11" s="198"/>
      <c r="S11" s="199" t="s">
        <v>469</v>
      </c>
      <c r="T11" s="197"/>
      <c r="U11" s="198"/>
      <c r="V11" s="198"/>
      <c r="W11" s="199" t="s">
        <v>470</v>
      </c>
      <c r="X11" s="197"/>
      <c r="Y11" s="198"/>
      <c r="Z11" s="198"/>
      <c r="AA11" s="199" t="s">
        <v>471</v>
      </c>
      <c r="AB11" s="197"/>
      <c r="AC11" s="198"/>
      <c r="AD11" s="198"/>
      <c r="AE11" s="199" t="s">
        <v>472</v>
      </c>
      <c r="AF11" s="197"/>
      <c r="AG11" s="198"/>
      <c r="AH11" s="198"/>
      <c r="AI11" s="199" t="s">
        <v>473</v>
      </c>
      <c r="AJ11" s="198"/>
      <c r="AK11" s="198"/>
      <c r="AL11" s="198"/>
      <c r="AM11" s="199" t="s">
        <v>474</v>
      </c>
      <c r="AN11" s="193"/>
      <c r="AO11" s="194"/>
      <c r="AP11" s="194"/>
      <c r="AQ11" s="195" t="s">
        <v>479</v>
      </c>
      <c r="AR11" s="193"/>
      <c r="AS11" s="194"/>
      <c r="AT11" s="195" t="s">
        <v>480</v>
      </c>
      <c r="AU11" s="193"/>
      <c r="AV11" s="194"/>
      <c r="AW11" s="194"/>
      <c r="AX11" s="195" t="s">
        <v>481</v>
      </c>
    </row>
    <row r="12" spans="1:50" ht="19.7" customHeight="1">
      <c r="A12" s="7" t="s">
        <v>105</v>
      </c>
      <c r="B12" s="174"/>
      <c r="C12" s="174"/>
      <c r="D12" s="192"/>
      <c r="E12" s="174"/>
      <c r="F12" s="174"/>
      <c r="G12" s="174"/>
      <c r="H12" s="174"/>
      <c r="I12" s="200"/>
      <c r="J12" s="174"/>
      <c r="K12" s="192"/>
      <c r="L12" s="174"/>
      <c r="M12" s="174"/>
      <c r="N12" s="174"/>
      <c r="O12" s="174"/>
      <c r="P12" s="200"/>
      <c r="Q12" s="174"/>
      <c r="R12" s="174"/>
      <c r="S12" s="192"/>
      <c r="T12" s="174"/>
      <c r="U12" s="174"/>
      <c r="V12" s="174"/>
      <c r="W12" s="174"/>
      <c r="X12" s="200"/>
      <c r="Y12" s="174"/>
      <c r="Z12" s="174"/>
      <c r="AA12" s="192"/>
      <c r="AB12" s="174"/>
      <c r="AC12" s="174"/>
      <c r="AD12" s="174"/>
      <c r="AE12" s="174"/>
      <c r="AF12" s="200"/>
      <c r="AG12" s="174"/>
      <c r="AH12" s="174"/>
      <c r="AI12" s="192"/>
      <c r="AJ12" s="200"/>
      <c r="AK12" s="174"/>
      <c r="AL12" s="174"/>
      <c r="AM12" s="192"/>
      <c r="AN12" s="200"/>
      <c r="AO12" s="174"/>
      <c r="AP12" s="174"/>
      <c r="AQ12" s="192"/>
      <c r="AR12" s="200"/>
      <c r="AS12" s="174"/>
      <c r="AT12" s="192"/>
      <c r="AU12" s="200"/>
      <c r="AV12" s="174"/>
      <c r="AW12" s="174"/>
      <c r="AX12" s="192"/>
    </row>
    <row r="13" spans="1:50" ht="19.7" customHeight="1">
      <c r="A13" s="165" t="s">
        <v>106</v>
      </c>
      <c r="B13" s="194"/>
      <c r="C13" s="194"/>
      <c r="D13" s="195"/>
      <c r="E13" s="194"/>
      <c r="F13" s="194"/>
      <c r="G13" s="194"/>
      <c r="H13" s="194"/>
      <c r="I13" s="193"/>
      <c r="J13" s="194"/>
      <c r="K13" s="195"/>
      <c r="L13" s="194"/>
      <c r="M13" s="194"/>
      <c r="N13" s="194"/>
      <c r="O13" s="194"/>
      <c r="P13" s="193"/>
      <c r="Q13" s="194"/>
      <c r="R13" s="194"/>
      <c r="S13" s="195"/>
      <c r="T13" s="194"/>
      <c r="U13" s="194"/>
      <c r="V13" s="194"/>
      <c r="W13" s="194"/>
      <c r="X13" s="193"/>
      <c r="Y13" s="194"/>
      <c r="Z13" s="194"/>
      <c r="AA13" s="195"/>
      <c r="AB13" s="194"/>
      <c r="AC13" s="194"/>
      <c r="AD13" s="194"/>
      <c r="AE13" s="194"/>
      <c r="AF13" s="193"/>
      <c r="AG13" s="194"/>
      <c r="AH13" s="194"/>
      <c r="AI13" s="195"/>
      <c r="AJ13" s="193"/>
      <c r="AK13" s="194"/>
      <c r="AL13" s="194"/>
      <c r="AM13" s="195"/>
      <c r="AN13" s="193"/>
      <c r="AO13" s="194"/>
      <c r="AP13" s="194"/>
      <c r="AQ13" s="195"/>
      <c r="AR13" s="193"/>
      <c r="AS13" s="194"/>
      <c r="AT13" s="195"/>
      <c r="AU13" s="193"/>
      <c r="AV13" s="194"/>
      <c r="AW13" s="194"/>
      <c r="AX13" s="195"/>
    </row>
    <row r="14" spans="1:50" ht="19.7" customHeight="1">
      <c r="A14" s="201" t="s">
        <v>107</v>
      </c>
      <c r="B14" s="202"/>
      <c r="C14" s="202"/>
      <c r="D14" s="203"/>
      <c r="E14" s="202"/>
      <c r="F14" s="202"/>
      <c r="G14" s="202"/>
      <c r="H14" s="202"/>
      <c r="I14" s="204"/>
      <c r="J14" s="202"/>
      <c r="K14" s="203"/>
      <c r="L14" s="202"/>
      <c r="M14" s="202"/>
      <c r="N14" s="202"/>
      <c r="O14" s="202"/>
      <c r="P14" s="204"/>
      <c r="Q14" s="202"/>
      <c r="R14" s="202"/>
      <c r="S14" s="203"/>
      <c r="T14" s="202"/>
      <c r="U14" s="202"/>
      <c r="V14" s="202"/>
      <c r="W14" s="202"/>
      <c r="X14" s="204"/>
      <c r="Y14" s="202"/>
      <c r="Z14" s="202"/>
      <c r="AA14" s="203"/>
      <c r="AB14" s="202"/>
      <c r="AC14" s="202"/>
      <c r="AD14" s="202"/>
      <c r="AE14" s="202"/>
      <c r="AF14" s="204"/>
      <c r="AG14" s="202"/>
      <c r="AH14" s="202"/>
      <c r="AI14" s="203"/>
      <c r="AJ14" s="204"/>
      <c r="AK14" s="202"/>
      <c r="AL14" s="202"/>
      <c r="AM14" s="203"/>
      <c r="AN14" s="193"/>
      <c r="AO14" s="194"/>
      <c r="AP14" s="194"/>
      <c r="AQ14" s="195"/>
      <c r="AR14" s="193"/>
      <c r="AS14" s="194"/>
      <c r="AT14" s="195"/>
      <c r="AU14" s="193"/>
      <c r="AV14" s="194"/>
      <c r="AW14" s="194"/>
      <c r="AX14" s="195"/>
    </row>
    <row r="15" spans="1:50" ht="19.7" customHeight="1">
      <c r="A15" s="201" t="s">
        <v>108</v>
      </c>
      <c r="B15" s="202"/>
      <c r="C15" s="202"/>
      <c r="D15" s="203"/>
      <c r="E15" s="202"/>
      <c r="F15" s="202"/>
      <c r="G15" s="202"/>
      <c r="H15" s="202"/>
      <c r="I15" s="204"/>
      <c r="J15" s="202"/>
      <c r="K15" s="203"/>
      <c r="L15" s="202"/>
      <c r="M15" s="202"/>
      <c r="N15" s="202"/>
      <c r="O15" s="202"/>
      <c r="P15" s="204"/>
      <c r="Q15" s="202"/>
      <c r="R15" s="202"/>
      <c r="S15" s="203"/>
      <c r="T15" s="202"/>
      <c r="U15" s="202"/>
      <c r="V15" s="202"/>
      <c r="W15" s="202"/>
      <c r="X15" s="204"/>
      <c r="Y15" s="202"/>
      <c r="Z15" s="202"/>
      <c r="AA15" s="203"/>
      <c r="AB15" s="202"/>
      <c r="AC15" s="202"/>
      <c r="AD15" s="202"/>
      <c r="AE15" s="202"/>
      <c r="AF15" s="204"/>
      <c r="AG15" s="202"/>
      <c r="AH15" s="202"/>
      <c r="AI15" s="203"/>
      <c r="AJ15" s="204"/>
      <c r="AK15" s="202"/>
      <c r="AL15" s="202"/>
      <c r="AM15" s="203"/>
      <c r="AN15" s="193"/>
      <c r="AO15" s="194"/>
      <c r="AP15" s="194"/>
      <c r="AQ15" s="195"/>
      <c r="AR15" s="193"/>
      <c r="AS15" s="194"/>
      <c r="AT15" s="195"/>
      <c r="AU15" s="193"/>
      <c r="AV15" s="194"/>
      <c r="AW15" s="194"/>
      <c r="AX15" s="195"/>
    </row>
    <row r="16" spans="1:50" ht="19.7" customHeight="1">
      <c r="A16" s="201" t="s">
        <v>109</v>
      </c>
      <c r="B16" s="202"/>
      <c r="C16" s="202"/>
      <c r="D16" s="203"/>
      <c r="E16" s="357"/>
      <c r="F16" s="358"/>
      <c r="G16" s="358"/>
      <c r="H16" s="359"/>
      <c r="I16" s="357"/>
      <c r="J16" s="358"/>
      <c r="K16" s="359"/>
      <c r="L16" s="360">
        <f>E16-I16</f>
        <v>0</v>
      </c>
      <c r="M16" s="361"/>
      <c r="N16" s="361"/>
      <c r="O16" s="362"/>
      <c r="P16" s="363"/>
      <c r="Q16" s="364"/>
      <c r="R16" s="364"/>
      <c r="S16" s="365"/>
      <c r="T16" s="360">
        <f>IF(BC20=1,P16*BD22,IF(BC20=2,P16*BC22,IF(BC20=3,P16*BD22,IF(BC20=4,P16*BE22,IF(BC20=5,P16*BC22,)))))</f>
        <v>0</v>
      </c>
      <c r="U16" s="361"/>
      <c r="V16" s="361"/>
      <c r="W16" s="361"/>
      <c r="X16" s="363"/>
      <c r="Y16" s="364"/>
      <c r="Z16" s="364"/>
      <c r="AA16" s="365"/>
      <c r="AB16" s="689">
        <f>IF(T16&lt;X16,T16,X16)</f>
        <v>0</v>
      </c>
      <c r="AC16" s="690"/>
      <c r="AD16" s="690"/>
      <c r="AE16" s="691"/>
      <c r="AF16" s="360">
        <f>IF(L16&lt;AB16,L16,AB16)</f>
        <v>0</v>
      </c>
      <c r="AG16" s="361"/>
      <c r="AH16" s="361"/>
      <c r="AI16" s="362"/>
      <c r="AJ16" s="360">
        <f>ROUNDDOWN(AF16,-3)</f>
        <v>0</v>
      </c>
      <c r="AK16" s="361"/>
      <c r="AL16" s="361"/>
      <c r="AM16" s="362"/>
      <c r="AN16" s="692"/>
      <c r="AO16" s="693"/>
      <c r="AP16" s="693"/>
      <c r="AQ16" s="694"/>
      <c r="AR16" s="692"/>
      <c r="AS16" s="693"/>
      <c r="AT16" s="694"/>
      <c r="AU16" s="700">
        <f>AR16-AJ16</f>
        <v>0</v>
      </c>
      <c r="AV16" s="701"/>
      <c r="AW16" s="701"/>
      <c r="AX16" s="702"/>
    </row>
    <row r="17" spans="1:59" ht="19.7" customHeight="1">
      <c r="A17" s="201" t="s">
        <v>110</v>
      </c>
      <c r="B17" s="202"/>
      <c r="C17" s="202"/>
      <c r="D17" s="203"/>
      <c r="E17" s="357"/>
      <c r="F17" s="358"/>
      <c r="G17" s="358"/>
      <c r="H17" s="359"/>
      <c r="I17" s="357"/>
      <c r="J17" s="358"/>
      <c r="K17" s="359"/>
      <c r="L17" s="360"/>
      <c r="M17" s="361"/>
      <c r="N17" s="361"/>
      <c r="O17" s="362"/>
      <c r="P17" s="363"/>
      <c r="Q17" s="364"/>
      <c r="R17" s="364"/>
      <c r="S17" s="365"/>
      <c r="T17" s="360"/>
      <c r="U17" s="361"/>
      <c r="V17" s="361"/>
      <c r="W17" s="361"/>
      <c r="X17" s="363"/>
      <c r="Y17" s="364"/>
      <c r="Z17" s="364"/>
      <c r="AA17" s="365"/>
      <c r="AB17" s="689"/>
      <c r="AC17" s="690"/>
      <c r="AD17" s="690"/>
      <c r="AE17" s="691"/>
      <c r="AF17" s="360"/>
      <c r="AG17" s="361"/>
      <c r="AH17" s="361"/>
      <c r="AI17" s="362"/>
      <c r="AJ17" s="360"/>
      <c r="AK17" s="361"/>
      <c r="AL17" s="361"/>
      <c r="AM17" s="362"/>
      <c r="AN17" s="692"/>
      <c r="AO17" s="693"/>
      <c r="AP17" s="693"/>
      <c r="AQ17" s="694"/>
      <c r="AR17" s="692"/>
      <c r="AS17" s="693"/>
      <c r="AT17" s="694"/>
      <c r="AU17" s="700"/>
      <c r="AV17" s="701"/>
      <c r="AW17" s="701"/>
      <c r="AX17" s="702"/>
    </row>
    <row r="18" spans="1:59" ht="19.7" customHeight="1">
      <c r="A18" s="205" t="s">
        <v>111</v>
      </c>
      <c r="B18" s="206"/>
      <c r="C18" s="206"/>
      <c r="D18" s="207"/>
      <c r="E18" s="206"/>
      <c r="F18" s="206"/>
      <c r="G18" s="206"/>
      <c r="H18" s="206" t="s">
        <v>73</v>
      </c>
      <c r="I18" s="208"/>
      <c r="J18" s="206"/>
      <c r="K18" s="207" t="s">
        <v>73</v>
      </c>
      <c r="L18" s="206"/>
      <c r="M18" s="206"/>
      <c r="N18" s="206"/>
      <c r="O18" s="206" t="s">
        <v>73</v>
      </c>
      <c r="P18" s="208"/>
      <c r="Q18" s="206"/>
      <c r="R18" s="206"/>
      <c r="S18" s="207" t="s">
        <v>73</v>
      </c>
      <c r="T18" s="206"/>
      <c r="U18" s="206"/>
      <c r="V18" s="206"/>
      <c r="W18" s="206" t="s">
        <v>73</v>
      </c>
      <c r="X18" s="208"/>
      <c r="Y18" s="206"/>
      <c r="Z18" s="206"/>
      <c r="AA18" s="207" t="s">
        <v>73</v>
      </c>
      <c r="AB18" s="206"/>
      <c r="AC18" s="206"/>
      <c r="AD18" s="206"/>
      <c r="AE18" s="206" t="s">
        <v>73</v>
      </c>
      <c r="AF18" s="208"/>
      <c r="AG18" s="206"/>
      <c r="AH18" s="206"/>
      <c r="AI18" s="207" t="s">
        <v>73</v>
      </c>
      <c r="AJ18" s="208"/>
      <c r="AK18" s="206"/>
      <c r="AL18" s="206"/>
      <c r="AM18" s="207" t="s">
        <v>73</v>
      </c>
      <c r="AN18" s="197"/>
      <c r="AO18" s="198"/>
      <c r="AP18" s="198"/>
      <c r="AQ18" s="207" t="s">
        <v>73</v>
      </c>
      <c r="AR18" s="197"/>
      <c r="AS18" s="198"/>
      <c r="AT18" s="207" t="s">
        <v>73</v>
      </c>
      <c r="AU18" s="197"/>
      <c r="AV18" s="198"/>
      <c r="AW18" s="198"/>
      <c r="AX18" s="207" t="s">
        <v>73</v>
      </c>
    </row>
    <row r="19" spans="1:59" ht="19.7" customHeight="1">
      <c r="A19" s="209" t="s">
        <v>103</v>
      </c>
      <c r="B19" s="202"/>
      <c r="C19" s="202"/>
      <c r="D19" s="209" t="s">
        <v>580</v>
      </c>
      <c r="E19" s="202"/>
      <c r="F19" s="202"/>
      <c r="G19" s="202"/>
      <c r="H19" s="202"/>
      <c r="I19" s="202"/>
      <c r="J19" s="202"/>
      <c r="K19" s="202"/>
      <c r="L19" s="202"/>
      <c r="M19" s="202"/>
      <c r="N19" s="202"/>
      <c r="O19" s="202"/>
      <c r="P19" s="202"/>
      <c r="Q19" s="202"/>
      <c r="R19" s="209"/>
      <c r="S19" s="698" t="s">
        <v>525</v>
      </c>
      <c r="T19" s="698"/>
      <c r="U19" s="698"/>
      <c r="V19" s="202"/>
      <c r="W19" s="202"/>
      <c r="X19" s="202"/>
      <c r="Y19" s="202"/>
      <c r="Z19" s="202"/>
      <c r="AA19" s="202"/>
      <c r="AB19" s="202"/>
      <c r="AC19" s="202"/>
      <c r="AD19" s="202"/>
      <c r="AE19" s="202"/>
      <c r="AF19" s="202"/>
      <c r="AG19" s="202"/>
      <c r="AH19" s="202"/>
      <c r="AI19" s="202"/>
      <c r="AJ19" s="202"/>
      <c r="AK19" s="202"/>
      <c r="AL19" s="202"/>
      <c r="AM19" s="202"/>
      <c r="AN19" s="194"/>
      <c r="AO19" s="194"/>
      <c r="AP19" s="194"/>
      <c r="AQ19" s="202"/>
      <c r="AR19" s="194"/>
      <c r="AS19" s="194"/>
      <c r="AT19" s="202"/>
      <c r="AU19" s="194"/>
      <c r="AV19" s="194"/>
      <c r="AW19" s="194"/>
      <c r="AX19" s="202"/>
    </row>
    <row r="20" spans="1:59" ht="19.7" customHeight="1">
      <c r="B20" s="209"/>
      <c r="C20" s="209"/>
      <c r="D20" s="209" t="s">
        <v>581</v>
      </c>
      <c r="E20" s="209"/>
      <c r="F20" s="209"/>
      <c r="G20" s="209"/>
      <c r="H20" s="209"/>
      <c r="I20" s="209"/>
      <c r="J20" s="209"/>
      <c r="K20" s="209"/>
      <c r="L20" s="209"/>
      <c r="M20" s="209"/>
      <c r="N20" s="209"/>
      <c r="O20" s="209"/>
      <c r="P20" s="209"/>
      <c r="Q20" s="209"/>
      <c r="U20" s="209"/>
      <c r="V20" s="698" t="s">
        <v>114</v>
      </c>
      <c r="W20" s="698"/>
      <c r="X20" s="698"/>
      <c r="BC20" s="140"/>
    </row>
    <row r="21" spans="1:59" ht="19.7" customHeight="1">
      <c r="B21" s="209"/>
      <c r="C21" s="209"/>
      <c r="D21" s="202" t="s">
        <v>115</v>
      </c>
      <c r="E21" s="202"/>
      <c r="F21" s="202"/>
      <c r="G21" s="202"/>
      <c r="H21" s="202"/>
      <c r="I21" s="202"/>
      <c r="J21" s="202"/>
      <c r="K21" s="202"/>
      <c r="L21" s="202"/>
      <c r="M21" s="202"/>
      <c r="N21" s="202"/>
      <c r="O21" s="202"/>
      <c r="P21" s="202"/>
      <c r="Q21" s="202"/>
      <c r="R21" s="202"/>
      <c r="S21" s="202"/>
      <c r="T21" s="202"/>
      <c r="U21" s="202"/>
      <c r="V21" s="698" t="s">
        <v>116</v>
      </c>
      <c r="W21" s="698"/>
      <c r="X21" s="698"/>
      <c r="Y21" s="698"/>
      <c r="Z21" s="202"/>
      <c r="AA21" s="202"/>
      <c r="AB21" s="202"/>
      <c r="AC21" s="202"/>
      <c r="AD21" s="202"/>
      <c r="AE21" s="202"/>
      <c r="AF21" s="202"/>
      <c r="AG21" s="202"/>
      <c r="AH21" s="202"/>
      <c r="AI21" s="202"/>
      <c r="AJ21" s="202"/>
      <c r="AK21" s="202"/>
      <c r="AL21" s="202"/>
      <c r="AM21" s="202"/>
      <c r="AN21" s="210"/>
      <c r="AO21" s="210"/>
      <c r="AP21" s="210"/>
      <c r="AQ21" s="210"/>
      <c r="BC21" s="140"/>
    </row>
    <row r="22" spans="1:59" ht="19.7" customHeight="1">
      <c r="A22" s="209"/>
      <c r="B22" s="209"/>
      <c r="C22" s="209"/>
      <c r="D22" s="209" t="s">
        <v>582</v>
      </c>
      <c r="E22" s="209"/>
      <c r="F22" s="209"/>
      <c r="G22" s="209"/>
      <c r="H22" s="209"/>
      <c r="I22" s="209"/>
      <c r="J22" s="209"/>
      <c r="K22" s="209"/>
      <c r="L22" s="209"/>
      <c r="M22" s="209"/>
      <c r="N22" s="209"/>
      <c r="O22" s="209"/>
      <c r="P22" s="209"/>
      <c r="Q22" s="209"/>
      <c r="R22" s="209"/>
      <c r="S22" s="699" t="s">
        <v>117</v>
      </c>
      <c r="T22" s="699"/>
      <c r="U22" s="699"/>
      <c r="V22" s="209" t="s">
        <v>115</v>
      </c>
      <c r="W22" s="209"/>
      <c r="X22" s="209"/>
      <c r="Y22" s="209"/>
      <c r="Z22" s="209"/>
      <c r="AA22" s="209"/>
      <c r="AB22" s="209"/>
      <c r="AC22" s="209"/>
      <c r="AD22" s="209"/>
      <c r="AE22" s="209"/>
      <c r="AF22" s="209"/>
      <c r="AG22" s="209"/>
      <c r="AH22" s="209"/>
      <c r="AI22" s="209"/>
      <c r="AJ22" s="209"/>
      <c r="AK22" s="209"/>
      <c r="AL22" s="209"/>
      <c r="AM22" s="209"/>
      <c r="AN22" s="699" t="s">
        <v>118</v>
      </c>
      <c r="AO22" s="699"/>
      <c r="AP22" s="699"/>
      <c r="AQ22" s="699"/>
      <c r="BC22" s="211">
        <v>0.8</v>
      </c>
      <c r="BD22" s="212">
        <v>0.9</v>
      </c>
      <c r="BE22" s="211">
        <v>0.75</v>
      </c>
      <c r="BF22" s="211"/>
      <c r="BG22" s="140"/>
    </row>
    <row r="23" spans="1:59" ht="12" customHeight="1">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1:59" ht="19.7" customHeight="1">
      <c r="A24" s="209" t="s">
        <v>102</v>
      </c>
      <c r="B24" s="209"/>
      <c r="C24" s="209"/>
      <c r="D24" s="8" t="s">
        <v>493</v>
      </c>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1:59" ht="12"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1:59" ht="19.7" customHeight="1">
      <c r="A26" s="209" t="s">
        <v>104</v>
      </c>
      <c r="B26" s="209"/>
      <c r="C26" s="209"/>
      <c r="D26" s="209" t="s">
        <v>278</v>
      </c>
      <c r="E26" s="209"/>
      <c r="F26" s="209"/>
      <c r="G26" s="209"/>
      <c r="H26" s="209"/>
      <c r="I26" s="209"/>
      <c r="J26" s="209"/>
      <c r="K26" s="209"/>
      <c r="L26" s="209" t="s">
        <v>347</v>
      </c>
      <c r="M26" s="209"/>
      <c r="N26" s="209"/>
      <c r="O26" s="209"/>
      <c r="Q26" s="209" t="s">
        <v>505</v>
      </c>
      <c r="S26" s="209"/>
      <c r="T26" s="209"/>
      <c r="U26" s="209"/>
      <c r="V26" s="209"/>
      <c r="W26" s="209"/>
      <c r="X26" s="209"/>
      <c r="Y26" s="209"/>
      <c r="Z26" s="209"/>
      <c r="AA26" s="209"/>
      <c r="AB26" s="209"/>
      <c r="AC26" s="209"/>
      <c r="AD26" s="209"/>
      <c r="AE26" s="209"/>
      <c r="AF26" s="209"/>
      <c r="AG26" s="209"/>
      <c r="AH26" s="209"/>
      <c r="AI26" s="209"/>
      <c r="AJ26" s="209"/>
      <c r="AK26" s="209"/>
      <c r="AL26" s="209"/>
      <c r="AM26" s="209"/>
      <c r="BD26" s="140">
        <v>0</v>
      </c>
    </row>
    <row r="27" spans="1:59" ht="19.7"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sheetData>
  <sheetProtection algorithmName="SHA-512" hashValue="4gbLnz6zKo8eQQ4fjgW7GacHyhGB6yDeznCbIAU5/5Dlp9iGLWV2d0Hr82DgQWPgw6aP1/W4NTaMyuCmXjpJfw==" saltValue="TN1NSa+JIaxFkPTRc2PROQ==" spinCount="100000" sheet="1" formatCells="0" selectLockedCells="1"/>
  <mergeCells count="55">
    <mergeCell ref="V20:X20"/>
    <mergeCell ref="S22:U22"/>
    <mergeCell ref="V21:Y21"/>
    <mergeCell ref="AN22:AQ22"/>
    <mergeCell ref="AU6:AX6"/>
    <mergeCell ref="AF9:AI9"/>
    <mergeCell ref="AJ9:AM9"/>
    <mergeCell ref="T6:W6"/>
    <mergeCell ref="T7:W7"/>
    <mergeCell ref="T8:W8"/>
    <mergeCell ref="AU16:AX17"/>
    <mergeCell ref="S19:U19"/>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77" priority="20" operator="equal">
      <formula>""</formula>
    </cfRule>
  </conditionalFormatting>
  <conditionalFormatting sqref="X16:AA17">
    <cfRule type="expression" dxfId="76" priority="13">
      <formula>$X$16=""</formula>
    </cfRule>
  </conditionalFormatting>
  <conditionalFormatting sqref="K26:P26">
    <cfRule type="expression" dxfId="75"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zoomScale="85" zoomScaleNormal="100" zoomScaleSheetLayoutView="85" workbookViewId="0">
      <selection activeCell="R6" sqref="R6:X8"/>
    </sheetView>
  </sheetViews>
  <sheetFormatPr defaultColWidth="2.25" defaultRowHeight="14.1" customHeight="1"/>
  <cols>
    <col min="1" max="2" width="2.25" style="117"/>
    <col min="3" max="3" width="5.875" style="117" customWidth="1"/>
    <col min="4" max="9" width="2.25" style="117"/>
    <col min="10" max="10" width="3.5" style="117" customWidth="1"/>
    <col min="11" max="12" width="2.25" style="117"/>
    <col min="13" max="13" width="2.25" style="117" customWidth="1"/>
    <col min="14" max="14" width="2.25" style="117"/>
    <col min="15" max="18" width="2.25" style="117" customWidth="1"/>
    <col min="19" max="20" width="2.25" style="117"/>
    <col min="21" max="21" width="2.25" style="117" customWidth="1"/>
    <col min="22" max="22" width="2.25" style="117"/>
    <col min="23" max="39" width="2.625" style="117" customWidth="1"/>
    <col min="40" max="41" width="2.25" style="117"/>
    <col min="42" max="42" width="4.5" style="117" bestFit="1" customWidth="1"/>
    <col min="43" max="43" width="2.25" style="117" customWidth="1"/>
    <col min="44" max="44" width="4.625" style="117" hidden="1" customWidth="1"/>
    <col min="45" max="45" width="3.5" style="117" customWidth="1"/>
    <col min="46" max="46" width="2.25" style="117" customWidth="1"/>
    <col min="47" max="16384" width="2.25" style="117"/>
  </cols>
  <sheetData>
    <row r="1" spans="1:78" ht="14.1" customHeight="1">
      <c r="A1" s="155"/>
      <c r="B1" s="179" t="s">
        <v>239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16"/>
    </row>
    <row r="2" spans="1:78" ht="14.1" customHeight="1">
      <c r="A2" s="155"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78" ht="24.75" customHeight="1">
      <c r="A3" s="770" t="s">
        <v>188</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row>
    <row r="4" spans="1:78" ht="14.1"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row>
    <row r="5" spans="1:78" ht="14.1" customHeight="1" thickBo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78" ht="12" customHeight="1">
      <c r="A6" s="703" t="s">
        <v>119</v>
      </c>
      <c r="B6" s="704"/>
      <c r="C6" s="704"/>
      <c r="D6" s="704"/>
      <c r="E6" s="704"/>
      <c r="F6" s="704"/>
      <c r="G6" s="704"/>
      <c r="H6" s="704"/>
      <c r="I6" s="704"/>
      <c r="J6" s="704"/>
      <c r="K6" s="705"/>
      <c r="L6" s="788" t="s">
        <v>326</v>
      </c>
      <c r="M6" s="788"/>
      <c r="N6" s="788"/>
      <c r="O6" s="788"/>
      <c r="P6" s="788"/>
      <c r="Q6" s="789"/>
      <c r="R6" s="724" t="str">
        <f>IF('【申請手続】事業実施計画書（賃金引上げ未済）'!S8="","",'【申請手続】事業実施計画書（賃金引上げ未済）'!S8)</f>
        <v/>
      </c>
      <c r="S6" s="724"/>
      <c r="T6" s="724"/>
      <c r="U6" s="724"/>
      <c r="V6" s="724"/>
      <c r="W6" s="724"/>
      <c r="X6" s="724"/>
      <c r="Y6" s="594" t="s">
        <v>73</v>
      </c>
      <c r="Z6" s="410" t="s">
        <v>348</v>
      </c>
      <c r="AA6" s="411"/>
      <c r="AB6" s="411"/>
      <c r="AC6" s="411"/>
      <c r="AD6" s="411"/>
      <c r="AE6" s="412"/>
      <c r="AF6" s="718" t="str">
        <f>IF('【申請手続】事業実施計画書（賃金引上げ未済）'!AH8="","",'【申請手続】事業実施計画書（賃金引上げ未済）'!AH8)</f>
        <v/>
      </c>
      <c r="AG6" s="718"/>
      <c r="AH6" s="718"/>
      <c r="AI6" s="718"/>
      <c r="AJ6" s="718"/>
      <c r="AK6" s="718"/>
      <c r="AL6" s="718"/>
      <c r="AM6" s="718"/>
      <c r="AN6" s="596" t="s">
        <v>121</v>
      </c>
    </row>
    <row r="7" spans="1:78" ht="12" customHeight="1">
      <c r="A7" s="706"/>
      <c r="B7" s="707"/>
      <c r="C7" s="707"/>
      <c r="D7" s="707"/>
      <c r="E7" s="707"/>
      <c r="F7" s="707"/>
      <c r="G7" s="707"/>
      <c r="H7" s="707"/>
      <c r="I7" s="707"/>
      <c r="J7" s="707"/>
      <c r="K7" s="708"/>
      <c r="L7" s="790"/>
      <c r="M7" s="790"/>
      <c r="N7" s="790"/>
      <c r="O7" s="790"/>
      <c r="P7" s="790"/>
      <c r="Q7" s="791"/>
      <c r="R7" s="725"/>
      <c r="S7" s="725"/>
      <c r="T7" s="725"/>
      <c r="U7" s="725"/>
      <c r="V7" s="725"/>
      <c r="W7" s="725"/>
      <c r="X7" s="725"/>
      <c r="Y7" s="716"/>
      <c r="Z7" s="780"/>
      <c r="AA7" s="781"/>
      <c r="AB7" s="781"/>
      <c r="AC7" s="781"/>
      <c r="AD7" s="781"/>
      <c r="AE7" s="782"/>
      <c r="AF7" s="719"/>
      <c r="AG7" s="719"/>
      <c r="AH7" s="719"/>
      <c r="AI7" s="719"/>
      <c r="AJ7" s="719"/>
      <c r="AK7" s="719"/>
      <c r="AL7" s="719"/>
      <c r="AM7" s="719"/>
      <c r="AN7" s="721"/>
    </row>
    <row r="8" spans="1:78" ht="18.75" customHeight="1">
      <c r="A8" s="706"/>
      <c r="B8" s="707"/>
      <c r="C8" s="707"/>
      <c r="D8" s="707"/>
      <c r="E8" s="707"/>
      <c r="F8" s="707"/>
      <c r="G8" s="707"/>
      <c r="H8" s="707"/>
      <c r="I8" s="707"/>
      <c r="J8" s="707"/>
      <c r="K8" s="708"/>
      <c r="L8" s="792"/>
      <c r="M8" s="792"/>
      <c r="N8" s="792"/>
      <c r="O8" s="792"/>
      <c r="P8" s="792"/>
      <c r="Q8" s="793"/>
      <c r="R8" s="726"/>
      <c r="S8" s="726"/>
      <c r="T8" s="726"/>
      <c r="U8" s="726"/>
      <c r="V8" s="726"/>
      <c r="W8" s="726"/>
      <c r="X8" s="726"/>
      <c r="Y8" s="595"/>
      <c r="Z8" s="413"/>
      <c r="AA8" s="414"/>
      <c r="AB8" s="414"/>
      <c r="AC8" s="414"/>
      <c r="AD8" s="414"/>
      <c r="AE8" s="415"/>
      <c r="AF8" s="720"/>
      <c r="AG8" s="720"/>
      <c r="AH8" s="720"/>
      <c r="AI8" s="720"/>
      <c r="AJ8" s="720"/>
      <c r="AK8" s="720"/>
      <c r="AL8" s="720"/>
      <c r="AM8" s="720"/>
      <c r="AN8" s="597"/>
    </row>
    <row r="9" spans="1:78" ht="18.75" customHeight="1">
      <c r="A9" s="706"/>
      <c r="B9" s="707"/>
      <c r="C9" s="707"/>
      <c r="D9" s="707"/>
      <c r="E9" s="707"/>
      <c r="F9" s="707"/>
      <c r="G9" s="707"/>
      <c r="H9" s="707"/>
      <c r="I9" s="707"/>
      <c r="J9" s="707"/>
      <c r="K9" s="708"/>
      <c r="L9" s="712" t="s">
        <v>455</v>
      </c>
      <c r="M9" s="713"/>
      <c r="N9" s="713"/>
      <c r="O9" s="713"/>
      <c r="P9" s="713"/>
      <c r="Q9" s="714"/>
      <c r="R9" s="722" t="str">
        <f>IF('【申請手続】事業実施計画書（賃金引上げ未済）'!S10="","",'【申請手続】事業実施計画書（賃金引上げ未済）'!S10)</f>
        <v/>
      </c>
      <c r="S9" s="722"/>
      <c r="T9" s="722"/>
      <c r="U9" s="722"/>
      <c r="V9" s="722"/>
      <c r="W9" s="722"/>
      <c r="X9" s="722"/>
      <c r="Y9" s="722"/>
      <c r="Z9" s="722"/>
      <c r="AA9" s="722"/>
      <c r="AB9" s="722"/>
      <c r="AC9" s="722"/>
      <c r="AD9" s="722"/>
      <c r="AE9" s="722"/>
      <c r="AF9" s="722"/>
      <c r="AG9" s="722"/>
      <c r="AH9" s="722"/>
      <c r="AI9" s="722"/>
      <c r="AJ9" s="722"/>
      <c r="AK9" s="722"/>
      <c r="AL9" s="722"/>
      <c r="AM9" s="722"/>
      <c r="AN9" s="723"/>
    </row>
    <row r="10" spans="1:78" ht="18.75" customHeight="1">
      <c r="A10" s="316"/>
      <c r="B10" s="317"/>
      <c r="C10" s="317"/>
      <c r="D10" s="317"/>
      <c r="E10" s="155"/>
      <c r="F10" s="392" t="s">
        <v>485</v>
      </c>
      <c r="G10" s="392"/>
      <c r="H10" s="392"/>
      <c r="I10" s="392"/>
      <c r="J10" s="392"/>
      <c r="K10" s="392"/>
      <c r="L10" s="392"/>
      <c r="M10" s="392"/>
      <c r="N10" s="392"/>
      <c r="O10" s="390" t="str">
        <f>IF('【申請手続】事業実施計画書（賃金引上げ未済）'!N11="","",'【申請手続】事業実施計画書（賃金引上げ未済）'!N11)</f>
        <v/>
      </c>
      <c r="P10" s="391"/>
      <c r="Q10" s="390" t="str">
        <f>IF('【申請手続】事業実施計画書（賃金引上げ未済）'!P11="","",'【申請手続】事業実施計画書（賃金引上げ未済）'!P11)</f>
        <v/>
      </c>
      <c r="R10" s="391"/>
      <c r="S10" s="390" t="str">
        <f>IF('【申請手続】事業実施計画書（賃金引上げ未済）'!R11="","",'【申請手続】事業実施計画書（賃金引上げ未済）'!R11)</f>
        <v/>
      </c>
      <c r="T10" s="391"/>
      <c r="U10" s="390" t="str">
        <f>IF('【申請手続】事業実施計画書（賃金引上げ未済）'!T11="","",'【申請手続】事業実施計画書（賃金引上げ未済）'!T11)</f>
        <v/>
      </c>
      <c r="V10" s="391"/>
      <c r="W10" s="390" t="str">
        <f>IF('【申請手続】事業実施計画書（賃金引上げ未済）'!V11="","",'【申請手続】事業実施計画書（賃金引上げ未済）'!V11)</f>
        <v/>
      </c>
      <c r="X10" s="391"/>
      <c r="Y10" s="390" t="str">
        <f>IF('【申請手続】事業実施計画書（賃金引上げ未済）'!X11="","",'【申請手続】事業実施計画書（賃金引上げ未済）'!X11)</f>
        <v/>
      </c>
      <c r="Z10" s="391"/>
      <c r="AA10" s="390" t="str">
        <f>IF('【申請手続】事業実施計画書（賃金引上げ未済）'!Z11="","",'【申請手続】事業実施計画書（賃金引上げ未済）'!Z11)</f>
        <v/>
      </c>
      <c r="AB10" s="391"/>
      <c r="AC10" s="390" t="str">
        <f>IF('【申請手続】事業実施計画書（賃金引上げ未済）'!AB11="","",'【申請手続】事業実施計画書（賃金引上げ未済）'!AB11)</f>
        <v/>
      </c>
      <c r="AD10" s="391"/>
      <c r="AE10" s="390" t="str">
        <f>IF('【申請手続】事業実施計画書（賃金引上げ未済）'!AD11="","",'【申請手続】事業実施計画書（賃金引上げ未済）'!AD11)</f>
        <v/>
      </c>
      <c r="AF10" s="391"/>
      <c r="AG10" s="390" t="str">
        <f>IF('【申請手続】事業実施計画書（賃金引上げ未済）'!AF11="","",'【申請手続】事業実施計画書（賃金引上げ未済）'!AF11)</f>
        <v/>
      </c>
      <c r="AH10" s="391"/>
      <c r="AI10" s="390" t="str">
        <f>IF('【申請手続】事業実施計画書（賃金引上げ未済）'!AH11="","",'【申請手続】事業実施計画書（賃金引上げ未済）'!AH11)</f>
        <v/>
      </c>
      <c r="AJ10" s="391"/>
      <c r="AK10" s="390" t="str">
        <f>IF('【申請手続】事業実施計画書（賃金引上げ未済）'!AJ11="","",'【申請手続】事業実施計画書（賃金引上げ未済）'!AJ11)</f>
        <v/>
      </c>
      <c r="AL10" s="391"/>
      <c r="AM10" s="390" t="str">
        <f>IF('【申請手続】事業実施計画書（賃金引上げ未済）'!AL11="","",'【申請手続】事業実施計画書（賃金引上げ未済）'!AL11)</f>
        <v/>
      </c>
      <c r="AN10" s="393"/>
    </row>
    <row r="11" spans="1:78" ht="18.75" customHeight="1">
      <c r="A11" s="771" t="s">
        <v>349</v>
      </c>
      <c r="B11" s="772"/>
      <c r="C11" s="773"/>
      <c r="D11" s="213" t="s">
        <v>124</v>
      </c>
      <c r="E11" s="214"/>
      <c r="F11" s="214"/>
      <c r="G11" s="214"/>
      <c r="H11" s="214"/>
      <c r="I11" s="214"/>
      <c r="J11" s="214"/>
      <c r="K11" s="215"/>
      <c r="L11" s="516" t="str">
        <f>IF(【実績報告】事業実績報告書!U12="","",【実績報告】事業実績報告書!U12)</f>
        <v/>
      </c>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8"/>
    </row>
    <row r="12" spans="1:78" ht="18.75" customHeight="1">
      <c r="A12" s="416"/>
      <c r="B12" s="417"/>
      <c r="C12" s="418"/>
      <c r="D12" s="213" t="s">
        <v>125</v>
      </c>
      <c r="E12" s="214"/>
      <c r="F12" s="214"/>
      <c r="G12" s="214"/>
      <c r="H12" s="214"/>
      <c r="I12" s="214"/>
      <c r="J12" s="214"/>
      <c r="K12" s="216"/>
      <c r="L12" s="727" t="str">
        <f>IF('【申請手続】事業実施計画書（賃金引上げ未済）'!K13="","",'【申請手続】事業実施計画書（賃金引上げ未済）'!K13)</f>
        <v/>
      </c>
      <c r="M12" s="728"/>
      <c r="N12" s="727" t="str">
        <f>IF('【申請手続】事業実施計画書（賃金引上げ未済）'!M13="","",'【申請手続】事業実施計画書（賃金引上げ未済）'!M13)</f>
        <v/>
      </c>
      <c r="O12" s="728"/>
      <c r="P12" s="727" t="str">
        <f>IF('【申請手続】事業実施計画書（賃金引上げ未済）'!O13="","",'【申請手続】事業実施計画書（賃金引上げ未済）'!O13)</f>
        <v/>
      </c>
      <c r="Q12" s="728"/>
      <c r="R12" s="731" t="str">
        <f>IF('【申請手続】事業実施計画書（賃金引上げ未済）'!Q13="","",'【申請手続】事業実施計画書（賃金引上げ未済）'!Q13)</f>
        <v/>
      </c>
      <c r="S12" s="731"/>
      <c r="T12" s="731" t="str">
        <f>IF('【申請手続】事業実施計画書（賃金引上げ未済）'!S13="","",'【申請手続】事業実施計画書（賃金引上げ未済）'!S13)</f>
        <v/>
      </c>
      <c r="U12" s="731"/>
      <c r="V12" s="731" t="str">
        <f>IF('【申請手続】事業実施計画書（賃金引上げ未済）'!U13="","",'【申請手続】事業実施計画書（賃金引上げ未済）'!U13)</f>
        <v/>
      </c>
      <c r="W12" s="731"/>
      <c r="X12" s="731" t="str">
        <f>IF('【申請手続】事業実施計画書（賃金引上げ未済）'!W13="","",'【申請手続】事業実施計画書（賃金引上げ未済）'!W13)</f>
        <v/>
      </c>
      <c r="Y12" s="731"/>
      <c r="Z12" s="731" t="str">
        <f>IF('【申請手続】事業実施計画書（賃金引上げ未済）'!Y13="","",'【申請手続】事業実施計画書（賃金引上げ未済）'!Y13)</f>
        <v/>
      </c>
      <c r="AA12" s="731"/>
      <c r="AB12" s="731" t="str">
        <f>IF('【申請手続】事業実施計画書（賃金引上げ未済）'!AA13="","",'【申請手続】事業実施計画書（賃金引上げ未済）'!AA13)</f>
        <v/>
      </c>
      <c r="AC12" s="731"/>
      <c r="AD12" s="731" t="str">
        <f>IF('【申請手続】事業実施計画書（賃金引上げ未済）'!AC13="","",'【申請手続】事業実施計画書（賃金引上げ未済）'!AC13)</f>
        <v/>
      </c>
      <c r="AE12" s="731"/>
      <c r="AF12" s="731" t="str">
        <f>IF('【申請手続】事業実施計画書（賃金引上げ未済）'!AE13="","",'【申請手続】事業実施計画書（賃金引上げ未済）'!AE13)</f>
        <v/>
      </c>
      <c r="AG12" s="731"/>
      <c r="AH12" s="261" t="s">
        <v>324</v>
      </c>
      <c r="AI12" s="731" t="str">
        <f>IF('【申請手続】事業実施計画書（賃金引上げ未済）'!AH13="","",'【申請手続】事業実施計画書（賃金引上げ未済）'!AH13)</f>
        <v/>
      </c>
      <c r="AJ12" s="731"/>
      <c r="AK12" s="731" t="str">
        <f>IF('【申請手続】事業実施計画書（賃金引上げ未済）'!AJ13="","",'【申請手続】事業実施計画書（賃金引上げ未済）'!AJ13)</f>
        <v/>
      </c>
      <c r="AL12" s="731"/>
      <c r="AM12" s="727" t="str">
        <f>IF('【申請手続】事業実施計画書（賃金引上げ未済）'!AL13="","",'【申請手続】事業実施計画書（賃金引上げ未済）'!AL13)</f>
        <v/>
      </c>
      <c r="AN12" s="779"/>
      <c r="AO12" s="729"/>
      <c r="AP12" s="730"/>
      <c r="AQ12" s="730"/>
      <c r="AR12" s="730"/>
    </row>
    <row r="13" spans="1:78" ht="18.75" customHeight="1">
      <c r="A13" s="416"/>
      <c r="B13" s="417"/>
      <c r="C13" s="418"/>
      <c r="D13" s="217" t="s">
        <v>126</v>
      </c>
      <c r="E13" s="153"/>
      <c r="F13" s="153"/>
      <c r="G13" s="153"/>
      <c r="H13" s="153"/>
      <c r="I13" s="153"/>
      <c r="J13" s="153"/>
      <c r="K13" s="218"/>
      <c r="L13" s="297" t="s">
        <v>456</v>
      </c>
      <c r="M13" s="549" t="str">
        <f>IF('【申請手続】事業実施計画書（賃金引上げ未済）'!M14="","",'【申請手続】事業実施計画書（賃金引上げ未済）'!M14)</f>
        <v/>
      </c>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50"/>
    </row>
    <row r="14" spans="1:78" ht="18.75" customHeight="1">
      <c r="A14" s="416"/>
      <c r="B14" s="417"/>
      <c r="C14" s="418"/>
      <c r="D14" s="219"/>
      <c r="E14" s="220"/>
      <c r="F14" s="220"/>
      <c r="G14" s="220"/>
      <c r="H14" s="220"/>
      <c r="I14" s="220"/>
      <c r="J14" s="220"/>
      <c r="K14" s="221"/>
      <c r="L14" s="545" t="str">
        <f>IF(【実績報告】事業実績報告書!U9="","",【実績報告】事業実績報告書!U9)</f>
        <v/>
      </c>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6"/>
    </row>
    <row r="15" spans="1:78" ht="18.75" customHeight="1">
      <c r="A15" s="416"/>
      <c r="B15" s="417"/>
      <c r="C15" s="418"/>
      <c r="D15" s="222"/>
      <c r="E15" s="159"/>
      <c r="F15" s="159"/>
      <c r="G15" s="159"/>
      <c r="H15" s="159"/>
      <c r="I15" s="159"/>
      <c r="J15" s="159"/>
      <c r="K15" s="223"/>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8"/>
    </row>
    <row r="16" spans="1:78" ht="18.75" customHeight="1">
      <c r="A16" s="416"/>
      <c r="B16" s="417"/>
      <c r="C16" s="418"/>
      <c r="D16" s="217" t="s">
        <v>127</v>
      </c>
      <c r="E16" s="153"/>
      <c r="F16" s="153"/>
      <c r="G16" s="153"/>
      <c r="H16" s="153"/>
      <c r="I16" s="153"/>
      <c r="J16" s="214"/>
      <c r="K16" s="224"/>
      <c r="L16" s="797" t="str">
        <f>IF('【申請手続】事業実施計画書（賃金引上げ未済）'!K17="","",'【申請手続】事業実施計画書（賃金引上げ未済）'!K17)</f>
        <v/>
      </c>
      <c r="M16" s="798"/>
      <c r="N16" s="798"/>
      <c r="O16" s="798"/>
      <c r="P16" s="798"/>
      <c r="Q16" s="798"/>
      <c r="R16" s="798"/>
      <c r="S16" s="798"/>
      <c r="T16" s="798"/>
      <c r="U16" s="798"/>
      <c r="V16" s="798"/>
      <c r="W16" s="798"/>
      <c r="X16" s="798"/>
      <c r="Y16" s="798"/>
      <c r="Z16" s="712" t="s">
        <v>458</v>
      </c>
      <c r="AA16" s="713"/>
      <c r="AB16" s="713"/>
      <c r="AC16" s="713"/>
      <c r="AD16" s="713"/>
      <c r="AE16" s="713"/>
      <c r="AF16" s="713"/>
      <c r="AG16" s="713"/>
      <c r="AH16" s="714"/>
      <c r="AI16" s="777" t="str">
        <f>IF('【申請手続】事業実施計画書（賃金引上げ未済）'!AH17="","",'【申請手続】事業実施計画書（賃金引上げ未済）'!AH17)</f>
        <v/>
      </c>
      <c r="AJ16" s="778"/>
      <c r="AK16" s="778"/>
      <c r="AL16" s="778"/>
      <c r="AM16" s="778"/>
      <c r="AN16" s="181" t="s">
        <v>130</v>
      </c>
      <c r="AO16" s="176" t="str">
        <f>IF(AF6&lt;AI16,"「⑤常時使用する労働者の数」は「②企業全体で常時使用する労働者の数」以下にしてください。","")</f>
        <v/>
      </c>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8.75" customHeight="1">
      <c r="A17" s="416"/>
      <c r="B17" s="417"/>
      <c r="C17" s="418"/>
      <c r="D17" s="217" t="s">
        <v>128</v>
      </c>
      <c r="E17" s="225"/>
      <c r="F17" s="225"/>
      <c r="G17" s="225"/>
      <c r="H17" s="225"/>
      <c r="I17" s="225"/>
      <c r="J17" s="225"/>
      <c r="K17" s="225"/>
      <c r="L17" s="709" t="str">
        <f>IF('【申請手続】事業実施計画書（賃金引上げ未済）'!K18="","",'【申請手続】事業実施計画書（賃金引上げ未済）'!K18)</f>
        <v/>
      </c>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1"/>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8.75" customHeight="1">
      <c r="A18" s="774"/>
      <c r="B18" s="775"/>
      <c r="C18" s="776"/>
      <c r="D18" s="222"/>
      <c r="E18" s="226"/>
      <c r="F18" s="159" t="s">
        <v>451</v>
      </c>
      <c r="G18" s="159"/>
      <c r="H18" s="159"/>
      <c r="I18" s="159"/>
      <c r="J18" s="227"/>
      <c r="K18" s="228"/>
      <c r="L18" s="619" t="s">
        <v>457</v>
      </c>
      <c r="M18" s="620"/>
      <c r="N18" s="621"/>
      <c r="O18" s="747" t="str">
        <f>IF('【申請手続】事業実施計画書（賃金引上げ未済）'!O19="","",'【申請手続】事業実施計画書（賃金引上げ未済）'!O19)</f>
        <v/>
      </c>
      <c r="P18" s="500"/>
      <c r="Q18" s="500"/>
      <c r="R18" s="500"/>
      <c r="S18" s="500"/>
      <c r="T18" s="500"/>
      <c r="U18" s="500"/>
      <c r="V18" s="500"/>
      <c r="W18" s="500"/>
      <c r="X18" s="618"/>
      <c r="Y18" s="622" t="s">
        <v>459</v>
      </c>
      <c r="Z18" s="620"/>
      <c r="AA18" s="621"/>
      <c r="AB18" s="500" t="str">
        <f>IF('【申請手続】事業実施計画書（賃金引上げ未済）'!AB19="","",'【申請手続】事業実施計画書（賃金引上げ未済）'!AB19)</f>
        <v/>
      </c>
      <c r="AC18" s="500"/>
      <c r="AD18" s="500"/>
      <c r="AE18" s="500"/>
      <c r="AF18" s="500"/>
      <c r="AG18" s="500"/>
      <c r="AH18" s="500"/>
      <c r="AI18" s="500"/>
      <c r="AJ18" s="500"/>
      <c r="AK18" s="500"/>
      <c r="AL18" s="500"/>
      <c r="AM18" s="500"/>
      <c r="AN18" s="501"/>
      <c r="AW18" s="116"/>
      <c r="AX18" s="116"/>
      <c r="AY18" s="116"/>
      <c r="AZ18" s="116"/>
      <c r="BA18" s="148"/>
      <c r="BB18" s="148"/>
      <c r="BC18" s="148"/>
      <c r="BD18" s="148"/>
      <c r="BE18" s="148"/>
      <c r="BF18" s="148"/>
      <c r="BG18" s="148"/>
      <c r="BH18" s="148"/>
      <c r="BI18" s="148"/>
      <c r="BJ18" s="148"/>
      <c r="BK18" s="148"/>
      <c r="BL18" s="148"/>
      <c r="BM18" s="148"/>
      <c r="BN18" s="148"/>
      <c r="BO18" s="148"/>
      <c r="BP18" s="148"/>
      <c r="BQ18" s="148"/>
      <c r="BR18" s="148"/>
      <c r="BS18" s="148"/>
      <c r="BT18" s="147"/>
      <c r="BU18" s="116"/>
      <c r="BV18" s="116"/>
      <c r="BW18" s="116"/>
      <c r="BX18" s="116"/>
      <c r="BY18" s="116"/>
      <c r="BZ18" s="116"/>
    </row>
    <row r="19" spans="1:78" ht="18.75" customHeight="1">
      <c r="A19" s="315" t="s">
        <v>250</v>
      </c>
      <c r="B19" s="214"/>
      <c r="C19" s="214"/>
      <c r="D19" s="214"/>
      <c r="E19" s="214"/>
      <c r="F19" s="214"/>
      <c r="G19" s="214"/>
      <c r="H19" s="214"/>
      <c r="I19" s="214"/>
      <c r="J19" s="214"/>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W19" s="116"/>
      <c r="AX19" s="116"/>
      <c r="AY19" s="116"/>
      <c r="AZ19" s="116"/>
      <c r="BA19" s="148"/>
      <c r="BB19" s="148"/>
      <c r="BC19" s="148"/>
      <c r="BD19" s="148"/>
      <c r="BE19" s="148"/>
      <c r="BF19" s="148"/>
      <c r="BG19" s="148"/>
      <c r="BH19" s="148"/>
      <c r="BI19" s="148"/>
      <c r="BJ19" s="148"/>
      <c r="BK19" s="148"/>
      <c r="BL19" s="148"/>
      <c r="BM19" s="148"/>
      <c r="BN19" s="148"/>
      <c r="BO19" s="148"/>
      <c r="BP19" s="148"/>
      <c r="BQ19" s="148"/>
      <c r="BR19" s="148"/>
      <c r="BS19" s="148"/>
      <c r="BT19" s="147"/>
      <c r="BU19" s="116"/>
      <c r="BV19" s="116"/>
      <c r="BW19" s="116"/>
      <c r="BX19" s="116"/>
      <c r="BY19" s="116"/>
      <c r="BZ19" s="116"/>
    </row>
    <row r="20" spans="1:78" ht="18.75" customHeight="1">
      <c r="A20" s="706" t="s">
        <v>460</v>
      </c>
      <c r="B20" s="707"/>
      <c r="C20" s="707"/>
      <c r="D20" s="707"/>
      <c r="E20" s="707"/>
      <c r="F20" s="153" t="s">
        <v>555</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5"/>
      <c r="AJ20" s="155"/>
      <c r="AK20" s="155"/>
      <c r="AL20" s="155"/>
      <c r="AM20" s="155"/>
      <c r="AN20" s="156"/>
      <c r="AW20" s="116"/>
      <c r="AX20" s="155"/>
      <c r="AY20" s="116"/>
      <c r="AZ20" s="116"/>
      <c r="BA20" s="148"/>
      <c r="BB20" s="148"/>
      <c r="BC20" s="148"/>
      <c r="BD20" s="148"/>
      <c r="BE20" s="148"/>
      <c r="BF20" s="148"/>
      <c r="BG20" s="148"/>
      <c r="BH20" s="148"/>
      <c r="BI20" s="148"/>
      <c r="BJ20" s="148"/>
      <c r="BK20" s="148"/>
      <c r="BL20" s="148"/>
      <c r="BM20" s="148"/>
      <c r="BN20" s="148"/>
      <c r="BO20" s="148"/>
      <c r="BP20" s="148"/>
      <c r="BQ20" s="148"/>
      <c r="BR20" s="148"/>
      <c r="BS20" s="148"/>
      <c r="BT20" s="147"/>
      <c r="BU20" s="116"/>
      <c r="BV20" s="116"/>
      <c r="BW20" s="116"/>
      <c r="BX20" s="116"/>
      <c r="BY20" s="116"/>
      <c r="BZ20" s="116"/>
    </row>
    <row r="21" spans="1:78" s="116" customFormat="1" ht="18.75" customHeight="1">
      <c r="A21" s="182"/>
      <c r="B21" s="155"/>
      <c r="C21" s="155"/>
      <c r="D21" s="155"/>
      <c r="E21" s="155"/>
      <c r="F21" s="179" t="s">
        <v>461</v>
      </c>
      <c r="G21" s="179"/>
      <c r="H21" s="155"/>
      <c r="I21" s="155" t="s">
        <v>495</v>
      </c>
      <c r="J21" s="125"/>
      <c r="K21" s="125"/>
      <c r="L21" s="125"/>
      <c r="M21" s="125"/>
      <c r="N21" s="125"/>
      <c r="O21" s="155"/>
      <c r="P21" s="155" t="s">
        <v>496</v>
      </c>
      <c r="Q21" s="155"/>
      <c r="R21" s="125"/>
      <c r="S21" s="125"/>
      <c r="T21" s="125"/>
      <c r="U21" s="155"/>
      <c r="V21" s="155"/>
      <c r="W21" s="155" t="s">
        <v>319</v>
      </c>
      <c r="X21" s="125"/>
      <c r="Y21" s="125"/>
      <c r="Z21" s="125"/>
      <c r="AA21" s="155"/>
      <c r="AB21" s="155"/>
      <c r="AC21" s="155" t="s">
        <v>350</v>
      </c>
      <c r="AD21" s="180"/>
      <c r="AE21" s="125"/>
      <c r="AF21" s="125"/>
      <c r="AG21" s="125"/>
      <c r="AH21" s="155"/>
      <c r="AI21" s="155"/>
      <c r="AJ21" s="155"/>
      <c r="AK21" s="155"/>
      <c r="AL21" s="155"/>
      <c r="AM21" s="155"/>
      <c r="AN21" s="181"/>
      <c r="AR21" s="157">
        <v>0</v>
      </c>
      <c r="BA21" s="148"/>
      <c r="BB21" s="148"/>
      <c r="BC21" s="147"/>
      <c r="BD21" s="148"/>
      <c r="BE21" s="148"/>
      <c r="BF21" s="148"/>
      <c r="BG21" s="148"/>
      <c r="BH21" s="148"/>
      <c r="BI21" s="148"/>
      <c r="BJ21" s="148"/>
      <c r="BK21" s="148"/>
      <c r="BL21" s="148"/>
      <c r="BM21" s="148"/>
      <c r="BN21" s="148"/>
      <c r="BO21" s="148"/>
      <c r="BP21" s="148"/>
      <c r="BQ21" s="147"/>
      <c r="BR21" s="148"/>
      <c r="BS21" s="147"/>
      <c r="BT21" s="147"/>
    </row>
    <row r="22" spans="1:78" ht="18.75" customHeight="1">
      <c r="A22" s="182"/>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98" t="s">
        <v>462</v>
      </c>
      <c r="AE22" s="183"/>
      <c r="AF22" s="155"/>
      <c r="AG22" s="155"/>
      <c r="AH22" s="155"/>
      <c r="AI22" s="155"/>
      <c r="AJ22" s="155"/>
      <c r="AK22" s="155"/>
      <c r="AL22" s="155"/>
      <c r="AM22" s="155"/>
      <c r="AN22" s="181"/>
      <c r="AW22" s="116"/>
      <c r="AX22" s="116"/>
      <c r="AY22" s="116"/>
      <c r="AZ22" s="116"/>
      <c r="BA22" s="147"/>
      <c r="BB22" s="147"/>
      <c r="BC22" s="147"/>
      <c r="BD22" s="148"/>
      <c r="BE22" s="148"/>
      <c r="BF22" s="148"/>
      <c r="BG22" s="148"/>
      <c r="BH22" s="148"/>
      <c r="BI22" s="148"/>
      <c r="BJ22" s="148"/>
      <c r="BK22" s="161"/>
      <c r="BL22" s="148"/>
      <c r="BM22" s="148"/>
      <c r="BN22" s="148"/>
      <c r="BO22" s="147"/>
      <c r="BP22" s="148"/>
      <c r="BQ22" s="147"/>
      <c r="BR22" s="148"/>
      <c r="BS22" s="147"/>
      <c r="BT22" s="147"/>
      <c r="BU22" s="116"/>
      <c r="BV22" s="116"/>
      <c r="BW22" s="116"/>
      <c r="BX22" s="116"/>
      <c r="BY22" s="116"/>
      <c r="BZ22" s="116"/>
    </row>
    <row r="23" spans="1:78" ht="18.75" customHeight="1">
      <c r="A23" s="301" t="s">
        <v>189</v>
      </c>
      <c r="B23" s="214"/>
      <c r="C23" s="214"/>
      <c r="D23" s="214"/>
      <c r="E23" s="214"/>
      <c r="F23" s="214"/>
      <c r="G23" s="214"/>
      <c r="H23" s="214"/>
      <c r="I23" s="214"/>
      <c r="J23" s="214"/>
      <c r="K23" s="153" t="s">
        <v>555</v>
      </c>
      <c r="L23" s="214"/>
      <c r="M23" s="214"/>
      <c r="N23" s="299"/>
      <c r="O23" s="214"/>
      <c r="P23" s="214"/>
      <c r="Q23" s="214"/>
      <c r="R23" s="214"/>
      <c r="S23" s="214"/>
      <c r="T23" s="214"/>
      <c r="U23" s="214"/>
      <c r="V23" s="214"/>
      <c r="W23" s="214"/>
      <c r="X23" s="214"/>
      <c r="Y23" s="214"/>
      <c r="Z23" s="214"/>
      <c r="AA23" s="214"/>
      <c r="AB23" s="300"/>
      <c r="AC23" s="300"/>
      <c r="AD23" s="300"/>
      <c r="AE23" s="214"/>
      <c r="AF23" s="312"/>
      <c r="AG23" s="214"/>
      <c r="AH23" s="214"/>
      <c r="AI23" s="214"/>
      <c r="AJ23" s="214"/>
      <c r="AK23" s="214"/>
      <c r="AL23" s="214"/>
      <c r="AM23" s="214"/>
      <c r="AN23" s="262"/>
      <c r="AW23" s="116"/>
      <c r="AX23" s="116"/>
      <c r="AY23" s="116"/>
      <c r="AZ23" s="116"/>
      <c r="BA23" s="147"/>
      <c r="BB23" s="147"/>
      <c r="BC23" s="147"/>
      <c r="BD23" s="147"/>
      <c r="BE23" s="148"/>
      <c r="BF23" s="147"/>
      <c r="BG23" s="148"/>
      <c r="BH23" s="148"/>
      <c r="BI23" s="148"/>
      <c r="BJ23" s="148"/>
      <c r="BK23" s="147"/>
      <c r="BL23" s="147"/>
      <c r="BM23" s="147"/>
      <c r="BN23" s="147"/>
      <c r="BO23" s="147"/>
      <c r="BP23" s="147"/>
      <c r="BQ23" s="147"/>
      <c r="BR23" s="148"/>
      <c r="BS23" s="147"/>
      <c r="BT23" s="147"/>
      <c r="BU23" s="116"/>
      <c r="BV23" s="116"/>
      <c r="BW23" s="116"/>
      <c r="BX23" s="116"/>
      <c r="BY23" s="116"/>
      <c r="BZ23" s="116"/>
    </row>
    <row r="24" spans="1:78" ht="18.75" customHeight="1">
      <c r="A24" s="182"/>
      <c r="B24" s="63" t="s">
        <v>190</v>
      </c>
      <c r="C24" s="155"/>
      <c r="D24" s="155"/>
      <c r="E24" s="155"/>
      <c r="F24" s="155"/>
      <c r="G24" s="155"/>
      <c r="H24" s="155"/>
      <c r="I24" s="155"/>
      <c r="J24" s="155"/>
      <c r="K24" s="153"/>
      <c r="L24" s="155"/>
      <c r="M24" s="155"/>
      <c r="N24" s="155"/>
      <c r="O24" s="155"/>
      <c r="P24" s="155"/>
      <c r="Q24" s="155"/>
      <c r="R24" s="155"/>
      <c r="S24" s="155"/>
      <c r="T24" s="155"/>
      <c r="U24" s="155"/>
      <c r="V24" s="155"/>
      <c r="W24" s="155"/>
      <c r="X24" s="155"/>
      <c r="Y24" s="155"/>
      <c r="Z24" s="155"/>
      <c r="AA24" s="155"/>
      <c r="AB24" s="82"/>
      <c r="AC24" s="82"/>
      <c r="AD24" s="82"/>
      <c r="AE24" s="155"/>
      <c r="AF24" s="155"/>
      <c r="AG24" s="155"/>
      <c r="AH24" s="155"/>
      <c r="AI24" s="155"/>
      <c r="AJ24" s="155"/>
      <c r="AK24" s="155"/>
      <c r="AL24" s="155"/>
      <c r="AM24" s="155"/>
      <c r="AN24" s="181"/>
      <c r="AW24" s="116"/>
      <c r="AX24" s="116"/>
      <c r="AY24" s="116"/>
      <c r="AZ24" s="116"/>
      <c r="BA24" s="147"/>
      <c r="BB24" s="147"/>
      <c r="BC24" s="147"/>
      <c r="BD24" s="147"/>
      <c r="BE24" s="148"/>
      <c r="BF24" s="147"/>
      <c r="BG24" s="147"/>
      <c r="BH24" s="148"/>
      <c r="BI24" s="148"/>
      <c r="BJ24" s="148"/>
      <c r="BK24" s="147"/>
      <c r="BL24" s="147"/>
      <c r="BM24" s="147"/>
      <c r="BN24" s="147"/>
      <c r="BO24" s="147"/>
      <c r="BP24" s="147"/>
      <c r="BQ24" s="147"/>
      <c r="BR24" s="148"/>
      <c r="BS24" s="147"/>
      <c r="BT24" s="147"/>
      <c r="BU24" s="116"/>
      <c r="BV24" s="116"/>
      <c r="BW24" s="116"/>
      <c r="BX24" s="116"/>
      <c r="BY24" s="116"/>
      <c r="BZ24" s="116"/>
    </row>
    <row r="25" spans="1:78" ht="18.75" customHeight="1">
      <c r="A25" s="182"/>
      <c r="B25" s="155"/>
      <c r="C25" s="715" t="s">
        <v>191</v>
      </c>
      <c r="D25" s="715"/>
      <c r="E25" s="715"/>
      <c r="F25" s="715"/>
      <c r="G25" s="715"/>
      <c r="H25" s="715"/>
      <c r="I25" s="155"/>
      <c r="J25" s="155"/>
      <c r="K25" s="155"/>
      <c r="L25" s="155"/>
      <c r="M25" s="155"/>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181"/>
      <c r="AW25" s="116"/>
      <c r="AX25" s="116"/>
      <c r="AY25" s="116"/>
      <c r="AZ25" s="116"/>
      <c r="BA25" s="147"/>
      <c r="BB25" s="147"/>
      <c r="BC25" s="147"/>
      <c r="BD25" s="147"/>
      <c r="BE25" s="148"/>
      <c r="BF25" s="147"/>
      <c r="BG25" s="147"/>
      <c r="BH25" s="148"/>
      <c r="BI25" s="148"/>
      <c r="BJ25" s="147"/>
      <c r="BK25" s="147"/>
      <c r="BL25" s="147"/>
      <c r="BM25" s="147"/>
      <c r="BN25" s="147"/>
      <c r="BO25" s="147"/>
      <c r="BP25" s="147"/>
      <c r="BQ25" s="147"/>
      <c r="BR25" s="148"/>
      <c r="BS25" s="147"/>
      <c r="BT25" s="147"/>
      <c r="BU25" s="116"/>
      <c r="BV25" s="116"/>
      <c r="BW25" s="116"/>
      <c r="BX25" s="116"/>
      <c r="BY25" s="116"/>
      <c r="BZ25" s="116"/>
    </row>
    <row r="26" spans="1:78" ht="18.75" customHeight="1">
      <c r="A26" s="266"/>
      <c r="B26" s="155"/>
      <c r="C26" s="715"/>
      <c r="D26" s="715"/>
      <c r="E26" s="715"/>
      <c r="F26" s="715"/>
      <c r="G26" s="715"/>
      <c r="H26" s="715"/>
      <c r="I26" s="155"/>
      <c r="J26" s="155"/>
      <c r="K26" s="155"/>
      <c r="L26" s="155"/>
      <c r="M26" s="155"/>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7"/>
      <c r="AM26" s="717"/>
      <c r="AN26" s="181"/>
      <c r="AW26" s="116"/>
      <c r="AX26" s="116"/>
      <c r="AY26" s="116"/>
      <c r="AZ26" s="116"/>
      <c r="BA26" s="147"/>
      <c r="BB26" s="147"/>
      <c r="BC26" s="147"/>
      <c r="BD26" s="147"/>
      <c r="BE26" s="148"/>
      <c r="BF26" s="147"/>
      <c r="BG26" s="147"/>
      <c r="BH26" s="148"/>
      <c r="BI26" s="148"/>
      <c r="BJ26" s="147"/>
      <c r="BK26" s="147"/>
      <c r="BL26" s="147"/>
      <c r="BM26" s="147"/>
      <c r="BN26" s="147"/>
      <c r="BO26" s="147"/>
      <c r="BP26" s="147"/>
      <c r="BQ26" s="147"/>
      <c r="BR26" s="148"/>
      <c r="BS26" s="147"/>
      <c r="BT26" s="147"/>
      <c r="BU26" s="116"/>
      <c r="BV26" s="116"/>
      <c r="BW26" s="116"/>
      <c r="BX26" s="116"/>
      <c r="BY26" s="116"/>
      <c r="BZ26" s="116"/>
    </row>
    <row r="27" spans="1:78" ht="18.75" customHeight="1">
      <c r="A27" s="266"/>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81"/>
      <c r="AW27" s="116"/>
      <c r="AX27" s="116"/>
      <c r="AY27" s="116"/>
      <c r="AZ27" s="116"/>
      <c r="BA27" s="147"/>
      <c r="BB27" s="147"/>
      <c r="BC27" s="147"/>
      <c r="BD27" s="147"/>
      <c r="BE27" s="148"/>
      <c r="BF27" s="147"/>
      <c r="BG27" s="147"/>
      <c r="BH27" s="147"/>
      <c r="BI27" s="148"/>
      <c r="BJ27" s="147"/>
      <c r="BK27" s="147"/>
      <c r="BL27" s="147"/>
      <c r="BM27" s="147"/>
      <c r="BN27" s="147"/>
      <c r="BO27" s="147"/>
      <c r="BP27" s="147"/>
      <c r="BQ27" s="147"/>
      <c r="BR27" s="147"/>
      <c r="BS27" s="147"/>
      <c r="BT27" s="147"/>
      <c r="BU27" s="116"/>
      <c r="BV27" s="116"/>
      <c r="BW27" s="116"/>
      <c r="BX27" s="116"/>
      <c r="BY27" s="116"/>
      <c r="BZ27" s="116"/>
    </row>
    <row r="28" spans="1:78" ht="18.75" customHeight="1">
      <c r="A28" s="266"/>
      <c r="B28" s="155"/>
      <c r="C28" s="715" t="s">
        <v>192</v>
      </c>
      <c r="D28" s="715"/>
      <c r="E28" s="715"/>
      <c r="F28" s="715"/>
      <c r="G28" s="715"/>
      <c r="H28" s="715"/>
      <c r="I28" s="155"/>
      <c r="J28" s="155"/>
      <c r="K28" s="155"/>
      <c r="L28" s="155"/>
      <c r="M28" s="155"/>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181"/>
      <c r="AW28" s="116"/>
      <c r="AX28" s="116"/>
      <c r="AY28" s="116"/>
      <c r="AZ28" s="116"/>
      <c r="BA28" s="147"/>
      <c r="BB28" s="147"/>
      <c r="BC28" s="147"/>
      <c r="BD28" s="147"/>
      <c r="BE28" s="148"/>
      <c r="BF28" s="147"/>
      <c r="BG28" s="147"/>
      <c r="BH28" s="147"/>
      <c r="BI28" s="148"/>
      <c r="BJ28" s="147"/>
      <c r="BK28" s="147"/>
      <c r="BL28" s="147"/>
      <c r="BM28" s="147"/>
      <c r="BN28" s="147"/>
      <c r="BO28" s="147"/>
      <c r="BP28" s="147"/>
      <c r="BQ28" s="147"/>
      <c r="BR28" s="147"/>
      <c r="BS28" s="147"/>
      <c r="BT28" s="147"/>
      <c r="BU28" s="116"/>
      <c r="BV28" s="116"/>
      <c r="BW28" s="116"/>
      <c r="BX28" s="116"/>
      <c r="BY28" s="116"/>
      <c r="BZ28" s="116"/>
    </row>
    <row r="29" spans="1:78" ht="18.75" customHeight="1">
      <c r="A29" s="266"/>
      <c r="B29" s="155"/>
      <c r="C29" s="715"/>
      <c r="D29" s="715"/>
      <c r="E29" s="715"/>
      <c r="F29" s="715"/>
      <c r="G29" s="715"/>
      <c r="H29" s="715"/>
      <c r="I29" s="155"/>
      <c r="J29" s="155"/>
      <c r="K29" s="155"/>
      <c r="L29" s="155"/>
      <c r="M29" s="155"/>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181"/>
      <c r="AW29" s="116"/>
      <c r="AX29" s="116"/>
      <c r="AY29" s="116"/>
      <c r="AZ29" s="116"/>
      <c r="BA29" s="147"/>
      <c r="BB29" s="147"/>
      <c r="BC29" s="147"/>
      <c r="BD29" s="147"/>
      <c r="BE29" s="148"/>
      <c r="BF29" s="147"/>
      <c r="BG29" s="147"/>
      <c r="BH29" s="147"/>
      <c r="BI29" s="148"/>
      <c r="BJ29" s="147"/>
      <c r="BK29" s="147"/>
      <c r="BL29" s="147"/>
      <c r="BM29" s="147"/>
      <c r="BN29" s="147"/>
      <c r="BO29" s="147"/>
      <c r="BP29" s="147"/>
      <c r="BQ29" s="147"/>
      <c r="BR29" s="147"/>
      <c r="BS29" s="147"/>
      <c r="BT29" s="147"/>
      <c r="BU29" s="116"/>
      <c r="BV29" s="116"/>
      <c r="BW29" s="116"/>
      <c r="BX29" s="116"/>
      <c r="BY29" s="116"/>
      <c r="BZ29" s="116"/>
    </row>
    <row r="30" spans="1:78" ht="18.75" customHeight="1">
      <c r="A30" s="266"/>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81"/>
      <c r="AW30" s="116"/>
      <c r="AX30" s="116"/>
      <c r="AY30" s="116"/>
      <c r="AZ30" s="116"/>
      <c r="BA30" s="147"/>
      <c r="BB30" s="147"/>
      <c r="BC30" s="147"/>
      <c r="BD30" s="147"/>
      <c r="BE30" s="148"/>
      <c r="BF30" s="147"/>
      <c r="BG30" s="147"/>
      <c r="BH30" s="147"/>
      <c r="BI30" s="148"/>
      <c r="BJ30" s="147"/>
      <c r="BK30" s="147"/>
      <c r="BL30" s="147"/>
      <c r="BM30" s="147"/>
      <c r="BN30" s="147"/>
      <c r="BO30" s="147"/>
      <c r="BP30" s="147"/>
      <c r="BQ30" s="147"/>
      <c r="BR30" s="147"/>
      <c r="BS30" s="147"/>
      <c r="BT30" s="147"/>
      <c r="BU30" s="116"/>
      <c r="BV30" s="116"/>
      <c r="BW30" s="116"/>
      <c r="BX30" s="116"/>
      <c r="BY30" s="116"/>
      <c r="BZ30" s="116"/>
    </row>
    <row r="31" spans="1:78" ht="18.75" customHeight="1">
      <c r="A31" s="266"/>
      <c r="B31" s="155"/>
      <c r="C31" s="272" t="s">
        <v>598</v>
      </c>
      <c r="D31" s="272"/>
      <c r="E31" s="272"/>
      <c r="F31" s="272"/>
      <c r="G31" s="272"/>
      <c r="H31" s="272"/>
      <c r="I31" s="272"/>
      <c r="J31" s="272"/>
      <c r="K31" s="272"/>
      <c r="L31" s="272"/>
      <c r="M31" s="272"/>
      <c r="N31" s="272"/>
      <c r="O31" s="272"/>
      <c r="P31" s="272"/>
      <c r="Q31" s="272"/>
      <c r="R31" s="272"/>
      <c r="S31" s="272"/>
      <c r="T31" s="272"/>
      <c r="U31" s="272"/>
      <c r="V31" s="272"/>
      <c r="W31" s="272"/>
      <c r="X31" s="272"/>
      <c r="Y31" s="272"/>
      <c r="Z31" s="186"/>
      <c r="AA31" s="186"/>
      <c r="AB31" s="186"/>
      <c r="AC31" s="186"/>
      <c r="AD31" s="769"/>
      <c r="AE31" s="769"/>
      <c r="AF31" s="769"/>
      <c r="AG31" s="769"/>
      <c r="AH31" s="769"/>
      <c r="AI31" s="769"/>
      <c r="AJ31" s="155" t="s">
        <v>193</v>
      </c>
      <c r="AK31" s="186"/>
      <c r="AL31" s="186"/>
      <c r="AM31" s="186"/>
      <c r="AN31" s="181"/>
      <c r="AW31" s="116"/>
      <c r="AX31" s="116"/>
      <c r="AY31" s="116"/>
      <c r="AZ31" s="116"/>
      <c r="BA31" s="147"/>
      <c r="BB31" s="147"/>
      <c r="BC31" s="147"/>
      <c r="BD31" s="147"/>
      <c r="BE31" s="148"/>
      <c r="BF31" s="147"/>
      <c r="BG31" s="147"/>
      <c r="BH31" s="147"/>
      <c r="BI31" s="147"/>
      <c r="BJ31" s="147"/>
      <c r="BK31" s="147"/>
      <c r="BL31" s="147"/>
      <c r="BM31" s="147"/>
      <c r="BN31" s="147"/>
      <c r="BO31" s="147"/>
      <c r="BP31" s="147"/>
      <c r="BQ31" s="147"/>
      <c r="BR31" s="147"/>
      <c r="BS31" s="147"/>
      <c r="BT31" s="147"/>
      <c r="BU31" s="116"/>
      <c r="BV31" s="116"/>
      <c r="BW31" s="116"/>
      <c r="BX31" s="116"/>
      <c r="BY31" s="116"/>
      <c r="BZ31" s="116"/>
    </row>
    <row r="32" spans="1:78" ht="18.75" customHeight="1">
      <c r="A32" s="182"/>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81"/>
      <c r="AW32" s="116"/>
      <c r="AX32" s="116"/>
      <c r="AY32" s="116"/>
      <c r="AZ32" s="116"/>
      <c r="BA32" s="147"/>
      <c r="BB32" s="147"/>
      <c r="BC32" s="147"/>
      <c r="BD32" s="147"/>
      <c r="BE32" s="148"/>
      <c r="BF32" s="147"/>
      <c r="BG32" s="147"/>
      <c r="BH32" s="147"/>
      <c r="BI32" s="147"/>
      <c r="BJ32" s="147"/>
      <c r="BK32" s="147"/>
      <c r="BL32" s="147"/>
      <c r="BM32" s="147"/>
      <c r="BN32" s="147"/>
      <c r="BO32" s="147"/>
      <c r="BP32" s="147"/>
      <c r="BQ32" s="147"/>
      <c r="BR32" s="147"/>
      <c r="BS32" s="147"/>
      <c r="BT32" s="147"/>
      <c r="BU32" s="116"/>
      <c r="BV32" s="116"/>
      <c r="BW32" s="116"/>
      <c r="BX32" s="116"/>
      <c r="BY32" s="116"/>
      <c r="BZ32" s="116"/>
    </row>
    <row r="33" spans="1:78" ht="18.75" customHeight="1">
      <c r="A33" s="182"/>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81"/>
      <c r="AW33" s="116"/>
      <c r="AX33" s="116"/>
      <c r="AY33" s="116"/>
      <c r="AZ33" s="116"/>
      <c r="BA33" s="147"/>
      <c r="BB33" s="147"/>
      <c r="BC33" s="147"/>
      <c r="BD33" s="147"/>
      <c r="BE33" s="148"/>
      <c r="BF33" s="147"/>
      <c r="BG33" s="147"/>
      <c r="BH33" s="147"/>
      <c r="BI33" s="147"/>
      <c r="BJ33" s="147"/>
      <c r="BK33" s="147"/>
      <c r="BL33" s="147"/>
      <c r="BM33" s="147"/>
      <c r="BN33" s="147"/>
      <c r="BO33" s="147"/>
      <c r="BP33" s="147"/>
      <c r="BQ33" s="147"/>
      <c r="BR33" s="147"/>
      <c r="BS33" s="147"/>
      <c r="BT33" s="147"/>
      <c r="BU33" s="116"/>
      <c r="BV33" s="116"/>
      <c r="BW33" s="116"/>
      <c r="BX33" s="116"/>
      <c r="BY33" s="116"/>
      <c r="BZ33" s="116"/>
    </row>
    <row r="34" spans="1:78" ht="18.75" customHeight="1">
      <c r="A34" s="182"/>
      <c r="B34" s="155"/>
      <c r="C34" s="183" t="s">
        <v>194</v>
      </c>
      <c r="D34" s="155"/>
      <c r="E34" s="155"/>
      <c r="F34" s="155"/>
      <c r="G34" s="155"/>
      <c r="H34" s="155"/>
      <c r="I34" s="155"/>
      <c r="J34" s="155"/>
      <c r="K34" s="155"/>
      <c r="L34" s="155"/>
      <c r="M34" s="155"/>
      <c r="N34" s="155"/>
      <c r="O34" s="155"/>
      <c r="P34" s="155"/>
      <c r="Q34" s="155"/>
      <c r="R34" s="322"/>
      <c r="S34" s="155" t="s">
        <v>198</v>
      </c>
      <c r="T34" s="155"/>
      <c r="U34" s="343"/>
      <c r="V34" s="343"/>
      <c r="W34" s="155" t="s">
        <v>195</v>
      </c>
      <c r="X34" s="343"/>
      <c r="Y34" s="343"/>
      <c r="Z34" s="155" t="s">
        <v>196</v>
      </c>
      <c r="AA34" s="343"/>
      <c r="AB34" s="343"/>
      <c r="AC34" s="155" t="s">
        <v>197</v>
      </c>
      <c r="AD34" s="155"/>
      <c r="AE34" s="155"/>
      <c r="AF34" s="155"/>
      <c r="AG34" s="155"/>
      <c r="AH34" s="155"/>
      <c r="AI34" s="155"/>
      <c r="AJ34" s="155"/>
      <c r="AK34" s="155"/>
      <c r="AL34" s="155"/>
      <c r="AM34" s="155"/>
      <c r="AN34" s="181"/>
      <c r="AW34" s="116"/>
      <c r="AX34" s="116"/>
      <c r="AY34" s="116"/>
      <c r="AZ34" s="116"/>
      <c r="BA34" s="147"/>
      <c r="BB34" s="147"/>
      <c r="BC34" s="147"/>
      <c r="BD34" s="147"/>
      <c r="BE34" s="148"/>
      <c r="BF34" s="147"/>
      <c r="BG34" s="147"/>
      <c r="BH34" s="147"/>
      <c r="BI34" s="147"/>
      <c r="BJ34" s="147"/>
      <c r="BK34" s="147"/>
      <c r="BL34" s="147"/>
      <c r="BM34" s="147"/>
      <c r="BN34" s="147"/>
      <c r="BO34" s="147"/>
      <c r="BP34" s="147"/>
      <c r="BQ34" s="147"/>
      <c r="BR34" s="147"/>
      <c r="BS34" s="147"/>
      <c r="BT34" s="147"/>
      <c r="BU34" s="116"/>
      <c r="BV34" s="116"/>
      <c r="BW34" s="116"/>
      <c r="BX34" s="116"/>
      <c r="BY34" s="116"/>
      <c r="BZ34" s="116"/>
    </row>
    <row r="35" spans="1:78" ht="18.75" customHeight="1">
      <c r="A35" s="182"/>
      <c r="B35" s="155"/>
      <c r="C35" s="155"/>
      <c r="D35" s="155"/>
      <c r="E35" s="155"/>
      <c r="F35" s="155"/>
      <c r="G35" s="155"/>
      <c r="H35" s="155"/>
      <c r="I35" s="155"/>
      <c r="J35" s="155"/>
      <c r="K35" s="155"/>
      <c r="L35" s="155"/>
      <c r="M35" s="155"/>
      <c r="N35" s="183" t="s">
        <v>152</v>
      </c>
      <c r="O35" s="155"/>
      <c r="P35" s="155"/>
      <c r="Q35" s="155"/>
      <c r="R35" s="155"/>
      <c r="S35" s="536"/>
      <c r="T35" s="536"/>
      <c r="U35" s="536"/>
      <c r="V35" s="536"/>
      <c r="W35" s="155" t="s">
        <v>201</v>
      </c>
      <c r="X35" s="155" t="s">
        <v>202</v>
      </c>
      <c r="Y35" s="155"/>
      <c r="Z35" s="536"/>
      <c r="AA35" s="536"/>
      <c r="AB35" s="536"/>
      <c r="AC35" s="302"/>
      <c r="AD35" s="302"/>
      <c r="AE35" s="155" t="s">
        <v>203</v>
      </c>
      <c r="AF35" s="155"/>
      <c r="AG35" s="155"/>
      <c r="AH35" s="536"/>
      <c r="AI35" s="536"/>
      <c r="AJ35" s="536"/>
      <c r="AK35" s="155" t="s">
        <v>204</v>
      </c>
      <c r="AL35" s="155"/>
      <c r="AM35" s="155"/>
      <c r="AN35" s="181"/>
      <c r="AW35" s="116"/>
      <c r="AX35" s="116"/>
      <c r="AY35" s="116"/>
      <c r="AZ35" s="116"/>
      <c r="BA35" s="147"/>
      <c r="BB35" s="147"/>
      <c r="BC35" s="147"/>
      <c r="BD35" s="147"/>
      <c r="BE35" s="148"/>
      <c r="BF35" s="147"/>
      <c r="BG35" s="147"/>
      <c r="BH35" s="147"/>
      <c r="BI35" s="147"/>
      <c r="BJ35" s="147"/>
      <c r="BK35" s="147"/>
      <c r="BL35" s="147"/>
      <c r="BM35" s="147"/>
      <c r="BN35" s="147"/>
      <c r="BO35" s="147"/>
      <c r="BP35" s="147"/>
      <c r="BQ35" s="147"/>
      <c r="BR35" s="147"/>
      <c r="BS35" s="147"/>
      <c r="BT35" s="147"/>
      <c r="BU35" s="116"/>
      <c r="BV35" s="116"/>
      <c r="BW35" s="116"/>
      <c r="BX35" s="116"/>
      <c r="BY35" s="116"/>
      <c r="BZ35" s="116"/>
    </row>
    <row r="36" spans="1:78" ht="18.75" customHeight="1">
      <c r="A36" s="182"/>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81"/>
      <c r="AW36" s="116"/>
      <c r="AX36" s="116"/>
      <c r="AY36" s="116"/>
      <c r="AZ36" s="116"/>
      <c r="BA36" s="147"/>
      <c r="BB36" s="147"/>
      <c r="BC36" s="147"/>
      <c r="BD36" s="147"/>
      <c r="BE36" s="148"/>
      <c r="BF36" s="147"/>
      <c r="BG36" s="147"/>
      <c r="BH36" s="147"/>
      <c r="BI36" s="147"/>
      <c r="BJ36" s="147"/>
      <c r="BK36" s="147"/>
      <c r="BL36" s="147"/>
      <c r="BM36" s="147"/>
      <c r="BN36" s="147"/>
      <c r="BO36" s="147"/>
      <c r="BP36" s="147"/>
      <c r="BQ36" s="147"/>
      <c r="BR36" s="147"/>
      <c r="BS36" s="147"/>
      <c r="BT36" s="147"/>
      <c r="BU36" s="116"/>
      <c r="BV36" s="116"/>
      <c r="BW36" s="116"/>
      <c r="BX36" s="116"/>
      <c r="BY36" s="116"/>
      <c r="BZ36" s="116"/>
    </row>
    <row r="37" spans="1:78" ht="18.75" customHeight="1">
      <c r="A37" s="264"/>
      <c r="B37" s="324" t="s">
        <v>265</v>
      </c>
      <c r="C37" s="311"/>
      <c r="D37" s="311"/>
      <c r="E37" s="311"/>
      <c r="F37" s="311"/>
      <c r="G37" s="311"/>
      <c r="H37" s="311"/>
      <c r="I37" s="311"/>
      <c r="J37" s="311"/>
      <c r="K37" s="311"/>
      <c r="L37" s="311"/>
      <c r="M37" s="311"/>
      <c r="N37" s="311"/>
      <c r="O37" s="311"/>
      <c r="P37" s="311"/>
      <c r="Q37" s="311"/>
      <c r="R37" s="311"/>
      <c r="S37" s="311"/>
      <c r="T37" s="153"/>
      <c r="U37" s="153"/>
      <c r="V37" s="153"/>
      <c r="W37" s="153"/>
      <c r="X37" s="153"/>
      <c r="Y37" s="153"/>
      <c r="Z37" s="153"/>
      <c r="AA37" s="153"/>
      <c r="AB37" s="153"/>
      <c r="AC37" s="153"/>
      <c r="AD37" s="153"/>
      <c r="AE37" s="153"/>
      <c r="AF37" s="153"/>
      <c r="AG37" s="153"/>
      <c r="AH37" s="153"/>
      <c r="AI37" s="153"/>
      <c r="AJ37" s="153"/>
      <c r="AK37" s="153"/>
      <c r="AL37" s="153"/>
      <c r="AM37" s="153"/>
      <c r="AN37" s="156"/>
      <c r="AW37" s="116"/>
      <c r="AX37" s="116"/>
      <c r="AY37" s="116"/>
      <c r="AZ37" s="116"/>
      <c r="BA37" s="147"/>
      <c r="BB37" s="147"/>
      <c r="BC37" s="147"/>
      <c r="BD37" s="147"/>
      <c r="BE37" s="148"/>
      <c r="BF37" s="147"/>
      <c r="BG37" s="147"/>
      <c r="BH37" s="147"/>
      <c r="BI37" s="147"/>
      <c r="BJ37" s="147"/>
      <c r="BK37" s="147"/>
      <c r="BL37" s="147"/>
      <c r="BM37" s="147"/>
      <c r="BN37" s="147"/>
      <c r="BO37" s="147"/>
      <c r="BP37" s="147"/>
      <c r="BQ37" s="147"/>
      <c r="BR37" s="147"/>
      <c r="BS37" s="147"/>
      <c r="BT37" s="147"/>
      <c r="BU37" s="116"/>
      <c r="BV37" s="116"/>
      <c r="BW37" s="116"/>
      <c r="BX37" s="116"/>
      <c r="BY37" s="116"/>
      <c r="BZ37" s="116"/>
    </row>
    <row r="38" spans="1:78" ht="18.75" customHeight="1">
      <c r="A38" s="158"/>
      <c r="B38" s="104" t="s">
        <v>205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BA38" s="147"/>
      <c r="BB38" s="147"/>
      <c r="BC38" s="147"/>
      <c r="BD38" s="147"/>
      <c r="BE38" s="148"/>
      <c r="BF38" s="147"/>
      <c r="BG38" s="147"/>
      <c r="BH38" s="147"/>
      <c r="BI38" s="147"/>
      <c r="BJ38" s="147"/>
      <c r="BK38" s="147"/>
      <c r="BL38" s="147"/>
      <c r="BM38" s="147"/>
      <c r="BN38" s="147"/>
      <c r="BO38" s="147"/>
      <c r="BP38" s="147"/>
      <c r="BQ38" s="147"/>
      <c r="BR38" s="147"/>
      <c r="BS38" s="147"/>
      <c r="BT38" s="229"/>
    </row>
    <row r="39" spans="1:78" ht="18.75" customHeight="1">
      <c r="A39" s="538" t="s">
        <v>256</v>
      </c>
      <c r="B39" s="491"/>
      <c r="C39" s="491"/>
      <c r="D39" s="491"/>
      <c r="E39" s="491"/>
      <c r="F39" s="492"/>
      <c r="G39" s="490" t="s">
        <v>257</v>
      </c>
      <c r="H39" s="491"/>
      <c r="I39" s="492"/>
      <c r="J39" s="490" t="s">
        <v>258</v>
      </c>
      <c r="K39" s="491"/>
      <c r="L39" s="491"/>
      <c r="M39" s="491"/>
      <c r="N39" s="491"/>
      <c r="O39" s="492"/>
      <c r="P39" s="490" t="s">
        <v>259</v>
      </c>
      <c r="Q39" s="491"/>
      <c r="R39" s="491"/>
      <c r="S39" s="491"/>
      <c r="T39" s="491"/>
      <c r="U39" s="492"/>
      <c r="V39" s="490" t="s">
        <v>209</v>
      </c>
      <c r="W39" s="491"/>
      <c r="X39" s="491"/>
      <c r="Y39" s="491"/>
      <c r="Z39" s="492"/>
      <c r="AA39" s="419" t="s">
        <v>210</v>
      </c>
      <c r="AB39" s="420"/>
      <c r="AC39" s="420"/>
      <c r="AD39" s="420"/>
      <c r="AE39" s="479"/>
      <c r="AF39" s="419" t="s">
        <v>212</v>
      </c>
      <c r="AG39" s="420"/>
      <c r="AH39" s="420"/>
      <c r="AI39" s="420"/>
      <c r="AJ39" s="479"/>
      <c r="AK39" s="419" t="s">
        <v>214</v>
      </c>
      <c r="AL39" s="420"/>
      <c r="AM39" s="420"/>
      <c r="AN39" s="421"/>
      <c r="BA39" s="147"/>
      <c r="BB39" s="147"/>
      <c r="BC39" s="147"/>
      <c r="BD39" s="147"/>
      <c r="BE39" s="148"/>
      <c r="BF39" s="147"/>
      <c r="BG39" s="147"/>
      <c r="BH39" s="147"/>
      <c r="BI39" s="147"/>
      <c r="BJ39" s="147"/>
      <c r="BK39" s="147"/>
      <c r="BL39" s="147"/>
      <c r="BM39" s="147"/>
      <c r="BN39" s="147"/>
      <c r="BO39" s="147"/>
      <c r="BP39" s="147"/>
      <c r="BQ39" s="147"/>
      <c r="BR39" s="147"/>
      <c r="BS39" s="147"/>
      <c r="BT39" s="229"/>
    </row>
    <row r="40" spans="1:78" ht="18.75" customHeight="1">
      <c r="A40" s="664"/>
      <c r="B40" s="346"/>
      <c r="C40" s="346"/>
      <c r="D40" s="346"/>
      <c r="E40" s="346"/>
      <c r="F40" s="494"/>
      <c r="G40" s="493"/>
      <c r="H40" s="346"/>
      <c r="I40" s="494"/>
      <c r="J40" s="493"/>
      <c r="K40" s="346"/>
      <c r="L40" s="346"/>
      <c r="M40" s="346"/>
      <c r="N40" s="346"/>
      <c r="O40" s="494"/>
      <c r="P40" s="493"/>
      <c r="Q40" s="346"/>
      <c r="R40" s="346"/>
      <c r="S40" s="346"/>
      <c r="T40" s="346"/>
      <c r="U40" s="494"/>
      <c r="V40" s="493" t="s">
        <v>260</v>
      </c>
      <c r="W40" s="346"/>
      <c r="X40" s="346"/>
      <c r="Y40" s="346"/>
      <c r="Z40" s="494"/>
      <c r="AA40" s="480" t="s">
        <v>211</v>
      </c>
      <c r="AB40" s="481"/>
      <c r="AC40" s="481"/>
      <c r="AD40" s="481"/>
      <c r="AE40" s="482"/>
      <c r="AF40" s="480" t="s">
        <v>213</v>
      </c>
      <c r="AG40" s="481"/>
      <c r="AH40" s="481"/>
      <c r="AI40" s="481"/>
      <c r="AJ40" s="482"/>
      <c r="AK40" s="480"/>
      <c r="AL40" s="481"/>
      <c r="AM40" s="481"/>
      <c r="AN40" s="503"/>
      <c r="BA40" s="147"/>
      <c r="BB40" s="147"/>
      <c r="BC40" s="147"/>
      <c r="BD40" s="147"/>
      <c r="BE40" s="148"/>
      <c r="BF40" s="147"/>
      <c r="BG40" s="147"/>
      <c r="BH40" s="147"/>
      <c r="BI40" s="147"/>
      <c r="BJ40" s="147"/>
      <c r="BK40" s="147"/>
      <c r="BL40" s="147"/>
      <c r="BM40" s="147"/>
      <c r="BN40" s="147"/>
      <c r="BO40" s="147"/>
      <c r="BP40" s="147"/>
      <c r="BQ40" s="147"/>
      <c r="BR40" s="147"/>
      <c r="BS40" s="147"/>
      <c r="BT40" s="229"/>
    </row>
    <row r="41" spans="1:78" ht="18.75" customHeight="1">
      <c r="A41" s="744" t="str">
        <f>IF('【申請手続】事業実施計画書（賃金引上げ未済）'!K25="","",'【申請手続】事業実施計画書（賃金引上げ未済）'!K25)</f>
        <v/>
      </c>
      <c r="B41" s="745"/>
      <c r="C41" s="745"/>
      <c r="D41" s="745"/>
      <c r="E41" s="745"/>
      <c r="F41" s="746"/>
      <c r="G41" s="754" t="str">
        <f>IF('【申請手続】事業実施計画書（賃金引上げ未済）'!T25="","",'【申請手続】事業実施計画書（賃金引上げ未済）'!T25)</f>
        <v/>
      </c>
      <c r="H41" s="755"/>
      <c r="I41" s="756"/>
      <c r="J41" s="748" t="str">
        <f>IF('【申請手続】事業実施計画書（賃金引上げ未済）'!W25="","",'【申請手続】事業実施計画書（賃金引上げ未済）'!W25)</f>
        <v/>
      </c>
      <c r="K41" s="749"/>
      <c r="L41" s="749"/>
      <c r="M41" s="749"/>
      <c r="N41" s="749"/>
      <c r="O41" s="750"/>
      <c r="P41" s="748" t="str">
        <f>IF('【申請手続】事業実施計画書（賃金引上げ未済）'!AC25="","",'【申請手続】事業実施計画書（賃金引上げ未済）'!AC25)</f>
        <v/>
      </c>
      <c r="Q41" s="749"/>
      <c r="R41" s="749"/>
      <c r="S41" s="749"/>
      <c r="T41" s="749"/>
      <c r="U41" s="750"/>
      <c r="V41" s="732"/>
      <c r="W41" s="733"/>
      <c r="X41" s="733"/>
      <c r="Y41" s="733"/>
      <c r="Z41" s="734"/>
      <c r="AA41" s="738"/>
      <c r="AB41" s="739"/>
      <c r="AC41" s="739"/>
      <c r="AD41" s="739"/>
      <c r="AE41" s="740"/>
      <c r="AF41" s="732"/>
      <c r="AG41" s="733"/>
      <c r="AH41" s="733"/>
      <c r="AI41" s="733"/>
      <c r="AJ41" s="734"/>
      <c r="AK41" s="763" t="str">
        <f>IF(OR(V41="",AF41=""),"",AF41-V41)</f>
        <v/>
      </c>
      <c r="AL41" s="764"/>
      <c r="AM41" s="764"/>
      <c r="AN41" s="765"/>
      <c r="BA41" s="147"/>
      <c r="BB41" s="147"/>
      <c r="BC41" s="147"/>
      <c r="BD41" s="147"/>
      <c r="BE41" s="148"/>
      <c r="BF41" s="147"/>
      <c r="BG41" s="147"/>
      <c r="BH41" s="147"/>
      <c r="BI41" s="147"/>
      <c r="BJ41" s="147"/>
      <c r="BK41" s="147"/>
      <c r="BL41" s="147"/>
      <c r="BM41" s="147"/>
      <c r="BN41" s="147"/>
      <c r="BO41" s="147"/>
      <c r="BP41" s="147"/>
      <c r="BQ41" s="147"/>
      <c r="BR41" s="147"/>
      <c r="BS41" s="147"/>
      <c r="BT41" s="229"/>
    </row>
    <row r="42" spans="1:78" ht="18.75" customHeight="1">
      <c r="A42" s="760" t="str">
        <f>IF('【申請手続】事業実施計画書（賃金引上げ未済）'!K26="","",'【申請手続】事業実施計画書（賃金引上げ未済）'!K26)</f>
        <v/>
      </c>
      <c r="B42" s="761"/>
      <c r="C42" s="761"/>
      <c r="D42" s="761"/>
      <c r="E42" s="761"/>
      <c r="F42" s="762"/>
      <c r="G42" s="757"/>
      <c r="H42" s="758"/>
      <c r="I42" s="759"/>
      <c r="J42" s="751"/>
      <c r="K42" s="752"/>
      <c r="L42" s="752"/>
      <c r="M42" s="752"/>
      <c r="N42" s="752"/>
      <c r="O42" s="753"/>
      <c r="P42" s="751"/>
      <c r="Q42" s="752"/>
      <c r="R42" s="752"/>
      <c r="S42" s="752"/>
      <c r="T42" s="752"/>
      <c r="U42" s="753"/>
      <c r="V42" s="735"/>
      <c r="W42" s="736"/>
      <c r="X42" s="736"/>
      <c r="Y42" s="736"/>
      <c r="Z42" s="737"/>
      <c r="AA42" s="741"/>
      <c r="AB42" s="742"/>
      <c r="AC42" s="742"/>
      <c r="AD42" s="742"/>
      <c r="AE42" s="743"/>
      <c r="AF42" s="735"/>
      <c r="AG42" s="736"/>
      <c r="AH42" s="736"/>
      <c r="AI42" s="736"/>
      <c r="AJ42" s="737"/>
      <c r="AK42" s="766"/>
      <c r="AL42" s="767"/>
      <c r="AM42" s="767"/>
      <c r="AN42" s="768"/>
      <c r="BA42" s="147"/>
      <c r="BB42" s="147"/>
      <c r="BC42" s="147"/>
      <c r="BD42" s="147"/>
      <c r="BE42" s="148"/>
      <c r="BF42" s="147"/>
      <c r="BG42" s="147"/>
      <c r="BH42" s="147"/>
      <c r="BI42" s="147"/>
      <c r="BJ42" s="147"/>
      <c r="BK42" s="147"/>
      <c r="BL42" s="147"/>
      <c r="BM42" s="147"/>
      <c r="BN42" s="147"/>
      <c r="BO42" s="147"/>
      <c r="BP42" s="147"/>
      <c r="BQ42" s="147"/>
      <c r="BR42" s="147"/>
      <c r="BS42" s="147"/>
      <c r="BT42" s="229"/>
    </row>
    <row r="43" spans="1:78" ht="18.75" customHeight="1">
      <c r="A43" s="744" t="str">
        <f>IF('【申請手続】事業実施計画書（賃金引上げ未済）'!K27="","",'【申請手続】事業実施計画書（賃金引上げ未済）'!K27)</f>
        <v/>
      </c>
      <c r="B43" s="745"/>
      <c r="C43" s="745"/>
      <c r="D43" s="745"/>
      <c r="E43" s="745"/>
      <c r="F43" s="746"/>
      <c r="G43" s="754" t="str">
        <f>IF('【申請手続】事業実施計画書（賃金引上げ未済）'!T27="","",'【申請手続】事業実施計画書（賃金引上げ未済）'!T27)</f>
        <v/>
      </c>
      <c r="H43" s="755"/>
      <c r="I43" s="756"/>
      <c r="J43" s="748" t="str">
        <f>IF('【申請手続】事業実施計画書（賃金引上げ未済）'!W27="","",'【申請手続】事業実施計画書（賃金引上げ未済）'!W27)</f>
        <v/>
      </c>
      <c r="K43" s="749"/>
      <c r="L43" s="749"/>
      <c r="M43" s="749"/>
      <c r="N43" s="749"/>
      <c r="O43" s="750"/>
      <c r="P43" s="748" t="str">
        <f>IF('【申請手続】事業実施計画書（賃金引上げ未済）'!AC27="","",'【申請手続】事業実施計画書（賃金引上げ未済）'!AC27)</f>
        <v/>
      </c>
      <c r="Q43" s="749"/>
      <c r="R43" s="749"/>
      <c r="S43" s="749"/>
      <c r="T43" s="749"/>
      <c r="U43" s="750"/>
      <c r="V43" s="732"/>
      <c r="W43" s="733"/>
      <c r="X43" s="733"/>
      <c r="Y43" s="733"/>
      <c r="Z43" s="734"/>
      <c r="AA43" s="738"/>
      <c r="AB43" s="739"/>
      <c r="AC43" s="739"/>
      <c r="AD43" s="739"/>
      <c r="AE43" s="740"/>
      <c r="AF43" s="732"/>
      <c r="AG43" s="733"/>
      <c r="AH43" s="733"/>
      <c r="AI43" s="733"/>
      <c r="AJ43" s="734"/>
      <c r="AK43" s="763" t="str">
        <f>IF(OR(V43="",AF43=""),"",AF43-V43)</f>
        <v/>
      </c>
      <c r="AL43" s="764"/>
      <c r="AM43" s="764"/>
      <c r="AN43" s="765"/>
      <c r="BA43" s="229"/>
      <c r="BB43" s="229"/>
      <c r="BC43" s="229"/>
      <c r="BD43" s="229"/>
      <c r="BE43" s="229"/>
      <c r="BF43" s="229"/>
      <c r="BG43" s="229"/>
      <c r="BH43" s="229"/>
      <c r="BI43" s="229"/>
      <c r="BJ43" s="229"/>
      <c r="BK43" s="229"/>
      <c r="BL43" s="229"/>
      <c r="BM43" s="229"/>
      <c r="BN43" s="229"/>
      <c r="BO43" s="229"/>
      <c r="BP43" s="229"/>
      <c r="BQ43" s="229"/>
      <c r="BR43" s="229"/>
      <c r="BS43" s="229"/>
      <c r="BT43" s="229"/>
    </row>
    <row r="44" spans="1:78" ht="18.75" customHeight="1">
      <c r="A44" s="760" t="str">
        <f>IF('【申請手続】事業実施計画書（賃金引上げ未済）'!K28="","",'【申請手続】事業実施計画書（賃金引上げ未済）'!K28)</f>
        <v/>
      </c>
      <c r="B44" s="761"/>
      <c r="C44" s="761"/>
      <c r="D44" s="761"/>
      <c r="E44" s="761"/>
      <c r="F44" s="762"/>
      <c r="G44" s="757"/>
      <c r="H44" s="758"/>
      <c r="I44" s="759"/>
      <c r="J44" s="751"/>
      <c r="K44" s="752"/>
      <c r="L44" s="752"/>
      <c r="M44" s="752"/>
      <c r="N44" s="752"/>
      <c r="O44" s="753"/>
      <c r="P44" s="751"/>
      <c r="Q44" s="752"/>
      <c r="R44" s="752"/>
      <c r="S44" s="752"/>
      <c r="T44" s="752"/>
      <c r="U44" s="753"/>
      <c r="V44" s="735"/>
      <c r="W44" s="736"/>
      <c r="X44" s="736"/>
      <c r="Y44" s="736"/>
      <c r="Z44" s="737"/>
      <c r="AA44" s="741"/>
      <c r="AB44" s="742"/>
      <c r="AC44" s="742"/>
      <c r="AD44" s="742"/>
      <c r="AE44" s="743"/>
      <c r="AF44" s="735"/>
      <c r="AG44" s="736"/>
      <c r="AH44" s="736"/>
      <c r="AI44" s="736"/>
      <c r="AJ44" s="737"/>
      <c r="AK44" s="766"/>
      <c r="AL44" s="767"/>
      <c r="AM44" s="767"/>
      <c r="AN44" s="768"/>
    </row>
    <row r="45" spans="1:78" ht="18.75" customHeight="1">
      <c r="A45" s="744" t="str">
        <f>IF('【申請手続】事業実施計画書（賃金引上げ未済）'!K29="","",'【申請手続】事業実施計画書（賃金引上げ未済）'!K29)</f>
        <v/>
      </c>
      <c r="B45" s="745"/>
      <c r="C45" s="745"/>
      <c r="D45" s="745"/>
      <c r="E45" s="745"/>
      <c r="F45" s="746"/>
      <c r="G45" s="754" t="str">
        <f>IF('【申請手続】事業実施計画書（賃金引上げ未済）'!T29="","",'【申請手続】事業実施計画書（賃金引上げ未済）'!T29)</f>
        <v/>
      </c>
      <c r="H45" s="755"/>
      <c r="I45" s="756"/>
      <c r="J45" s="748" t="str">
        <f>IF('【申請手続】事業実施計画書（賃金引上げ未済）'!W29="","",'【申請手続】事業実施計画書（賃金引上げ未済）'!W29)</f>
        <v/>
      </c>
      <c r="K45" s="749"/>
      <c r="L45" s="749"/>
      <c r="M45" s="749"/>
      <c r="N45" s="749"/>
      <c r="O45" s="750"/>
      <c r="P45" s="748" t="str">
        <f>IF('【申請手続】事業実施計画書（賃金引上げ未済）'!AC29="","",'【申請手続】事業実施計画書（賃金引上げ未済）'!AC29)</f>
        <v/>
      </c>
      <c r="Q45" s="749"/>
      <c r="R45" s="749"/>
      <c r="S45" s="749"/>
      <c r="T45" s="749"/>
      <c r="U45" s="750"/>
      <c r="V45" s="732"/>
      <c r="W45" s="733"/>
      <c r="X45" s="733"/>
      <c r="Y45" s="733"/>
      <c r="Z45" s="734"/>
      <c r="AA45" s="738"/>
      <c r="AB45" s="739"/>
      <c r="AC45" s="739"/>
      <c r="AD45" s="739"/>
      <c r="AE45" s="740"/>
      <c r="AF45" s="732"/>
      <c r="AG45" s="733"/>
      <c r="AH45" s="733"/>
      <c r="AI45" s="733"/>
      <c r="AJ45" s="734"/>
      <c r="AK45" s="763" t="str">
        <f t="shared" ref="AK45" si="0">IF(OR(V45="",AF45=""),"",AF45-V45)</f>
        <v/>
      </c>
      <c r="AL45" s="764"/>
      <c r="AM45" s="764"/>
      <c r="AN45" s="765"/>
    </row>
    <row r="46" spans="1:78" ht="18.75" customHeight="1">
      <c r="A46" s="760" t="str">
        <f>IF('【申請手続】事業実施計画書（賃金引上げ未済）'!K30="","",'【申請手続】事業実施計画書（賃金引上げ未済）'!K30)</f>
        <v/>
      </c>
      <c r="B46" s="761"/>
      <c r="C46" s="761"/>
      <c r="D46" s="761"/>
      <c r="E46" s="761"/>
      <c r="F46" s="762"/>
      <c r="G46" s="757"/>
      <c r="H46" s="758"/>
      <c r="I46" s="759"/>
      <c r="J46" s="751"/>
      <c r="K46" s="752"/>
      <c r="L46" s="752"/>
      <c r="M46" s="752"/>
      <c r="N46" s="752"/>
      <c r="O46" s="753"/>
      <c r="P46" s="751"/>
      <c r="Q46" s="752"/>
      <c r="R46" s="752"/>
      <c r="S46" s="752"/>
      <c r="T46" s="752"/>
      <c r="U46" s="753"/>
      <c r="V46" s="735"/>
      <c r="W46" s="736"/>
      <c r="X46" s="736"/>
      <c r="Y46" s="736"/>
      <c r="Z46" s="737"/>
      <c r="AA46" s="741"/>
      <c r="AB46" s="742"/>
      <c r="AC46" s="742"/>
      <c r="AD46" s="742"/>
      <c r="AE46" s="743"/>
      <c r="AF46" s="735"/>
      <c r="AG46" s="736"/>
      <c r="AH46" s="736"/>
      <c r="AI46" s="736"/>
      <c r="AJ46" s="737"/>
      <c r="AK46" s="766"/>
      <c r="AL46" s="767"/>
      <c r="AM46" s="767"/>
      <c r="AN46" s="768"/>
    </row>
    <row r="47" spans="1:78" ht="18.75" customHeight="1">
      <c r="A47" s="744" t="str">
        <f>IF('【申請手続】事業実施計画書（賃金引上げ未済）'!K31="","",'【申請手続】事業実施計画書（賃金引上げ未済）'!K31)</f>
        <v/>
      </c>
      <c r="B47" s="745"/>
      <c r="C47" s="745"/>
      <c r="D47" s="745"/>
      <c r="E47" s="745"/>
      <c r="F47" s="746"/>
      <c r="G47" s="754" t="str">
        <f>IF('【申請手続】事業実施計画書（賃金引上げ未済）'!T31="","",'【申請手続】事業実施計画書（賃金引上げ未済）'!T31)</f>
        <v/>
      </c>
      <c r="H47" s="755"/>
      <c r="I47" s="756"/>
      <c r="J47" s="748" t="str">
        <f>IF('【申請手続】事業実施計画書（賃金引上げ未済）'!W31="","",'【申請手続】事業実施計画書（賃金引上げ未済）'!W31)</f>
        <v/>
      </c>
      <c r="K47" s="749"/>
      <c r="L47" s="749"/>
      <c r="M47" s="749"/>
      <c r="N47" s="749"/>
      <c r="O47" s="750"/>
      <c r="P47" s="748" t="str">
        <f>IF('【申請手続】事業実施計画書（賃金引上げ未済）'!AC31="","",'【申請手続】事業実施計画書（賃金引上げ未済）'!AC31)</f>
        <v/>
      </c>
      <c r="Q47" s="749"/>
      <c r="R47" s="749"/>
      <c r="S47" s="749"/>
      <c r="T47" s="749"/>
      <c r="U47" s="750"/>
      <c r="V47" s="732"/>
      <c r="W47" s="733"/>
      <c r="X47" s="733"/>
      <c r="Y47" s="733"/>
      <c r="Z47" s="734"/>
      <c r="AA47" s="738"/>
      <c r="AB47" s="739"/>
      <c r="AC47" s="739"/>
      <c r="AD47" s="739"/>
      <c r="AE47" s="740"/>
      <c r="AF47" s="732"/>
      <c r="AG47" s="733"/>
      <c r="AH47" s="733"/>
      <c r="AI47" s="733"/>
      <c r="AJ47" s="734"/>
      <c r="AK47" s="763" t="str">
        <f t="shared" ref="AK47" si="1">IF(OR(V47="",AF47=""),"",AF47-V47)</f>
        <v/>
      </c>
      <c r="AL47" s="764"/>
      <c r="AM47" s="764"/>
      <c r="AN47" s="765"/>
    </row>
    <row r="48" spans="1:78" ht="18.75" customHeight="1">
      <c r="A48" s="760" t="str">
        <f>IF('【申請手続】事業実施計画書（賃金引上げ未済）'!K32="","",'【申請手続】事業実施計画書（賃金引上げ未済）'!K32)</f>
        <v/>
      </c>
      <c r="B48" s="761"/>
      <c r="C48" s="761"/>
      <c r="D48" s="761"/>
      <c r="E48" s="761"/>
      <c r="F48" s="762"/>
      <c r="G48" s="757"/>
      <c r="H48" s="758"/>
      <c r="I48" s="759"/>
      <c r="J48" s="751"/>
      <c r="K48" s="752"/>
      <c r="L48" s="752"/>
      <c r="M48" s="752"/>
      <c r="N48" s="752"/>
      <c r="O48" s="753"/>
      <c r="P48" s="751"/>
      <c r="Q48" s="752"/>
      <c r="R48" s="752"/>
      <c r="S48" s="752"/>
      <c r="T48" s="752"/>
      <c r="U48" s="753"/>
      <c r="V48" s="735"/>
      <c r="W48" s="736"/>
      <c r="X48" s="736"/>
      <c r="Y48" s="736"/>
      <c r="Z48" s="737"/>
      <c r="AA48" s="741"/>
      <c r="AB48" s="742"/>
      <c r="AC48" s="742"/>
      <c r="AD48" s="742"/>
      <c r="AE48" s="743"/>
      <c r="AF48" s="735"/>
      <c r="AG48" s="736"/>
      <c r="AH48" s="736"/>
      <c r="AI48" s="736"/>
      <c r="AJ48" s="737"/>
      <c r="AK48" s="766"/>
      <c r="AL48" s="767"/>
      <c r="AM48" s="767"/>
      <c r="AN48" s="768"/>
    </row>
    <row r="49" spans="1:40" ht="18.75" customHeight="1">
      <c r="A49" s="744" t="str">
        <f>IF('【申請手続】事業実施計画書（賃金引上げ未済）'!K33="","",'【申請手続】事業実施計画書（賃金引上げ未済）'!K33)</f>
        <v/>
      </c>
      <c r="B49" s="745"/>
      <c r="C49" s="745"/>
      <c r="D49" s="745"/>
      <c r="E49" s="745"/>
      <c r="F49" s="746"/>
      <c r="G49" s="754" t="str">
        <f>IF('【申請手続】事業実施計画書（賃金引上げ未済）'!T33="","",'【申請手続】事業実施計画書（賃金引上げ未済）'!T33)</f>
        <v/>
      </c>
      <c r="H49" s="755"/>
      <c r="I49" s="756"/>
      <c r="J49" s="748" t="str">
        <f>IF('【申請手続】事業実施計画書（賃金引上げ未済）'!W33="","",'【申請手続】事業実施計画書（賃金引上げ未済）'!W33)</f>
        <v/>
      </c>
      <c r="K49" s="749"/>
      <c r="L49" s="749"/>
      <c r="M49" s="749"/>
      <c r="N49" s="749"/>
      <c r="O49" s="750"/>
      <c r="P49" s="748" t="str">
        <f>IF('【申請手続】事業実施計画書（賃金引上げ未済）'!AC33="","",'【申請手続】事業実施計画書（賃金引上げ未済）'!AC33)</f>
        <v/>
      </c>
      <c r="Q49" s="749"/>
      <c r="R49" s="749"/>
      <c r="S49" s="749"/>
      <c r="T49" s="749"/>
      <c r="U49" s="750"/>
      <c r="V49" s="732"/>
      <c r="W49" s="733"/>
      <c r="X49" s="733"/>
      <c r="Y49" s="733"/>
      <c r="Z49" s="734"/>
      <c r="AA49" s="738"/>
      <c r="AB49" s="739"/>
      <c r="AC49" s="739"/>
      <c r="AD49" s="739"/>
      <c r="AE49" s="740"/>
      <c r="AF49" s="732"/>
      <c r="AG49" s="733"/>
      <c r="AH49" s="733"/>
      <c r="AI49" s="733"/>
      <c r="AJ49" s="734"/>
      <c r="AK49" s="763" t="str">
        <f>IF(OR(V49="",AF49=""),"",AF49-V49)</f>
        <v/>
      </c>
      <c r="AL49" s="764"/>
      <c r="AM49" s="764"/>
      <c r="AN49" s="765"/>
    </row>
    <row r="50" spans="1:40" ht="18.75" customHeight="1">
      <c r="A50" s="760" t="str">
        <f>IF('【申請手続】事業実施計画書（賃金引上げ未済）'!K34="","",'【申請手続】事業実施計画書（賃金引上げ未済）'!K34)</f>
        <v/>
      </c>
      <c r="B50" s="761"/>
      <c r="C50" s="761"/>
      <c r="D50" s="761"/>
      <c r="E50" s="761"/>
      <c r="F50" s="762"/>
      <c r="G50" s="757"/>
      <c r="H50" s="758"/>
      <c r="I50" s="759"/>
      <c r="J50" s="751"/>
      <c r="K50" s="752"/>
      <c r="L50" s="752"/>
      <c r="M50" s="752"/>
      <c r="N50" s="752"/>
      <c r="O50" s="753"/>
      <c r="P50" s="751"/>
      <c r="Q50" s="752"/>
      <c r="R50" s="752"/>
      <c r="S50" s="752"/>
      <c r="T50" s="752"/>
      <c r="U50" s="753"/>
      <c r="V50" s="735"/>
      <c r="W50" s="736"/>
      <c r="X50" s="736"/>
      <c r="Y50" s="736"/>
      <c r="Z50" s="737"/>
      <c r="AA50" s="741"/>
      <c r="AB50" s="742"/>
      <c r="AC50" s="742"/>
      <c r="AD50" s="742"/>
      <c r="AE50" s="743"/>
      <c r="AF50" s="735"/>
      <c r="AG50" s="736"/>
      <c r="AH50" s="736"/>
      <c r="AI50" s="736"/>
      <c r="AJ50" s="737"/>
      <c r="AK50" s="766"/>
      <c r="AL50" s="767"/>
      <c r="AM50" s="767"/>
      <c r="AN50" s="768"/>
    </row>
    <row r="51" spans="1:40" ht="18.75" customHeight="1">
      <c r="A51" s="301" t="s">
        <v>216</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62"/>
    </row>
    <row r="52" spans="1:40" ht="18.75" customHeight="1">
      <c r="A52" s="37" t="s">
        <v>217</v>
      </c>
      <c r="B52" s="4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45"/>
    </row>
    <row r="53" spans="1:40" ht="18.75" customHeight="1">
      <c r="A53" s="162"/>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6"/>
    </row>
    <row r="54" spans="1:40" ht="18.75" customHeight="1">
      <c r="A54" s="151" t="s">
        <v>215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6"/>
    </row>
    <row r="55" spans="1:40" ht="21" customHeight="1">
      <c r="A55" s="527" t="s">
        <v>155</v>
      </c>
      <c r="B55" s="420"/>
      <c r="C55" s="420"/>
      <c r="D55" s="420"/>
      <c r="E55" s="420"/>
      <c r="F55" s="420"/>
      <c r="G55" s="420"/>
      <c r="H55" s="420"/>
      <c r="I55" s="420"/>
      <c r="J55" s="420"/>
      <c r="K55" s="420"/>
      <c r="L55" s="420"/>
      <c r="M55" s="420"/>
      <c r="N55" s="420"/>
      <c r="O55" s="420"/>
      <c r="P55" s="420"/>
      <c r="Q55" s="420"/>
      <c r="R55" s="420"/>
      <c r="S55" s="420"/>
      <c r="T55" s="420"/>
      <c r="U55" s="420"/>
      <c r="V55" s="420"/>
      <c r="W55" s="420"/>
      <c r="X55" s="479"/>
      <c r="Y55" s="419" t="s">
        <v>248</v>
      </c>
      <c r="Z55" s="420"/>
      <c r="AA55" s="420"/>
      <c r="AB55" s="420"/>
      <c r="AC55" s="420"/>
      <c r="AD55" s="420"/>
      <c r="AE55" s="420"/>
      <c r="AF55" s="420"/>
      <c r="AG55" s="420"/>
      <c r="AH55" s="479"/>
      <c r="AI55" s="419" t="s">
        <v>249</v>
      </c>
      <c r="AJ55" s="420"/>
      <c r="AK55" s="420"/>
      <c r="AL55" s="420"/>
      <c r="AM55" s="420"/>
      <c r="AN55" s="421"/>
    </row>
    <row r="56" spans="1:40" ht="14.1" customHeight="1">
      <c r="A56" s="582"/>
      <c r="B56" s="583"/>
      <c r="C56" s="583"/>
      <c r="D56" s="583"/>
      <c r="E56" s="583"/>
      <c r="F56" s="583"/>
      <c r="G56" s="583"/>
      <c r="H56" s="583"/>
      <c r="I56" s="583"/>
      <c r="J56" s="583"/>
      <c r="K56" s="583"/>
      <c r="L56" s="583"/>
      <c r="M56" s="583"/>
      <c r="N56" s="583"/>
      <c r="O56" s="583"/>
      <c r="P56" s="583"/>
      <c r="Q56" s="583"/>
      <c r="R56" s="583"/>
      <c r="S56" s="583"/>
      <c r="T56" s="583"/>
      <c r="U56" s="583"/>
      <c r="V56" s="583"/>
      <c r="W56" s="583"/>
      <c r="X56" s="584"/>
      <c r="Y56" s="562"/>
      <c r="Z56" s="563"/>
      <c r="AA56" s="563"/>
      <c r="AB56" s="563"/>
      <c r="AC56" s="563"/>
      <c r="AD56" s="563"/>
      <c r="AE56" s="563"/>
      <c r="AF56" s="563"/>
      <c r="AG56" s="563"/>
      <c r="AH56" s="564"/>
      <c r="AI56" s="573"/>
      <c r="AJ56" s="574"/>
      <c r="AK56" s="574"/>
      <c r="AL56" s="574"/>
      <c r="AM56" s="574"/>
      <c r="AN56" s="575"/>
    </row>
    <row r="57" spans="1:40" ht="14.1" customHeight="1">
      <c r="A57" s="585"/>
      <c r="B57" s="356"/>
      <c r="C57" s="356"/>
      <c r="D57" s="356"/>
      <c r="E57" s="356"/>
      <c r="F57" s="356"/>
      <c r="G57" s="356"/>
      <c r="H57" s="356"/>
      <c r="I57" s="356"/>
      <c r="J57" s="356"/>
      <c r="K57" s="356"/>
      <c r="L57" s="356"/>
      <c r="M57" s="356"/>
      <c r="N57" s="356"/>
      <c r="O57" s="356"/>
      <c r="P57" s="356"/>
      <c r="Q57" s="356"/>
      <c r="R57" s="356"/>
      <c r="S57" s="356"/>
      <c r="T57" s="356"/>
      <c r="U57" s="356"/>
      <c r="V57" s="356"/>
      <c r="W57" s="356"/>
      <c r="X57" s="586"/>
      <c r="Y57" s="565"/>
      <c r="Z57" s="566"/>
      <c r="AA57" s="566"/>
      <c r="AB57" s="566"/>
      <c r="AC57" s="566"/>
      <c r="AD57" s="566"/>
      <c r="AE57" s="566"/>
      <c r="AF57" s="566"/>
      <c r="AG57" s="566"/>
      <c r="AH57" s="567"/>
      <c r="AI57" s="576"/>
      <c r="AJ57" s="577"/>
      <c r="AK57" s="577"/>
      <c r="AL57" s="577"/>
      <c r="AM57" s="577"/>
      <c r="AN57" s="578"/>
    </row>
    <row r="58" spans="1:40" ht="14.1" customHeight="1">
      <c r="A58" s="585"/>
      <c r="B58" s="356"/>
      <c r="C58" s="356"/>
      <c r="D58" s="356"/>
      <c r="E58" s="356"/>
      <c r="F58" s="356"/>
      <c r="G58" s="356"/>
      <c r="H58" s="356"/>
      <c r="I58" s="356"/>
      <c r="J58" s="356"/>
      <c r="K58" s="356"/>
      <c r="L58" s="356"/>
      <c r="M58" s="356"/>
      <c r="N58" s="356"/>
      <c r="O58" s="356"/>
      <c r="P58" s="356"/>
      <c r="Q58" s="356"/>
      <c r="R58" s="356"/>
      <c r="S58" s="356"/>
      <c r="T58" s="356"/>
      <c r="U58" s="356"/>
      <c r="V58" s="356"/>
      <c r="W58" s="356"/>
      <c r="X58" s="586"/>
      <c r="Y58" s="565"/>
      <c r="Z58" s="566"/>
      <c r="AA58" s="566"/>
      <c r="AB58" s="566"/>
      <c r="AC58" s="566"/>
      <c r="AD58" s="566"/>
      <c r="AE58" s="566"/>
      <c r="AF58" s="566"/>
      <c r="AG58" s="566"/>
      <c r="AH58" s="567"/>
      <c r="AI58" s="576"/>
      <c r="AJ58" s="577"/>
      <c r="AK58" s="577"/>
      <c r="AL58" s="577"/>
      <c r="AM58" s="577"/>
      <c r="AN58" s="578"/>
    </row>
    <row r="59" spans="1:40" ht="14.1" customHeight="1">
      <c r="A59" s="585"/>
      <c r="B59" s="356"/>
      <c r="C59" s="356"/>
      <c r="D59" s="356"/>
      <c r="E59" s="356"/>
      <c r="F59" s="356"/>
      <c r="G59" s="356"/>
      <c r="H59" s="356"/>
      <c r="I59" s="356"/>
      <c r="J59" s="356"/>
      <c r="K59" s="356"/>
      <c r="L59" s="356"/>
      <c r="M59" s="356"/>
      <c r="N59" s="356"/>
      <c r="O59" s="356"/>
      <c r="P59" s="356"/>
      <c r="Q59" s="356"/>
      <c r="R59" s="356"/>
      <c r="S59" s="356"/>
      <c r="T59" s="356"/>
      <c r="U59" s="356"/>
      <c r="V59" s="356"/>
      <c r="W59" s="356"/>
      <c r="X59" s="586"/>
      <c r="Y59" s="565"/>
      <c r="Z59" s="566"/>
      <c r="AA59" s="566"/>
      <c r="AB59" s="566"/>
      <c r="AC59" s="566"/>
      <c r="AD59" s="566"/>
      <c r="AE59" s="566"/>
      <c r="AF59" s="566"/>
      <c r="AG59" s="566"/>
      <c r="AH59" s="567"/>
      <c r="AI59" s="576"/>
      <c r="AJ59" s="577"/>
      <c r="AK59" s="577"/>
      <c r="AL59" s="577"/>
      <c r="AM59" s="577"/>
      <c r="AN59" s="578"/>
    </row>
    <row r="60" spans="1:40" ht="14.1" customHeight="1">
      <c r="A60" s="585"/>
      <c r="B60" s="356"/>
      <c r="C60" s="356"/>
      <c r="D60" s="356"/>
      <c r="E60" s="356"/>
      <c r="F60" s="356"/>
      <c r="G60" s="356"/>
      <c r="H60" s="356"/>
      <c r="I60" s="356"/>
      <c r="J60" s="356"/>
      <c r="K60" s="356"/>
      <c r="L60" s="356"/>
      <c r="M60" s="356"/>
      <c r="N60" s="356"/>
      <c r="O60" s="356"/>
      <c r="P60" s="356"/>
      <c r="Q60" s="356"/>
      <c r="R60" s="356"/>
      <c r="S60" s="356"/>
      <c r="T60" s="356"/>
      <c r="U60" s="356"/>
      <c r="V60" s="356"/>
      <c r="W60" s="356"/>
      <c r="X60" s="586"/>
      <c r="Y60" s="565"/>
      <c r="Z60" s="566"/>
      <c r="AA60" s="566"/>
      <c r="AB60" s="566"/>
      <c r="AC60" s="566"/>
      <c r="AD60" s="566"/>
      <c r="AE60" s="566"/>
      <c r="AF60" s="566"/>
      <c r="AG60" s="566"/>
      <c r="AH60" s="567"/>
      <c r="AI60" s="576"/>
      <c r="AJ60" s="577"/>
      <c r="AK60" s="577"/>
      <c r="AL60" s="577"/>
      <c r="AM60" s="577"/>
      <c r="AN60" s="578"/>
    </row>
    <row r="61" spans="1:40" ht="14.1" customHeight="1">
      <c r="A61" s="585"/>
      <c r="B61" s="356"/>
      <c r="C61" s="356"/>
      <c r="D61" s="356"/>
      <c r="E61" s="356"/>
      <c r="F61" s="356"/>
      <c r="G61" s="356"/>
      <c r="H61" s="356"/>
      <c r="I61" s="356"/>
      <c r="J61" s="356"/>
      <c r="K61" s="356"/>
      <c r="L61" s="356"/>
      <c r="M61" s="356"/>
      <c r="N61" s="356"/>
      <c r="O61" s="356"/>
      <c r="P61" s="356"/>
      <c r="Q61" s="356"/>
      <c r="R61" s="356"/>
      <c r="S61" s="356"/>
      <c r="T61" s="356"/>
      <c r="U61" s="356"/>
      <c r="V61" s="356"/>
      <c r="W61" s="356"/>
      <c r="X61" s="586"/>
      <c r="Y61" s="565"/>
      <c r="Z61" s="566"/>
      <c r="AA61" s="566"/>
      <c r="AB61" s="566"/>
      <c r="AC61" s="566"/>
      <c r="AD61" s="566"/>
      <c r="AE61" s="566"/>
      <c r="AF61" s="566"/>
      <c r="AG61" s="566"/>
      <c r="AH61" s="567"/>
      <c r="AI61" s="576"/>
      <c r="AJ61" s="577"/>
      <c r="AK61" s="577"/>
      <c r="AL61" s="577"/>
      <c r="AM61" s="577"/>
      <c r="AN61" s="578"/>
    </row>
    <row r="62" spans="1:40" ht="14.1" customHeight="1">
      <c r="A62" s="585"/>
      <c r="B62" s="356"/>
      <c r="C62" s="356"/>
      <c r="D62" s="356"/>
      <c r="E62" s="356"/>
      <c r="F62" s="356"/>
      <c r="G62" s="356"/>
      <c r="H62" s="356"/>
      <c r="I62" s="356"/>
      <c r="J62" s="356"/>
      <c r="K62" s="356"/>
      <c r="L62" s="356"/>
      <c r="M62" s="356"/>
      <c r="N62" s="356"/>
      <c r="O62" s="356"/>
      <c r="P62" s="356"/>
      <c r="Q62" s="356"/>
      <c r="R62" s="356"/>
      <c r="S62" s="356"/>
      <c r="T62" s="356"/>
      <c r="U62" s="356"/>
      <c r="V62" s="356"/>
      <c r="W62" s="356"/>
      <c r="X62" s="586"/>
      <c r="Y62" s="565"/>
      <c r="Z62" s="566"/>
      <c r="AA62" s="566"/>
      <c r="AB62" s="566"/>
      <c r="AC62" s="566"/>
      <c r="AD62" s="566"/>
      <c r="AE62" s="566"/>
      <c r="AF62" s="566"/>
      <c r="AG62" s="566"/>
      <c r="AH62" s="567"/>
      <c r="AI62" s="576"/>
      <c r="AJ62" s="577"/>
      <c r="AK62" s="577"/>
      <c r="AL62" s="577"/>
      <c r="AM62" s="577"/>
      <c r="AN62" s="578"/>
    </row>
    <row r="63" spans="1:40" ht="14.1" customHeight="1">
      <c r="A63" s="585"/>
      <c r="B63" s="356"/>
      <c r="C63" s="356"/>
      <c r="D63" s="356"/>
      <c r="E63" s="356"/>
      <c r="F63" s="356"/>
      <c r="G63" s="356"/>
      <c r="H63" s="356"/>
      <c r="I63" s="356"/>
      <c r="J63" s="356"/>
      <c r="K63" s="356"/>
      <c r="L63" s="356"/>
      <c r="M63" s="356"/>
      <c r="N63" s="356"/>
      <c r="O63" s="356"/>
      <c r="P63" s="356"/>
      <c r="Q63" s="356"/>
      <c r="R63" s="356"/>
      <c r="S63" s="356"/>
      <c r="T63" s="356"/>
      <c r="U63" s="356"/>
      <c r="V63" s="356"/>
      <c r="W63" s="356"/>
      <c r="X63" s="586"/>
      <c r="Y63" s="565"/>
      <c r="Z63" s="566"/>
      <c r="AA63" s="566"/>
      <c r="AB63" s="566"/>
      <c r="AC63" s="566"/>
      <c r="AD63" s="566"/>
      <c r="AE63" s="566"/>
      <c r="AF63" s="566"/>
      <c r="AG63" s="566"/>
      <c r="AH63" s="567"/>
      <c r="AI63" s="576"/>
      <c r="AJ63" s="577"/>
      <c r="AK63" s="577"/>
      <c r="AL63" s="577"/>
      <c r="AM63" s="577"/>
      <c r="AN63" s="578"/>
    </row>
    <row r="64" spans="1:40" ht="14.1" customHeight="1">
      <c r="A64" s="585"/>
      <c r="B64" s="356"/>
      <c r="C64" s="356"/>
      <c r="D64" s="356"/>
      <c r="E64" s="356"/>
      <c r="F64" s="356"/>
      <c r="G64" s="356"/>
      <c r="H64" s="356"/>
      <c r="I64" s="356"/>
      <c r="J64" s="356"/>
      <c r="K64" s="356"/>
      <c r="L64" s="356"/>
      <c r="M64" s="356"/>
      <c r="N64" s="356"/>
      <c r="O64" s="356"/>
      <c r="P64" s="356"/>
      <c r="Q64" s="356"/>
      <c r="R64" s="356"/>
      <c r="S64" s="356"/>
      <c r="T64" s="356"/>
      <c r="U64" s="356"/>
      <c r="V64" s="356"/>
      <c r="W64" s="356"/>
      <c r="X64" s="586"/>
      <c r="Y64" s="565"/>
      <c r="Z64" s="566"/>
      <c r="AA64" s="566"/>
      <c r="AB64" s="566"/>
      <c r="AC64" s="566"/>
      <c r="AD64" s="566"/>
      <c r="AE64" s="566"/>
      <c r="AF64" s="566"/>
      <c r="AG64" s="566"/>
      <c r="AH64" s="567"/>
      <c r="AI64" s="576"/>
      <c r="AJ64" s="577"/>
      <c r="AK64" s="577"/>
      <c r="AL64" s="577"/>
      <c r="AM64" s="577"/>
      <c r="AN64" s="578"/>
    </row>
    <row r="65" spans="1:40" ht="14.1" customHeight="1">
      <c r="A65" s="585"/>
      <c r="B65" s="356"/>
      <c r="C65" s="356"/>
      <c r="D65" s="356"/>
      <c r="E65" s="356"/>
      <c r="F65" s="356"/>
      <c r="G65" s="356"/>
      <c r="H65" s="356"/>
      <c r="I65" s="356"/>
      <c r="J65" s="356"/>
      <c r="K65" s="356"/>
      <c r="L65" s="356"/>
      <c r="M65" s="356"/>
      <c r="N65" s="356"/>
      <c r="O65" s="356"/>
      <c r="P65" s="356"/>
      <c r="Q65" s="356"/>
      <c r="R65" s="356"/>
      <c r="S65" s="356"/>
      <c r="T65" s="356"/>
      <c r="U65" s="356"/>
      <c r="V65" s="356"/>
      <c r="W65" s="356"/>
      <c r="X65" s="586"/>
      <c r="Y65" s="565"/>
      <c r="Z65" s="566"/>
      <c r="AA65" s="566"/>
      <c r="AB65" s="566"/>
      <c r="AC65" s="566"/>
      <c r="AD65" s="566"/>
      <c r="AE65" s="566"/>
      <c r="AF65" s="566"/>
      <c r="AG65" s="566"/>
      <c r="AH65" s="567"/>
      <c r="AI65" s="576"/>
      <c r="AJ65" s="577"/>
      <c r="AK65" s="577"/>
      <c r="AL65" s="577"/>
      <c r="AM65" s="577"/>
      <c r="AN65" s="578"/>
    </row>
    <row r="66" spans="1:40" ht="14.1" customHeight="1">
      <c r="A66" s="585"/>
      <c r="B66" s="356"/>
      <c r="C66" s="356"/>
      <c r="D66" s="356"/>
      <c r="E66" s="356"/>
      <c r="F66" s="356"/>
      <c r="G66" s="356"/>
      <c r="H66" s="356"/>
      <c r="I66" s="356"/>
      <c r="J66" s="356"/>
      <c r="K66" s="356"/>
      <c r="L66" s="356"/>
      <c r="M66" s="356"/>
      <c r="N66" s="356"/>
      <c r="O66" s="356"/>
      <c r="P66" s="356"/>
      <c r="Q66" s="356"/>
      <c r="R66" s="356"/>
      <c r="S66" s="356"/>
      <c r="T66" s="356"/>
      <c r="U66" s="356"/>
      <c r="V66" s="356"/>
      <c r="W66" s="356"/>
      <c r="X66" s="586"/>
      <c r="Y66" s="565"/>
      <c r="Z66" s="566"/>
      <c r="AA66" s="566"/>
      <c r="AB66" s="566"/>
      <c r="AC66" s="566"/>
      <c r="AD66" s="566"/>
      <c r="AE66" s="566"/>
      <c r="AF66" s="566"/>
      <c r="AG66" s="566"/>
      <c r="AH66" s="567"/>
      <c r="AI66" s="576"/>
      <c r="AJ66" s="577"/>
      <c r="AK66" s="577"/>
      <c r="AL66" s="577"/>
      <c r="AM66" s="577"/>
      <c r="AN66" s="578"/>
    </row>
    <row r="67" spans="1:40" ht="14.1" customHeight="1">
      <c r="A67" s="585"/>
      <c r="B67" s="356"/>
      <c r="C67" s="356"/>
      <c r="D67" s="356"/>
      <c r="E67" s="356"/>
      <c r="F67" s="356"/>
      <c r="G67" s="356"/>
      <c r="H67" s="356"/>
      <c r="I67" s="356"/>
      <c r="J67" s="356"/>
      <c r="K67" s="356"/>
      <c r="L67" s="356"/>
      <c r="M67" s="356"/>
      <c r="N67" s="356"/>
      <c r="O67" s="356"/>
      <c r="P67" s="356"/>
      <c r="Q67" s="356"/>
      <c r="R67" s="356"/>
      <c r="S67" s="356"/>
      <c r="T67" s="356"/>
      <c r="U67" s="356"/>
      <c r="V67" s="356"/>
      <c r="W67" s="356"/>
      <c r="X67" s="586"/>
      <c r="Y67" s="565"/>
      <c r="Z67" s="566"/>
      <c r="AA67" s="566"/>
      <c r="AB67" s="566"/>
      <c r="AC67" s="566"/>
      <c r="AD67" s="566"/>
      <c r="AE67" s="566"/>
      <c r="AF67" s="566"/>
      <c r="AG67" s="566"/>
      <c r="AH67" s="567"/>
      <c r="AI67" s="576"/>
      <c r="AJ67" s="577"/>
      <c r="AK67" s="577"/>
      <c r="AL67" s="577"/>
      <c r="AM67" s="577"/>
      <c r="AN67" s="578"/>
    </row>
    <row r="68" spans="1:40" ht="14.1" customHeight="1">
      <c r="A68" s="585"/>
      <c r="B68" s="356"/>
      <c r="C68" s="356"/>
      <c r="D68" s="356"/>
      <c r="E68" s="356"/>
      <c r="F68" s="356"/>
      <c r="G68" s="356"/>
      <c r="H68" s="356"/>
      <c r="I68" s="356"/>
      <c r="J68" s="356"/>
      <c r="K68" s="356"/>
      <c r="L68" s="356"/>
      <c r="M68" s="356"/>
      <c r="N68" s="356"/>
      <c r="O68" s="356"/>
      <c r="P68" s="356"/>
      <c r="Q68" s="356"/>
      <c r="R68" s="356"/>
      <c r="S68" s="356"/>
      <c r="T68" s="356"/>
      <c r="U68" s="356"/>
      <c r="V68" s="356"/>
      <c r="W68" s="356"/>
      <c r="X68" s="586"/>
      <c r="Y68" s="565"/>
      <c r="Z68" s="566"/>
      <c r="AA68" s="566"/>
      <c r="AB68" s="566"/>
      <c r="AC68" s="566"/>
      <c r="AD68" s="566"/>
      <c r="AE68" s="566"/>
      <c r="AF68" s="566"/>
      <c r="AG68" s="566"/>
      <c r="AH68" s="567"/>
      <c r="AI68" s="576"/>
      <c r="AJ68" s="577"/>
      <c r="AK68" s="577"/>
      <c r="AL68" s="577"/>
      <c r="AM68" s="577"/>
      <c r="AN68" s="578"/>
    </row>
    <row r="69" spans="1:40" ht="14.1" customHeight="1">
      <c r="A69" s="585"/>
      <c r="B69" s="356"/>
      <c r="C69" s="356"/>
      <c r="D69" s="356"/>
      <c r="E69" s="356"/>
      <c r="F69" s="356"/>
      <c r="G69" s="356"/>
      <c r="H69" s="356"/>
      <c r="I69" s="356"/>
      <c r="J69" s="356"/>
      <c r="K69" s="356"/>
      <c r="L69" s="356"/>
      <c r="M69" s="356"/>
      <c r="N69" s="356"/>
      <c r="O69" s="356"/>
      <c r="P69" s="356"/>
      <c r="Q69" s="356"/>
      <c r="R69" s="356"/>
      <c r="S69" s="356"/>
      <c r="T69" s="356"/>
      <c r="U69" s="356"/>
      <c r="V69" s="356"/>
      <c r="W69" s="356"/>
      <c r="X69" s="586"/>
      <c r="Y69" s="565"/>
      <c r="Z69" s="566"/>
      <c r="AA69" s="566"/>
      <c r="AB69" s="566"/>
      <c r="AC69" s="566"/>
      <c r="AD69" s="566"/>
      <c r="AE69" s="566"/>
      <c r="AF69" s="566"/>
      <c r="AG69" s="566"/>
      <c r="AH69" s="567"/>
      <c r="AI69" s="576"/>
      <c r="AJ69" s="577"/>
      <c r="AK69" s="577"/>
      <c r="AL69" s="577"/>
      <c r="AM69" s="577"/>
      <c r="AN69" s="578"/>
    </row>
    <row r="70" spans="1:40" ht="14.1" customHeight="1">
      <c r="A70" s="585"/>
      <c r="B70" s="356"/>
      <c r="C70" s="356"/>
      <c r="D70" s="356"/>
      <c r="E70" s="356"/>
      <c r="F70" s="356"/>
      <c r="G70" s="356"/>
      <c r="H70" s="356"/>
      <c r="I70" s="356"/>
      <c r="J70" s="356"/>
      <c r="K70" s="356"/>
      <c r="L70" s="356"/>
      <c r="M70" s="356"/>
      <c r="N70" s="356"/>
      <c r="O70" s="356"/>
      <c r="P70" s="356"/>
      <c r="Q70" s="356"/>
      <c r="R70" s="356"/>
      <c r="S70" s="356"/>
      <c r="T70" s="356"/>
      <c r="U70" s="356"/>
      <c r="V70" s="356"/>
      <c r="W70" s="356"/>
      <c r="X70" s="586"/>
      <c r="Y70" s="565"/>
      <c r="Z70" s="566"/>
      <c r="AA70" s="566"/>
      <c r="AB70" s="566"/>
      <c r="AC70" s="566"/>
      <c r="AD70" s="566"/>
      <c r="AE70" s="566"/>
      <c r="AF70" s="566"/>
      <c r="AG70" s="566"/>
      <c r="AH70" s="567"/>
      <c r="AI70" s="576"/>
      <c r="AJ70" s="577"/>
      <c r="AK70" s="577"/>
      <c r="AL70" s="577"/>
      <c r="AM70" s="577"/>
      <c r="AN70" s="578"/>
    </row>
    <row r="71" spans="1:40" ht="14.1" customHeight="1">
      <c r="A71" s="585"/>
      <c r="B71" s="356"/>
      <c r="C71" s="356"/>
      <c r="D71" s="356"/>
      <c r="E71" s="356"/>
      <c r="F71" s="356"/>
      <c r="G71" s="356"/>
      <c r="H71" s="356"/>
      <c r="I71" s="356"/>
      <c r="J71" s="356"/>
      <c r="K71" s="356"/>
      <c r="L71" s="356"/>
      <c r="M71" s="356"/>
      <c r="N71" s="356"/>
      <c r="O71" s="356"/>
      <c r="P71" s="356"/>
      <c r="Q71" s="356"/>
      <c r="R71" s="356"/>
      <c r="S71" s="356"/>
      <c r="T71" s="356"/>
      <c r="U71" s="356"/>
      <c r="V71" s="356"/>
      <c r="W71" s="356"/>
      <c r="X71" s="586"/>
      <c r="Y71" s="565"/>
      <c r="Z71" s="566"/>
      <c r="AA71" s="566"/>
      <c r="AB71" s="566"/>
      <c r="AC71" s="566"/>
      <c r="AD71" s="566"/>
      <c r="AE71" s="566"/>
      <c r="AF71" s="566"/>
      <c r="AG71" s="566"/>
      <c r="AH71" s="567"/>
      <c r="AI71" s="576"/>
      <c r="AJ71" s="577"/>
      <c r="AK71" s="577"/>
      <c r="AL71" s="577"/>
      <c r="AM71" s="577"/>
      <c r="AN71" s="578"/>
    </row>
    <row r="72" spans="1:40" ht="14.1" customHeight="1">
      <c r="A72" s="585"/>
      <c r="B72" s="356"/>
      <c r="C72" s="356"/>
      <c r="D72" s="356"/>
      <c r="E72" s="356"/>
      <c r="F72" s="356"/>
      <c r="G72" s="356"/>
      <c r="H72" s="356"/>
      <c r="I72" s="356"/>
      <c r="J72" s="356"/>
      <c r="K72" s="356"/>
      <c r="L72" s="356"/>
      <c r="M72" s="356"/>
      <c r="N72" s="356"/>
      <c r="O72" s="356"/>
      <c r="P72" s="356"/>
      <c r="Q72" s="356"/>
      <c r="R72" s="356"/>
      <c r="S72" s="356"/>
      <c r="T72" s="356"/>
      <c r="U72" s="356"/>
      <c r="V72" s="356"/>
      <c r="W72" s="356"/>
      <c r="X72" s="586"/>
      <c r="Y72" s="565"/>
      <c r="Z72" s="566"/>
      <c r="AA72" s="566"/>
      <c r="AB72" s="566"/>
      <c r="AC72" s="566"/>
      <c r="AD72" s="566"/>
      <c r="AE72" s="566"/>
      <c r="AF72" s="566"/>
      <c r="AG72" s="566"/>
      <c r="AH72" s="567"/>
      <c r="AI72" s="576"/>
      <c r="AJ72" s="577"/>
      <c r="AK72" s="577"/>
      <c r="AL72" s="577"/>
      <c r="AM72" s="577"/>
      <c r="AN72" s="578"/>
    </row>
    <row r="73" spans="1:40" ht="14.1" customHeight="1">
      <c r="A73" s="585"/>
      <c r="B73" s="356"/>
      <c r="C73" s="356"/>
      <c r="D73" s="356"/>
      <c r="E73" s="356"/>
      <c r="F73" s="356"/>
      <c r="G73" s="356"/>
      <c r="H73" s="356"/>
      <c r="I73" s="356"/>
      <c r="J73" s="356"/>
      <c r="K73" s="356"/>
      <c r="L73" s="356"/>
      <c r="M73" s="356"/>
      <c r="N73" s="356"/>
      <c r="O73" s="356"/>
      <c r="P73" s="356"/>
      <c r="Q73" s="356"/>
      <c r="R73" s="356"/>
      <c r="S73" s="356"/>
      <c r="T73" s="356"/>
      <c r="U73" s="356"/>
      <c r="V73" s="356"/>
      <c r="W73" s="356"/>
      <c r="X73" s="586"/>
      <c r="Y73" s="565"/>
      <c r="Z73" s="566"/>
      <c r="AA73" s="566"/>
      <c r="AB73" s="566"/>
      <c r="AC73" s="566"/>
      <c r="AD73" s="566"/>
      <c r="AE73" s="566"/>
      <c r="AF73" s="566"/>
      <c r="AG73" s="566"/>
      <c r="AH73" s="567"/>
      <c r="AI73" s="576"/>
      <c r="AJ73" s="577"/>
      <c r="AK73" s="577"/>
      <c r="AL73" s="577"/>
      <c r="AM73" s="577"/>
      <c r="AN73" s="578"/>
    </row>
    <row r="74" spans="1:40" ht="14.1" customHeight="1">
      <c r="A74" s="585"/>
      <c r="B74" s="356"/>
      <c r="C74" s="356"/>
      <c r="D74" s="356"/>
      <c r="E74" s="356"/>
      <c r="F74" s="356"/>
      <c r="G74" s="356"/>
      <c r="H74" s="356"/>
      <c r="I74" s="356"/>
      <c r="J74" s="356"/>
      <c r="K74" s="356"/>
      <c r="L74" s="356"/>
      <c r="M74" s="356"/>
      <c r="N74" s="356"/>
      <c r="O74" s="356"/>
      <c r="P74" s="356"/>
      <c r="Q74" s="356"/>
      <c r="R74" s="356"/>
      <c r="S74" s="356"/>
      <c r="T74" s="356"/>
      <c r="U74" s="356"/>
      <c r="V74" s="356"/>
      <c r="W74" s="356"/>
      <c r="X74" s="586"/>
      <c r="Y74" s="565"/>
      <c r="Z74" s="566"/>
      <c r="AA74" s="566"/>
      <c r="AB74" s="566"/>
      <c r="AC74" s="566"/>
      <c r="AD74" s="566"/>
      <c r="AE74" s="566"/>
      <c r="AF74" s="566"/>
      <c r="AG74" s="566"/>
      <c r="AH74" s="567"/>
      <c r="AI74" s="576"/>
      <c r="AJ74" s="577"/>
      <c r="AK74" s="577"/>
      <c r="AL74" s="577"/>
      <c r="AM74" s="577"/>
      <c r="AN74" s="578"/>
    </row>
    <row r="75" spans="1:40" ht="14.1" customHeight="1">
      <c r="A75" s="585"/>
      <c r="B75" s="356"/>
      <c r="C75" s="356"/>
      <c r="D75" s="356"/>
      <c r="E75" s="356"/>
      <c r="F75" s="356"/>
      <c r="G75" s="356"/>
      <c r="H75" s="356"/>
      <c r="I75" s="356"/>
      <c r="J75" s="356"/>
      <c r="K75" s="356"/>
      <c r="L75" s="356"/>
      <c r="M75" s="356"/>
      <c r="N75" s="356"/>
      <c r="O75" s="356"/>
      <c r="P75" s="356"/>
      <c r="Q75" s="356"/>
      <c r="R75" s="356"/>
      <c r="S75" s="356"/>
      <c r="T75" s="356"/>
      <c r="U75" s="356"/>
      <c r="V75" s="356"/>
      <c r="W75" s="356"/>
      <c r="X75" s="586"/>
      <c r="Y75" s="565"/>
      <c r="Z75" s="566"/>
      <c r="AA75" s="566"/>
      <c r="AB75" s="566"/>
      <c r="AC75" s="566"/>
      <c r="AD75" s="566"/>
      <c r="AE75" s="566"/>
      <c r="AF75" s="566"/>
      <c r="AG75" s="566"/>
      <c r="AH75" s="567"/>
      <c r="AI75" s="576"/>
      <c r="AJ75" s="577"/>
      <c r="AK75" s="577"/>
      <c r="AL75" s="577"/>
      <c r="AM75" s="577"/>
      <c r="AN75" s="578"/>
    </row>
    <row r="76" spans="1:40" ht="14.1" customHeight="1">
      <c r="A76" s="585"/>
      <c r="B76" s="356"/>
      <c r="C76" s="356"/>
      <c r="D76" s="356"/>
      <c r="E76" s="356"/>
      <c r="F76" s="356"/>
      <c r="G76" s="356"/>
      <c r="H76" s="356"/>
      <c r="I76" s="356"/>
      <c r="J76" s="356"/>
      <c r="K76" s="356"/>
      <c r="L76" s="356"/>
      <c r="M76" s="356"/>
      <c r="N76" s="356"/>
      <c r="O76" s="356"/>
      <c r="P76" s="356"/>
      <c r="Q76" s="356"/>
      <c r="R76" s="356"/>
      <c r="S76" s="356"/>
      <c r="T76" s="356"/>
      <c r="U76" s="356"/>
      <c r="V76" s="356"/>
      <c r="W76" s="356"/>
      <c r="X76" s="586"/>
      <c r="Y76" s="565"/>
      <c r="Z76" s="566"/>
      <c r="AA76" s="566"/>
      <c r="AB76" s="566"/>
      <c r="AC76" s="566"/>
      <c r="AD76" s="566"/>
      <c r="AE76" s="566"/>
      <c r="AF76" s="566"/>
      <c r="AG76" s="566"/>
      <c r="AH76" s="567"/>
      <c r="AI76" s="576"/>
      <c r="AJ76" s="577"/>
      <c r="AK76" s="577"/>
      <c r="AL76" s="577"/>
      <c r="AM76" s="577"/>
      <c r="AN76" s="578"/>
    </row>
    <row r="77" spans="1:40" ht="14.1" customHeight="1">
      <c r="A77" s="585"/>
      <c r="B77" s="356"/>
      <c r="C77" s="356"/>
      <c r="D77" s="356"/>
      <c r="E77" s="356"/>
      <c r="F77" s="356"/>
      <c r="G77" s="356"/>
      <c r="H77" s="356"/>
      <c r="I77" s="356"/>
      <c r="J77" s="356"/>
      <c r="K77" s="356"/>
      <c r="L77" s="356"/>
      <c r="M77" s="356"/>
      <c r="N77" s="356"/>
      <c r="O77" s="356"/>
      <c r="P77" s="356"/>
      <c r="Q77" s="356"/>
      <c r="R77" s="356"/>
      <c r="S77" s="356"/>
      <c r="T77" s="356"/>
      <c r="U77" s="356"/>
      <c r="V77" s="356"/>
      <c r="W77" s="356"/>
      <c r="X77" s="586"/>
      <c r="Y77" s="565"/>
      <c r="Z77" s="566"/>
      <c r="AA77" s="566"/>
      <c r="AB77" s="566"/>
      <c r="AC77" s="566"/>
      <c r="AD77" s="566"/>
      <c r="AE77" s="566"/>
      <c r="AF77" s="566"/>
      <c r="AG77" s="566"/>
      <c r="AH77" s="567"/>
      <c r="AI77" s="576"/>
      <c r="AJ77" s="577"/>
      <c r="AK77" s="577"/>
      <c r="AL77" s="577"/>
      <c r="AM77" s="577"/>
      <c r="AN77" s="578"/>
    </row>
    <row r="78" spans="1:40" ht="14.1" customHeight="1">
      <c r="A78" s="585"/>
      <c r="B78" s="356"/>
      <c r="C78" s="356"/>
      <c r="D78" s="356"/>
      <c r="E78" s="356"/>
      <c r="F78" s="356"/>
      <c r="G78" s="356"/>
      <c r="H78" s="356"/>
      <c r="I78" s="356"/>
      <c r="J78" s="356"/>
      <c r="K78" s="356"/>
      <c r="L78" s="356"/>
      <c r="M78" s="356"/>
      <c r="N78" s="356"/>
      <c r="O78" s="356"/>
      <c r="P78" s="356"/>
      <c r="Q78" s="356"/>
      <c r="R78" s="356"/>
      <c r="S78" s="356"/>
      <c r="T78" s="356"/>
      <c r="U78" s="356"/>
      <c r="V78" s="356"/>
      <c r="W78" s="356"/>
      <c r="X78" s="586"/>
      <c r="Y78" s="565"/>
      <c r="Z78" s="566"/>
      <c r="AA78" s="566"/>
      <c r="AB78" s="566"/>
      <c r="AC78" s="566"/>
      <c r="AD78" s="566"/>
      <c r="AE78" s="566"/>
      <c r="AF78" s="566"/>
      <c r="AG78" s="566"/>
      <c r="AH78" s="567"/>
      <c r="AI78" s="576"/>
      <c r="AJ78" s="577"/>
      <c r="AK78" s="577"/>
      <c r="AL78" s="577"/>
      <c r="AM78" s="577"/>
      <c r="AN78" s="578"/>
    </row>
    <row r="79" spans="1:40" ht="14.1" customHeight="1">
      <c r="A79" s="585"/>
      <c r="B79" s="356"/>
      <c r="C79" s="356"/>
      <c r="D79" s="356"/>
      <c r="E79" s="356"/>
      <c r="F79" s="356"/>
      <c r="G79" s="356"/>
      <c r="H79" s="356"/>
      <c r="I79" s="356"/>
      <c r="J79" s="356"/>
      <c r="K79" s="356"/>
      <c r="L79" s="356"/>
      <c r="M79" s="356"/>
      <c r="N79" s="356"/>
      <c r="O79" s="356"/>
      <c r="P79" s="356"/>
      <c r="Q79" s="356"/>
      <c r="R79" s="356"/>
      <c r="S79" s="356"/>
      <c r="T79" s="356"/>
      <c r="U79" s="356"/>
      <c r="V79" s="356"/>
      <c r="W79" s="356"/>
      <c r="X79" s="586"/>
      <c r="Y79" s="565"/>
      <c r="Z79" s="566"/>
      <c r="AA79" s="566"/>
      <c r="AB79" s="566"/>
      <c r="AC79" s="566"/>
      <c r="AD79" s="566"/>
      <c r="AE79" s="566"/>
      <c r="AF79" s="566"/>
      <c r="AG79" s="566"/>
      <c r="AH79" s="567"/>
      <c r="AI79" s="576"/>
      <c r="AJ79" s="577"/>
      <c r="AK79" s="577"/>
      <c r="AL79" s="577"/>
      <c r="AM79" s="577"/>
      <c r="AN79" s="578"/>
    </row>
    <row r="80" spans="1:40" ht="14.1" customHeight="1">
      <c r="A80" s="585"/>
      <c r="B80" s="356"/>
      <c r="C80" s="356"/>
      <c r="D80" s="356"/>
      <c r="E80" s="356"/>
      <c r="F80" s="356"/>
      <c r="G80" s="356"/>
      <c r="H80" s="356"/>
      <c r="I80" s="356"/>
      <c r="J80" s="356"/>
      <c r="K80" s="356"/>
      <c r="L80" s="356"/>
      <c r="M80" s="356"/>
      <c r="N80" s="356"/>
      <c r="O80" s="356"/>
      <c r="P80" s="356"/>
      <c r="Q80" s="356"/>
      <c r="R80" s="356"/>
      <c r="S80" s="356"/>
      <c r="T80" s="356"/>
      <c r="U80" s="356"/>
      <c r="V80" s="356"/>
      <c r="W80" s="356"/>
      <c r="X80" s="586"/>
      <c r="Y80" s="565"/>
      <c r="Z80" s="566"/>
      <c r="AA80" s="566"/>
      <c r="AB80" s="566"/>
      <c r="AC80" s="566"/>
      <c r="AD80" s="566"/>
      <c r="AE80" s="566"/>
      <c r="AF80" s="566"/>
      <c r="AG80" s="566"/>
      <c r="AH80" s="567"/>
      <c r="AI80" s="576"/>
      <c r="AJ80" s="577"/>
      <c r="AK80" s="577"/>
      <c r="AL80" s="577"/>
      <c r="AM80" s="577"/>
      <c r="AN80" s="578"/>
    </row>
    <row r="81" spans="1:44" ht="14.1" customHeight="1">
      <c r="A81" s="587"/>
      <c r="B81" s="588"/>
      <c r="C81" s="588"/>
      <c r="D81" s="588"/>
      <c r="E81" s="588"/>
      <c r="F81" s="588"/>
      <c r="G81" s="588"/>
      <c r="H81" s="588"/>
      <c r="I81" s="588"/>
      <c r="J81" s="588"/>
      <c r="K81" s="588"/>
      <c r="L81" s="588"/>
      <c r="M81" s="588"/>
      <c r="N81" s="588"/>
      <c r="O81" s="588"/>
      <c r="P81" s="588"/>
      <c r="Q81" s="588"/>
      <c r="R81" s="588"/>
      <c r="S81" s="588"/>
      <c r="T81" s="588"/>
      <c r="U81" s="588"/>
      <c r="V81" s="588"/>
      <c r="W81" s="588"/>
      <c r="X81" s="589"/>
      <c r="Y81" s="565"/>
      <c r="Z81" s="566"/>
      <c r="AA81" s="566"/>
      <c r="AB81" s="566"/>
      <c r="AC81" s="566"/>
      <c r="AD81" s="566"/>
      <c r="AE81" s="566"/>
      <c r="AF81" s="566"/>
      <c r="AG81" s="566"/>
      <c r="AH81" s="567"/>
      <c r="AI81" s="576"/>
      <c r="AJ81" s="577"/>
      <c r="AK81" s="577"/>
      <c r="AL81" s="577"/>
      <c r="AM81" s="577"/>
      <c r="AN81" s="578"/>
    </row>
    <row r="82" spans="1:44" ht="30" customHeight="1">
      <c r="A82" s="799" t="s">
        <v>526</v>
      </c>
      <c r="B82" s="800"/>
      <c r="C82" s="800"/>
      <c r="D82" s="800"/>
      <c r="E82" s="800"/>
      <c r="F82" s="800"/>
      <c r="G82" s="800"/>
      <c r="H82" s="800"/>
      <c r="I82" s="800"/>
      <c r="J82" s="800"/>
      <c r="K82" s="800"/>
      <c r="L82" s="800"/>
      <c r="M82" s="800"/>
      <c r="N82" s="800"/>
      <c r="O82" s="800"/>
      <c r="P82" s="800"/>
      <c r="Q82" s="800"/>
      <c r="R82" s="800"/>
      <c r="S82" s="800"/>
      <c r="T82" s="800"/>
      <c r="U82" s="800"/>
      <c r="V82" s="800"/>
      <c r="W82" s="800"/>
      <c r="X82" s="800"/>
      <c r="Y82" s="801"/>
      <c r="Z82" s="801"/>
      <c r="AA82" s="801"/>
      <c r="AB82" s="801"/>
      <c r="AC82" s="801"/>
      <c r="AD82" s="801"/>
      <c r="AE82" s="801"/>
      <c r="AF82" s="801"/>
      <c r="AG82" s="801"/>
      <c r="AH82" s="801"/>
      <c r="AI82" s="802"/>
      <c r="AJ82" s="802"/>
      <c r="AK82" s="802"/>
      <c r="AL82" s="802"/>
      <c r="AM82" s="802"/>
      <c r="AN82" s="803"/>
    </row>
    <row r="83" spans="1:44" ht="30" customHeight="1">
      <c r="A83" s="799" t="s">
        <v>527</v>
      </c>
      <c r="B83" s="800"/>
      <c r="C83" s="800"/>
      <c r="D83" s="800"/>
      <c r="E83" s="800"/>
      <c r="F83" s="800"/>
      <c r="G83" s="800"/>
      <c r="H83" s="800"/>
      <c r="I83" s="800"/>
      <c r="J83" s="800"/>
      <c r="K83" s="800"/>
      <c r="L83" s="800"/>
      <c r="M83" s="800"/>
      <c r="N83" s="800"/>
      <c r="O83" s="800"/>
      <c r="P83" s="800"/>
      <c r="Q83" s="800"/>
      <c r="R83" s="800"/>
      <c r="S83" s="800"/>
      <c r="T83" s="800"/>
      <c r="U83" s="800"/>
      <c r="V83" s="800"/>
      <c r="W83" s="800"/>
      <c r="X83" s="800"/>
      <c r="Y83" s="801"/>
      <c r="Z83" s="801"/>
      <c r="AA83" s="801"/>
      <c r="AB83" s="801"/>
      <c r="AC83" s="801"/>
      <c r="AD83" s="801"/>
      <c r="AE83" s="801"/>
      <c r="AF83" s="801"/>
      <c r="AG83" s="801"/>
      <c r="AH83" s="801"/>
      <c r="AI83" s="802"/>
      <c r="AJ83" s="802"/>
      <c r="AK83" s="802"/>
      <c r="AL83" s="802"/>
      <c r="AM83" s="802"/>
      <c r="AN83" s="803"/>
    </row>
    <row r="84" spans="1:44" ht="18.75" customHeight="1">
      <c r="A84" s="814" t="s">
        <v>529</v>
      </c>
      <c r="B84" s="815"/>
      <c r="C84" s="815"/>
      <c r="D84" s="815"/>
      <c r="E84" s="815"/>
      <c r="F84" s="815"/>
      <c r="G84" s="815"/>
      <c r="H84" s="815"/>
      <c r="I84" s="815"/>
      <c r="J84" s="815"/>
      <c r="K84" s="815"/>
      <c r="L84" s="815"/>
      <c r="M84" s="815"/>
      <c r="N84" s="815"/>
      <c r="O84" s="815"/>
      <c r="P84" s="815"/>
      <c r="Q84" s="815"/>
      <c r="R84" s="815"/>
      <c r="S84" s="815"/>
      <c r="T84" s="815"/>
      <c r="U84" s="815"/>
      <c r="V84" s="815"/>
      <c r="W84" s="815"/>
      <c r="X84" s="815"/>
      <c r="Y84" s="816"/>
      <c r="Z84" s="816"/>
      <c r="AA84" s="816"/>
      <c r="AB84" s="816"/>
      <c r="AC84" s="816"/>
      <c r="AD84" s="816"/>
      <c r="AE84" s="816"/>
      <c r="AF84" s="816"/>
      <c r="AG84" s="816"/>
      <c r="AH84" s="817"/>
      <c r="AI84" s="810">
        <f>SUM(AI82:AN83)</f>
        <v>0</v>
      </c>
      <c r="AJ84" s="811"/>
      <c r="AK84" s="811"/>
      <c r="AL84" s="811"/>
      <c r="AM84" s="811"/>
      <c r="AN84" s="145"/>
    </row>
    <row r="85" spans="1:44" ht="18.75" customHeight="1">
      <c r="A85" s="818"/>
      <c r="B85" s="819"/>
      <c r="C85" s="819"/>
      <c r="D85" s="819"/>
      <c r="E85" s="819"/>
      <c r="F85" s="819"/>
      <c r="G85" s="819"/>
      <c r="H85" s="819"/>
      <c r="I85" s="819"/>
      <c r="J85" s="819"/>
      <c r="K85" s="819"/>
      <c r="L85" s="819"/>
      <c r="M85" s="819"/>
      <c r="N85" s="819"/>
      <c r="O85" s="819"/>
      <c r="P85" s="819"/>
      <c r="Q85" s="819"/>
      <c r="R85" s="819"/>
      <c r="S85" s="819"/>
      <c r="T85" s="819"/>
      <c r="U85" s="819"/>
      <c r="V85" s="819"/>
      <c r="W85" s="819"/>
      <c r="X85" s="819"/>
      <c r="Y85" s="819"/>
      <c r="Z85" s="819"/>
      <c r="AA85" s="819"/>
      <c r="AB85" s="819"/>
      <c r="AC85" s="819"/>
      <c r="AD85" s="819"/>
      <c r="AE85" s="819"/>
      <c r="AF85" s="819"/>
      <c r="AG85" s="819"/>
      <c r="AH85" s="820"/>
      <c r="AI85" s="812"/>
      <c r="AJ85" s="813"/>
      <c r="AK85" s="813"/>
      <c r="AL85" s="813"/>
      <c r="AM85" s="813"/>
      <c r="AN85" s="230" t="s">
        <v>158</v>
      </c>
    </row>
    <row r="86" spans="1:44" ht="18.75" customHeight="1">
      <c r="A86" s="784" t="s">
        <v>599</v>
      </c>
      <c r="B86" s="785"/>
      <c r="C86" s="785"/>
      <c r="D86" s="785"/>
      <c r="E86" s="785"/>
      <c r="F86" s="785"/>
      <c r="G86" s="785"/>
      <c r="H86" s="785"/>
      <c r="I86" s="785"/>
      <c r="J86" s="785"/>
      <c r="K86" s="785"/>
      <c r="L86" s="785"/>
      <c r="M86" s="785"/>
      <c r="N86" s="785"/>
      <c r="O86" s="785"/>
      <c r="P86" s="785"/>
      <c r="Q86" s="785"/>
      <c r="R86" s="785"/>
      <c r="S86" s="785"/>
      <c r="T86" s="785"/>
      <c r="U86" s="785"/>
      <c r="V86" s="785"/>
      <c r="W86" s="785"/>
      <c r="X86" s="785"/>
      <c r="Y86" s="785"/>
      <c r="Z86" s="785"/>
      <c r="AA86" s="785"/>
      <c r="AB86" s="785"/>
      <c r="AC86" s="785"/>
      <c r="AD86" s="785"/>
      <c r="AE86" s="785"/>
      <c r="AF86" s="785"/>
      <c r="AG86" s="785"/>
      <c r="AH86" s="785"/>
      <c r="AI86" s="785"/>
      <c r="AJ86" s="785"/>
      <c r="AK86" s="785"/>
      <c r="AL86" s="785"/>
      <c r="AM86" s="785"/>
      <c r="AN86" s="787"/>
    </row>
    <row r="87" spans="1:44" ht="18.75" customHeight="1">
      <c r="A87" s="303"/>
      <c r="B87" s="304"/>
      <c r="C87" s="304" t="s">
        <v>556</v>
      </c>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5"/>
    </row>
    <row r="88" spans="1:44" ht="18.75" customHeight="1">
      <c r="A88" s="587"/>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8"/>
      <c r="AL88" s="588"/>
      <c r="AM88" s="588"/>
      <c r="AN88" s="783"/>
    </row>
    <row r="89" spans="1:44" ht="18.75" customHeight="1">
      <c r="A89" s="784" t="s">
        <v>600</v>
      </c>
      <c r="B89" s="785"/>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214"/>
      <c r="AI89" s="214"/>
      <c r="AJ89" s="214"/>
      <c r="AK89" s="214"/>
      <c r="AL89" s="214"/>
      <c r="AM89" s="214"/>
      <c r="AN89" s="262"/>
    </row>
    <row r="90" spans="1:44" ht="18.75" customHeight="1">
      <c r="A90" s="786" t="s">
        <v>351</v>
      </c>
      <c r="B90" s="713"/>
      <c r="C90" s="713"/>
      <c r="D90" s="713"/>
      <c r="E90" s="713"/>
      <c r="F90" s="713"/>
      <c r="G90" s="713"/>
      <c r="H90" s="713"/>
      <c r="I90" s="713"/>
      <c r="J90" s="714"/>
      <c r="K90" s="712" t="s">
        <v>221</v>
      </c>
      <c r="L90" s="713"/>
      <c r="M90" s="713"/>
      <c r="N90" s="713"/>
      <c r="O90" s="713"/>
      <c r="P90" s="713"/>
      <c r="Q90" s="713"/>
      <c r="R90" s="713"/>
      <c r="S90" s="713"/>
      <c r="T90" s="713"/>
      <c r="U90" s="713"/>
      <c r="V90" s="713"/>
      <c r="W90" s="714"/>
      <c r="X90" s="542"/>
      <c r="Y90" s="543"/>
      <c r="Z90" s="543"/>
      <c r="AA90" s="543"/>
      <c r="AB90" s="543"/>
      <c r="AC90" s="543"/>
      <c r="AD90" s="543"/>
      <c r="AE90" s="543"/>
      <c r="AF90" s="543"/>
      <c r="AG90" s="543"/>
      <c r="AH90" s="543"/>
      <c r="AI90" s="543"/>
      <c r="AJ90" s="543"/>
      <c r="AK90" s="543"/>
      <c r="AL90" s="543"/>
      <c r="AM90" s="543"/>
      <c r="AN90" s="544"/>
      <c r="AR90" s="175">
        <v>0</v>
      </c>
    </row>
    <row r="91" spans="1:44" ht="18.75" customHeight="1">
      <c r="A91" s="784" t="s">
        <v>601</v>
      </c>
      <c r="B91" s="785"/>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271"/>
      <c r="AG91" s="271"/>
      <c r="AH91" s="271"/>
      <c r="AI91" s="155"/>
      <c r="AJ91" s="155"/>
      <c r="AK91" s="326"/>
      <c r="AL91" s="214" t="s">
        <v>297</v>
      </c>
      <c r="AM91" s="214"/>
      <c r="AN91" s="327" t="s">
        <v>165</v>
      </c>
      <c r="AO91" s="176"/>
      <c r="AR91" s="175">
        <v>0</v>
      </c>
    </row>
    <row r="92" spans="1:44" ht="18.75" customHeight="1">
      <c r="A92" s="325"/>
      <c r="B92" s="306"/>
      <c r="C92" s="396" t="s">
        <v>476</v>
      </c>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8"/>
      <c r="AF92" s="390"/>
      <c r="AG92" s="422"/>
      <c r="AH92" s="422"/>
      <c r="AI92" s="422"/>
      <c r="AJ92" s="422"/>
      <c r="AK92" s="422"/>
      <c r="AL92" s="422"/>
      <c r="AM92" s="422"/>
      <c r="AN92" s="232" t="s">
        <v>73</v>
      </c>
      <c r="AO92" s="176"/>
      <c r="AR92" s="175"/>
    </row>
    <row r="93" spans="1:44" ht="18.75" customHeight="1">
      <c r="A93" s="794" t="s">
        <v>602</v>
      </c>
      <c r="B93" s="795"/>
      <c r="C93" s="795"/>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12"/>
      <c r="AC93" s="312"/>
      <c r="AD93" s="312"/>
      <c r="AE93" s="312"/>
      <c r="AF93" s="312"/>
      <c r="AG93" s="312"/>
      <c r="AH93" s="312"/>
      <c r="AI93" s="214"/>
      <c r="AJ93" s="214"/>
      <c r="AK93" s="326"/>
      <c r="AL93" s="214" t="s">
        <v>297</v>
      </c>
      <c r="AM93" s="214"/>
      <c r="AN93" s="231" t="s">
        <v>165</v>
      </c>
      <c r="AO93" s="176"/>
      <c r="AR93" s="175">
        <v>0</v>
      </c>
    </row>
    <row r="94" spans="1:44" ht="18.75" customHeight="1">
      <c r="A94" s="402" t="s">
        <v>603</v>
      </c>
      <c r="B94" s="403"/>
      <c r="C94" s="403"/>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155"/>
      <c r="AJ94" s="155"/>
      <c r="AK94" s="326"/>
      <c r="AL94" s="214" t="s">
        <v>297</v>
      </c>
      <c r="AM94" s="214"/>
      <c r="AN94" s="231" t="s">
        <v>165</v>
      </c>
      <c r="AO94" s="176"/>
      <c r="AR94" s="175">
        <v>0</v>
      </c>
    </row>
    <row r="95" spans="1:44" ht="18.75" customHeight="1">
      <c r="A95" s="402" t="s">
        <v>604</v>
      </c>
      <c r="B95" s="403"/>
      <c r="C95" s="403"/>
      <c r="D95" s="403"/>
      <c r="E95" s="403"/>
      <c r="F95" s="403"/>
      <c r="G95" s="403"/>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312"/>
      <c r="AH95" s="312"/>
      <c r="AI95" s="214"/>
      <c r="AJ95" s="214"/>
      <c r="AK95" s="326"/>
      <c r="AL95" s="214" t="s">
        <v>297</v>
      </c>
      <c r="AM95" s="214"/>
      <c r="AN95" s="231" t="s">
        <v>165</v>
      </c>
      <c r="AO95" s="176"/>
      <c r="AR95" s="175">
        <v>0</v>
      </c>
    </row>
    <row r="96" spans="1:44" ht="18.75" customHeight="1">
      <c r="A96" s="402" t="s">
        <v>605</v>
      </c>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271"/>
      <c r="AG96" s="271"/>
      <c r="AH96" s="271"/>
      <c r="AI96" s="155"/>
      <c r="AJ96" s="155"/>
      <c r="AK96" s="326"/>
      <c r="AL96" s="214" t="s">
        <v>297</v>
      </c>
      <c r="AM96" s="214"/>
      <c r="AN96" s="231" t="s">
        <v>165</v>
      </c>
      <c r="AO96" s="176"/>
      <c r="AR96" s="175">
        <v>0</v>
      </c>
    </row>
    <row r="97" spans="1:44" ht="18.75" customHeight="1">
      <c r="A97" s="402" t="s">
        <v>606</v>
      </c>
      <c r="B97" s="403"/>
      <c r="C97" s="403"/>
      <c r="D97" s="403"/>
      <c r="E97" s="403"/>
      <c r="F97" s="403"/>
      <c r="G97" s="403"/>
      <c r="H97" s="403"/>
      <c r="I97" s="403"/>
      <c r="J97" s="403"/>
      <c r="K97" s="403"/>
      <c r="L97" s="403"/>
      <c r="M97" s="403"/>
      <c r="N97" s="403"/>
      <c r="O97" s="403"/>
      <c r="P97" s="403"/>
      <c r="Q97" s="403"/>
      <c r="R97" s="403"/>
      <c r="S97" s="403"/>
      <c r="T97" s="403"/>
      <c r="U97" s="403"/>
      <c r="V97" s="403"/>
      <c r="W97" s="403"/>
      <c r="X97" s="312"/>
      <c r="Y97" s="312"/>
      <c r="Z97" s="312"/>
      <c r="AA97" s="312"/>
      <c r="AB97" s="312"/>
      <c r="AC97" s="312"/>
      <c r="AD97" s="312"/>
      <c r="AE97" s="312"/>
      <c r="AF97" s="312"/>
      <c r="AG97" s="312"/>
      <c r="AH97" s="312"/>
      <c r="AI97" s="214"/>
      <c r="AJ97" s="214"/>
      <c r="AK97" s="326"/>
      <c r="AL97" s="214" t="s">
        <v>297</v>
      </c>
      <c r="AM97" s="328"/>
      <c r="AN97" s="231" t="s">
        <v>165</v>
      </c>
      <c r="AO97" s="176"/>
      <c r="AR97" s="175">
        <v>0</v>
      </c>
    </row>
    <row r="98" spans="1:44" ht="18.75" customHeight="1">
      <c r="A98" s="47" t="s">
        <v>484</v>
      </c>
      <c r="B98" s="144"/>
      <c r="C98" s="233"/>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64"/>
    </row>
    <row r="99" spans="1:44" ht="18.75" customHeight="1">
      <c r="A99" s="804"/>
      <c r="B99" s="805"/>
      <c r="C99" s="805"/>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6"/>
    </row>
    <row r="100" spans="1:44" ht="18.75" customHeight="1" thickBot="1">
      <c r="A100" s="807"/>
      <c r="B100" s="808"/>
      <c r="C100" s="808"/>
      <c r="D100" s="808"/>
      <c r="E100" s="808"/>
      <c r="F100" s="808"/>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c r="AI100" s="808"/>
      <c r="AJ100" s="808"/>
      <c r="AK100" s="808"/>
      <c r="AL100" s="808"/>
      <c r="AM100" s="808"/>
      <c r="AN100" s="809"/>
    </row>
    <row r="101" spans="1:44" ht="18.75" customHeight="1">
      <c r="A101" s="123" t="s">
        <v>222</v>
      </c>
      <c r="B101" s="123" t="s">
        <v>223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307"/>
    </row>
    <row r="102" spans="1:44" ht="18.75" customHeight="1">
      <c r="A102" s="123"/>
      <c r="B102" s="123" t="s">
        <v>506</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307"/>
    </row>
    <row r="103" spans="1:44" ht="18.75" customHeight="1">
      <c r="A103" s="123"/>
      <c r="B103" s="123" t="s">
        <v>507</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307"/>
    </row>
    <row r="104" spans="1:44" ht="18.75" customHeight="1">
      <c r="A104" s="123"/>
      <c r="B104" s="123" t="s">
        <v>508</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307"/>
    </row>
    <row r="105" spans="1:44" ht="18.75" customHeight="1">
      <c r="A105" s="123"/>
      <c r="B105" s="123" t="s">
        <v>509</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307"/>
    </row>
    <row r="106" spans="1:44" ht="18.75" customHeight="1">
      <c r="A106" s="123"/>
      <c r="B106" s="123" t="s">
        <v>510</v>
      </c>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7"/>
    </row>
    <row r="107" spans="1:44" ht="18.75" customHeight="1">
      <c r="A107" s="123"/>
      <c r="B107" s="123" t="s">
        <v>511</v>
      </c>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7"/>
    </row>
    <row r="114" spans="40:41" ht="14.1" customHeight="1">
      <c r="AN114" s="116"/>
      <c r="AO114" s="116"/>
    </row>
    <row r="115" spans="40:41" ht="14.1" customHeight="1">
      <c r="AN115" s="116"/>
      <c r="AO115" s="116"/>
    </row>
    <row r="116" spans="40:41" ht="14.1" customHeight="1">
      <c r="AN116" s="116"/>
      <c r="AO116" s="116"/>
    </row>
    <row r="117" spans="40:41" ht="14.1" customHeight="1">
      <c r="AN117" s="116"/>
      <c r="AO117" s="116"/>
    </row>
    <row r="118" spans="40:41" ht="14.1" customHeight="1">
      <c r="AN118" s="116"/>
      <c r="AO118" s="116"/>
    </row>
    <row r="119" spans="40:41" ht="14.1" customHeight="1">
      <c r="AN119" s="116"/>
      <c r="AO119" s="116"/>
    </row>
    <row r="120" spans="40:41" ht="14.1" customHeight="1">
      <c r="AN120" s="116"/>
      <c r="AO120" s="116"/>
    </row>
  </sheetData>
  <sheetProtection algorithmName="SHA-1" hashValue="rXvlPtctr72hgwGKR5+G6amVJuo=" saltValue="dHxtvghTms6P5P3bHfgFKg==" spinCount="100000" sheet="1" formatCells="0" selectLockedCells="1"/>
  <mergeCells count="149">
    <mergeCell ref="A83:X83"/>
    <mergeCell ref="Y83:AH83"/>
    <mergeCell ref="Y82:AH82"/>
    <mergeCell ref="AI82:AN82"/>
    <mergeCell ref="AI83:AN83"/>
    <mergeCell ref="AK45:AN46"/>
    <mergeCell ref="C92:AE92"/>
    <mergeCell ref="A99:AN100"/>
    <mergeCell ref="X90:AN90"/>
    <mergeCell ref="P47:U48"/>
    <mergeCell ref="P49:U50"/>
    <mergeCell ref="G45:I46"/>
    <mergeCell ref="G47:I48"/>
    <mergeCell ref="G49:I50"/>
    <mergeCell ref="A56:X81"/>
    <mergeCell ref="Y56:AH81"/>
    <mergeCell ref="AI56:AN81"/>
    <mergeCell ref="AI84:AM85"/>
    <mergeCell ref="AF45:AJ46"/>
    <mergeCell ref="AF47:AJ48"/>
    <mergeCell ref="A97:W97"/>
    <mergeCell ref="A96:AE96"/>
    <mergeCell ref="A84:AH85"/>
    <mergeCell ref="K90:W90"/>
    <mergeCell ref="A86:AN86"/>
    <mergeCell ref="A55:X55"/>
    <mergeCell ref="Y55:AH55"/>
    <mergeCell ref="AI55:AN55"/>
    <mergeCell ref="A89:AG89"/>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A82:X82"/>
    <mergeCell ref="F10:N10"/>
    <mergeCell ref="A94:AH94"/>
    <mergeCell ref="A95:AF95"/>
    <mergeCell ref="AF43:AJ44"/>
    <mergeCell ref="AK43:AN44"/>
    <mergeCell ref="AF49:AJ50"/>
    <mergeCell ref="AA45:AE46"/>
    <mergeCell ref="AA47:AE48"/>
    <mergeCell ref="AA49:AE50"/>
    <mergeCell ref="J45:O46"/>
    <mergeCell ref="J47:O48"/>
    <mergeCell ref="J49:O50"/>
    <mergeCell ref="V47:Z48"/>
    <mergeCell ref="V49:Z50"/>
    <mergeCell ref="A43:F43"/>
    <mergeCell ref="A44:F44"/>
    <mergeCell ref="A45:F45"/>
    <mergeCell ref="A46:F46"/>
    <mergeCell ref="A47:F47"/>
    <mergeCell ref="A88:AN88"/>
    <mergeCell ref="AF92:AM92"/>
    <mergeCell ref="P45:U46"/>
    <mergeCell ref="A91:AE91"/>
    <mergeCell ref="V45:Z46"/>
    <mergeCell ref="A90:J90"/>
    <mergeCell ref="A50:F50"/>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AA10:AB10"/>
    <mergeCell ref="AC10:AD10"/>
    <mergeCell ref="AK47:AN48"/>
    <mergeCell ref="AK49:AN50"/>
    <mergeCell ref="V40:Z40"/>
    <mergeCell ref="AA43:AE44"/>
    <mergeCell ref="P43:U44"/>
    <mergeCell ref="AF41:AJ42"/>
    <mergeCell ref="AK41:AN42"/>
    <mergeCell ref="P41:U42"/>
    <mergeCell ref="AD31:AI31"/>
    <mergeCell ref="AO12:AP12"/>
    <mergeCell ref="AQ12:AR12"/>
    <mergeCell ref="AF12:AG12"/>
    <mergeCell ref="AD12:AE12"/>
    <mergeCell ref="AK12:AL12"/>
    <mergeCell ref="AI12:AJ12"/>
    <mergeCell ref="V41:Z42"/>
    <mergeCell ref="AA41:AE42"/>
    <mergeCell ref="A49:F49"/>
    <mergeCell ref="O18:X18"/>
    <mergeCell ref="J43:O44"/>
    <mergeCell ref="V43:Z44"/>
    <mergeCell ref="G41:I42"/>
    <mergeCell ref="A41:F41"/>
    <mergeCell ref="A48:F48"/>
    <mergeCell ref="J41:O42"/>
    <mergeCell ref="G43:I44"/>
    <mergeCell ref="A42:F42"/>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s>
  <phoneticPr fontId="2"/>
  <conditionalFormatting sqref="A90">
    <cfRule type="expression" dxfId="74" priority="67">
      <formula>$AR$90=0</formula>
    </cfRule>
  </conditionalFormatting>
  <conditionalFormatting sqref="AL93 AN93">
    <cfRule type="expression" dxfId="73" priority="66">
      <formula>$AR$93=0</formula>
    </cfRule>
  </conditionalFormatting>
  <conditionalFormatting sqref="AN91">
    <cfRule type="expression" dxfId="72" priority="65">
      <formula>$AR$91=0</formula>
    </cfRule>
  </conditionalFormatting>
  <conditionalFormatting sqref="AL94 AN94">
    <cfRule type="expression" dxfId="71" priority="64">
      <formula>$AR$94=0</formula>
    </cfRule>
  </conditionalFormatting>
  <conditionalFormatting sqref="AL95 AN95">
    <cfRule type="expression" dxfId="70" priority="63">
      <formula>$AR$95=0</formula>
    </cfRule>
  </conditionalFormatting>
  <conditionalFormatting sqref="AL97 AN97">
    <cfRule type="expression" dxfId="69" priority="62">
      <formula>$AR$97=0</formula>
    </cfRule>
  </conditionalFormatting>
  <conditionalFormatting sqref="M13 O18 R9 AB18 AF6 A56:X81">
    <cfRule type="cellIs" dxfId="68" priority="61" operator="equal">
      <formula>""</formula>
    </cfRule>
  </conditionalFormatting>
  <conditionalFormatting sqref="AK41 AF41 AA41 V41 P41:Q41 J41 G41 A41:A42 AA34 N25:AM26 N28 AD31 U34 X34 S35 Z35 AH35">
    <cfRule type="cellIs" dxfId="67" priority="60" operator="equal">
      <formula>""</formula>
    </cfRule>
  </conditionalFormatting>
  <conditionalFormatting sqref="Y56:Y63 AI56:AI63 AI84">
    <cfRule type="cellIs" dxfId="66" priority="59" operator="equal">
      <formula>""</formula>
    </cfRule>
  </conditionalFormatting>
  <conditionalFormatting sqref="X90:AN90">
    <cfRule type="expression" dxfId="65" priority="55">
      <formula>AND($AR$90=1,$X$90="")</formula>
    </cfRule>
  </conditionalFormatting>
  <conditionalFormatting sqref="AI16">
    <cfRule type="cellIs" dxfId="64" priority="52" operator="equal">
      <formula>""</formula>
    </cfRule>
  </conditionalFormatting>
  <conditionalFormatting sqref="A88:AN88">
    <cfRule type="cellIs" dxfId="63" priority="51" operator="equal">
      <formula>""</formula>
    </cfRule>
  </conditionalFormatting>
  <conditionalFormatting sqref="N12 R12 T12 V12 X12 Z12 AB12 AD12 AF12 AI12 AK12 AM12">
    <cfRule type="cellIs" dxfId="62" priority="48" operator="equal">
      <formula>""</formula>
    </cfRule>
  </conditionalFormatting>
  <conditionalFormatting sqref="G21:AG21">
    <cfRule type="expression" dxfId="61" priority="46">
      <formula>$AR$21=0</formula>
    </cfRule>
  </conditionalFormatting>
  <conditionalFormatting sqref="P21">
    <cfRule type="expression" dxfId="60" priority="44">
      <formula>$AR$21=0</formula>
    </cfRule>
  </conditionalFormatting>
  <conditionalFormatting sqref="V41:Z50">
    <cfRule type="expression" dxfId="59" priority="39">
      <formula>$V41-INT($V41)&gt;0</formula>
    </cfRule>
  </conditionalFormatting>
  <conditionalFormatting sqref="AF41:AJ50">
    <cfRule type="expression" dxfId="58" priority="38">
      <formula>$AF41-INT($AF41)&gt;0</formula>
    </cfRule>
  </conditionalFormatting>
  <conditionalFormatting sqref="AK41:AN50">
    <cfRule type="expression" dxfId="57" priority="37">
      <formula>$AK41-INT($AK41)&gt;0</formula>
    </cfRule>
  </conditionalFormatting>
  <conditionalFormatting sqref="S35:V35">
    <cfRule type="expression" dxfId="56" priority="36">
      <formula>$S35-INT($S35)&gt;0</formula>
    </cfRule>
  </conditionalFormatting>
  <conditionalFormatting sqref="Z35:AB35">
    <cfRule type="expression" dxfId="55" priority="35">
      <formula>$Z35-INT($Z35)&gt;0</formula>
    </cfRule>
  </conditionalFormatting>
  <conditionalFormatting sqref="AH35:AJ35">
    <cfRule type="expression" dxfId="54" priority="34">
      <formula>$AH35-INT($AH35)&gt;0</formula>
    </cfRule>
  </conditionalFormatting>
  <conditionalFormatting sqref="P12">
    <cfRule type="cellIs" dxfId="53" priority="32" operator="equal">
      <formula>""</formula>
    </cfRule>
  </conditionalFormatting>
  <conditionalFormatting sqref="L12">
    <cfRule type="cellIs" dxfId="52" priority="30" operator="equal">
      <formula>""</formula>
    </cfRule>
  </conditionalFormatting>
  <conditionalFormatting sqref="L11">
    <cfRule type="cellIs" dxfId="51" priority="29" operator="equal">
      <formula>""</formula>
    </cfRule>
  </conditionalFormatting>
  <conditionalFormatting sqref="R6">
    <cfRule type="cellIs" dxfId="50" priority="28" operator="equal">
      <formula>""</formula>
    </cfRule>
  </conditionalFormatting>
  <conditionalFormatting sqref="M13">
    <cfRule type="cellIs" dxfId="49" priority="27" operator="equal">
      <formula>""</formula>
    </cfRule>
  </conditionalFormatting>
  <conditionalFormatting sqref="L14">
    <cfRule type="cellIs" dxfId="48" priority="26" operator="equal">
      <formula>""</formula>
    </cfRule>
  </conditionalFormatting>
  <conditionalFormatting sqref="L16">
    <cfRule type="cellIs" dxfId="47" priority="25" operator="equal">
      <formula>""</formula>
    </cfRule>
  </conditionalFormatting>
  <conditionalFormatting sqref="L17">
    <cfRule type="cellIs" dxfId="46" priority="24" operator="equal">
      <formula>""</formula>
    </cfRule>
  </conditionalFormatting>
  <conditionalFormatting sqref="AB18">
    <cfRule type="cellIs" dxfId="45" priority="21" operator="equal">
      <formula>""</formula>
    </cfRule>
  </conditionalFormatting>
  <conditionalFormatting sqref="AL91">
    <cfRule type="expression" dxfId="44" priority="19">
      <formula>$AR$91=0</formula>
    </cfRule>
  </conditionalFormatting>
  <conditionalFormatting sqref="O10:P10">
    <cfRule type="expression" dxfId="43" priority="18">
      <formula>$O$10=""</formula>
    </cfRule>
  </conditionalFormatting>
  <conditionalFormatting sqref="Q10:R10">
    <cfRule type="expression" dxfId="42" priority="17">
      <formula>$Q$10=""</formula>
    </cfRule>
  </conditionalFormatting>
  <conditionalFormatting sqref="S10:T10">
    <cfRule type="expression" dxfId="41" priority="16">
      <formula>$S$10=""</formula>
    </cfRule>
  </conditionalFormatting>
  <conditionalFormatting sqref="U10:V10">
    <cfRule type="expression" dxfId="40" priority="15">
      <formula>$U$10=""</formula>
    </cfRule>
  </conditionalFormatting>
  <conditionalFormatting sqref="W10:X10">
    <cfRule type="expression" dxfId="39" priority="14">
      <formula>$W$10=""</formula>
    </cfRule>
  </conditionalFormatting>
  <conditionalFormatting sqref="Y10:Z10">
    <cfRule type="expression" dxfId="38" priority="13">
      <formula>$Y$10=""</formula>
    </cfRule>
  </conditionalFormatting>
  <conditionalFormatting sqref="AC10">
    <cfRule type="expression" dxfId="37" priority="12">
      <formula>$AC$10=""</formula>
    </cfRule>
  </conditionalFormatting>
  <conditionalFormatting sqref="AA10:AB10">
    <cfRule type="expression" dxfId="36" priority="11">
      <formula>$AA$10=""</formula>
    </cfRule>
  </conditionalFormatting>
  <conditionalFormatting sqref="AE10:AF10">
    <cfRule type="expression" dxfId="35" priority="10">
      <formula>$AE$10=""</formula>
    </cfRule>
  </conditionalFormatting>
  <conditionalFormatting sqref="AG10:AH10">
    <cfRule type="expression" dxfId="34" priority="9">
      <formula>$AG$10=""</formula>
    </cfRule>
  </conditionalFormatting>
  <conditionalFormatting sqref="AI10:AJ10">
    <cfRule type="expression" dxfId="33" priority="8">
      <formula>$AI$10=""</formula>
    </cfRule>
  </conditionalFormatting>
  <conditionalFormatting sqref="AK10:AL10">
    <cfRule type="expression" dxfId="32" priority="7">
      <formula>$AK$10=""</formula>
    </cfRule>
  </conditionalFormatting>
  <conditionalFormatting sqref="AM10:AN10">
    <cfRule type="expression" dxfId="31" priority="6">
      <formula>$AM$10=""</formula>
    </cfRule>
  </conditionalFormatting>
  <conditionalFormatting sqref="AF92 AN92">
    <cfRule type="expression" dxfId="30" priority="5">
      <formula>$AR$91=1</formula>
    </cfRule>
  </conditionalFormatting>
  <conditionalFormatting sqref="AF92:AN92">
    <cfRule type="expression" dxfId="29" priority="4">
      <formula>$AF$92&lt;&gt;""</formula>
    </cfRule>
  </conditionalFormatting>
  <conditionalFormatting sqref="AL96 AN96">
    <cfRule type="expression" dxfId="28" priority="3">
      <formula>$AR$96=0</formula>
    </cfRule>
  </conditionalFormatting>
  <conditionalFormatting sqref="AI82:AN82">
    <cfRule type="expression" dxfId="27" priority="2">
      <formula>$AI$82=""</formula>
    </cfRule>
  </conditionalFormatting>
  <conditionalFormatting sqref="AI83:AN83">
    <cfRule type="expression" dxfId="26" priority="1">
      <formula>$AI$83=""</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197" r:id="rId7" name="Group Box 29">
              <controlPr defaultSize="0" autoFill="0" autoPict="0">
                <anchor moveWithCells="1">
                  <from>
                    <xdr:col>4</xdr:col>
                    <xdr:colOff>114300</xdr:colOff>
                    <xdr:row>16</xdr:row>
                    <xdr:rowOff>104775</xdr:rowOff>
                  </from>
                  <to>
                    <xdr:col>38</xdr:col>
                    <xdr:colOff>180975</xdr:colOff>
                    <xdr:row>20</xdr:row>
                    <xdr:rowOff>104775</xdr:rowOff>
                  </to>
                </anchor>
              </controlPr>
            </control>
          </mc:Choice>
        </mc:AlternateContent>
        <mc:AlternateContent xmlns:mc="http://schemas.openxmlformats.org/markup-compatibility/2006">
          <mc:Choice Requires="x14">
            <control shapeId="7233" r:id="rId8"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9"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10"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6" r:id="rId11" name="Group Box 68">
              <controlPr defaultSize="0" autoFill="0" autoPict="0">
                <anchor moveWithCells="1">
                  <from>
                    <xdr:col>35</xdr:col>
                    <xdr:colOff>161925</xdr:colOff>
                    <xdr:row>89</xdr:row>
                    <xdr:rowOff>209550</xdr:rowOff>
                  </from>
                  <to>
                    <xdr:col>40</xdr:col>
                    <xdr:colOff>85725</xdr:colOff>
                    <xdr:row>90</xdr:row>
                    <xdr:rowOff>219075</xdr:rowOff>
                  </to>
                </anchor>
              </controlPr>
            </control>
          </mc:Choice>
        </mc:AlternateContent>
        <mc:AlternateContent xmlns:mc="http://schemas.openxmlformats.org/markup-compatibility/2006">
          <mc:Choice Requires="x14">
            <control shapeId="7237" r:id="rId12" name="Option Button 69">
              <controlPr defaultSize="0" autoFill="0" autoLine="0" autoPict="0">
                <anchor moveWithCells="1">
                  <from>
                    <xdr:col>35</xdr:col>
                    <xdr:colOff>190500</xdr:colOff>
                    <xdr:row>92</xdr:row>
                    <xdr:rowOff>9525</xdr:rowOff>
                  </from>
                  <to>
                    <xdr:col>37</xdr:col>
                    <xdr:colOff>57150</xdr:colOff>
                    <xdr:row>93</xdr:row>
                    <xdr:rowOff>9525</xdr:rowOff>
                  </to>
                </anchor>
              </controlPr>
            </control>
          </mc:Choice>
        </mc:AlternateContent>
        <mc:AlternateContent xmlns:mc="http://schemas.openxmlformats.org/markup-compatibility/2006">
          <mc:Choice Requires="x14">
            <control shapeId="7238" r:id="rId13" name="Option Button 70">
              <controlPr defaultSize="0" autoFill="0" autoLine="0" autoPict="0">
                <anchor moveWithCells="1">
                  <from>
                    <xdr:col>38</xdr:col>
                    <xdr:colOff>9525</xdr:colOff>
                    <xdr:row>92</xdr:row>
                    <xdr:rowOff>19050</xdr:rowOff>
                  </from>
                  <to>
                    <xdr:col>39</xdr:col>
                    <xdr:colOff>85725</xdr:colOff>
                    <xdr:row>93</xdr:row>
                    <xdr:rowOff>19050</xdr:rowOff>
                  </to>
                </anchor>
              </controlPr>
            </control>
          </mc:Choice>
        </mc:AlternateContent>
        <mc:AlternateContent xmlns:mc="http://schemas.openxmlformats.org/markup-compatibility/2006">
          <mc:Choice Requires="x14">
            <control shapeId="7249" r:id="rId14" name="Group Box 81">
              <controlPr defaultSize="0" autoFill="0" autoPict="0">
                <anchor moveWithCells="1">
                  <from>
                    <xdr:col>35</xdr:col>
                    <xdr:colOff>161925</xdr:colOff>
                    <xdr:row>93</xdr:row>
                    <xdr:rowOff>9525</xdr:rowOff>
                  </from>
                  <to>
                    <xdr:col>40</xdr:col>
                    <xdr:colOff>104775</xdr:colOff>
                    <xdr:row>94</xdr:row>
                    <xdr:rowOff>9525</xdr:rowOff>
                  </to>
                </anchor>
              </controlPr>
            </control>
          </mc:Choice>
        </mc:AlternateContent>
        <mc:AlternateContent xmlns:mc="http://schemas.openxmlformats.org/markup-compatibility/2006">
          <mc:Choice Requires="x14">
            <control shapeId="7250" r:id="rId15"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6"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7" name="Group Box 84">
              <controlPr defaultSize="0" autoFill="0" autoPict="0">
                <anchor moveWithCells="1">
                  <from>
                    <xdr:col>35</xdr:col>
                    <xdr:colOff>133350</xdr:colOff>
                    <xdr:row>94</xdr:row>
                    <xdr:rowOff>19050</xdr:rowOff>
                  </from>
                  <to>
                    <xdr:col>40</xdr:col>
                    <xdr:colOff>76200</xdr:colOff>
                    <xdr:row>94</xdr:row>
                    <xdr:rowOff>228600</xdr:rowOff>
                  </to>
                </anchor>
              </controlPr>
            </control>
          </mc:Choice>
        </mc:AlternateContent>
        <mc:AlternateContent xmlns:mc="http://schemas.openxmlformats.org/markup-compatibility/2006">
          <mc:Choice Requires="x14">
            <control shapeId="7253" r:id="rId18"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9"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20" name="Group Box 90">
              <controlPr defaultSize="0" autoFill="0" autoPict="0">
                <anchor moveWithCells="1">
                  <from>
                    <xdr:col>35</xdr:col>
                    <xdr:colOff>85725</xdr:colOff>
                    <xdr:row>94</xdr:row>
                    <xdr:rowOff>238125</xdr:rowOff>
                  </from>
                  <to>
                    <xdr:col>40</xdr:col>
                    <xdr:colOff>133350</xdr:colOff>
                    <xdr:row>95</xdr:row>
                    <xdr:rowOff>228600</xdr:rowOff>
                  </to>
                </anchor>
              </controlPr>
            </control>
          </mc:Choice>
        </mc:AlternateContent>
        <mc:AlternateContent xmlns:mc="http://schemas.openxmlformats.org/markup-compatibility/2006">
          <mc:Choice Requires="x14">
            <control shapeId="7259" r:id="rId21"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22"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3" name="Group Box 97">
              <controlPr defaultSize="0" autoFill="0" autoPict="0">
                <anchor moveWithCells="1">
                  <from>
                    <xdr:col>34</xdr:col>
                    <xdr:colOff>180975</xdr:colOff>
                    <xdr:row>96</xdr:row>
                    <xdr:rowOff>9525</xdr:rowOff>
                  </from>
                  <to>
                    <xdr:col>41</xdr:col>
                    <xdr:colOff>76200</xdr:colOff>
                    <xdr:row>97</xdr:row>
                    <xdr:rowOff>19050</xdr:rowOff>
                  </to>
                </anchor>
              </controlPr>
            </control>
          </mc:Choice>
        </mc:AlternateContent>
        <mc:AlternateContent xmlns:mc="http://schemas.openxmlformats.org/markup-compatibility/2006">
          <mc:Choice Requires="x14">
            <control shapeId="7266" r:id="rId24"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5"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6" name="Group Box 128">
              <controlPr defaultSize="0" autoFill="0" autoPict="0">
                <anchor moveWithCells="1">
                  <from>
                    <xdr:col>35</xdr:col>
                    <xdr:colOff>85725</xdr:colOff>
                    <xdr:row>89</xdr:row>
                    <xdr:rowOff>238125</xdr:rowOff>
                  </from>
                  <to>
                    <xdr:col>40</xdr:col>
                    <xdr:colOff>133350</xdr:colOff>
                    <xdr:row>90</xdr:row>
                    <xdr:rowOff>228600</xdr:rowOff>
                  </to>
                </anchor>
              </controlPr>
            </control>
          </mc:Choice>
        </mc:AlternateContent>
        <mc:AlternateContent xmlns:mc="http://schemas.openxmlformats.org/markup-compatibility/2006">
          <mc:Choice Requires="x14">
            <control shapeId="7297" r:id="rId27"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8"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3" r:id="rId29" name="Group Box 135">
              <controlPr defaultSize="0" autoFill="0" autoPict="0">
                <anchor moveWithCells="1">
                  <from>
                    <xdr:col>35</xdr:col>
                    <xdr:colOff>142875</xdr:colOff>
                    <xdr:row>89</xdr:row>
                    <xdr:rowOff>209550</xdr:rowOff>
                  </from>
                  <to>
                    <xdr:col>40</xdr:col>
                    <xdr:colOff>19050</xdr:colOff>
                    <xdr:row>91</xdr:row>
                    <xdr:rowOff>57150</xdr:rowOff>
                  </to>
                </anchor>
              </controlPr>
            </control>
          </mc:Choice>
        </mc:AlternateContent>
        <mc:AlternateContent xmlns:mc="http://schemas.openxmlformats.org/markup-compatibility/2006">
          <mc:Choice Requires="x14">
            <control shapeId="7307" r:id="rId30"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【申請手続】事業実施計画書（賃金引上げ未済）</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 (賃金引上げ済み)'!Print_Area</vt:lpstr>
      <vt:lpstr>'【申請手続】事業実施計画書（賃金引上げ未済）'!Print_Area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2024-05-17T00:33:02Z</cp:lastPrinted>
  <dcterms:created xsi:type="dcterms:W3CDTF">2023-05-23T03:32:20Z</dcterms:created>
  <dcterms:modified xsi:type="dcterms:W3CDTF">2024-05-17T00:33:04Z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2022-06-13T04:13:19Z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f234c10b-defa-42f8-aeda-b622db78cf30</vt:lpwstr>
  </property>
  <property fmtid="{D5CDD505-2E9C-101B-9397-08002B2CF9AE}" pid="8" name="MSIP_Label_ea60d57e-af5b-4752-ac57-3e4f28ca11dc_ContentBits">
    <vt:lpwstr>0</vt:lpwstr>
  </property>
</Properties>
</file>