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safuk_lansys_mhlw_go_jp/Documents/PassageDrive/PCfolder/Desktop/070318 草加/"/>
    </mc:Choice>
  </mc:AlternateContent>
  <xr:revisionPtr revIDLastSave="0" documentId="11_8E0B13E62340B50A08AC2391A8614CED4A333842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卒業生進路状況報告" sheetId="33" r:id="rId1"/>
    <sheet name="求職動向調査" sheetId="34" r:id="rId2"/>
  </sheets>
  <definedNames>
    <definedName name="_xlnm.Print_Area" localSheetId="1">求職動向調査!$A$1:$BA$27</definedName>
    <definedName name="_xlnm.Print_Area" localSheetId="0">卒業生進路状況報告!$A$1:$BM$29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" i="34" l="1"/>
  <c r="AP12" i="34"/>
  <c r="AD12" i="34"/>
  <c r="M13" i="34"/>
  <c r="R11" i="34"/>
  <c r="R10" i="34"/>
  <c r="A12" i="34"/>
  <c r="C11" i="34"/>
  <c r="AQ23" i="34"/>
  <c r="AM23" i="34"/>
  <c r="AI23" i="34"/>
  <c r="AA23" i="34"/>
  <c r="W23" i="34"/>
  <c r="O23" i="34"/>
  <c r="K23" i="34"/>
  <c r="AM22" i="34"/>
  <c r="AI22" i="34"/>
  <c r="AA22" i="34"/>
  <c r="W22" i="34"/>
  <c r="O22" i="34"/>
  <c r="K22" i="34"/>
  <c r="F22" i="34"/>
  <c r="AQ21" i="34"/>
  <c r="AE21" i="34"/>
  <c r="S21" i="34"/>
  <c r="AQ20" i="34"/>
  <c r="AE20" i="34"/>
  <c r="S20" i="34"/>
  <c r="AQ19" i="34"/>
  <c r="AE19" i="34"/>
  <c r="AE23" i="34" s="1"/>
  <c r="S19" i="34"/>
  <c r="S23" i="34" s="1"/>
  <c r="AQ18" i="34"/>
  <c r="AQ22" i="34" s="1"/>
  <c r="AE18" i="34"/>
  <c r="AE22" i="34" s="1"/>
  <c r="S18" i="34"/>
  <c r="S22" i="34" s="1"/>
  <c r="BI23" i="33" l="1"/>
  <c r="BF23" i="33"/>
  <c r="BI22" i="33"/>
  <c r="BF22" i="33"/>
  <c r="BL21" i="33"/>
  <c r="BL20" i="33"/>
  <c r="BL19" i="33"/>
  <c r="BL23" i="33" s="1"/>
  <c r="BL18" i="33"/>
  <c r="AZ23" i="33"/>
  <c r="AW23" i="33"/>
  <c r="AZ22" i="33"/>
  <c r="AW22" i="33"/>
  <c r="BC21" i="33"/>
  <c r="BC20" i="33"/>
  <c r="BC19" i="33"/>
  <c r="BC23" i="33" s="1"/>
  <c r="BC18" i="33"/>
  <c r="AE23" i="33"/>
  <c r="AB23" i="33"/>
  <c r="AE22" i="33"/>
  <c r="AB22" i="33"/>
  <c r="AH21" i="33"/>
  <c r="AH20" i="33"/>
  <c r="AH19" i="33"/>
  <c r="AH23" i="33" s="1"/>
  <c r="AH18" i="33"/>
  <c r="AH22" i="33" s="1"/>
  <c r="K22" i="33"/>
  <c r="BC22" i="33" l="1"/>
  <c r="BL22" i="33"/>
  <c r="AS21" i="33"/>
  <c r="AS20" i="33"/>
  <c r="AS19" i="33"/>
  <c r="AS23" i="33" s="1"/>
  <c r="AS18" i="33"/>
  <c r="AS22" i="33" s="1"/>
  <c r="Y21" i="33"/>
  <c r="Y20" i="33"/>
  <c r="Y19" i="33"/>
  <c r="Y18" i="33"/>
  <c r="O21" i="33"/>
  <c r="O20" i="33"/>
  <c r="O19" i="33"/>
  <c r="O18" i="33"/>
  <c r="AO23" i="33"/>
  <c r="AO22" i="33"/>
  <c r="AK23" i="33"/>
  <c r="AK22" i="33"/>
  <c r="V23" i="33"/>
  <c r="V22" i="33"/>
  <c r="S23" i="33"/>
  <c r="S22" i="33"/>
  <c r="O23" i="33"/>
  <c r="K23" i="33"/>
  <c r="G22" i="33"/>
  <c r="G23" i="33"/>
  <c r="O22" i="33" l="1"/>
  <c r="Y23" i="33"/>
  <c r="Y22" i="33"/>
</calcChain>
</file>

<file path=xl/sharedStrings.xml><?xml version="1.0" encoding="utf-8"?>
<sst xmlns="http://schemas.openxmlformats.org/spreadsheetml/2006/main" count="245" uniqueCount="47">
  <si>
    <t>クラス数</t>
    <rPh sb="3" eb="4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</si>
  <si>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</si>
  <si>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</si>
  <si>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</si>
  <si>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就職希望者数</t>
    <rPh sb="0" eb="2">
      <t>シュウショク</t>
    </rPh>
    <rPh sb="2" eb="5">
      <t>キボウシャ</t>
    </rPh>
    <rPh sb="5" eb="6">
      <t>スウ</t>
    </rPh>
    <phoneticPr fontId="1"/>
  </si>
  <si>
    <t>普通</t>
    <rPh sb="0" eb="2">
      <t>フツウ</t>
    </rPh>
    <phoneticPr fontId="1"/>
  </si>
  <si>
    <t>合計</t>
    <rPh sb="0" eb="2">
      <t>ゴウケイ</t>
    </rPh>
    <phoneticPr fontId="1"/>
  </si>
  <si>
    <t>就職担当教諭名</t>
    <rPh sb="0" eb="2">
      <t>シュウショク</t>
    </rPh>
    <rPh sb="2" eb="4">
      <t>タントウ</t>
    </rPh>
    <rPh sb="4" eb="6">
      <t>キョウユ</t>
    </rPh>
    <rPh sb="6" eb="7">
      <t>メイ</t>
    </rPh>
    <phoneticPr fontId="1"/>
  </si>
  <si>
    <t>所在地</t>
    <rPh sb="0" eb="3">
      <t>ショザイチ</t>
    </rPh>
    <phoneticPr fontId="1"/>
  </si>
  <si>
    <t>学校長名</t>
    <rPh sb="0" eb="3">
      <t>ガッコウチョウ</t>
    </rPh>
    <rPh sb="3" eb="4">
      <t>メイ</t>
    </rPh>
    <phoneticPr fontId="1"/>
  </si>
  <si>
    <t>FAX</t>
    <phoneticPr fontId="1"/>
  </si>
  <si>
    <t>TEL</t>
    <phoneticPr fontId="1"/>
  </si>
  <si>
    <t>〒</t>
    <phoneticPr fontId="1"/>
  </si>
  <si>
    <t>特別支援
学級</t>
    <rPh sb="0" eb="2">
      <t>トクベツ</t>
    </rPh>
    <rPh sb="2" eb="4">
      <t>シエン</t>
    </rPh>
    <rPh sb="5" eb="7">
      <t>ガッキュウ</t>
    </rPh>
    <phoneticPr fontId="1"/>
  </si>
  <si>
    <t>（</t>
    <phoneticPr fontId="1"/>
  </si>
  <si>
    <t>※１ 障害者数は、内数として（    ）で計上してください。　</t>
    <rPh sb="3" eb="6">
      <t>ショウガイシャ</t>
    </rPh>
    <rPh sb="6" eb="7">
      <t>スウ</t>
    </rPh>
    <rPh sb="9" eb="11">
      <t>ウチスウ</t>
    </rPh>
    <rPh sb="21" eb="23">
      <t>ケイジョウ</t>
    </rPh>
    <phoneticPr fontId="1"/>
  </si>
  <si>
    <t>　　 のことをいいます。</t>
    <phoneticPr fontId="1"/>
  </si>
  <si>
    <t>※２ 進路未定者とは進学（高等学校への進学・職業訓練施設への入所や各種学校への入校）にするか就職にするか方向性が定まっていない生徒</t>
    <rPh sb="13" eb="15">
      <t>コウトウ</t>
    </rPh>
    <rPh sb="15" eb="17">
      <t>ガッコウ</t>
    </rPh>
    <rPh sb="19" eb="21">
      <t>シンガク</t>
    </rPh>
    <rPh sb="22" eb="24">
      <t>ショクギョウ</t>
    </rPh>
    <rPh sb="24" eb="26">
      <t>クンレン</t>
    </rPh>
    <rPh sb="26" eb="28">
      <t>シセツ</t>
    </rPh>
    <rPh sb="30" eb="32">
      <t>ニュウショ</t>
    </rPh>
    <rPh sb="33" eb="35">
      <t>カクシュ</t>
    </rPh>
    <rPh sb="35" eb="37">
      <t>ガッコウ</t>
    </rPh>
    <rPh sb="39" eb="41">
      <t>ニュウコウ</t>
    </rPh>
    <phoneticPr fontId="1"/>
  </si>
  <si>
    <t>３月卒業予定者数</t>
    <rPh sb="1" eb="2">
      <t>ガツ</t>
    </rPh>
    <rPh sb="2" eb="4">
      <t>ソツギョウ</t>
    </rPh>
    <rPh sb="4" eb="7">
      <t>ヨテイシャ</t>
    </rPh>
    <rPh sb="7" eb="8">
      <t>スウ</t>
    </rPh>
    <phoneticPr fontId="1"/>
  </si>
  <si>
    <t>進路未定者数（※２）</t>
    <rPh sb="0" eb="2">
      <t>シンロ</t>
    </rPh>
    <rPh sb="2" eb="5">
      <t>ミテイシャ</t>
    </rPh>
    <rPh sb="5" eb="6">
      <t>スウ</t>
    </rPh>
    <phoneticPr fontId="1"/>
  </si>
  <si>
    <t>（</t>
    <phoneticPr fontId="1"/>
  </si>
  <si>
    <t>）</t>
    <phoneticPr fontId="1"/>
  </si>
  <si>
    <t>e-mailアドレス</t>
    <phoneticPr fontId="1"/>
  </si>
  <si>
    <t>進路指導主事名</t>
    <rPh sb="0" eb="2">
      <t>シンロ</t>
    </rPh>
    <rPh sb="2" eb="4">
      <t>シドウ</t>
    </rPh>
    <rPh sb="4" eb="6">
      <t>シュジ</t>
    </rPh>
    <rPh sb="6" eb="7">
      <t>メイ</t>
    </rPh>
    <phoneticPr fontId="1"/>
  </si>
  <si>
    <t>３月新規中学校卒業予定者　求職動向調査</t>
    <rPh sb="1" eb="2">
      <t>ガツ</t>
    </rPh>
    <rPh sb="2" eb="4">
      <t>シンキ</t>
    </rPh>
    <rPh sb="4" eb="7">
      <t>チュウガッコウ</t>
    </rPh>
    <rPh sb="7" eb="9">
      <t>ソツギョウ</t>
    </rPh>
    <rPh sb="9" eb="12">
      <t>ヨテイシャ</t>
    </rPh>
    <rPh sb="13" eb="15">
      <t>キュウショク</t>
    </rPh>
    <rPh sb="15" eb="17">
      <t>ドウコウ</t>
    </rPh>
    <rPh sb="17" eb="19">
      <t>チョウサ</t>
    </rPh>
    <phoneticPr fontId="1"/>
  </si>
  <si>
    <t>FAX送付状不要</t>
    <rPh sb="3" eb="5">
      <t>ソウフ</t>
    </rPh>
    <rPh sb="5" eb="6">
      <t>ジョウ</t>
    </rPh>
    <rPh sb="6" eb="8">
      <t>フヨウ</t>
    </rPh>
    <phoneticPr fontId="1"/>
  </si>
  <si>
    <t>　草加公共職業安定所　学卒担当　宛て</t>
    <rPh sb="1" eb="3">
      <t>ソウカ</t>
    </rPh>
    <rPh sb="3" eb="5">
      <t>コウキョウ</t>
    </rPh>
    <rPh sb="5" eb="10">
      <t>ショクギョウアンテイショ</t>
    </rPh>
    <rPh sb="11" eb="13">
      <t>ガクソツ</t>
    </rPh>
    <rPh sb="13" eb="15">
      <t>タントウ</t>
    </rPh>
    <rPh sb="16" eb="17">
      <t>ア</t>
    </rPh>
    <phoneticPr fontId="1"/>
  </si>
  <si>
    <t>ＦＡＸ：０４８－９３１－６１１３</t>
    <phoneticPr fontId="1"/>
  </si>
  <si>
    <t>e-mail：souka-gakusotu@mhlw.go.jp</t>
    <phoneticPr fontId="1"/>
  </si>
  <si>
    <t>中学校</t>
    <rPh sb="0" eb="3">
      <t>チュウガッコウ</t>
    </rPh>
    <phoneticPr fontId="1"/>
  </si>
  <si>
    <t>３月卒業生進路状況報告</t>
    <rPh sb="1" eb="2">
      <t>ガツ</t>
    </rPh>
    <rPh sb="2" eb="5">
      <t>ソツギョウセイ</t>
    </rPh>
    <rPh sb="5" eb="7">
      <t>シンロ</t>
    </rPh>
    <rPh sb="7" eb="9">
      <t>ジョウキョウ</t>
    </rPh>
    <rPh sb="9" eb="11">
      <t>ホウコク</t>
    </rPh>
    <phoneticPr fontId="1"/>
  </si>
  <si>
    <t>３月卒業者数</t>
    <rPh sb="1" eb="2">
      <t>ガツ</t>
    </rPh>
    <rPh sb="2" eb="4">
      <t>ソツギョウ</t>
    </rPh>
    <rPh sb="4" eb="5">
      <t>シャ</t>
    </rPh>
    <rPh sb="5" eb="6">
      <t>スウ</t>
    </rPh>
    <phoneticPr fontId="1"/>
  </si>
  <si>
    <t>就職</t>
    <rPh sb="0" eb="2">
      <t>シュウショク</t>
    </rPh>
    <phoneticPr fontId="1"/>
  </si>
  <si>
    <t>安定所紹介就職</t>
    <rPh sb="0" eb="3">
      <t>アンテイショ</t>
    </rPh>
    <rPh sb="3" eb="5">
      <t>ショウカイ</t>
    </rPh>
    <rPh sb="5" eb="7">
      <t>シュウショク</t>
    </rPh>
    <phoneticPr fontId="1"/>
  </si>
  <si>
    <t>縁故等就職</t>
    <rPh sb="0" eb="2">
      <t>エンコ</t>
    </rPh>
    <rPh sb="2" eb="3">
      <t>トウ</t>
    </rPh>
    <rPh sb="3" eb="5">
      <t>シュウショク</t>
    </rPh>
    <phoneticPr fontId="1"/>
  </si>
  <si>
    <t>進学</t>
    <rPh sb="0" eb="2">
      <t>シンガク</t>
    </rPh>
    <phoneticPr fontId="1"/>
  </si>
  <si>
    <t>高等学校</t>
    <rPh sb="0" eb="2">
      <t>コウトウ</t>
    </rPh>
    <rPh sb="2" eb="4">
      <t>ガッコウ</t>
    </rPh>
    <phoneticPr fontId="1"/>
  </si>
  <si>
    <t>各種学校等</t>
    <rPh sb="0" eb="2">
      <t>カクシュ</t>
    </rPh>
    <rPh sb="2" eb="4">
      <t>ガッコウ</t>
    </rPh>
    <rPh sb="4" eb="5">
      <t>トウ</t>
    </rPh>
    <phoneticPr fontId="1"/>
  </si>
  <si>
    <r>
      <t xml:space="preserve">その他
</t>
    </r>
    <r>
      <rPr>
        <sz val="10"/>
        <rFont val="HG丸ｺﾞｼｯｸM-PRO"/>
        <family val="3"/>
        <charset val="128"/>
      </rPr>
      <t>（訓練施設・進路未定等）</t>
    </r>
    <rPh sb="2" eb="3">
      <t>タ</t>
    </rPh>
    <rPh sb="5" eb="7">
      <t>クンレン</t>
    </rPh>
    <rPh sb="7" eb="9">
      <t>シセツ</t>
    </rPh>
    <rPh sb="10" eb="12">
      <t>シンロ</t>
    </rPh>
    <rPh sb="12" eb="14">
      <t>ミテイ</t>
    </rPh>
    <rPh sb="14" eb="15">
      <t>ナド</t>
    </rPh>
    <phoneticPr fontId="1"/>
  </si>
  <si>
    <t>＊　障害者数は、内数として（    ）で計上してください。</t>
    <rPh sb="2" eb="5">
      <t>ショウガイシャ</t>
    </rPh>
    <rPh sb="5" eb="6">
      <t>スウ</t>
    </rPh>
    <rPh sb="8" eb="10">
      <t>ウチスウ</t>
    </rPh>
    <rPh sb="20" eb="22">
      <t>ケイジョウ</t>
    </rPh>
    <phoneticPr fontId="1"/>
  </si>
  <si>
    <t>＊　就職と併せて定時制高校等へ進学する者は「就職」に計上して下さい。</t>
    <rPh sb="2" eb="4">
      <t>シュウショク</t>
    </rPh>
    <rPh sb="5" eb="6">
      <t>アワ</t>
    </rPh>
    <rPh sb="8" eb="11">
      <t>テイジセイ</t>
    </rPh>
    <rPh sb="11" eb="13">
      <t>コウコウ</t>
    </rPh>
    <rPh sb="13" eb="14">
      <t>トウ</t>
    </rPh>
    <rPh sb="15" eb="17">
      <t>シンガク</t>
    </rPh>
    <rPh sb="19" eb="20">
      <t>モノ</t>
    </rPh>
    <rPh sb="22" eb="24">
      <t>シュウショク</t>
    </rPh>
    <rPh sb="26" eb="28">
      <t>ケイジョウ</t>
    </rPh>
    <rPh sb="30" eb="31">
      <t>クダ</t>
    </rPh>
    <phoneticPr fontId="1"/>
  </si>
  <si>
    <t>＊　特別支援学校の高等部に進学する者は「進学」欄「高等学校」に計上して下さい。</t>
    <rPh sb="2" eb="4">
      <t>トクベツ</t>
    </rPh>
    <rPh sb="4" eb="6">
      <t>シエン</t>
    </rPh>
    <rPh sb="6" eb="8">
      <t>ガッコウ</t>
    </rPh>
    <rPh sb="9" eb="12">
      <t>コウトウブ</t>
    </rPh>
    <rPh sb="13" eb="15">
      <t>シンガク</t>
    </rPh>
    <rPh sb="17" eb="18">
      <t>モノ</t>
    </rPh>
    <rPh sb="20" eb="22">
      <t>シンガク</t>
    </rPh>
    <rPh sb="23" eb="24">
      <t>ラン</t>
    </rPh>
    <rPh sb="25" eb="27">
      <t>コウトウ</t>
    </rPh>
    <rPh sb="27" eb="29">
      <t>ガッコウ</t>
    </rPh>
    <rPh sb="31" eb="33">
      <t>ケイジョウ</t>
    </rPh>
    <rPh sb="35" eb="36">
      <t>クダ</t>
    </rPh>
    <phoneticPr fontId="1"/>
  </si>
  <si>
    <t>＊　在宅、家事手伝い、高等技術専門校へ入校する者、福祉施設に入所する者は「その他」に計上して下さい。</t>
    <rPh sb="2" eb="4">
      <t>ザイタク</t>
    </rPh>
    <rPh sb="5" eb="7">
      <t>カジ</t>
    </rPh>
    <rPh sb="7" eb="9">
      <t>テツダ</t>
    </rPh>
    <rPh sb="11" eb="13">
      <t>コウトウ</t>
    </rPh>
    <rPh sb="13" eb="15">
      <t>ギジュツ</t>
    </rPh>
    <rPh sb="15" eb="17">
      <t>センモン</t>
    </rPh>
    <rPh sb="17" eb="18">
      <t>コウ</t>
    </rPh>
    <rPh sb="19" eb="21">
      <t>ニュウコウ</t>
    </rPh>
    <rPh sb="23" eb="24">
      <t>モノ</t>
    </rPh>
    <rPh sb="25" eb="27">
      <t>フクシ</t>
    </rPh>
    <rPh sb="27" eb="29">
      <t>シセツ</t>
    </rPh>
    <rPh sb="30" eb="32">
      <t>ニュウショ</t>
    </rPh>
    <rPh sb="34" eb="35">
      <t>モノ</t>
    </rPh>
    <rPh sb="39" eb="40">
      <t>タ</t>
    </rPh>
    <rPh sb="42" eb="44">
      <t>ケイジョウ</t>
    </rPh>
    <rPh sb="46" eb="47">
      <t>クダ</t>
    </rPh>
    <phoneticPr fontId="1"/>
  </si>
  <si>
    <t>令和７年／2025年</t>
    <rPh sb="0" eb="2">
      <t>レイワ</t>
    </rPh>
    <rPh sb="3" eb="4">
      <t>ネン</t>
    </rPh>
    <rPh sb="9" eb="10">
      <t>ネン</t>
    </rPh>
    <phoneticPr fontId="1"/>
  </si>
  <si>
    <t>令和７年／２０２５年</t>
    <rPh sb="0" eb="2">
      <t>レイワ</t>
    </rPh>
    <rPh sb="3" eb="4">
      <t>ネン</t>
    </rPh>
    <rPh sb="9" eb="10">
      <t>ネン</t>
    </rPh>
    <phoneticPr fontId="1"/>
  </si>
  <si>
    <t>令和８年／2026年</t>
    <rPh sb="0" eb="2">
      <t>レイワ</t>
    </rPh>
    <rPh sb="3" eb="4">
      <t>ネン</t>
    </rPh>
    <rPh sb="9" eb="10">
      <t>ネン</t>
    </rPh>
    <phoneticPr fontId="1"/>
  </si>
  <si>
    <t>令和８年／２０２６年</t>
    <rPh sb="0" eb="2">
      <t>レイワ</t>
    </rPh>
    <rPh sb="3" eb="4">
      <t>ネン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</si>
</sst>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報告期限：&quot;[$-411]ggge&quot;年&quot;m&quot;月&quot;d&quot;日&quot;\(aaa\)&quot;まで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8" fillId="0" borderId="13" xfId="0" applyFont="1" applyBorder="1" applyAlignment="1"/>
    <xf numFmtId="0" fontId="4" fillId="0" borderId="1" xfId="0" applyFont="1" applyBorder="1" applyAlignment="1">
      <alignment horizontal="center"/>
    </xf>
    <xf numFmtId="0" fontId="8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8" fillId="0" borderId="19" xfId="0" applyFont="1" applyBorder="1" applyAlignment="1"/>
    <xf numFmtId="0" fontId="4" fillId="0" borderId="36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37" xfId="0" applyFont="1" applyBorder="1" applyAlignment="1"/>
    <xf numFmtId="0" fontId="4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26" xfId="0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/>
    <xf numFmtId="0" fontId="4" fillId="0" borderId="44" xfId="0" applyFont="1" applyBorder="1" applyAlignment="1"/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8" fillId="0" borderId="0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/>
    <xf numFmtId="0" fontId="19" fillId="0" borderId="4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176" fontId="14" fillId="0" borderId="27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1" fillId="2" borderId="13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31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8" fillId="0" borderId="30" xfId="0" applyNumberFormat="1" applyFont="1" applyBorder="1" applyAlignment="1">
      <alignment horizontal="center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2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11" fillId="0" borderId="13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9"/>
  <sheetViews>
    <sheetView showGridLines="0" tabSelected="1" zoomScaleNormal="100" zoomScaleSheetLayoutView="100" workbookViewId="0">
      <selection activeCell="F16" sqref="F16:Q16"/>
    </sheetView>
  </sheetViews>
  <sheetFormatPr defaultColWidth="2.5" defaultRowHeight="22.5" customHeight="1" x14ac:dyDescent="0.4"/>
  <cols>
    <col min="1" max="16384" width="2.5" style="1"/>
  </cols>
  <sheetData>
    <row r="1" spans="1:65" ht="22.5" customHeight="1" x14ac:dyDescent="0.4">
      <c r="A1" s="100" t="s">
        <v>25</v>
      </c>
      <c r="B1" s="100"/>
      <c r="C1" s="100"/>
      <c r="D1" s="100"/>
      <c r="E1" s="100"/>
      <c r="F1" s="100"/>
      <c r="G1" s="100"/>
      <c r="H1" s="100"/>
      <c r="I1" s="100"/>
      <c r="J1" s="100"/>
      <c r="K1" s="47"/>
      <c r="L1" s="48"/>
      <c r="M1" s="49"/>
      <c r="N1" s="48"/>
      <c r="O1" s="48"/>
      <c r="P1" s="48"/>
      <c r="Q1" s="48"/>
      <c r="R1" s="48"/>
      <c r="S1" s="48"/>
      <c r="T1" s="48"/>
      <c r="U1" s="48"/>
      <c r="V1" s="47"/>
      <c r="W1" s="47"/>
      <c r="X1" s="48"/>
      <c r="Y1" s="48"/>
      <c r="Z1" s="48"/>
      <c r="AA1" s="48"/>
      <c r="AB1" s="48"/>
      <c r="AC1" s="48"/>
      <c r="AD1" s="48"/>
      <c r="AE1" s="48"/>
      <c r="AF1" s="48"/>
      <c r="AG1" s="48"/>
      <c r="AR1" s="102">
        <v>45765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4"/>
    </row>
    <row r="2" spans="1:65" ht="22.5" customHeight="1" thickBot="1" x14ac:dyDescent="0.4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47"/>
      <c r="L2" s="48"/>
      <c r="M2" s="49"/>
      <c r="N2" s="48"/>
      <c r="O2" s="48"/>
      <c r="P2" s="48"/>
      <c r="Q2" s="48"/>
      <c r="R2" s="48"/>
      <c r="S2" s="48"/>
      <c r="T2" s="48"/>
      <c r="U2" s="48"/>
      <c r="V2" s="47"/>
      <c r="W2" s="47"/>
      <c r="X2" s="48"/>
      <c r="Y2" s="48"/>
      <c r="Z2" s="48"/>
      <c r="AA2" s="48"/>
      <c r="AB2" s="48"/>
      <c r="AC2" s="48"/>
      <c r="AD2" s="48"/>
      <c r="AE2" s="48"/>
      <c r="AF2" s="48"/>
      <c r="AG2" s="48"/>
      <c r="AR2" s="105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7"/>
    </row>
    <row r="3" spans="1:65" ht="22.5" customHeight="1" x14ac:dyDescent="0.4">
      <c r="A3" s="48"/>
      <c r="B3" s="49" t="s">
        <v>26</v>
      </c>
      <c r="C3" s="49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48"/>
      <c r="AU3" s="48"/>
      <c r="AV3" s="48"/>
      <c r="AW3" s="48"/>
      <c r="AX3" s="48"/>
      <c r="AY3" s="48"/>
      <c r="AZ3" s="48"/>
      <c r="BA3" s="48"/>
    </row>
    <row r="4" spans="1:65" ht="22.5" customHeight="1" x14ac:dyDescent="0.4">
      <c r="A4" s="49"/>
      <c r="B4" s="48"/>
      <c r="C4" s="49" t="s">
        <v>27</v>
      </c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W4" s="50"/>
      <c r="X4" s="50"/>
      <c r="Y4" s="49" t="s">
        <v>28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48"/>
      <c r="AU4" s="48"/>
      <c r="AV4" s="48"/>
      <c r="AW4" s="48"/>
      <c r="AX4" s="48"/>
      <c r="AY4" s="48"/>
      <c r="AZ4" s="48"/>
      <c r="BA4" s="48"/>
    </row>
    <row r="5" spans="1:65" ht="22.5" customHeight="1" x14ac:dyDescent="0.5">
      <c r="A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65" ht="30" customHeight="1" x14ac:dyDescent="0.5">
      <c r="A6" s="2"/>
      <c r="C6" s="2"/>
      <c r="D6" s="2"/>
      <c r="E6" s="2"/>
      <c r="F6" s="3"/>
      <c r="AE6" s="3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9" t="s">
        <v>29</v>
      </c>
      <c r="BI6" s="99"/>
      <c r="BJ6" s="99"/>
      <c r="BK6" s="99"/>
      <c r="BL6" s="99"/>
    </row>
    <row r="7" spans="1:65" ht="22.5" customHeight="1" x14ac:dyDescent="0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65" s="48" customFormat="1" ht="22.5" customHeight="1" x14ac:dyDescent="0.25">
      <c r="F8" s="51"/>
      <c r="G8" s="51"/>
      <c r="H8" s="51"/>
      <c r="I8" s="51"/>
      <c r="S8" s="101" t="s">
        <v>43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52" t="s">
        <v>30</v>
      </c>
      <c r="AH8" s="51"/>
      <c r="AI8" s="51"/>
      <c r="AJ8" s="53"/>
      <c r="AK8" s="53"/>
      <c r="AL8" s="53"/>
      <c r="AM8" s="53"/>
      <c r="AN8" s="53"/>
      <c r="AO8" s="53"/>
      <c r="AP8" s="53"/>
      <c r="AQ8" s="53"/>
      <c r="AR8" s="53"/>
      <c r="AS8" s="54"/>
      <c r="AT8" s="53"/>
      <c r="AU8" s="53"/>
      <c r="AV8" s="53"/>
      <c r="AW8" s="51"/>
      <c r="AX8" s="51"/>
      <c r="AY8" s="51"/>
      <c r="AZ8" s="51"/>
    </row>
    <row r="9" spans="1:65" ht="22.5" customHeight="1" thickBot="1" x14ac:dyDescent="0.45">
      <c r="AT9" s="150"/>
      <c r="AU9" s="150"/>
      <c r="AV9" s="150"/>
      <c r="AW9" s="150"/>
      <c r="AX9" s="150"/>
      <c r="AY9" s="150"/>
      <c r="AZ9" s="150"/>
      <c r="BA9" s="150"/>
    </row>
    <row r="10" spans="1:65" ht="22.5" customHeight="1" thickBot="1" x14ac:dyDescent="0.45">
      <c r="A10" s="73" t="s">
        <v>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138" t="s">
        <v>11</v>
      </c>
      <c r="Q10" s="139"/>
      <c r="R10" s="139"/>
      <c r="S10" s="139"/>
      <c r="T10" s="140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18" t="s">
        <v>9</v>
      </c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80"/>
      <c r="AY10" s="118" t="s">
        <v>23</v>
      </c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80"/>
    </row>
    <row r="11" spans="1:65" ht="22.5" customHeight="1" thickBot="1" x14ac:dyDescent="0.45">
      <c r="A11" s="108" t="s">
        <v>12</v>
      </c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P11" s="76" t="s">
        <v>10</v>
      </c>
      <c r="Q11" s="77"/>
      <c r="R11" s="77"/>
      <c r="S11" s="77"/>
      <c r="T11" s="135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  <c r="AJ11" s="93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119"/>
      <c r="AY11" s="93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119"/>
    </row>
    <row r="12" spans="1:65" ht="22.5" customHeight="1" x14ac:dyDescent="0.4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  <c r="P12" s="132" t="s">
        <v>22</v>
      </c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120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2"/>
      <c r="AY12" s="126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8"/>
    </row>
    <row r="13" spans="1:65" ht="22.5" customHeight="1" thickBot="1" x14ac:dyDescent="0.4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129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1"/>
      <c r="AJ13" s="123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5"/>
      <c r="AY13" s="123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5"/>
    </row>
    <row r="14" spans="1:65" ht="22.5" customHeight="1" thickBot="1" x14ac:dyDescent="0.45">
      <c r="AT14" s="5"/>
      <c r="AU14" s="16"/>
      <c r="AV14" s="16"/>
      <c r="AW14" s="16"/>
      <c r="AX14" s="16"/>
      <c r="AY14" s="16"/>
      <c r="AZ14" s="16"/>
      <c r="BA14" s="5"/>
    </row>
    <row r="15" spans="1:65" s="6" customFormat="1" ht="22.5" customHeight="1" x14ac:dyDescent="0.4">
      <c r="A15" s="160"/>
      <c r="B15" s="161"/>
      <c r="C15" s="161"/>
      <c r="D15" s="161"/>
      <c r="E15" s="162"/>
      <c r="F15" s="144" t="s">
        <v>44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  <c r="R15" s="73" t="s">
        <v>32</v>
      </c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73" t="s">
        <v>35</v>
      </c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5"/>
      <c r="BE15" s="78" t="s">
        <v>38</v>
      </c>
      <c r="BF15" s="79"/>
      <c r="BG15" s="79"/>
      <c r="BH15" s="79"/>
      <c r="BI15" s="79"/>
      <c r="BJ15" s="79"/>
      <c r="BK15" s="79"/>
      <c r="BL15" s="79"/>
      <c r="BM15" s="80"/>
    </row>
    <row r="16" spans="1:65" s="6" customFormat="1" ht="22.5" customHeight="1" thickBot="1" x14ac:dyDescent="0.45">
      <c r="A16" s="163"/>
      <c r="B16" s="164"/>
      <c r="C16" s="164"/>
      <c r="D16" s="164"/>
      <c r="E16" s="165"/>
      <c r="F16" s="147" t="s">
        <v>31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9"/>
      <c r="R16" s="93" t="s">
        <v>33</v>
      </c>
      <c r="S16" s="94"/>
      <c r="T16" s="94"/>
      <c r="U16" s="94"/>
      <c r="V16" s="94"/>
      <c r="W16" s="94"/>
      <c r="X16" s="94"/>
      <c r="Y16" s="94"/>
      <c r="Z16" s="94"/>
      <c r="AA16" s="95" t="s">
        <v>34</v>
      </c>
      <c r="AB16" s="96"/>
      <c r="AC16" s="96"/>
      <c r="AD16" s="96"/>
      <c r="AE16" s="96"/>
      <c r="AF16" s="96"/>
      <c r="AG16" s="96"/>
      <c r="AH16" s="96"/>
      <c r="AI16" s="97"/>
      <c r="AJ16" s="76" t="s">
        <v>36</v>
      </c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82" t="s">
        <v>37</v>
      </c>
      <c r="AW16" s="83"/>
      <c r="AX16" s="83"/>
      <c r="AY16" s="83"/>
      <c r="AZ16" s="83"/>
      <c r="BA16" s="83"/>
      <c r="BB16" s="83"/>
      <c r="BC16" s="83"/>
      <c r="BD16" s="84"/>
      <c r="BE16" s="76"/>
      <c r="BF16" s="77"/>
      <c r="BG16" s="77"/>
      <c r="BH16" s="77"/>
      <c r="BI16" s="77"/>
      <c r="BJ16" s="77"/>
      <c r="BK16" s="77"/>
      <c r="BL16" s="77"/>
      <c r="BM16" s="81"/>
    </row>
    <row r="17" spans="1:65" s="6" customFormat="1" ht="22.5" customHeight="1" x14ac:dyDescent="0.4">
      <c r="A17" s="166"/>
      <c r="B17" s="167"/>
      <c r="C17" s="167"/>
      <c r="D17" s="167"/>
      <c r="E17" s="168"/>
      <c r="F17" s="169" t="s">
        <v>2</v>
      </c>
      <c r="G17" s="87"/>
      <c r="H17" s="87"/>
      <c r="I17" s="88"/>
      <c r="J17" s="89" t="s">
        <v>3</v>
      </c>
      <c r="K17" s="87"/>
      <c r="L17" s="87"/>
      <c r="M17" s="87"/>
      <c r="N17" s="90" t="s">
        <v>1</v>
      </c>
      <c r="O17" s="91"/>
      <c r="P17" s="91"/>
      <c r="Q17" s="92"/>
      <c r="R17" s="169" t="s">
        <v>2</v>
      </c>
      <c r="S17" s="87"/>
      <c r="T17" s="88"/>
      <c r="U17" s="89" t="s">
        <v>3</v>
      </c>
      <c r="V17" s="87"/>
      <c r="W17" s="87"/>
      <c r="X17" s="90" t="s">
        <v>1</v>
      </c>
      <c r="Y17" s="91"/>
      <c r="Z17" s="91"/>
      <c r="AA17" s="86" t="s">
        <v>2</v>
      </c>
      <c r="AB17" s="87"/>
      <c r="AC17" s="88"/>
      <c r="AD17" s="89" t="s">
        <v>3</v>
      </c>
      <c r="AE17" s="87"/>
      <c r="AF17" s="87"/>
      <c r="AG17" s="90" t="s">
        <v>1</v>
      </c>
      <c r="AH17" s="91"/>
      <c r="AI17" s="92"/>
      <c r="AJ17" s="85" t="s">
        <v>2</v>
      </c>
      <c r="AK17" s="67"/>
      <c r="AL17" s="67"/>
      <c r="AM17" s="68"/>
      <c r="AN17" s="69" t="s">
        <v>3</v>
      </c>
      <c r="AO17" s="67"/>
      <c r="AP17" s="67"/>
      <c r="AQ17" s="67"/>
      <c r="AR17" s="70" t="s">
        <v>1</v>
      </c>
      <c r="AS17" s="71"/>
      <c r="AT17" s="71"/>
      <c r="AU17" s="71"/>
      <c r="AV17" s="66" t="s">
        <v>2</v>
      </c>
      <c r="AW17" s="67"/>
      <c r="AX17" s="68"/>
      <c r="AY17" s="69" t="s">
        <v>3</v>
      </c>
      <c r="AZ17" s="67"/>
      <c r="BA17" s="67"/>
      <c r="BB17" s="70" t="s">
        <v>1</v>
      </c>
      <c r="BC17" s="71"/>
      <c r="BD17" s="72"/>
      <c r="BE17" s="66" t="s">
        <v>2</v>
      </c>
      <c r="BF17" s="67"/>
      <c r="BG17" s="68"/>
      <c r="BH17" s="69" t="s">
        <v>3</v>
      </c>
      <c r="BI17" s="67"/>
      <c r="BJ17" s="67"/>
      <c r="BK17" s="70" t="s">
        <v>1</v>
      </c>
      <c r="BL17" s="71"/>
      <c r="BM17" s="72"/>
    </row>
    <row r="18" spans="1:65" s="6" customFormat="1" ht="22.5" customHeight="1" x14ac:dyDescent="0.4">
      <c r="A18" s="151" t="s">
        <v>5</v>
      </c>
      <c r="B18" s="152"/>
      <c r="C18" s="152"/>
      <c r="D18" s="152"/>
      <c r="E18" s="153"/>
      <c r="F18" s="31"/>
      <c r="G18" s="142"/>
      <c r="H18" s="142"/>
      <c r="I18" s="19"/>
      <c r="J18" s="14"/>
      <c r="K18" s="142"/>
      <c r="L18" s="142"/>
      <c r="M18" s="17"/>
      <c r="N18" s="24"/>
      <c r="O18" s="142">
        <f>SUM(G18,K18)</f>
        <v>0</v>
      </c>
      <c r="P18" s="142"/>
      <c r="Q18" s="25"/>
      <c r="R18" s="31"/>
      <c r="S18" s="56"/>
      <c r="T18" s="19"/>
      <c r="U18" s="14"/>
      <c r="V18" s="43"/>
      <c r="W18" s="17"/>
      <c r="X18" s="24"/>
      <c r="Y18" s="43">
        <f>SUM(S18,V18)</f>
        <v>0</v>
      </c>
      <c r="Z18" s="17"/>
      <c r="AA18" s="57"/>
      <c r="AB18" s="56"/>
      <c r="AC18" s="19"/>
      <c r="AD18" s="14"/>
      <c r="AE18" s="43"/>
      <c r="AF18" s="17"/>
      <c r="AG18" s="24"/>
      <c r="AH18" s="43">
        <f>SUM(AB18,AE18)</f>
        <v>0</v>
      </c>
      <c r="AI18" s="25"/>
      <c r="AJ18" s="31"/>
      <c r="AK18" s="142"/>
      <c r="AL18" s="142"/>
      <c r="AM18" s="19"/>
      <c r="AN18" s="14"/>
      <c r="AO18" s="142"/>
      <c r="AP18" s="142"/>
      <c r="AQ18" s="17"/>
      <c r="AR18" s="24"/>
      <c r="AS18" s="142">
        <f>SUM(AK18,AO18)</f>
        <v>0</v>
      </c>
      <c r="AT18" s="142"/>
      <c r="AU18" s="17"/>
      <c r="AV18" s="57"/>
      <c r="AW18" s="56"/>
      <c r="AX18" s="19"/>
      <c r="AY18" s="14"/>
      <c r="AZ18" s="43"/>
      <c r="BA18" s="17"/>
      <c r="BB18" s="24"/>
      <c r="BC18" s="43">
        <f>SUM(AW18,AZ18)</f>
        <v>0</v>
      </c>
      <c r="BD18" s="25"/>
      <c r="BE18" s="57"/>
      <c r="BF18" s="56"/>
      <c r="BG18" s="19"/>
      <c r="BH18" s="14"/>
      <c r="BI18" s="43"/>
      <c r="BJ18" s="17"/>
      <c r="BK18" s="24"/>
      <c r="BL18" s="43">
        <f>SUM(BF18,BI18)</f>
        <v>0</v>
      </c>
      <c r="BM18" s="25"/>
    </row>
    <row r="19" spans="1:65" s="6" customFormat="1" ht="22.5" customHeight="1" x14ac:dyDescent="0.4">
      <c r="A19" s="93"/>
      <c r="B19" s="94"/>
      <c r="C19" s="94"/>
      <c r="D19" s="94"/>
      <c r="E19" s="119"/>
      <c r="F19" s="32" t="s">
        <v>20</v>
      </c>
      <c r="G19" s="143"/>
      <c r="H19" s="143"/>
      <c r="I19" s="21" t="s">
        <v>21</v>
      </c>
      <c r="J19" s="20" t="s">
        <v>14</v>
      </c>
      <c r="K19" s="143"/>
      <c r="L19" s="143"/>
      <c r="M19" s="18" t="s">
        <v>21</v>
      </c>
      <c r="N19" s="26" t="s">
        <v>14</v>
      </c>
      <c r="O19" s="143">
        <f>SUM(G19,K19)</f>
        <v>0</v>
      </c>
      <c r="P19" s="143"/>
      <c r="Q19" s="27" t="s">
        <v>21</v>
      </c>
      <c r="R19" s="32" t="s">
        <v>14</v>
      </c>
      <c r="S19" s="45"/>
      <c r="T19" s="21" t="s">
        <v>21</v>
      </c>
      <c r="U19" s="20" t="s">
        <v>14</v>
      </c>
      <c r="V19" s="45"/>
      <c r="W19" s="18" t="s">
        <v>21</v>
      </c>
      <c r="X19" s="26" t="s">
        <v>14</v>
      </c>
      <c r="Y19" s="45">
        <f>SUM(S19,V19)</f>
        <v>0</v>
      </c>
      <c r="Z19" s="18" t="s">
        <v>21</v>
      </c>
      <c r="AA19" s="58" t="s">
        <v>14</v>
      </c>
      <c r="AB19" s="45"/>
      <c r="AC19" s="21" t="s">
        <v>21</v>
      </c>
      <c r="AD19" s="20" t="s">
        <v>14</v>
      </c>
      <c r="AE19" s="45"/>
      <c r="AF19" s="18" t="s">
        <v>21</v>
      </c>
      <c r="AG19" s="26" t="s">
        <v>14</v>
      </c>
      <c r="AH19" s="45">
        <f>SUM(AB19,AE19)</f>
        <v>0</v>
      </c>
      <c r="AI19" s="27" t="s">
        <v>21</v>
      </c>
      <c r="AJ19" s="32" t="s">
        <v>14</v>
      </c>
      <c r="AK19" s="143"/>
      <c r="AL19" s="143"/>
      <c r="AM19" s="21" t="s">
        <v>21</v>
      </c>
      <c r="AN19" s="20" t="s">
        <v>14</v>
      </c>
      <c r="AO19" s="143"/>
      <c r="AP19" s="143"/>
      <c r="AQ19" s="18" t="s">
        <v>21</v>
      </c>
      <c r="AR19" s="26" t="s">
        <v>14</v>
      </c>
      <c r="AS19" s="143">
        <f>SUM(AK19,AO19)</f>
        <v>0</v>
      </c>
      <c r="AT19" s="143"/>
      <c r="AU19" s="18" t="s">
        <v>21</v>
      </c>
      <c r="AV19" s="58" t="s">
        <v>14</v>
      </c>
      <c r="AW19" s="45"/>
      <c r="AX19" s="21" t="s">
        <v>21</v>
      </c>
      <c r="AY19" s="20" t="s">
        <v>14</v>
      </c>
      <c r="AZ19" s="45"/>
      <c r="BA19" s="18" t="s">
        <v>21</v>
      </c>
      <c r="BB19" s="26" t="s">
        <v>14</v>
      </c>
      <c r="BC19" s="45">
        <f>SUM(AW19,AZ19)</f>
        <v>0</v>
      </c>
      <c r="BD19" s="27" t="s">
        <v>21</v>
      </c>
      <c r="BE19" s="58" t="s">
        <v>14</v>
      </c>
      <c r="BF19" s="45"/>
      <c r="BG19" s="21" t="s">
        <v>21</v>
      </c>
      <c r="BH19" s="20" t="s">
        <v>14</v>
      </c>
      <c r="BI19" s="45"/>
      <c r="BJ19" s="18" t="s">
        <v>21</v>
      </c>
      <c r="BK19" s="26" t="s">
        <v>14</v>
      </c>
      <c r="BL19" s="45">
        <f>SUM(BF19,BI19)</f>
        <v>0</v>
      </c>
      <c r="BM19" s="27" t="s">
        <v>21</v>
      </c>
    </row>
    <row r="20" spans="1:65" s="6" customFormat="1" ht="22.5" customHeight="1" x14ac:dyDescent="0.4">
      <c r="A20" s="154" t="s">
        <v>13</v>
      </c>
      <c r="B20" s="155"/>
      <c r="C20" s="155"/>
      <c r="D20" s="155"/>
      <c r="E20" s="156"/>
      <c r="F20" s="31"/>
      <c r="G20" s="142"/>
      <c r="H20" s="142"/>
      <c r="I20" s="19"/>
      <c r="J20" s="14"/>
      <c r="K20" s="142"/>
      <c r="L20" s="142"/>
      <c r="M20" s="17"/>
      <c r="N20" s="24"/>
      <c r="O20" s="142">
        <f>SUM(G20,K20)</f>
        <v>0</v>
      </c>
      <c r="P20" s="142"/>
      <c r="Q20" s="25"/>
      <c r="R20" s="31"/>
      <c r="S20" s="43"/>
      <c r="T20" s="19"/>
      <c r="U20" s="14"/>
      <c r="V20" s="43"/>
      <c r="W20" s="17"/>
      <c r="X20" s="24"/>
      <c r="Y20" s="43">
        <f>SUM(S20,V20)</f>
        <v>0</v>
      </c>
      <c r="Z20" s="17"/>
      <c r="AA20" s="57"/>
      <c r="AB20" s="43"/>
      <c r="AC20" s="19"/>
      <c r="AD20" s="14"/>
      <c r="AE20" s="43"/>
      <c r="AF20" s="17"/>
      <c r="AG20" s="24"/>
      <c r="AH20" s="43">
        <f>SUM(AB20,AE20)</f>
        <v>0</v>
      </c>
      <c r="AI20" s="25"/>
      <c r="AJ20" s="31"/>
      <c r="AK20" s="142"/>
      <c r="AL20" s="142"/>
      <c r="AM20" s="19"/>
      <c r="AN20" s="14"/>
      <c r="AO20" s="142"/>
      <c r="AP20" s="142"/>
      <c r="AQ20" s="17"/>
      <c r="AR20" s="24"/>
      <c r="AS20" s="142">
        <f>SUM(AK20,AO20)</f>
        <v>0</v>
      </c>
      <c r="AT20" s="142"/>
      <c r="AU20" s="17"/>
      <c r="AV20" s="57"/>
      <c r="AW20" s="43"/>
      <c r="AX20" s="19"/>
      <c r="AY20" s="14"/>
      <c r="AZ20" s="43"/>
      <c r="BA20" s="17"/>
      <c r="BB20" s="24"/>
      <c r="BC20" s="43">
        <f>SUM(AW20,AZ20)</f>
        <v>0</v>
      </c>
      <c r="BD20" s="25"/>
      <c r="BE20" s="57"/>
      <c r="BF20" s="43"/>
      <c r="BG20" s="19"/>
      <c r="BH20" s="14"/>
      <c r="BI20" s="43"/>
      <c r="BJ20" s="17"/>
      <c r="BK20" s="24"/>
      <c r="BL20" s="43">
        <f>SUM(BF20,BI20)</f>
        <v>0</v>
      </c>
      <c r="BM20" s="25"/>
    </row>
    <row r="21" spans="1:65" s="6" customFormat="1" ht="22.5" customHeight="1" x14ac:dyDescent="0.4">
      <c r="A21" s="157"/>
      <c r="B21" s="158"/>
      <c r="C21" s="158"/>
      <c r="D21" s="158"/>
      <c r="E21" s="159"/>
      <c r="F21" s="32" t="s">
        <v>20</v>
      </c>
      <c r="G21" s="143"/>
      <c r="H21" s="143"/>
      <c r="I21" s="21" t="s">
        <v>21</v>
      </c>
      <c r="J21" s="20" t="s">
        <v>14</v>
      </c>
      <c r="K21" s="143"/>
      <c r="L21" s="143"/>
      <c r="M21" s="18" t="s">
        <v>21</v>
      </c>
      <c r="N21" s="26" t="s">
        <v>14</v>
      </c>
      <c r="O21" s="143">
        <f>SUM(G21,K21)</f>
        <v>0</v>
      </c>
      <c r="P21" s="143"/>
      <c r="Q21" s="27" t="s">
        <v>21</v>
      </c>
      <c r="R21" s="32" t="s">
        <v>14</v>
      </c>
      <c r="S21" s="45"/>
      <c r="T21" s="21" t="s">
        <v>21</v>
      </c>
      <c r="U21" s="20" t="s">
        <v>14</v>
      </c>
      <c r="V21" s="45"/>
      <c r="W21" s="18" t="s">
        <v>21</v>
      </c>
      <c r="X21" s="26" t="s">
        <v>14</v>
      </c>
      <c r="Y21" s="45">
        <f>SUM(S21,V21)</f>
        <v>0</v>
      </c>
      <c r="Z21" s="18" t="s">
        <v>21</v>
      </c>
      <c r="AA21" s="58" t="s">
        <v>14</v>
      </c>
      <c r="AB21" s="45"/>
      <c r="AC21" s="21" t="s">
        <v>21</v>
      </c>
      <c r="AD21" s="20" t="s">
        <v>14</v>
      </c>
      <c r="AE21" s="45"/>
      <c r="AF21" s="18" t="s">
        <v>21</v>
      </c>
      <c r="AG21" s="26" t="s">
        <v>14</v>
      </c>
      <c r="AH21" s="45">
        <f>SUM(AB21,AE21)</f>
        <v>0</v>
      </c>
      <c r="AI21" s="27" t="s">
        <v>21</v>
      </c>
      <c r="AJ21" s="32" t="s">
        <v>14</v>
      </c>
      <c r="AK21" s="143"/>
      <c r="AL21" s="143"/>
      <c r="AM21" s="21" t="s">
        <v>21</v>
      </c>
      <c r="AN21" s="20" t="s">
        <v>14</v>
      </c>
      <c r="AO21" s="143"/>
      <c r="AP21" s="143"/>
      <c r="AQ21" s="18" t="s">
        <v>21</v>
      </c>
      <c r="AR21" s="26" t="s">
        <v>14</v>
      </c>
      <c r="AS21" s="143">
        <f>SUM(AK21,AO21)</f>
        <v>0</v>
      </c>
      <c r="AT21" s="143"/>
      <c r="AU21" s="18" t="s">
        <v>21</v>
      </c>
      <c r="AV21" s="58" t="s">
        <v>14</v>
      </c>
      <c r="AW21" s="45"/>
      <c r="AX21" s="21" t="s">
        <v>21</v>
      </c>
      <c r="AY21" s="20" t="s">
        <v>14</v>
      </c>
      <c r="AZ21" s="45"/>
      <c r="BA21" s="18" t="s">
        <v>21</v>
      </c>
      <c r="BB21" s="26" t="s">
        <v>14</v>
      </c>
      <c r="BC21" s="45">
        <f>SUM(AW21,AZ21)</f>
        <v>0</v>
      </c>
      <c r="BD21" s="27" t="s">
        <v>21</v>
      </c>
      <c r="BE21" s="58" t="s">
        <v>14</v>
      </c>
      <c r="BF21" s="45"/>
      <c r="BG21" s="21" t="s">
        <v>21</v>
      </c>
      <c r="BH21" s="20" t="s">
        <v>14</v>
      </c>
      <c r="BI21" s="45"/>
      <c r="BJ21" s="18" t="s">
        <v>21</v>
      </c>
      <c r="BK21" s="26" t="s">
        <v>14</v>
      </c>
      <c r="BL21" s="45">
        <f>SUM(BF21,BI21)</f>
        <v>0</v>
      </c>
      <c r="BM21" s="27" t="s">
        <v>21</v>
      </c>
    </row>
    <row r="22" spans="1:65" s="6" customFormat="1" ht="22.5" customHeight="1" x14ac:dyDescent="0.4">
      <c r="A22" s="151" t="s">
        <v>6</v>
      </c>
      <c r="B22" s="152"/>
      <c r="C22" s="152"/>
      <c r="D22" s="152"/>
      <c r="E22" s="153"/>
      <c r="F22" s="31"/>
      <c r="G22" s="142">
        <f>SUM(G18,G20)</f>
        <v>0</v>
      </c>
      <c r="H22" s="142"/>
      <c r="I22" s="19"/>
      <c r="J22" s="14"/>
      <c r="K22" s="142">
        <f>SUM(K18,K20)</f>
        <v>0</v>
      </c>
      <c r="L22" s="142"/>
      <c r="M22" s="17"/>
      <c r="N22" s="24"/>
      <c r="O22" s="142">
        <f>SUM(O18,O20)</f>
        <v>0</v>
      </c>
      <c r="P22" s="142"/>
      <c r="Q22" s="25"/>
      <c r="R22" s="31"/>
      <c r="S22" s="43">
        <f>SUM(S18,S20)</f>
        <v>0</v>
      </c>
      <c r="T22" s="19"/>
      <c r="U22" s="14"/>
      <c r="V22" s="43">
        <f>SUM(V18,V20)</f>
        <v>0</v>
      </c>
      <c r="W22" s="17"/>
      <c r="X22" s="24"/>
      <c r="Y22" s="43">
        <f>SUM(Y18,Y20)</f>
        <v>0</v>
      </c>
      <c r="Z22" s="17"/>
      <c r="AA22" s="57"/>
      <c r="AB22" s="43">
        <f>SUM(AB18,AB20)</f>
        <v>0</v>
      </c>
      <c r="AC22" s="19"/>
      <c r="AD22" s="14"/>
      <c r="AE22" s="43">
        <f>SUM(AE18,AE20)</f>
        <v>0</v>
      </c>
      <c r="AF22" s="17"/>
      <c r="AG22" s="24"/>
      <c r="AH22" s="43">
        <f>SUM(AH18,AH20)</f>
        <v>0</v>
      </c>
      <c r="AI22" s="25"/>
      <c r="AJ22" s="31"/>
      <c r="AK22" s="142">
        <f>SUM(AK18,AK20)</f>
        <v>0</v>
      </c>
      <c r="AL22" s="142"/>
      <c r="AM22" s="19"/>
      <c r="AN22" s="14"/>
      <c r="AO22" s="142">
        <f>SUM(AO18,AO20)</f>
        <v>0</v>
      </c>
      <c r="AP22" s="142"/>
      <c r="AQ22" s="17"/>
      <c r="AR22" s="24"/>
      <c r="AS22" s="142">
        <f>SUM(AS18,AS20)</f>
        <v>0</v>
      </c>
      <c r="AT22" s="142"/>
      <c r="AU22" s="17"/>
      <c r="AV22" s="57"/>
      <c r="AW22" s="43">
        <f>SUM(AW18,AW20)</f>
        <v>0</v>
      </c>
      <c r="AX22" s="19"/>
      <c r="AY22" s="14"/>
      <c r="AZ22" s="43">
        <f>SUM(AZ18,AZ20)</f>
        <v>0</v>
      </c>
      <c r="BA22" s="17"/>
      <c r="BB22" s="24"/>
      <c r="BC22" s="43">
        <f>SUM(BC18,BC20)</f>
        <v>0</v>
      </c>
      <c r="BD22" s="25"/>
      <c r="BE22" s="57"/>
      <c r="BF22" s="43">
        <f>SUM(BF18,BF20)</f>
        <v>0</v>
      </c>
      <c r="BG22" s="19"/>
      <c r="BH22" s="14"/>
      <c r="BI22" s="43">
        <f>SUM(BI18,BI20)</f>
        <v>0</v>
      </c>
      <c r="BJ22" s="17"/>
      <c r="BK22" s="24"/>
      <c r="BL22" s="43">
        <f>SUM(BL18,BL20)</f>
        <v>0</v>
      </c>
      <c r="BM22" s="25"/>
    </row>
    <row r="23" spans="1:65" s="6" customFormat="1" ht="22.5" customHeight="1" thickBot="1" x14ac:dyDescent="0.45">
      <c r="A23" s="76"/>
      <c r="B23" s="77"/>
      <c r="C23" s="77"/>
      <c r="D23" s="77"/>
      <c r="E23" s="81"/>
      <c r="F23" s="33" t="s">
        <v>20</v>
      </c>
      <c r="G23" s="141">
        <f>SUM(G19,G21)</f>
        <v>0</v>
      </c>
      <c r="H23" s="141"/>
      <c r="I23" s="23" t="s">
        <v>21</v>
      </c>
      <c r="J23" s="22" t="s">
        <v>14</v>
      </c>
      <c r="K23" s="141">
        <f>SUM(K19,K21)</f>
        <v>0</v>
      </c>
      <c r="L23" s="141"/>
      <c r="M23" s="30" t="s">
        <v>21</v>
      </c>
      <c r="N23" s="28" t="s">
        <v>14</v>
      </c>
      <c r="O23" s="141">
        <f>SUM(O19,O21)</f>
        <v>0</v>
      </c>
      <c r="P23" s="141"/>
      <c r="Q23" s="29" t="s">
        <v>21</v>
      </c>
      <c r="R23" s="33" t="s">
        <v>14</v>
      </c>
      <c r="S23" s="44">
        <f>SUM(S19,S21)</f>
        <v>0</v>
      </c>
      <c r="T23" s="23" t="s">
        <v>21</v>
      </c>
      <c r="U23" s="22" t="s">
        <v>14</v>
      </c>
      <c r="V23" s="44">
        <f>SUM(V19,V21)</f>
        <v>0</v>
      </c>
      <c r="W23" s="30" t="s">
        <v>21</v>
      </c>
      <c r="X23" s="28" t="s">
        <v>14</v>
      </c>
      <c r="Y23" s="44">
        <f>SUM(Y19,Y21)</f>
        <v>0</v>
      </c>
      <c r="Z23" s="30" t="s">
        <v>21</v>
      </c>
      <c r="AA23" s="59" t="s">
        <v>14</v>
      </c>
      <c r="AB23" s="44">
        <f>SUM(AB19,AB21)</f>
        <v>0</v>
      </c>
      <c r="AC23" s="23" t="s">
        <v>21</v>
      </c>
      <c r="AD23" s="22" t="s">
        <v>14</v>
      </c>
      <c r="AE23" s="44">
        <f>SUM(AE19,AE21)</f>
        <v>0</v>
      </c>
      <c r="AF23" s="30" t="s">
        <v>21</v>
      </c>
      <c r="AG23" s="28" t="s">
        <v>14</v>
      </c>
      <c r="AH23" s="44">
        <f>SUM(AH19,AH21)</f>
        <v>0</v>
      </c>
      <c r="AI23" s="29" t="s">
        <v>21</v>
      </c>
      <c r="AJ23" s="33" t="s">
        <v>14</v>
      </c>
      <c r="AK23" s="141">
        <f>SUM(AK19,AK21)</f>
        <v>0</v>
      </c>
      <c r="AL23" s="141"/>
      <c r="AM23" s="23" t="s">
        <v>21</v>
      </c>
      <c r="AN23" s="22" t="s">
        <v>14</v>
      </c>
      <c r="AO23" s="141">
        <f>SUM(AO19,AO21)</f>
        <v>0</v>
      </c>
      <c r="AP23" s="141"/>
      <c r="AQ23" s="30" t="s">
        <v>21</v>
      </c>
      <c r="AR23" s="28" t="s">
        <v>14</v>
      </c>
      <c r="AS23" s="141">
        <f>SUM(AS19,AS21)</f>
        <v>0</v>
      </c>
      <c r="AT23" s="141"/>
      <c r="AU23" s="30" t="s">
        <v>21</v>
      </c>
      <c r="AV23" s="59" t="s">
        <v>14</v>
      </c>
      <c r="AW23" s="44">
        <f>SUM(AW19,AW21)</f>
        <v>0</v>
      </c>
      <c r="AX23" s="23" t="s">
        <v>21</v>
      </c>
      <c r="AY23" s="22" t="s">
        <v>14</v>
      </c>
      <c r="AZ23" s="44">
        <f>SUM(AZ19,AZ21)</f>
        <v>0</v>
      </c>
      <c r="BA23" s="30" t="s">
        <v>21</v>
      </c>
      <c r="BB23" s="28" t="s">
        <v>14</v>
      </c>
      <c r="BC23" s="44">
        <f>SUM(BC19,BC21)</f>
        <v>0</v>
      </c>
      <c r="BD23" s="29" t="s">
        <v>21</v>
      </c>
      <c r="BE23" s="59" t="s">
        <v>14</v>
      </c>
      <c r="BF23" s="44">
        <f>SUM(BF19,BF21)</f>
        <v>0</v>
      </c>
      <c r="BG23" s="23" t="s">
        <v>21</v>
      </c>
      <c r="BH23" s="22" t="s">
        <v>14</v>
      </c>
      <c r="BI23" s="44">
        <f>SUM(BI19,BI21)</f>
        <v>0</v>
      </c>
      <c r="BJ23" s="30" t="s">
        <v>21</v>
      </c>
      <c r="BK23" s="28" t="s">
        <v>14</v>
      </c>
      <c r="BL23" s="44">
        <f>SUM(BL19,BL21)</f>
        <v>0</v>
      </c>
      <c r="BM23" s="29" t="s">
        <v>21</v>
      </c>
    </row>
    <row r="24" spans="1:65" s="42" customFormat="1" ht="12" customHeight="1" x14ac:dyDescent="0.4">
      <c r="A24" s="36"/>
      <c r="B24" s="36"/>
      <c r="C24" s="36"/>
      <c r="D24" s="36"/>
      <c r="E24" s="36"/>
      <c r="F24" s="37"/>
      <c r="G24" s="37"/>
      <c r="H24" s="37"/>
      <c r="I24" s="37"/>
      <c r="J24" s="38"/>
      <c r="K24" s="39"/>
      <c r="L24" s="39"/>
      <c r="M24" s="40"/>
      <c r="N24" s="38"/>
      <c r="O24" s="39"/>
      <c r="P24" s="39"/>
      <c r="Q24" s="40"/>
      <c r="R24" s="38"/>
      <c r="S24" s="39"/>
      <c r="T24" s="39"/>
      <c r="U24" s="40"/>
      <c r="V24" s="38"/>
      <c r="W24" s="39"/>
      <c r="X24" s="39"/>
      <c r="Y24" s="40"/>
      <c r="Z24" s="38"/>
      <c r="AA24" s="39"/>
      <c r="AB24" s="39"/>
      <c r="AC24" s="40"/>
      <c r="AD24" s="38"/>
      <c r="AE24" s="39"/>
      <c r="AF24" s="39"/>
      <c r="AG24" s="40"/>
      <c r="AH24" s="38"/>
      <c r="AI24" s="39"/>
      <c r="AJ24" s="39"/>
      <c r="AK24" s="40"/>
      <c r="AL24" s="38"/>
      <c r="AM24" s="39"/>
      <c r="AN24" s="39"/>
      <c r="AO24" s="40"/>
      <c r="AP24" s="38"/>
      <c r="AQ24" s="39"/>
      <c r="AR24" s="39"/>
      <c r="AS24" s="40"/>
      <c r="AT24" s="41"/>
      <c r="AU24" s="41"/>
      <c r="AV24" s="41"/>
      <c r="AW24" s="41"/>
      <c r="AX24" s="41"/>
      <c r="AY24" s="41"/>
      <c r="AZ24" s="41"/>
      <c r="BA24" s="41"/>
    </row>
    <row r="25" spans="1:65" s="8" customFormat="1" ht="22.5" customHeight="1" x14ac:dyDescent="0.5">
      <c r="A25" s="55" t="s">
        <v>39</v>
      </c>
      <c r="B25" s="62"/>
      <c r="C25" s="63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65" s="9" customFormat="1" ht="22.5" customHeight="1" x14ac:dyDescent="0.5">
      <c r="A26" s="55" t="s">
        <v>40</v>
      </c>
      <c r="B26" s="64"/>
      <c r="C26" s="55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</row>
    <row r="27" spans="1:65" ht="22.5" customHeight="1" x14ac:dyDescent="0.5">
      <c r="A27" s="55" t="s">
        <v>41</v>
      </c>
      <c r="B27" s="65"/>
      <c r="C27" s="55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</row>
    <row r="28" spans="1:65" ht="22.5" customHeight="1" x14ac:dyDescent="0.5">
      <c r="A28" s="55" t="s">
        <v>42</v>
      </c>
      <c r="B28" s="65"/>
      <c r="C28" s="5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</row>
    <row r="29" spans="1:65" ht="22.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</sheetData>
  <mergeCells count="87">
    <mergeCell ref="AT9:BA9"/>
    <mergeCell ref="A10:O10"/>
    <mergeCell ref="A22:E23"/>
    <mergeCell ref="A20:E21"/>
    <mergeCell ref="J17:M17"/>
    <mergeCell ref="N17:Q17"/>
    <mergeCell ref="U17:W17"/>
    <mergeCell ref="X17:Z17"/>
    <mergeCell ref="A18:E19"/>
    <mergeCell ref="A15:E17"/>
    <mergeCell ref="F17:I17"/>
    <mergeCell ref="AN17:AQ17"/>
    <mergeCell ref="AR17:AU17"/>
    <mergeCell ref="R17:T17"/>
    <mergeCell ref="K19:L19"/>
    <mergeCell ref="K20:L20"/>
    <mergeCell ref="K21:L21"/>
    <mergeCell ref="K22:L22"/>
    <mergeCell ref="F15:Q15"/>
    <mergeCell ref="F16:Q16"/>
    <mergeCell ref="AO22:AP22"/>
    <mergeCell ref="AS22:AT22"/>
    <mergeCell ref="G19:H19"/>
    <mergeCell ref="G18:H18"/>
    <mergeCell ref="G23:H23"/>
    <mergeCell ref="G22:H22"/>
    <mergeCell ref="G21:H21"/>
    <mergeCell ref="G20:H20"/>
    <mergeCell ref="K23:L23"/>
    <mergeCell ref="O18:P18"/>
    <mergeCell ref="O19:P19"/>
    <mergeCell ref="O20:P20"/>
    <mergeCell ref="O21:P21"/>
    <mergeCell ref="O22:P22"/>
    <mergeCell ref="O23:P23"/>
    <mergeCell ref="K18:L18"/>
    <mergeCell ref="AK23:AL23"/>
    <mergeCell ref="AO23:AP23"/>
    <mergeCell ref="AS23:AT23"/>
    <mergeCell ref="AO18:AP18"/>
    <mergeCell ref="AS18:AT18"/>
    <mergeCell ref="AK19:AL19"/>
    <mergeCell ref="AO19:AP19"/>
    <mergeCell ref="AS19:AT19"/>
    <mergeCell ref="AO20:AP20"/>
    <mergeCell ref="AS20:AT20"/>
    <mergeCell ref="AK21:AL21"/>
    <mergeCell ref="AO21:AP21"/>
    <mergeCell ref="AS21:AT21"/>
    <mergeCell ref="AK18:AL18"/>
    <mergeCell ref="AK22:AL22"/>
    <mergeCell ref="AK20:AL20"/>
    <mergeCell ref="A11:B11"/>
    <mergeCell ref="C11:O11"/>
    <mergeCell ref="A12:O13"/>
    <mergeCell ref="AJ10:AX11"/>
    <mergeCell ref="AY10:BM11"/>
    <mergeCell ref="AJ12:AX13"/>
    <mergeCell ref="AY12:BM13"/>
    <mergeCell ref="P13:AI13"/>
    <mergeCell ref="P12:AI12"/>
    <mergeCell ref="P11:T11"/>
    <mergeCell ref="U11:AI11"/>
    <mergeCell ref="U10:AI10"/>
    <mergeCell ref="P10:T10"/>
    <mergeCell ref="AQ6:BG6"/>
    <mergeCell ref="BH6:BL6"/>
    <mergeCell ref="A1:J2"/>
    <mergeCell ref="S8:AF8"/>
    <mergeCell ref="AR1:BM2"/>
    <mergeCell ref="AA17:AC17"/>
    <mergeCell ref="AD17:AF17"/>
    <mergeCell ref="AG17:AI17"/>
    <mergeCell ref="R15:AI15"/>
    <mergeCell ref="R16:Z16"/>
    <mergeCell ref="AA16:AI16"/>
    <mergeCell ref="BE17:BG17"/>
    <mergeCell ref="BH17:BJ17"/>
    <mergeCell ref="BK17:BM17"/>
    <mergeCell ref="AJ15:BD15"/>
    <mergeCell ref="AJ16:AU16"/>
    <mergeCell ref="BE15:BM16"/>
    <mergeCell ref="AV16:BD16"/>
    <mergeCell ref="AV17:AX17"/>
    <mergeCell ref="AY17:BA17"/>
    <mergeCell ref="BB17:BD17"/>
    <mergeCell ref="AJ17:AM17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86" orientation="landscape" r:id="rId1"/>
  <headerFooter alignWithMargins="0"/>
  <colBreaks count="1" manualBreakCount="1">
    <brk id="6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1"/>
  <sheetViews>
    <sheetView showGridLines="0" view="pageBreakPreview" zoomScaleNormal="75" zoomScaleSheetLayoutView="100" workbookViewId="0">
      <selection activeCell="BY8" sqref="BY8"/>
    </sheetView>
  </sheetViews>
  <sheetFormatPr defaultColWidth="2.75" defaultRowHeight="22.5" customHeight="1" x14ac:dyDescent="0.4"/>
  <cols>
    <col min="1" max="16384" width="2.75" style="1"/>
  </cols>
  <sheetData>
    <row r="1" spans="1:53" ht="22.5" customHeight="1" x14ac:dyDescent="0.5">
      <c r="A1" s="255" t="s">
        <v>25</v>
      </c>
      <c r="B1" s="255"/>
      <c r="C1" s="255"/>
      <c r="D1" s="255"/>
      <c r="E1" s="255"/>
      <c r="F1" s="255"/>
      <c r="G1" s="255"/>
      <c r="H1" s="255"/>
      <c r="I1" s="255"/>
      <c r="J1" s="255"/>
      <c r="K1" s="15"/>
      <c r="M1" s="2"/>
      <c r="V1" s="15"/>
      <c r="W1" s="15"/>
      <c r="AJ1" s="256">
        <v>45765</v>
      </c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8"/>
    </row>
    <row r="2" spans="1:53" ht="22.5" customHeight="1" thickBot="1" x14ac:dyDescent="0.55000000000000004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15"/>
      <c r="M2" s="2"/>
      <c r="V2" s="15"/>
      <c r="W2" s="15"/>
      <c r="AJ2" s="259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1"/>
    </row>
    <row r="3" spans="1:53" ht="22.5" customHeight="1" x14ac:dyDescent="0.5">
      <c r="B3" s="2" t="s">
        <v>26</v>
      </c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53" ht="22.5" customHeight="1" x14ac:dyDescent="0.5">
      <c r="A4" s="2"/>
      <c r="C4" s="2" t="s">
        <v>27</v>
      </c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 t="s">
        <v>28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3" ht="22.5" customHeight="1" x14ac:dyDescent="0.5">
      <c r="A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53" ht="30" customHeight="1" x14ac:dyDescent="0.5">
      <c r="A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62">
        <f>卒業生進路状況報告!AQ6</f>
        <v>0</v>
      </c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3" t="s">
        <v>29</v>
      </c>
      <c r="AX6" s="263"/>
      <c r="AY6" s="263"/>
      <c r="AZ6" s="263"/>
      <c r="BA6" s="263"/>
    </row>
    <row r="7" spans="1:53" ht="22.5" customHeight="1" x14ac:dyDescent="0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53" ht="22.5" customHeight="1" x14ac:dyDescent="0.65">
      <c r="F8" s="4"/>
      <c r="G8" s="4"/>
      <c r="H8" s="4"/>
      <c r="I8" s="4"/>
      <c r="J8" s="264" t="s">
        <v>45</v>
      </c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34" t="s">
        <v>24</v>
      </c>
      <c r="V8" s="4"/>
      <c r="W8" s="4"/>
      <c r="X8" s="35"/>
      <c r="Y8" s="35"/>
      <c r="Z8" s="35"/>
      <c r="AA8" s="35"/>
      <c r="AB8" s="35"/>
      <c r="AC8" s="35"/>
      <c r="AD8" s="35"/>
      <c r="AE8" s="35"/>
      <c r="AF8" s="35"/>
      <c r="AG8" s="11"/>
      <c r="AH8" s="4"/>
      <c r="AI8" s="4"/>
      <c r="AJ8" s="35"/>
      <c r="AK8" s="35"/>
      <c r="AL8" s="35"/>
      <c r="AM8" s="35"/>
      <c r="AN8" s="35"/>
      <c r="AO8" s="35"/>
      <c r="AP8" s="35"/>
      <c r="AQ8" s="35"/>
      <c r="AR8" s="35"/>
      <c r="AS8" s="11"/>
      <c r="AT8" s="4"/>
      <c r="AU8" s="4"/>
      <c r="AV8" s="4"/>
      <c r="AW8" s="4"/>
      <c r="AX8" s="4"/>
      <c r="AY8" s="4"/>
      <c r="AZ8" s="4"/>
    </row>
    <row r="9" spans="1:53" ht="22.5" customHeight="1" thickBot="1" x14ac:dyDescent="0.45">
      <c r="AT9" s="150"/>
      <c r="AU9" s="150"/>
      <c r="AV9" s="150"/>
      <c r="AW9" s="150"/>
      <c r="AX9" s="150"/>
      <c r="AY9" s="150"/>
      <c r="AZ9" s="150"/>
      <c r="BA9" s="150"/>
    </row>
    <row r="10" spans="1:53" ht="22.5" customHeight="1" thickBot="1" x14ac:dyDescent="0.45">
      <c r="A10" s="242" t="s">
        <v>8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4"/>
      <c r="M10" s="245" t="s">
        <v>11</v>
      </c>
      <c r="N10" s="246"/>
      <c r="O10" s="246"/>
      <c r="P10" s="246"/>
      <c r="Q10" s="247"/>
      <c r="R10" s="248">
        <f>卒業生進路状況報告!U10</f>
        <v>0</v>
      </c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9"/>
      <c r="AD10" s="235" t="s">
        <v>9</v>
      </c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6"/>
      <c r="AP10" s="235" t="s">
        <v>23</v>
      </c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6"/>
    </row>
    <row r="11" spans="1:53" ht="22.5" customHeight="1" thickBot="1" x14ac:dyDescent="0.45">
      <c r="A11" s="250" t="s">
        <v>12</v>
      </c>
      <c r="B11" s="251"/>
      <c r="C11" s="252">
        <f>卒業生進路状況報告!C11</f>
        <v>0</v>
      </c>
      <c r="D11" s="252"/>
      <c r="E11" s="252"/>
      <c r="F11" s="252"/>
      <c r="G11" s="252"/>
      <c r="H11" s="252"/>
      <c r="I11" s="252"/>
      <c r="J11" s="252"/>
      <c r="K11" s="252"/>
      <c r="L11" s="253"/>
      <c r="M11" s="189" t="s">
        <v>10</v>
      </c>
      <c r="N11" s="190"/>
      <c r="O11" s="190"/>
      <c r="P11" s="190"/>
      <c r="Q11" s="254"/>
      <c r="R11" s="229">
        <f>卒業生進路状況報告!U11</f>
        <v>0</v>
      </c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30"/>
      <c r="AD11" s="207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9"/>
      <c r="AP11" s="207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9"/>
    </row>
    <row r="12" spans="1:53" ht="22.5" customHeight="1" x14ac:dyDescent="0.4">
      <c r="A12" s="210">
        <f>卒業生進路状況報告!A12</f>
        <v>0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2"/>
      <c r="M12" s="216" t="s">
        <v>22</v>
      </c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8"/>
      <c r="AD12" s="219">
        <f>卒業生進路状況報告!AJ12</f>
        <v>0</v>
      </c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1"/>
      <c r="AP12" s="225">
        <f>卒業生進路状況報告!AY12</f>
        <v>0</v>
      </c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7"/>
    </row>
    <row r="13" spans="1:53" ht="22.5" customHeight="1" thickBot="1" x14ac:dyDescent="0.45">
      <c r="A13" s="213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5"/>
      <c r="M13" s="228">
        <f>卒業生進路状況報告!P13</f>
        <v>0</v>
      </c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30"/>
      <c r="AD13" s="222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4"/>
      <c r="AP13" s="222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4"/>
    </row>
    <row r="14" spans="1:53" ht="22.5" customHeight="1" thickBot="1" x14ac:dyDescent="0.45">
      <c r="AT14" s="46"/>
      <c r="AU14" s="46"/>
      <c r="AV14" s="46"/>
      <c r="AW14" s="46"/>
      <c r="AX14" s="46"/>
      <c r="AY14" s="46"/>
      <c r="AZ14" s="46"/>
      <c r="BA14" s="46"/>
    </row>
    <row r="15" spans="1:53" s="6" customFormat="1" ht="22.5" customHeight="1" x14ac:dyDescent="0.4">
      <c r="A15" s="160"/>
      <c r="B15" s="161"/>
      <c r="C15" s="161"/>
      <c r="D15" s="161"/>
      <c r="E15" s="162"/>
      <c r="F15" s="231" t="s">
        <v>46</v>
      </c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3"/>
      <c r="V15" s="234" t="s">
        <v>4</v>
      </c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5" t="s">
        <v>19</v>
      </c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6"/>
      <c r="AT15" s="234" t="s">
        <v>7</v>
      </c>
      <c r="AU15" s="234"/>
      <c r="AV15" s="234"/>
      <c r="AW15" s="234"/>
      <c r="AX15" s="234"/>
      <c r="AY15" s="234"/>
      <c r="AZ15" s="234"/>
      <c r="BA15" s="236"/>
    </row>
    <row r="16" spans="1:53" s="6" customFormat="1" ht="22.5" customHeight="1" x14ac:dyDescent="0.5">
      <c r="A16" s="163"/>
      <c r="B16" s="164"/>
      <c r="C16" s="164"/>
      <c r="D16" s="164"/>
      <c r="E16" s="165"/>
      <c r="F16" s="239" t="s">
        <v>18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1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7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9"/>
      <c r="AT16" s="237"/>
      <c r="AU16" s="237"/>
      <c r="AV16" s="237"/>
      <c r="AW16" s="237"/>
      <c r="AX16" s="237"/>
      <c r="AY16" s="237"/>
      <c r="AZ16" s="237"/>
      <c r="BA16" s="238"/>
    </row>
    <row r="17" spans="1:53" s="6" customFormat="1" ht="22.5" customHeight="1" x14ac:dyDescent="0.4">
      <c r="A17" s="166"/>
      <c r="B17" s="167"/>
      <c r="C17" s="167"/>
      <c r="D17" s="167"/>
      <c r="E17" s="168"/>
      <c r="F17" s="205" t="s">
        <v>0</v>
      </c>
      <c r="G17" s="201"/>
      <c r="H17" s="201"/>
      <c r="I17" s="206"/>
      <c r="J17" s="200" t="s">
        <v>2</v>
      </c>
      <c r="K17" s="201"/>
      <c r="L17" s="201"/>
      <c r="M17" s="206"/>
      <c r="N17" s="200" t="s">
        <v>3</v>
      </c>
      <c r="O17" s="201"/>
      <c r="P17" s="201"/>
      <c r="Q17" s="201"/>
      <c r="R17" s="202" t="s">
        <v>1</v>
      </c>
      <c r="S17" s="203"/>
      <c r="T17" s="203"/>
      <c r="U17" s="204"/>
      <c r="V17" s="200" t="s">
        <v>2</v>
      </c>
      <c r="W17" s="201"/>
      <c r="X17" s="201"/>
      <c r="Y17" s="206"/>
      <c r="Z17" s="200" t="s">
        <v>3</v>
      </c>
      <c r="AA17" s="201"/>
      <c r="AB17" s="201"/>
      <c r="AC17" s="201"/>
      <c r="AD17" s="202" t="s">
        <v>1</v>
      </c>
      <c r="AE17" s="203"/>
      <c r="AF17" s="203"/>
      <c r="AG17" s="204"/>
      <c r="AH17" s="205" t="s">
        <v>2</v>
      </c>
      <c r="AI17" s="201"/>
      <c r="AJ17" s="201"/>
      <c r="AK17" s="206"/>
      <c r="AL17" s="200" t="s">
        <v>3</v>
      </c>
      <c r="AM17" s="201"/>
      <c r="AN17" s="201"/>
      <c r="AO17" s="201"/>
      <c r="AP17" s="202" t="s">
        <v>1</v>
      </c>
      <c r="AQ17" s="203"/>
      <c r="AR17" s="203"/>
      <c r="AS17" s="204"/>
      <c r="AT17" s="208"/>
      <c r="AU17" s="208"/>
      <c r="AV17" s="208"/>
      <c r="AW17" s="208"/>
      <c r="AX17" s="208"/>
      <c r="AY17" s="208"/>
      <c r="AZ17" s="208"/>
      <c r="BA17" s="209"/>
    </row>
    <row r="18" spans="1:53" s="6" customFormat="1" ht="22.5" customHeight="1" x14ac:dyDescent="0.4">
      <c r="A18" s="186" t="s">
        <v>5</v>
      </c>
      <c r="B18" s="187"/>
      <c r="C18" s="187"/>
      <c r="D18" s="187"/>
      <c r="E18" s="188"/>
      <c r="F18" s="181"/>
      <c r="G18" s="142"/>
      <c r="H18" s="142"/>
      <c r="I18" s="182"/>
      <c r="J18" s="14"/>
      <c r="K18" s="142"/>
      <c r="L18" s="142"/>
      <c r="M18" s="19"/>
      <c r="N18" s="14"/>
      <c r="O18" s="142"/>
      <c r="P18" s="142"/>
      <c r="Q18" s="17"/>
      <c r="R18" s="24"/>
      <c r="S18" s="142">
        <f>SUM(K18,O18)</f>
        <v>0</v>
      </c>
      <c r="T18" s="142"/>
      <c r="U18" s="25"/>
      <c r="V18" s="14"/>
      <c r="W18" s="142"/>
      <c r="X18" s="142"/>
      <c r="Y18" s="19"/>
      <c r="Z18" s="14"/>
      <c r="AA18" s="142"/>
      <c r="AB18" s="142"/>
      <c r="AC18" s="17"/>
      <c r="AD18" s="24"/>
      <c r="AE18" s="142">
        <f>SUM(W18,AA18)</f>
        <v>0</v>
      </c>
      <c r="AF18" s="142"/>
      <c r="AG18" s="25"/>
      <c r="AH18" s="31"/>
      <c r="AI18" s="142"/>
      <c r="AJ18" s="142"/>
      <c r="AK18" s="19"/>
      <c r="AL18" s="14"/>
      <c r="AM18" s="142"/>
      <c r="AN18" s="142"/>
      <c r="AO18" s="17"/>
      <c r="AP18" s="24"/>
      <c r="AQ18" s="142">
        <f>SUM(AI18,AM18)</f>
        <v>0</v>
      </c>
      <c r="AR18" s="142"/>
      <c r="AS18" s="25"/>
      <c r="AT18" s="181"/>
      <c r="AU18" s="142"/>
      <c r="AV18" s="142"/>
      <c r="AW18" s="142"/>
      <c r="AX18" s="142"/>
      <c r="AY18" s="142"/>
      <c r="AZ18" s="142"/>
      <c r="BA18" s="198"/>
    </row>
    <row r="19" spans="1:53" s="6" customFormat="1" ht="22.5" customHeight="1" x14ac:dyDescent="0.4">
      <c r="A19" s="207"/>
      <c r="B19" s="208"/>
      <c r="C19" s="208"/>
      <c r="D19" s="208"/>
      <c r="E19" s="209"/>
      <c r="F19" s="183"/>
      <c r="G19" s="184"/>
      <c r="H19" s="184"/>
      <c r="I19" s="185"/>
      <c r="J19" s="20" t="s">
        <v>14</v>
      </c>
      <c r="K19" s="143"/>
      <c r="L19" s="143"/>
      <c r="M19" s="21" t="s">
        <v>21</v>
      </c>
      <c r="N19" s="20" t="s">
        <v>14</v>
      </c>
      <c r="O19" s="143"/>
      <c r="P19" s="143"/>
      <c r="Q19" s="18" t="s">
        <v>21</v>
      </c>
      <c r="R19" s="26" t="s">
        <v>14</v>
      </c>
      <c r="S19" s="143">
        <f>SUM(K19,O19)</f>
        <v>0</v>
      </c>
      <c r="T19" s="143"/>
      <c r="U19" s="27" t="s">
        <v>21</v>
      </c>
      <c r="V19" s="20" t="s">
        <v>14</v>
      </c>
      <c r="W19" s="143"/>
      <c r="X19" s="143"/>
      <c r="Y19" s="21" t="s">
        <v>21</v>
      </c>
      <c r="Z19" s="20" t="s">
        <v>14</v>
      </c>
      <c r="AA19" s="143"/>
      <c r="AB19" s="143"/>
      <c r="AC19" s="18" t="s">
        <v>21</v>
      </c>
      <c r="AD19" s="26" t="s">
        <v>14</v>
      </c>
      <c r="AE19" s="143">
        <f>SUM(W19,AA19)</f>
        <v>0</v>
      </c>
      <c r="AF19" s="143"/>
      <c r="AG19" s="27" t="s">
        <v>21</v>
      </c>
      <c r="AH19" s="32" t="s">
        <v>14</v>
      </c>
      <c r="AI19" s="143"/>
      <c r="AJ19" s="143"/>
      <c r="AK19" s="21" t="s">
        <v>21</v>
      </c>
      <c r="AL19" s="20" t="s">
        <v>14</v>
      </c>
      <c r="AM19" s="143"/>
      <c r="AN19" s="143"/>
      <c r="AO19" s="18" t="s">
        <v>21</v>
      </c>
      <c r="AP19" s="26" t="s">
        <v>14</v>
      </c>
      <c r="AQ19" s="143">
        <f>SUM(AI19,AM19)</f>
        <v>0</v>
      </c>
      <c r="AR19" s="143"/>
      <c r="AS19" s="27" t="s">
        <v>21</v>
      </c>
      <c r="AT19" s="183"/>
      <c r="AU19" s="184"/>
      <c r="AV19" s="184"/>
      <c r="AW19" s="184"/>
      <c r="AX19" s="184"/>
      <c r="AY19" s="184"/>
      <c r="AZ19" s="184"/>
      <c r="BA19" s="199"/>
    </row>
    <row r="20" spans="1:53" s="6" customFormat="1" ht="22.5" customHeight="1" x14ac:dyDescent="0.4">
      <c r="A20" s="175" t="s">
        <v>13</v>
      </c>
      <c r="B20" s="176"/>
      <c r="C20" s="176"/>
      <c r="D20" s="176"/>
      <c r="E20" s="177"/>
      <c r="F20" s="181"/>
      <c r="G20" s="142"/>
      <c r="H20" s="142"/>
      <c r="I20" s="182"/>
      <c r="J20" s="14"/>
      <c r="K20" s="142"/>
      <c r="L20" s="142"/>
      <c r="M20" s="19"/>
      <c r="N20" s="14"/>
      <c r="O20" s="142"/>
      <c r="P20" s="142"/>
      <c r="Q20" s="17"/>
      <c r="R20" s="24"/>
      <c r="S20" s="142">
        <f>SUM(K20,O20)</f>
        <v>0</v>
      </c>
      <c r="T20" s="142"/>
      <c r="U20" s="25"/>
      <c r="V20" s="14"/>
      <c r="W20" s="142"/>
      <c r="X20" s="142"/>
      <c r="Y20" s="19"/>
      <c r="Z20" s="14"/>
      <c r="AA20" s="142"/>
      <c r="AB20" s="142"/>
      <c r="AC20" s="17"/>
      <c r="AD20" s="24"/>
      <c r="AE20" s="142">
        <f>SUM(W20,AA20)</f>
        <v>0</v>
      </c>
      <c r="AF20" s="142"/>
      <c r="AG20" s="25"/>
      <c r="AH20" s="31"/>
      <c r="AI20" s="142"/>
      <c r="AJ20" s="142"/>
      <c r="AK20" s="19"/>
      <c r="AL20" s="14"/>
      <c r="AM20" s="142"/>
      <c r="AN20" s="142"/>
      <c r="AO20" s="17"/>
      <c r="AP20" s="24"/>
      <c r="AQ20" s="142">
        <f>SUM(AI20,AM20)</f>
        <v>0</v>
      </c>
      <c r="AR20" s="142"/>
      <c r="AS20" s="25"/>
      <c r="AT20" s="181"/>
      <c r="AU20" s="142"/>
      <c r="AV20" s="142"/>
      <c r="AW20" s="142"/>
      <c r="AX20" s="142"/>
      <c r="AY20" s="142"/>
      <c r="AZ20" s="142"/>
      <c r="BA20" s="198"/>
    </row>
    <row r="21" spans="1:53" s="6" customFormat="1" ht="22.5" customHeight="1" x14ac:dyDescent="0.4">
      <c r="A21" s="178"/>
      <c r="B21" s="179"/>
      <c r="C21" s="179"/>
      <c r="D21" s="179"/>
      <c r="E21" s="180"/>
      <c r="F21" s="183"/>
      <c r="G21" s="184"/>
      <c r="H21" s="184"/>
      <c r="I21" s="185"/>
      <c r="J21" s="20" t="s">
        <v>14</v>
      </c>
      <c r="K21" s="143"/>
      <c r="L21" s="143"/>
      <c r="M21" s="21" t="s">
        <v>21</v>
      </c>
      <c r="N21" s="20" t="s">
        <v>14</v>
      </c>
      <c r="O21" s="143"/>
      <c r="P21" s="143"/>
      <c r="Q21" s="18" t="s">
        <v>21</v>
      </c>
      <c r="R21" s="26" t="s">
        <v>14</v>
      </c>
      <c r="S21" s="143">
        <f>SUM(K21,O21)</f>
        <v>0</v>
      </c>
      <c r="T21" s="143"/>
      <c r="U21" s="27" t="s">
        <v>21</v>
      </c>
      <c r="V21" s="20" t="s">
        <v>14</v>
      </c>
      <c r="W21" s="143"/>
      <c r="X21" s="143"/>
      <c r="Y21" s="21" t="s">
        <v>21</v>
      </c>
      <c r="Z21" s="20" t="s">
        <v>14</v>
      </c>
      <c r="AA21" s="143"/>
      <c r="AB21" s="143"/>
      <c r="AC21" s="18" t="s">
        <v>21</v>
      </c>
      <c r="AD21" s="26" t="s">
        <v>14</v>
      </c>
      <c r="AE21" s="143">
        <f>SUM(W21,AA21)</f>
        <v>0</v>
      </c>
      <c r="AF21" s="143"/>
      <c r="AG21" s="27" t="s">
        <v>21</v>
      </c>
      <c r="AH21" s="32" t="s">
        <v>14</v>
      </c>
      <c r="AI21" s="143"/>
      <c r="AJ21" s="143"/>
      <c r="AK21" s="21" t="s">
        <v>21</v>
      </c>
      <c r="AL21" s="20" t="s">
        <v>14</v>
      </c>
      <c r="AM21" s="143"/>
      <c r="AN21" s="143"/>
      <c r="AO21" s="18" t="s">
        <v>21</v>
      </c>
      <c r="AP21" s="26" t="s">
        <v>14</v>
      </c>
      <c r="AQ21" s="143">
        <f>SUM(AI21,AM21)</f>
        <v>0</v>
      </c>
      <c r="AR21" s="143"/>
      <c r="AS21" s="27" t="s">
        <v>21</v>
      </c>
      <c r="AT21" s="183"/>
      <c r="AU21" s="184"/>
      <c r="AV21" s="184"/>
      <c r="AW21" s="184"/>
      <c r="AX21" s="184"/>
      <c r="AY21" s="184"/>
      <c r="AZ21" s="184"/>
      <c r="BA21" s="199"/>
    </row>
    <row r="22" spans="1:53" s="6" customFormat="1" ht="22.5" customHeight="1" x14ac:dyDescent="0.4">
      <c r="A22" s="186" t="s">
        <v>6</v>
      </c>
      <c r="B22" s="187"/>
      <c r="C22" s="187"/>
      <c r="D22" s="187"/>
      <c r="E22" s="188"/>
      <c r="F22" s="192">
        <f>SUM(F18:F21)</f>
        <v>0</v>
      </c>
      <c r="G22" s="193"/>
      <c r="H22" s="193"/>
      <c r="I22" s="194"/>
      <c r="J22" s="14"/>
      <c r="K22" s="142">
        <f>SUM(K18,K20)</f>
        <v>0</v>
      </c>
      <c r="L22" s="142"/>
      <c r="M22" s="19"/>
      <c r="N22" s="14"/>
      <c r="O22" s="142">
        <f>SUM(O18,O20)</f>
        <v>0</v>
      </c>
      <c r="P22" s="142"/>
      <c r="Q22" s="17"/>
      <c r="R22" s="24"/>
      <c r="S22" s="142">
        <f>SUM(S18,S20)</f>
        <v>0</v>
      </c>
      <c r="T22" s="142"/>
      <c r="U22" s="25"/>
      <c r="V22" s="14"/>
      <c r="W22" s="142">
        <f>SUM(W18,W20)</f>
        <v>0</v>
      </c>
      <c r="X22" s="142"/>
      <c r="Y22" s="19"/>
      <c r="Z22" s="14"/>
      <c r="AA22" s="142">
        <f>SUM(AA18,AA20)</f>
        <v>0</v>
      </c>
      <c r="AB22" s="142"/>
      <c r="AC22" s="17"/>
      <c r="AD22" s="24"/>
      <c r="AE22" s="142">
        <f>SUM(AE18,AE20)</f>
        <v>0</v>
      </c>
      <c r="AF22" s="142"/>
      <c r="AG22" s="25"/>
      <c r="AH22" s="31"/>
      <c r="AI22" s="142">
        <f>SUM(AI18,AI20)</f>
        <v>0</v>
      </c>
      <c r="AJ22" s="142"/>
      <c r="AK22" s="19"/>
      <c r="AL22" s="14"/>
      <c r="AM22" s="142">
        <f>SUM(AM18,AM20)</f>
        <v>0</v>
      </c>
      <c r="AN22" s="142"/>
      <c r="AO22" s="17"/>
      <c r="AP22" s="24"/>
      <c r="AQ22" s="142">
        <f>SUM(AQ18,AQ20)</f>
        <v>0</v>
      </c>
      <c r="AR22" s="142"/>
      <c r="AS22" s="25"/>
      <c r="AT22" s="171"/>
      <c r="AU22" s="171"/>
      <c r="AV22" s="171"/>
      <c r="AW22" s="171"/>
      <c r="AX22" s="171"/>
      <c r="AY22" s="171"/>
      <c r="AZ22" s="171"/>
      <c r="BA22" s="172"/>
    </row>
    <row r="23" spans="1:53" s="6" customFormat="1" ht="22.5" customHeight="1" thickBot="1" x14ac:dyDescent="0.45">
      <c r="A23" s="189"/>
      <c r="B23" s="190"/>
      <c r="C23" s="190"/>
      <c r="D23" s="190"/>
      <c r="E23" s="191"/>
      <c r="F23" s="195"/>
      <c r="G23" s="196"/>
      <c r="H23" s="196"/>
      <c r="I23" s="197"/>
      <c r="J23" s="22" t="s">
        <v>14</v>
      </c>
      <c r="K23" s="141">
        <f>SUM(K19,K21)</f>
        <v>0</v>
      </c>
      <c r="L23" s="141"/>
      <c r="M23" s="23" t="s">
        <v>21</v>
      </c>
      <c r="N23" s="22" t="s">
        <v>14</v>
      </c>
      <c r="O23" s="141">
        <f>SUM(O19,O21)</f>
        <v>0</v>
      </c>
      <c r="P23" s="141"/>
      <c r="Q23" s="30" t="s">
        <v>21</v>
      </c>
      <c r="R23" s="28" t="s">
        <v>14</v>
      </c>
      <c r="S23" s="141">
        <f>SUM(S19,S21)</f>
        <v>0</v>
      </c>
      <c r="T23" s="141"/>
      <c r="U23" s="29" t="s">
        <v>21</v>
      </c>
      <c r="V23" s="22" t="s">
        <v>14</v>
      </c>
      <c r="W23" s="141">
        <f>SUM(W19,W21)</f>
        <v>0</v>
      </c>
      <c r="X23" s="141"/>
      <c r="Y23" s="23" t="s">
        <v>21</v>
      </c>
      <c r="Z23" s="22" t="s">
        <v>14</v>
      </c>
      <c r="AA23" s="141">
        <f>SUM(AA19,AA21)</f>
        <v>0</v>
      </c>
      <c r="AB23" s="141"/>
      <c r="AC23" s="30" t="s">
        <v>21</v>
      </c>
      <c r="AD23" s="28" t="s">
        <v>14</v>
      </c>
      <c r="AE23" s="141">
        <f>SUM(AE19,AE21)</f>
        <v>0</v>
      </c>
      <c r="AF23" s="141"/>
      <c r="AG23" s="29" t="s">
        <v>21</v>
      </c>
      <c r="AH23" s="33" t="s">
        <v>14</v>
      </c>
      <c r="AI23" s="141">
        <f>SUM(AI19,AI21)</f>
        <v>0</v>
      </c>
      <c r="AJ23" s="141"/>
      <c r="AK23" s="23" t="s">
        <v>21</v>
      </c>
      <c r="AL23" s="22" t="s">
        <v>14</v>
      </c>
      <c r="AM23" s="141">
        <f>SUM(AM19,AM21)</f>
        <v>0</v>
      </c>
      <c r="AN23" s="141"/>
      <c r="AO23" s="30" t="s">
        <v>21</v>
      </c>
      <c r="AP23" s="28" t="s">
        <v>14</v>
      </c>
      <c r="AQ23" s="141">
        <f>SUM(AQ19,AQ21)</f>
        <v>0</v>
      </c>
      <c r="AR23" s="141"/>
      <c r="AS23" s="29" t="s">
        <v>21</v>
      </c>
      <c r="AT23" s="173"/>
      <c r="AU23" s="173"/>
      <c r="AV23" s="173"/>
      <c r="AW23" s="173"/>
      <c r="AX23" s="173"/>
      <c r="AY23" s="173"/>
      <c r="AZ23" s="173"/>
      <c r="BA23" s="174"/>
    </row>
    <row r="24" spans="1:53" s="42" customFormat="1" ht="12" customHeight="1" x14ac:dyDescent="0.4">
      <c r="A24" s="36"/>
      <c r="B24" s="36"/>
      <c r="C24" s="36"/>
      <c r="D24" s="36"/>
      <c r="E24" s="36"/>
      <c r="F24" s="37"/>
      <c r="G24" s="37"/>
      <c r="H24" s="37"/>
      <c r="I24" s="37"/>
      <c r="J24" s="38"/>
      <c r="K24" s="39"/>
      <c r="L24" s="39"/>
      <c r="M24" s="40"/>
      <c r="N24" s="38"/>
      <c r="O24" s="39"/>
      <c r="P24" s="39"/>
      <c r="Q24" s="40"/>
      <c r="R24" s="38"/>
      <c r="S24" s="39"/>
      <c r="T24" s="39"/>
      <c r="U24" s="40"/>
      <c r="V24" s="38"/>
      <c r="W24" s="39"/>
      <c r="X24" s="39"/>
      <c r="Y24" s="40"/>
      <c r="Z24" s="38"/>
      <c r="AA24" s="39"/>
      <c r="AB24" s="39"/>
      <c r="AC24" s="40"/>
      <c r="AD24" s="38"/>
      <c r="AE24" s="39"/>
      <c r="AF24" s="39"/>
      <c r="AG24" s="40"/>
      <c r="AH24" s="38"/>
      <c r="AI24" s="39"/>
      <c r="AJ24" s="39"/>
      <c r="AK24" s="40"/>
      <c r="AL24" s="38"/>
      <c r="AM24" s="39"/>
      <c r="AN24" s="39"/>
      <c r="AO24" s="40"/>
      <c r="AP24" s="38"/>
      <c r="AQ24" s="39"/>
      <c r="AR24" s="39"/>
      <c r="AS24" s="40"/>
      <c r="AT24" s="41"/>
      <c r="AU24" s="41"/>
      <c r="AV24" s="41"/>
      <c r="AW24" s="41"/>
      <c r="AX24" s="41"/>
      <c r="AY24" s="41"/>
      <c r="AZ24" s="41"/>
      <c r="BA24" s="41"/>
    </row>
    <row r="25" spans="1:53" s="8" customFormat="1" ht="22.5" customHeight="1" x14ac:dyDescent="0.4">
      <c r="A25" s="170" t="s">
        <v>15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</row>
    <row r="26" spans="1:53" s="9" customFormat="1" ht="22.5" customHeight="1" x14ac:dyDescent="0.4">
      <c r="A26" s="12" t="s">
        <v>17</v>
      </c>
      <c r="B26" s="12"/>
      <c r="C26" s="12"/>
      <c r="D26" s="12"/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22.5" customHeight="1" x14ac:dyDescent="0.4">
      <c r="A27" s="13" t="s">
        <v>16</v>
      </c>
      <c r="B27" s="13"/>
      <c r="C27" s="13"/>
      <c r="D27" s="13"/>
      <c r="E27" s="13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</row>
    <row r="28" spans="1:53" ht="22.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ht="22.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ht="22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ht="22.5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</sheetData>
  <mergeCells count="100">
    <mergeCell ref="AT9:BA9"/>
    <mergeCell ref="A1:J2"/>
    <mergeCell ref="AJ1:BA2"/>
    <mergeCell ref="AF6:AV6"/>
    <mergeCell ref="AW6:BA6"/>
    <mergeCell ref="J8:T8"/>
    <mergeCell ref="A10:L10"/>
    <mergeCell ref="M10:Q10"/>
    <mergeCell ref="R10:AC10"/>
    <mergeCell ref="AD10:AO11"/>
    <mergeCell ref="AP10:BA11"/>
    <mergeCell ref="A11:B11"/>
    <mergeCell ref="C11:L11"/>
    <mergeCell ref="M11:Q11"/>
    <mergeCell ref="R11:AC11"/>
    <mergeCell ref="V17:Y17"/>
    <mergeCell ref="A12:L13"/>
    <mergeCell ref="M12:AC12"/>
    <mergeCell ref="AD12:AO13"/>
    <mergeCell ref="AP12:BA13"/>
    <mergeCell ref="M13:AC13"/>
    <mergeCell ref="A15:E17"/>
    <mergeCell ref="F15:U15"/>
    <mergeCell ref="V15:AG16"/>
    <mergeCell ref="AH15:AS16"/>
    <mergeCell ref="AT15:BA17"/>
    <mergeCell ref="F16:U16"/>
    <mergeCell ref="F17:I17"/>
    <mergeCell ref="J17:M17"/>
    <mergeCell ref="N17:Q17"/>
    <mergeCell ref="R17:U17"/>
    <mergeCell ref="A18:E19"/>
    <mergeCell ref="F18:I19"/>
    <mergeCell ref="K18:L18"/>
    <mergeCell ref="O18:P18"/>
    <mergeCell ref="S18:T18"/>
    <mergeCell ref="Z17:AC17"/>
    <mergeCell ref="AD17:AG17"/>
    <mergeCell ref="AH17:AK17"/>
    <mergeCell ref="AL17:AO17"/>
    <mergeCell ref="AP17:AS17"/>
    <mergeCell ref="AT18:BA19"/>
    <mergeCell ref="K19:L19"/>
    <mergeCell ref="O19:P19"/>
    <mergeCell ref="S19:T19"/>
    <mergeCell ref="W19:X19"/>
    <mergeCell ref="AA19:AB19"/>
    <mergeCell ref="AE19:AF19"/>
    <mergeCell ref="AI19:AJ19"/>
    <mergeCell ref="AM19:AN19"/>
    <mergeCell ref="AQ19:AR19"/>
    <mergeCell ref="W18:X18"/>
    <mergeCell ref="AA18:AB18"/>
    <mergeCell ref="AE18:AF18"/>
    <mergeCell ref="AI18:AJ18"/>
    <mergeCell ref="AM18:AN18"/>
    <mergeCell ref="AQ18:AR18"/>
    <mergeCell ref="AT20:BA21"/>
    <mergeCell ref="AA21:AB21"/>
    <mergeCell ref="AE21:AF21"/>
    <mergeCell ref="AI21:AJ21"/>
    <mergeCell ref="AM21:AN21"/>
    <mergeCell ref="AA20:AB20"/>
    <mergeCell ref="AE20:AF20"/>
    <mergeCell ref="AI20:AJ20"/>
    <mergeCell ref="AM20:AN20"/>
    <mergeCell ref="AQ20:AR20"/>
    <mergeCell ref="AQ21:AR21"/>
    <mergeCell ref="AI22:AJ22"/>
    <mergeCell ref="A20:E21"/>
    <mergeCell ref="F20:I21"/>
    <mergeCell ref="K20:L20"/>
    <mergeCell ref="O20:P20"/>
    <mergeCell ref="S20:T20"/>
    <mergeCell ref="W20:X20"/>
    <mergeCell ref="A22:E23"/>
    <mergeCell ref="F22:I23"/>
    <mergeCell ref="K22:L22"/>
    <mergeCell ref="O22:P22"/>
    <mergeCell ref="S22:T22"/>
    <mergeCell ref="K21:L21"/>
    <mergeCell ref="O21:P21"/>
    <mergeCell ref="S21:T21"/>
    <mergeCell ref="W21:X21"/>
    <mergeCell ref="AM23:AN23"/>
    <mergeCell ref="AQ23:AR23"/>
    <mergeCell ref="A25:BA25"/>
    <mergeCell ref="AM22:AN22"/>
    <mergeCell ref="AQ22:AR22"/>
    <mergeCell ref="AT22:BA23"/>
    <mergeCell ref="K23:L23"/>
    <mergeCell ref="O23:P23"/>
    <mergeCell ref="S23:T23"/>
    <mergeCell ref="W23:X23"/>
    <mergeCell ref="AA23:AB23"/>
    <mergeCell ref="AE23:AF23"/>
    <mergeCell ref="AI23:AJ23"/>
    <mergeCell ref="W22:X22"/>
    <mergeCell ref="AA22:AB22"/>
    <mergeCell ref="AE22:AF22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卒業生進路状況報告</vt:lpstr>
      <vt:lpstr>求職動向調査</vt:lpstr>
      <vt:lpstr>求職動向調査!Print_Area</vt:lpstr>
      <vt:lpstr>卒業生進路状況報告!Print_Area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