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lwlan.sharepoint.com/sites/14051000_5-14051010/WorkingDocLib/09会計１係/会計/05_予算執行/04_契約関係/04_共有/R8-共有/事務衛生用消耗品/01 入札準備/電子決裁/"/>
    </mc:Choice>
  </mc:AlternateContent>
  <xr:revisionPtr revIDLastSave="6" documentId="13_ncr:1_{39774793-5429-4827-8CE5-6179F970668E}" xr6:coauthVersionLast="47" xr6:coauthVersionMax="47" xr10:uidLastSave="{FEB4578E-0ADF-43B7-A420-CA167BB9C7A0}"/>
  <bookViews>
    <workbookView xWindow="19090" yWindow="-110" windowWidth="19420" windowHeight="10300" xr2:uid="{894A3705-58DF-4CA9-8F42-CBDC65B2A2C1}"/>
  </bookViews>
  <sheets>
    <sheet name="予定数量" sheetId="1" r:id="rId1"/>
  </sheets>
  <definedNames>
    <definedName name="_xlnm._FilterDatabase" localSheetId="0" hidden="1">予定数量!$A$3:$H$201</definedName>
    <definedName name="_xlnm.Print_Area" localSheetId="0">予定数量!$A$1:$K$205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4" i="1" l="1"/>
  <c r="K202" i="1"/>
  <c r="K4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</calcChain>
</file>

<file path=xl/sharedStrings.xml><?xml version="1.0" encoding="utf-8"?>
<sst xmlns="http://schemas.openxmlformats.org/spreadsheetml/2006/main" count="1191" uniqueCount="769">
  <si>
    <t>NO.</t>
  </si>
  <si>
    <t>品名</t>
    <rPh sb="0" eb="2">
      <t>ヒンメイ</t>
    </rPh>
    <phoneticPr fontId="4"/>
  </si>
  <si>
    <t>規格等</t>
    <rPh sb="0" eb="2">
      <t>キカク</t>
    </rPh>
    <rPh sb="2" eb="3">
      <t>トウ</t>
    </rPh>
    <phoneticPr fontId="4"/>
  </si>
  <si>
    <t>入数</t>
    <rPh sb="0" eb="1">
      <t>イリ</t>
    </rPh>
    <rPh sb="1" eb="2">
      <t>スウ</t>
    </rPh>
    <phoneticPr fontId="4"/>
  </si>
  <si>
    <t>参考品　品名</t>
    <rPh sb="0" eb="3">
      <t>サンコウヒン</t>
    </rPh>
    <rPh sb="4" eb="6">
      <t>ヒンメイ</t>
    </rPh>
    <phoneticPr fontId="4"/>
  </si>
  <si>
    <t>参考品　品番</t>
    <rPh sb="0" eb="2">
      <t>サンコウ</t>
    </rPh>
    <rPh sb="2" eb="3">
      <t>ヒン</t>
    </rPh>
    <rPh sb="4" eb="6">
      <t>ヒンバン</t>
    </rPh>
    <phoneticPr fontId="4"/>
  </si>
  <si>
    <t>単位</t>
    <rPh sb="0" eb="2">
      <t>タンイ</t>
    </rPh>
    <phoneticPr fontId="4"/>
  </si>
  <si>
    <t>合計</t>
    <rPh sb="0" eb="2">
      <t>ゴウケイ</t>
    </rPh>
    <phoneticPr fontId="4"/>
  </si>
  <si>
    <t>A4タテ</t>
  </si>
  <si>
    <t>ライオン事務器　木になる紙間伐材フラットファイル</t>
  </si>
  <si>
    <t>冊</t>
  </si>
  <si>
    <t>コクヨ  ガバットファイルS（ストロングタイプ）</t>
  </si>
  <si>
    <t>A4ヨコ</t>
  </si>
  <si>
    <t>コクヨ  ガバットファイル</t>
  </si>
  <si>
    <t>フ-95B</t>
  </si>
  <si>
    <t>コクヨ　リングファイル</t>
  </si>
  <si>
    <t>とじひも（ロング）</t>
  </si>
  <si>
    <t>セル先</t>
  </si>
  <si>
    <t>600㎜</t>
  </si>
  <si>
    <t>コクヨ　つづりひも（ロングタイプ）</t>
  </si>
  <si>
    <t>ツ-155</t>
  </si>
  <si>
    <t>クリヤーホルダー</t>
  </si>
  <si>
    <t>10枚入</t>
  </si>
  <si>
    <t>D510J</t>
  </si>
  <si>
    <t>袋</t>
  </si>
  <si>
    <t>A4</t>
  </si>
  <si>
    <t>ヨハ-23</t>
  </si>
  <si>
    <t>10組入</t>
  </si>
  <si>
    <t>ジョインテックス　インデックス</t>
  </si>
  <si>
    <t>D137J-5Y</t>
  </si>
  <si>
    <t>包</t>
  </si>
  <si>
    <t>ファイルボックス(フタなし）</t>
  </si>
  <si>
    <t>コクヨ　ファイルボックス－FS（Dタイプ）</t>
  </si>
  <si>
    <t>A4-LFD-B</t>
  </si>
  <si>
    <t>コクヨ　ファイルボックス－FS（Fタイプ）</t>
  </si>
  <si>
    <t>A4-LFFN-B</t>
  </si>
  <si>
    <t>ファイルボックス</t>
  </si>
  <si>
    <t>コクヨ　ファイルボックスS</t>
  </si>
  <si>
    <t>フ-E450B</t>
  </si>
  <si>
    <t>水性ボールペン（黒）</t>
  </si>
  <si>
    <t>0.5㎜</t>
  </si>
  <si>
    <t>黒</t>
  </si>
  <si>
    <t>ゼブラ　サラサクリップ</t>
  </si>
  <si>
    <t>JJ15-BK</t>
  </si>
  <si>
    <t>本</t>
  </si>
  <si>
    <t>水性ボールペン（赤）</t>
  </si>
  <si>
    <t>赤</t>
  </si>
  <si>
    <t>JJ15-R</t>
  </si>
  <si>
    <t>JJ15-BL</t>
  </si>
  <si>
    <t>水性ボールペン替芯（黒）</t>
  </si>
  <si>
    <t>RJF5-BK</t>
  </si>
  <si>
    <t>水性ボールペン替芯（赤）</t>
  </si>
  <si>
    <t>RJF5-R</t>
  </si>
  <si>
    <t>0.7㎜</t>
  </si>
  <si>
    <t>10本入</t>
  </si>
  <si>
    <t>ゼブラ　タプリクリップ0.7</t>
  </si>
  <si>
    <t>BN5-BK</t>
  </si>
  <si>
    <t>箱</t>
  </si>
  <si>
    <t>BN5-R</t>
  </si>
  <si>
    <t>ゼブラ　H－0.7</t>
  </si>
  <si>
    <t>BR-6A-H-BK</t>
  </si>
  <si>
    <t>BR-6A-H-R</t>
  </si>
  <si>
    <t>細・極細</t>
  </si>
  <si>
    <t>YYTS5-BK</t>
  </si>
  <si>
    <t>YYTS5-R</t>
  </si>
  <si>
    <t>太・細</t>
  </si>
  <si>
    <t>YYT5-BK</t>
  </si>
  <si>
    <t>YYT5-R</t>
  </si>
  <si>
    <t>RYYTS5-BK</t>
  </si>
  <si>
    <t>RYYTS5-R</t>
  </si>
  <si>
    <t>RYYT5-BK</t>
  </si>
  <si>
    <t>RYYT5-R</t>
  </si>
  <si>
    <t>ホワイトボードマーカー</t>
  </si>
  <si>
    <t>PWB-120-4M.24</t>
  </si>
  <si>
    <t>PWB-120-4M.15</t>
  </si>
  <si>
    <t>青</t>
  </si>
  <si>
    <t>ゼブラ　蛍光オプテックスケア</t>
  </si>
  <si>
    <t>WKCR1-BL</t>
  </si>
  <si>
    <t>オレンジ</t>
  </si>
  <si>
    <t>WKCR1-OR</t>
  </si>
  <si>
    <t>黄</t>
  </si>
  <si>
    <t>WKCR1-Y</t>
  </si>
  <si>
    <t>ピンク</t>
  </si>
  <si>
    <t>WKCR1-P</t>
  </si>
  <si>
    <t>緑</t>
  </si>
  <si>
    <t>WKCR1-G</t>
  </si>
  <si>
    <t>サインペン</t>
  </si>
  <si>
    <t>ペンてる　サインペン</t>
  </si>
  <si>
    <t>S520-AD</t>
  </si>
  <si>
    <t>S520-BD</t>
  </si>
  <si>
    <t>ぺんてる筆　極細</t>
  </si>
  <si>
    <t>XFL2F</t>
  </si>
  <si>
    <t>B</t>
  </si>
  <si>
    <t>12本入</t>
  </si>
  <si>
    <t>LA-KEAB</t>
  </si>
  <si>
    <t>シャープペンシル</t>
  </si>
  <si>
    <t>ゼブラ　タプリクリップシャープ</t>
  </si>
  <si>
    <t>MN5-BK</t>
  </si>
  <si>
    <t>0.5㎜・B</t>
  </si>
  <si>
    <t>10個入</t>
  </si>
  <si>
    <t>C275-B</t>
  </si>
  <si>
    <t>PE-01A</t>
  </si>
  <si>
    <t>個</t>
  </si>
  <si>
    <t>ノート</t>
  </si>
  <si>
    <t>15㎝</t>
  </si>
  <si>
    <t>B331J</t>
  </si>
  <si>
    <t>21g</t>
  </si>
  <si>
    <t>トンボ　シワなしピットN</t>
  </si>
  <si>
    <t>PT-NAS</t>
  </si>
  <si>
    <t>50ml</t>
  </si>
  <si>
    <t>エコタイプ</t>
  </si>
  <si>
    <t>アラビックヤマト　ツイン</t>
  </si>
  <si>
    <t>のり（テープのり：庶務課使用（感光紙用））</t>
  </si>
  <si>
    <t>8.4㎜×16m</t>
  </si>
  <si>
    <t>トンボ　ＰｉT ＡＩＲ</t>
  </si>
  <si>
    <t>PN-MAS</t>
  </si>
  <si>
    <t>のり（テープのり：詰め替え用（庶務課使用））</t>
  </si>
  <si>
    <t>PR-MAS</t>
  </si>
  <si>
    <t>はさみ</t>
  </si>
  <si>
    <t>ハサ-151B</t>
  </si>
  <si>
    <t>丁</t>
  </si>
  <si>
    <t>188BSB</t>
  </si>
  <si>
    <t>ホッチキス</t>
  </si>
  <si>
    <t>マックス　ホッチキス　HD-10D</t>
  </si>
  <si>
    <t>HD90022</t>
  </si>
  <si>
    <t>20個入</t>
  </si>
  <si>
    <t>マックス　NO.10-1M</t>
  </si>
  <si>
    <t>MS91187</t>
  </si>
  <si>
    <t>ゼムクリップ</t>
  </si>
  <si>
    <t>大</t>
  </si>
  <si>
    <t>28㎜</t>
  </si>
  <si>
    <t>コクヨ　ゼムクリップ</t>
  </si>
  <si>
    <t>クリ-1-1</t>
  </si>
  <si>
    <t>小</t>
  </si>
  <si>
    <t>23㎜</t>
  </si>
  <si>
    <t>クリ-3-1</t>
  </si>
  <si>
    <t>ダブルクリップ</t>
  </si>
  <si>
    <t>クリ-J34D</t>
  </si>
  <si>
    <t>クリ-J35D</t>
  </si>
  <si>
    <t>豆</t>
  </si>
  <si>
    <t>クリ-J36D</t>
  </si>
  <si>
    <t>極豆</t>
  </si>
  <si>
    <t>クリ-J37D</t>
  </si>
  <si>
    <t>パンチ</t>
  </si>
  <si>
    <t>コクヨ　２穴パンチ</t>
  </si>
  <si>
    <t>PN-G52B</t>
  </si>
  <si>
    <t>パンチラベル</t>
  </si>
  <si>
    <t>2880片</t>
  </si>
  <si>
    <t>ニチバン　マイタック　リサイクルパンチラベル</t>
  </si>
  <si>
    <t>ML250RC-60</t>
  </si>
  <si>
    <t>50㎜×15㎜</t>
  </si>
  <si>
    <t>№7001-K</t>
  </si>
  <si>
    <t>中</t>
  </si>
  <si>
    <t>75㎜×12.5㎜</t>
  </si>
  <si>
    <t>№5601-K</t>
  </si>
  <si>
    <t>75㎜×25㎜</t>
  </si>
  <si>
    <t>№5001-K</t>
  </si>
  <si>
    <t>特大</t>
  </si>
  <si>
    <t>75㎜×75㎜</t>
  </si>
  <si>
    <t>№6541-K</t>
  </si>
  <si>
    <t>インデックス</t>
  </si>
  <si>
    <t>赤・中</t>
  </si>
  <si>
    <t>1袋120片入</t>
  </si>
  <si>
    <t>20袋入</t>
  </si>
  <si>
    <t>タ-E21NR</t>
  </si>
  <si>
    <t>赤・小</t>
  </si>
  <si>
    <t>1袋176片入</t>
  </si>
  <si>
    <t>タ-E20NR</t>
  </si>
  <si>
    <t>青・小</t>
  </si>
  <si>
    <t>タ-E20NB</t>
  </si>
  <si>
    <t>4.2㎜×12m</t>
  </si>
  <si>
    <t>トンボ  モノCX</t>
  </si>
  <si>
    <t>CT-CX4</t>
  </si>
  <si>
    <t>CT-CR4</t>
  </si>
  <si>
    <t>カバーアップテープ</t>
  </si>
  <si>
    <t>25.4㎜×17.7m</t>
  </si>
  <si>
    <t>スリーエム　カバーアップテープ</t>
  </si>
  <si>
    <t>658N</t>
  </si>
  <si>
    <t>クラフトテープ</t>
  </si>
  <si>
    <t>50㎜×50m</t>
  </si>
  <si>
    <t>ジョインテックス　クラフトテープ</t>
  </si>
  <si>
    <t>B012J</t>
  </si>
  <si>
    <t>50㎜×25m</t>
  </si>
  <si>
    <t>B530J</t>
  </si>
  <si>
    <t>B295J-G</t>
  </si>
  <si>
    <t>35㎜×10m</t>
  </si>
  <si>
    <t>BK-3535</t>
  </si>
  <si>
    <t>セロテープ</t>
  </si>
  <si>
    <t>18㎜×35m</t>
  </si>
  <si>
    <t>10巻/1パック</t>
  </si>
  <si>
    <t>BK-18N</t>
  </si>
  <si>
    <t>パック</t>
  </si>
  <si>
    <t>ソニック　テープカッター　スリム</t>
  </si>
  <si>
    <t>TC-227-B</t>
  </si>
  <si>
    <t>15㎜×20m</t>
  </si>
  <si>
    <t>ニチバン　ナイスタック</t>
  </si>
  <si>
    <t>NW15</t>
  </si>
  <si>
    <t>20㎜×10m</t>
  </si>
  <si>
    <t>NW20</t>
  </si>
  <si>
    <t>テプラＰＲＯテープ</t>
  </si>
  <si>
    <t>6㎜×8m</t>
  </si>
  <si>
    <t>キングジムテプラＰＲＯカートリッジ</t>
  </si>
  <si>
    <t>SS6K</t>
  </si>
  <si>
    <t>テプラPROテープ</t>
  </si>
  <si>
    <t>9㎜×8m</t>
  </si>
  <si>
    <t>キングジム　テプラPROカートリッジ</t>
  </si>
  <si>
    <t>SS9K</t>
  </si>
  <si>
    <t>テプラPROテープ（ロングタイプ）</t>
  </si>
  <si>
    <t>12㎜×16m</t>
  </si>
  <si>
    <t>SS12KL</t>
  </si>
  <si>
    <t>18㎜×16m</t>
  </si>
  <si>
    <t>SS18KL</t>
  </si>
  <si>
    <t>24㎜×16m</t>
  </si>
  <si>
    <t>SS24KL</t>
  </si>
  <si>
    <t>テプラPROテープ（マグネットタイプ）</t>
  </si>
  <si>
    <t>24㎜×1.5m</t>
  </si>
  <si>
    <t>SJ24S</t>
  </si>
  <si>
    <t>24㎜×8m</t>
  </si>
  <si>
    <t>ST24K</t>
  </si>
  <si>
    <t>12㎜×8m</t>
  </si>
  <si>
    <t>SC12Y</t>
  </si>
  <si>
    <t>18㎜×8m</t>
  </si>
  <si>
    <t>SC18Y</t>
  </si>
  <si>
    <t>SC24B</t>
  </si>
  <si>
    <t>MG-60EC</t>
  </si>
  <si>
    <t>MG-50EC</t>
  </si>
  <si>
    <t>32g</t>
  </si>
  <si>
    <t>シャチハタ　朱の油</t>
  </si>
  <si>
    <t>OG-20</t>
  </si>
  <si>
    <t>HGN-3-K</t>
  </si>
  <si>
    <t>HGN-3-R</t>
  </si>
  <si>
    <t>55g</t>
  </si>
  <si>
    <t>SGN-40-K</t>
  </si>
  <si>
    <t>SGN-40-R</t>
  </si>
  <si>
    <t>0.5㎖</t>
  </si>
  <si>
    <t>20g</t>
  </si>
  <si>
    <t>NR90245</t>
  </si>
  <si>
    <t>ネーム9用</t>
  </si>
  <si>
    <t>XLR-9N</t>
  </si>
  <si>
    <t>ブラック11用</t>
  </si>
  <si>
    <t>5本入</t>
  </si>
  <si>
    <t>XLR-11N</t>
  </si>
  <si>
    <t>TGN-3</t>
  </si>
  <si>
    <t>10g</t>
  </si>
  <si>
    <t>メク-50N</t>
  </si>
  <si>
    <t>S</t>
  </si>
  <si>
    <t>M</t>
  </si>
  <si>
    <t>L</t>
  </si>
  <si>
    <t>LL</t>
  </si>
  <si>
    <t>PLUS　メクリッコ（ラバータイプ）　ブルー</t>
  </si>
  <si>
    <t>KM-404</t>
  </si>
  <si>
    <t>トナーカートリッジ</t>
  </si>
  <si>
    <t>PR-L8600-12</t>
  </si>
  <si>
    <t>ドラムカートリッジ</t>
  </si>
  <si>
    <t>NEC MultiWriter8600用</t>
  </si>
  <si>
    <t>PR-L8600-31</t>
  </si>
  <si>
    <t>コクヨ　マグネットバー</t>
  </si>
  <si>
    <t>マク-203NB</t>
  </si>
  <si>
    <t>インクリボン</t>
  </si>
  <si>
    <t>9㎜×30m</t>
  </si>
  <si>
    <t>タイトルブレーン用</t>
  </si>
  <si>
    <t>3個入</t>
  </si>
  <si>
    <t>NS-TBR1D-3</t>
  </si>
  <si>
    <t>793-5</t>
  </si>
  <si>
    <t>J-011N</t>
  </si>
  <si>
    <t>20枚入</t>
  </si>
  <si>
    <t>LBP-A691</t>
  </si>
  <si>
    <t>ラベルシール</t>
  </si>
  <si>
    <t>ノーカット</t>
  </si>
  <si>
    <t>ラミネート（パウチ）フィルム</t>
  </si>
  <si>
    <t>ジョインテックス　ラミネートフィルム</t>
  </si>
  <si>
    <t>K002J</t>
  </si>
  <si>
    <t>K003J</t>
  </si>
  <si>
    <t>A3</t>
  </si>
  <si>
    <t>K004J</t>
  </si>
  <si>
    <t>ハードタイプ</t>
  </si>
  <si>
    <t>IDカードサイズ</t>
  </si>
  <si>
    <t>NF-573-1</t>
  </si>
  <si>
    <t>ソフトタイプ</t>
  </si>
  <si>
    <t>ナフ-C188-10</t>
  </si>
  <si>
    <t>55・91（IDカードサイズ）</t>
  </si>
  <si>
    <t>LBP-10N</t>
  </si>
  <si>
    <t>90㎝</t>
  </si>
  <si>
    <t>NB-29-GN</t>
  </si>
  <si>
    <t>CR-GB108-T</t>
  </si>
  <si>
    <t>2g</t>
  </si>
  <si>
    <t>50g</t>
  </si>
  <si>
    <t>#10122</t>
  </si>
  <si>
    <t>№18</t>
  </si>
  <si>
    <t>100g</t>
  </si>
  <si>
    <t>GH-011</t>
  </si>
  <si>
    <t>№420</t>
  </si>
  <si>
    <t>1kg</t>
  </si>
  <si>
    <t>GN-206</t>
  </si>
  <si>
    <t>100m</t>
  </si>
  <si>
    <t>カヒ-10</t>
  </si>
  <si>
    <t>300m</t>
  </si>
  <si>
    <t>B174J</t>
  </si>
  <si>
    <t>M5-M36</t>
  </si>
  <si>
    <t>M6-45</t>
  </si>
  <si>
    <t>ドリル(自動製本機・トジスターNB205用)</t>
  </si>
  <si>
    <t>　</t>
  </si>
  <si>
    <t>NBP-5N</t>
  </si>
  <si>
    <t>ウエットティッシュタイプ</t>
  </si>
  <si>
    <t>コクヨ　OAクリーナー（マルチタイプ）</t>
  </si>
  <si>
    <t>EAS-CL-E150</t>
  </si>
  <si>
    <t>エアクリーナー</t>
  </si>
  <si>
    <t>350㎖</t>
  </si>
  <si>
    <t>CD-31ECO</t>
  </si>
  <si>
    <t>マウスパッド</t>
  </si>
  <si>
    <t>0.5×150×180㎜</t>
  </si>
  <si>
    <t>MP-065ECOBU</t>
  </si>
  <si>
    <t>枚</t>
  </si>
  <si>
    <t>CD-R</t>
  </si>
  <si>
    <t>700MB</t>
  </si>
  <si>
    <t>SR80PP10</t>
  </si>
  <si>
    <t>EL-N732K-X</t>
  </si>
  <si>
    <t>CR2025</t>
  </si>
  <si>
    <t>CR2032</t>
  </si>
  <si>
    <t>150ℓ</t>
  </si>
  <si>
    <t>90ℓ</t>
  </si>
  <si>
    <t>100枚入</t>
  </si>
  <si>
    <t>45ℓ</t>
  </si>
  <si>
    <t>320×380㎜</t>
  </si>
  <si>
    <t>ホリアキ</t>
  </si>
  <si>
    <t>HL-15-25</t>
  </si>
  <si>
    <t>ぞうきん</t>
  </si>
  <si>
    <t>300×200㎜</t>
  </si>
  <si>
    <t>N043J</t>
  </si>
  <si>
    <t>370×240㎜</t>
  </si>
  <si>
    <t>C332-008X-MB</t>
  </si>
  <si>
    <t>C75-15-060X-MB</t>
  </si>
  <si>
    <t>CPT-R3P</t>
  </si>
  <si>
    <t>250㎖</t>
  </si>
  <si>
    <t>4ℓ</t>
  </si>
  <si>
    <t>2.7ℓ</t>
  </si>
  <si>
    <t>トイレットペーパー</t>
  </si>
  <si>
    <t>114㎜×65m</t>
  </si>
  <si>
    <t>100個入</t>
  </si>
  <si>
    <t>4500㎖</t>
  </si>
  <si>
    <t>Lサイズ</t>
  </si>
  <si>
    <t>グリーン</t>
  </si>
  <si>
    <t>NO.940L</t>
  </si>
  <si>
    <t>1ℓ</t>
  </si>
  <si>
    <t>4.5ℓ</t>
  </si>
  <si>
    <t>370㎖</t>
  </si>
  <si>
    <t>320㎖</t>
  </si>
  <si>
    <t>ウェットティッシュ</t>
  </si>
  <si>
    <t>アルコールタイプ</t>
  </si>
  <si>
    <t>ペーパータオル</t>
  </si>
  <si>
    <t>キッチンハイター</t>
  </si>
  <si>
    <t>600ml</t>
  </si>
  <si>
    <t>ドキュメントポケット</t>
  </si>
  <si>
    <t>コクヨ　ドキュメントポケット（ハーフタイプ）</t>
  </si>
  <si>
    <t>タホ-24</t>
  </si>
  <si>
    <t>イエロー</t>
  </si>
  <si>
    <t>ＳＦＬ-10ＳＬ-Ｙ</t>
  </si>
  <si>
    <t>48㎜×50m</t>
  </si>
  <si>
    <t>313　1PN</t>
  </si>
  <si>
    <t>400㎖</t>
  </si>
  <si>
    <t>ネーム6用</t>
  </si>
  <si>
    <t>XLR-9</t>
  </si>
  <si>
    <t>20ml</t>
  </si>
  <si>
    <t>XLR-２０N</t>
  </si>
  <si>
    <t>50mm×15mm</t>
  </si>
  <si>
    <t>スリーエム　ポストイット　見出し</t>
  </si>
  <si>
    <t>700RP-R</t>
  </si>
  <si>
    <t>シルバー</t>
  </si>
  <si>
    <t>RS‐100L</t>
  </si>
  <si>
    <t>デュプロ</t>
  </si>
  <si>
    <t>500D</t>
  </si>
  <si>
    <t>F-517TS</t>
  </si>
  <si>
    <t>九州間伐紙　緑</t>
  </si>
  <si>
    <t>F-519TS</t>
  </si>
  <si>
    <t>九州間伐紙　ピンク</t>
  </si>
  <si>
    <t>F-516TS</t>
  </si>
  <si>
    <t>薄型ファイル(10年度佐賀局内統一色）</t>
  </si>
  <si>
    <t>九州間伐紙　水</t>
  </si>
  <si>
    <t>F-518TS</t>
  </si>
  <si>
    <t>九州間伐紙　グレー</t>
  </si>
  <si>
    <t>F-513TS</t>
  </si>
  <si>
    <t>フ-FD420NG</t>
  </si>
  <si>
    <t>フ-FD420NP</t>
  </si>
  <si>
    <t xml:space="preserve">PWB2M.24 </t>
  </si>
  <si>
    <t>ジョインテックス　A4ノート</t>
  </si>
  <si>
    <t>P067J</t>
  </si>
  <si>
    <t>NA-50T</t>
  </si>
  <si>
    <t>XR-NFN（Y-20）</t>
  </si>
  <si>
    <t>KM-401CR</t>
  </si>
  <si>
    <t>KM-402CR</t>
  </si>
  <si>
    <t>KM-403CR</t>
  </si>
  <si>
    <t>NEC　トナーカートリッジ</t>
  </si>
  <si>
    <t>NEC　ドラムカートリッジ</t>
  </si>
  <si>
    <t>#31204</t>
  </si>
  <si>
    <t>マルアイ 紙ひも　NO.10</t>
  </si>
  <si>
    <t>BK-2MＣD/1</t>
  </si>
  <si>
    <t>BK-3MＣD/4H</t>
  </si>
  <si>
    <t>BK-4MCD/4H</t>
  </si>
  <si>
    <t>CE04</t>
  </si>
  <si>
    <t>CE94</t>
  </si>
  <si>
    <t>CE44</t>
  </si>
  <si>
    <t>ジョインテックス　ぞうきん</t>
  </si>
  <si>
    <t>レーヨン</t>
  </si>
  <si>
    <t>ショーワグローブ ナイスハンド さらっとタッチ</t>
  </si>
  <si>
    <t>アルボース　アルボナース　</t>
  </si>
  <si>
    <t>WTB-100A</t>
  </si>
  <si>
    <t>WTT-100A</t>
  </si>
  <si>
    <t>パイロットフリクションライト　イエロー</t>
  </si>
  <si>
    <t>NA-960</t>
  </si>
  <si>
    <t>OHTO　スーパークリップS</t>
  </si>
  <si>
    <t>SC-800/BOX</t>
  </si>
  <si>
    <t>別紙４－２</t>
    <rPh sb="0" eb="2">
      <t>ベッシ</t>
    </rPh>
    <phoneticPr fontId="4"/>
  </si>
  <si>
    <t>単価
（税抜）</t>
    <rPh sb="0" eb="2">
      <t>タンカ</t>
    </rPh>
    <rPh sb="4" eb="5">
      <t>ゼイ</t>
    </rPh>
    <rPh sb="5" eb="6">
      <t>ヌ</t>
    </rPh>
    <phoneticPr fontId="4"/>
  </si>
  <si>
    <t>計</t>
    <rPh sb="0" eb="1">
      <t>ケイ</t>
    </rPh>
    <phoneticPr fontId="4"/>
  </si>
  <si>
    <t>小計</t>
    <rPh sb="0" eb="2">
      <t>ショウケイ</t>
    </rPh>
    <phoneticPr fontId="4"/>
  </si>
  <si>
    <t>消費税</t>
    <rPh sb="0" eb="3">
      <t>ショウヒゼイ</t>
    </rPh>
    <phoneticPr fontId="4"/>
  </si>
  <si>
    <t>（商号又は名称）</t>
    <rPh sb="1" eb="3">
      <t>ショウゴウ</t>
    </rPh>
    <rPh sb="3" eb="4">
      <t>マタ</t>
    </rPh>
    <rPh sb="5" eb="7">
      <t>メイショウ</t>
    </rPh>
    <phoneticPr fontId="4"/>
  </si>
  <si>
    <t>数量</t>
    <rPh sb="0" eb="2">
      <t>スウリョウ</t>
    </rPh>
    <phoneticPr fontId="4"/>
  </si>
  <si>
    <t>入札金額内訳書</t>
    <rPh sb="0" eb="2">
      <t>ニュウサツ</t>
    </rPh>
    <rPh sb="2" eb="4">
      <t>キンガク</t>
    </rPh>
    <rPh sb="4" eb="7">
      <t>ウチワケショ</t>
    </rPh>
    <phoneticPr fontId="4"/>
  </si>
  <si>
    <t>薄型ファイル(８年度佐賀局内統一色）</t>
  </si>
  <si>
    <t>薄型ファイル(９年度佐賀局内統一色）</t>
  </si>
  <si>
    <t>薄型ファイル(１１年度佐賀局内統一色）</t>
  </si>
  <si>
    <t>薄型ファイル(12年度佐賀局内統一色）</t>
  </si>
  <si>
    <t>九州間伐紙　黄</t>
  </si>
  <si>
    <t>伸びるファイル</t>
    <rPh sb="0" eb="1">
      <t>ノ</t>
    </rPh>
    <phoneticPr fontId="1"/>
  </si>
  <si>
    <t>フ-S90G</t>
  </si>
  <si>
    <t>伸びるファイル</t>
    <rPh sb="0" eb="1">
      <t>ノ</t>
    </rPh>
    <phoneticPr fontId="2"/>
  </si>
  <si>
    <t>青</t>
    <rPh sb="0" eb="1">
      <t>アオ</t>
    </rPh>
    <phoneticPr fontId="2"/>
  </si>
  <si>
    <t>保存ファイル（事業で使用する分除く）</t>
    <rPh sb="0" eb="2">
      <t>ホゾン</t>
    </rPh>
    <rPh sb="7" eb="9">
      <t>ジギョウ</t>
    </rPh>
    <rPh sb="10" eb="12">
      <t>シヨウ</t>
    </rPh>
    <rPh sb="14" eb="15">
      <t>ブン</t>
    </rPh>
    <rPh sb="15" eb="16">
      <t>ノゾ</t>
    </rPh>
    <phoneticPr fontId="2"/>
  </si>
  <si>
    <t>片開き とじ厚50㎜ 青　</t>
    <rPh sb="0" eb="1">
      <t>カタ</t>
    </rPh>
    <rPh sb="1" eb="2">
      <t>ヒラ</t>
    </rPh>
    <rPh sb="6" eb="7">
      <t>アツ</t>
    </rPh>
    <rPh sb="11" eb="12">
      <t>アオ</t>
    </rPh>
    <phoneticPr fontId="2"/>
  </si>
  <si>
    <t>キングジム　保存ファイル</t>
    <rPh sb="6" eb="8">
      <t>ホゾン</t>
    </rPh>
    <phoneticPr fontId="3"/>
  </si>
  <si>
    <t>4375青</t>
    <rPh sb="4" eb="5">
      <t>アオ</t>
    </rPh>
    <phoneticPr fontId="3"/>
  </si>
  <si>
    <t>片開き とじ厚50㎜ 赤　</t>
    <rPh sb="0" eb="1">
      <t>カタ</t>
    </rPh>
    <rPh sb="1" eb="2">
      <t>ヒラ</t>
    </rPh>
    <rPh sb="6" eb="7">
      <t>アツ</t>
    </rPh>
    <rPh sb="11" eb="12">
      <t>アカ</t>
    </rPh>
    <phoneticPr fontId="2"/>
  </si>
  <si>
    <t>4375赤</t>
    <rPh sb="4" eb="5">
      <t>アカ</t>
    </rPh>
    <phoneticPr fontId="3"/>
  </si>
  <si>
    <t>冊</t>
    <rPh sb="0" eb="1">
      <t>サツ</t>
    </rPh>
    <phoneticPr fontId="4"/>
  </si>
  <si>
    <t>リングファイル（出勤簿・休暇簿・旅行命令簿・文書収受等用）</t>
    <rPh sb="8" eb="11">
      <t>シュッキンボ</t>
    </rPh>
    <rPh sb="12" eb="14">
      <t>キュウカ</t>
    </rPh>
    <rPh sb="14" eb="15">
      <t>ボ</t>
    </rPh>
    <rPh sb="16" eb="18">
      <t>リョコウ</t>
    </rPh>
    <rPh sb="18" eb="20">
      <t>メイレイ</t>
    </rPh>
    <rPh sb="20" eb="21">
      <t>ボ</t>
    </rPh>
    <rPh sb="22" eb="24">
      <t>ブンショ</t>
    </rPh>
    <rPh sb="24" eb="26">
      <t>シュウジュ</t>
    </rPh>
    <rPh sb="26" eb="27">
      <t>トウ</t>
    </rPh>
    <rPh sb="27" eb="28">
      <t>ヨウ</t>
    </rPh>
    <phoneticPr fontId="1"/>
  </si>
  <si>
    <t>二穴式　緑</t>
  </si>
  <si>
    <t>二穴式　ピンク</t>
  </si>
  <si>
    <t>二穴式　青</t>
  </si>
  <si>
    <t>フ-FD420NB</t>
  </si>
  <si>
    <t>100本入</t>
    <rPh sb="3" eb="4">
      <t>ホン</t>
    </rPh>
    <rPh sb="4" eb="5">
      <t>イ</t>
    </rPh>
    <phoneticPr fontId="2"/>
  </si>
  <si>
    <t>袋</t>
    <rPh sb="0" eb="1">
      <t>フクロ</t>
    </rPh>
    <phoneticPr fontId="4"/>
  </si>
  <si>
    <t>乳白</t>
    <rPh sb="0" eb="1">
      <t>ニュウ</t>
    </rPh>
    <rPh sb="1" eb="2">
      <t>シロ</t>
    </rPh>
    <phoneticPr fontId="2"/>
  </si>
  <si>
    <t>ジョインテックス再生PPクリヤーホルダー</t>
    <rPh sb="8" eb="10">
      <t>サイセイ</t>
    </rPh>
    <phoneticPr fontId="3"/>
  </si>
  <si>
    <t>決裁板（用箋狭）</t>
    <rPh sb="0" eb="2">
      <t>ケッサイ</t>
    </rPh>
    <rPh sb="2" eb="3">
      <t>バン</t>
    </rPh>
    <rPh sb="4" eb="5">
      <t>ヨウ</t>
    </rPh>
    <rPh sb="5" eb="6">
      <t>セン</t>
    </rPh>
    <rPh sb="6" eb="7">
      <t>セマ</t>
    </rPh>
    <phoneticPr fontId="2"/>
  </si>
  <si>
    <t>長辺とじ</t>
    <rPh sb="0" eb="2">
      <t>チョウヘン</t>
    </rPh>
    <phoneticPr fontId="2"/>
  </si>
  <si>
    <t>コクヨ　用箋狭</t>
    <rPh sb="4" eb="5">
      <t>ヨウ</t>
    </rPh>
    <rPh sb="5" eb="6">
      <t>セン</t>
    </rPh>
    <rPh sb="6" eb="7">
      <t>セマ</t>
    </rPh>
    <phoneticPr fontId="3"/>
  </si>
  <si>
    <t>枚</t>
    <rPh sb="0" eb="1">
      <t>マイ</t>
    </rPh>
    <phoneticPr fontId="4"/>
  </si>
  <si>
    <t>仕切紙（厚型ファイル用）</t>
    <rPh sb="0" eb="2">
      <t>シキリ</t>
    </rPh>
    <rPh sb="2" eb="3">
      <t>シ</t>
    </rPh>
    <rPh sb="4" eb="5">
      <t>アツ</t>
    </rPh>
    <rPh sb="5" eb="6">
      <t>ガタ</t>
    </rPh>
    <rPh sb="10" eb="11">
      <t>ヨウ</t>
    </rPh>
    <phoneticPr fontId="2"/>
  </si>
  <si>
    <t>5色5山</t>
    <rPh sb="1" eb="2">
      <t>ショク</t>
    </rPh>
    <rPh sb="3" eb="4">
      <t>ヤマ</t>
    </rPh>
    <phoneticPr fontId="2"/>
  </si>
  <si>
    <t>□型　ブルー</t>
    <rPh sb="1" eb="2">
      <t>カタ</t>
    </rPh>
    <phoneticPr fontId="2"/>
  </si>
  <si>
    <t>個</t>
    <rPh sb="0" eb="1">
      <t>コ</t>
    </rPh>
    <phoneticPr fontId="4"/>
  </si>
  <si>
    <t>ファイルボックス(フタ付き）</t>
    <rPh sb="11" eb="12">
      <t>ツ</t>
    </rPh>
    <phoneticPr fontId="2"/>
  </si>
  <si>
    <t>⊿ 型　ブルー</t>
    <rPh sb="2" eb="3">
      <t>カタ</t>
    </rPh>
    <phoneticPr fontId="2"/>
  </si>
  <si>
    <t>水性ボールペン（青）</t>
    <rPh sb="8" eb="9">
      <t>アオ</t>
    </rPh>
    <phoneticPr fontId="2"/>
  </si>
  <si>
    <t>サラサクリップ用</t>
    <rPh sb="7" eb="8">
      <t>ヨウ</t>
    </rPh>
    <phoneticPr fontId="2"/>
  </si>
  <si>
    <t>油性ボールペン（黒）</t>
    <rPh sb="0" eb="2">
      <t>ユセイ</t>
    </rPh>
    <rPh sb="8" eb="9">
      <t>クロ</t>
    </rPh>
    <phoneticPr fontId="2"/>
  </si>
  <si>
    <t>油性ボールペン（赤）</t>
    <rPh sb="8" eb="9">
      <t>アカ</t>
    </rPh>
    <phoneticPr fontId="2"/>
  </si>
  <si>
    <t>油性ボールペン替芯（黒）</t>
    <rPh sb="10" eb="11">
      <t>クロ</t>
    </rPh>
    <phoneticPr fontId="2"/>
  </si>
  <si>
    <t>タプリクリップ0.7用</t>
    <rPh sb="10" eb="11">
      <t>ヨウ</t>
    </rPh>
    <phoneticPr fontId="2"/>
  </si>
  <si>
    <t>本</t>
    <rPh sb="0" eb="1">
      <t>ホン</t>
    </rPh>
    <phoneticPr fontId="4"/>
  </si>
  <si>
    <t>油性ボールペン替芯（赤）</t>
    <rPh sb="10" eb="11">
      <t>アカ</t>
    </rPh>
    <phoneticPr fontId="2"/>
  </si>
  <si>
    <t>油性マーカー</t>
    <rPh sb="0" eb="2">
      <t>ユセイ</t>
    </rPh>
    <phoneticPr fontId="2"/>
  </si>
  <si>
    <t>ゼブラ　マッキーケア　
つめ替えタイプ</t>
    <rPh sb="14" eb="15">
      <t>カ</t>
    </rPh>
    <phoneticPr fontId="3"/>
  </si>
  <si>
    <t>油性マーカー・太</t>
    <rPh sb="0" eb="2">
      <t>ユセイ</t>
    </rPh>
    <rPh sb="7" eb="8">
      <t>フト</t>
    </rPh>
    <phoneticPr fontId="2"/>
  </si>
  <si>
    <t>ゼブラ　ハイマッキーケア　
つめ替えタイプ</t>
    <rPh sb="16" eb="17">
      <t>カ</t>
    </rPh>
    <phoneticPr fontId="3"/>
  </si>
  <si>
    <t>油性マーカー
つめ替えカートリッジ</t>
    <rPh sb="0" eb="2">
      <t>ユセイ</t>
    </rPh>
    <rPh sb="9" eb="10">
      <t>カ</t>
    </rPh>
    <phoneticPr fontId="2"/>
  </si>
  <si>
    <t>黒</t>
    <rPh sb="0" eb="1">
      <t>クロ</t>
    </rPh>
    <phoneticPr fontId="2"/>
  </si>
  <si>
    <t>2本入</t>
    <rPh sb="1" eb="2">
      <t>ホン</t>
    </rPh>
    <rPh sb="2" eb="3">
      <t>イ</t>
    </rPh>
    <phoneticPr fontId="2"/>
  </si>
  <si>
    <t>ゼブラ　YYTS5用インクカートリッジ</t>
    <rPh sb="9" eb="10">
      <t>ヨウ</t>
    </rPh>
    <phoneticPr fontId="3"/>
  </si>
  <si>
    <t>赤</t>
    <rPh sb="0" eb="1">
      <t>アカ</t>
    </rPh>
    <phoneticPr fontId="2"/>
  </si>
  <si>
    <t>油性マーカー・太
つめ替えカートリッジ</t>
    <rPh sb="0" eb="2">
      <t>ユセイ</t>
    </rPh>
    <rPh sb="7" eb="8">
      <t>フト</t>
    </rPh>
    <rPh sb="11" eb="12">
      <t>カ</t>
    </rPh>
    <phoneticPr fontId="2"/>
  </si>
  <si>
    <t>カートリッジ1本・
太字替芯1本セット</t>
    <rPh sb="7" eb="8">
      <t>ホン</t>
    </rPh>
    <rPh sb="10" eb="12">
      <t>フトジ</t>
    </rPh>
    <rPh sb="12" eb="13">
      <t>カ</t>
    </rPh>
    <rPh sb="13" eb="14">
      <t>シン</t>
    </rPh>
    <rPh sb="15" eb="16">
      <t>ホン</t>
    </rPh>
    <phoneticPr fontId="2"/>
  </si>
  <si>
    <t>ゼブラ　YYT5用インクカートリッジ</t>
    <rPh sb="8" eb="9">
      <t>ヨウ</t>
    </rPh>
    <phoneticPr fontId="3"/>
  </si>
  <si>
    <t>中字丸芯（1.4～2.2㎜)</t>
    <rPh sb="0" eb="1">
      <t>チュウ</t>
    </rPh>
    <rPh sb="1" eb="2">
      <t>ジ</t>
    </rPh>
    <rPh sb="2" eb="3">
      <t>マル</t>
    </rPh>
    <rPh sb="3" eb="4">
      <t>シン</t>
    </rPh>
    <phoneticPr fontId="2"/>
  </si>
  <si>
    <t>三菱鉛筆 ホワイトボードマーカーお知らセンサー</t>
    <rPh sb="0" eb="2">
      <t>ミツビシ</t>
    </rPh>
    <rPh sb="2" eb="4">
      <t>エンピツ</t>
    </rPh>
    <rPh sb="17" eb="18">
      <t>シ</t>
    </rPh>
    <phoneticPr fontId="3"/>
  </si>
  <si>
    <t>細字丸芯</t>
    <rPh sb="0" eb="2">
      <t>ホソジ</t>
    </rPh>
    <rPh sb="2" eb="3">
      <t>マル</t>
    </rPh>
    <rPh sb="3" eb="4">
      <t>シン</t>
    </rPh>
    <phoneticPr fontId="2"/>
  </si>
  <si>
    <t>三菱鉛筆　ホワイトボードマーカー</t>
    <rPh sb="0" eb="2">
      <t>ミツビシ</t>
    </rPh>
    <rPh sb="2" eb="4">
      <t>エンピツ</t>
    </rPh>
    <phoneticPr fontId="3"/>
  </si>
  <si>
    <t>蛍光ペン</t>
    <rPh sb="0" eb="2">
      <t>ケイコウ</t>
    </rPh>
    <phoneticPr fontId="2"/>
  </si>
  <si>
    <t>筆ペン</t>
    <rPh sb="0" eb="1">
      <t>フデ</t>
    </rPh>
    <phoneticPr fontId="2"/>
  </si>
  <si>
    <t>鉛筆</t>
    <rPh sb="0" eb="2">
      <t>エンピツ</t>
    </rPh>
    <phoneticPr fontId="2"/>
  </si>
  <si>
    <t>トンボ　リサイクル鉛筆　木物語</t>
    <rPh sb="9" eb="11">
      <t>エンピツ</t>
    </rPh>
    <rPh sb="12" eb="13">
      <t>キ</t>
    </rPh>
    <rPh sb="13" eb="15">
      <t>モノガタリ</t>
    </rPh>
    <phoneticPr fontId="3"/>
  </si>
  <si>
    <t>箱</t>
    <rPh sb="0" eb="1">
      <t>ハコ</t>
    </rPh>
    <phoneticPr fontId="4"/>
  </si>
  <si>
    <t>軸色：黒</t>
    <rPh sb="0" eb="1">
      <t>ジク</t>
    </rPh>
    <rPh sb="1" eb="2">
      <t>イロ</t>
    </rPh>
    <rPh sb="3" eb="4">
      <t>クロ</t>
    </rPh>
    <phoneticPr fontId="2"/>
  </si>
  <si>
    <t>シャープペンシル芯</t>
    <rPh sb="8" eb="9">
      <t>シン</t>
    </rPh>
    <phoneticPr fontId="2"/>
  </si>
  <si>
    <t>40本入/1個</t>
    <rPh sb="2" eb="3">
      <t>ポン</t>
    </rPh>
    <rPh sb="3" eb="4">
      <t>イ</t>
    </rPh>
    <rPh sb="6" eb="7">
      <t>コ</t>
    </rPh>
    <phoneticPr fontId="2"/>
  </si>
  <si>
    <t>ぺんてる　アイン替芯　シュタイン</t>
    <rPh sb="8" eb="9">
      <t>カ</t>
    </rPh>
    <rPh sb="9" eb="10">
      <t>シン</t>
    </rPh>
    <phoneticPr fontId="2"/>
  </si>
  <si>
    <t>消しゴム</t>
    <rPh sb="0" eb="1">
      <t>ケ</t>
    </rPh>
    <phoneticPr fontId="2"/>
  </si>
  <si>
    <t>トンボ　MONO消しゴム　</t>
    <rPh sb="8" eb="9">
      <t>ケ</t>
    </rPh>
    <phoneticPr fontId="3"/>
  </si>
  <si>
    <t>40枚</t>
    <rPh sb="2" eb="3">
      <t>マイ</t>
    </rPh>
    <phoneticPr fontId="2"/>
  </si>
  <si>
    <t>定規</t>
    <rPh sb="0" eb="2">
      <t>ジョウギ</t>
    </rPh>
    <phoneticPr fontId="2"/>
  </si>
  <si>
    <t>ジョインテックス　再生PET直定規</t>
    <rPh sb="9" eb="11">
      <t>サイセイ</t>
    </rPh>
    <rPh sb="14" eb="15">
      <t>チョク</t>
    </rPh>
    <rPh sb="15" eb="17">
      <t>ジョウギ</t>
    </rPh>
    <phoneticPr fontId="3"/>
  </si>
  <si>
    <t>のり（固形タイプ）</t>
    <rPh sb="3" eb="5">
      <t>コケイ</t>
    </rPh>
    <phoneticPr fontId="2"/>
  </si>
  <si>
    <t>のり（液体タイプ）</t>
    <rPh sb="3" eb="5">
      <t>エキタイ</t>
    </rPh>
    <phoneticPr fontId="2"/>
  </si>
  <si>
    <t>コクヨ　ハサミ〈テピタ〉（左右対称タイプ）</t>
    <rPh sb="13" eb="15">
      <t>サユウ</t>
    </rPh>
    <rPh sb="15" eb="17">
      <t>タイショウ</t>
    </rPh>
    <phoneticPr fontId="3"/>
  </si>
  <si>
    <t>カッター　小</t>
    <rPh sb="5" eb="6">
      <t>ショウ</t>
    </rPh>
    <phoneticPr fontId="2"/>
  </si>
  <si>
    <t>オルファ　カッター　S型</t>
    <rPh sb="11" eb="12">
      <t>カタ</t>
    </rPh>
    <phoneticPr fontId="3"/>
  </si>
  <si>
    <t>ホッチキス針</t>
    <rPh sb="5" eb="6">
      <t>ハリ</t>
    </rPh>
    <phoneticPr fontId="2"/>
  </si>
  <si>
    <t>1000本入り/1個</t>
    <rPh sb="5" eb="6">
      <t>イ</t>
    </rPh>
    <phoneticPr fontId="2"/>
  </si>
  <si>
    <t>約100本入</t>
    <rPh sb="0" eb="1">
      <t>ヤク</t>
    </rPh>
    <phoneticPr fontId="2"/>
  </si>
  <si>
    <t>中</t>
    <rPh sb="0" eb="1">
      <t>チュウ</t>
    </rPh>
    <phoneticPr fontId="2"/>
  </si>
  <si>
    <t>口幅25㎜</t>
    <rPh sb="0" eb="1">
      <t>クチ</t>
    </rPh>
    <rPh sb="1" eb="2">
      <t>ハバ</t>
    </rPh>
    <phoneticPr fontId="2"/>
  </si>
  <si>
    <t>コクヨ　ダブルクリップ個箱タイプ</t>
    <rPh sb="11" eb="12">
      <t>コ</t>
    </rPh>
    <rPh sb="12" eb="13">
      <t>ハコ</t>
    </rPh>
    <phoneticPr fontId="3"/>
  </si>
  <si>
    <t>口幅19㎜</t>
    <rPh sb="0" eb="1">
      <t>クチ</t>
    </rPh>
    <rPh sb="1" eb="2">
      <t>ハバ</t>
    </rPh>
    <phoneticPr fontId="2"/>
  </si>
  <si>
    <t>口幅15㎜</t>
    <rPh sb="0" eb="1">
      <t>クチ</t>
    </rPh>
    <rPh sb="1" eb="2">
      <t>ハバ</t>
    </rPh>
    <phoneticPr fontId="2"/>
  </si>
  <si>
    <t>口幅13㎜</t>
    <rPh sb="0" eb="1">
      <t>クチ</t>
    </rPh>
    <rPh sb="1" eb="2">
      <t>ハバ</t>
    </rPh>
    <phoneticPr fontId="2"/>
  </si>
  <si>
    <t>最大穿孔能力：PPC用紙５０枚程度</t>
    <rPh sb="0" eb="2">
      <t>サイダイ</t>
    </rPh>
    <rPh sb="2" eb="4">
      <t>センコウ</t>
    </rPh>
    <rPh sb="4" eb="6">
      <t>ノウリョク</t>
    </rPh>
    <rPh sb="10" eb="12">
      <t>ヨウシ</t>
    </rPh>
    <rPh sb="14" eb="15">
      <t>マイ</t>
    </rPh>
    <rPh sb="15" eb="17">
      <t>テイド</t>
    </rPh>
    <phoneticPr fontId="2"/>
  </si>
  <si>
    <t>付箋紙　（混色）</t>
    <rPh sb="0" eb="3">
      <t>フセンシ</t>
    </rPh>
    <rPh sb="5" eb="6">
      <t>コン</t>
    </rPh>
    <rPh sb="6" eb="7">
      <t>ショク</t>
    </rPh>
    <phoneticPr fontId="2"/>
  </si>
  <si>
    <t>25冊入</t>
    <rPh sb="2" eb="3">
      <t>サツ</t>
    </rPh>
    <phoneticPr fontId="5"/>
  </si>
  <si>
    <t>スリーエム　ポストイット　再生紙エコノパック</t>
    <rPh sb="13" eb="16">
      <t>サイセイシ</t>
    </rPh>
    <phoneticPr fontId="3"/>
  </si>
  <si>
    <t>20冊入</t>
    <rPh sb="2" eb="3">
      <t>サツ</t>
    </rPh>
    <phoneticPr fontId="5"/>
  </si>
  <si>
    <t>10冊入</t>
    <rPh sb="2" eb="3">
      <t>サツ</t>
    </rPh>
    <phoneticPr fontId="5"/>
  </si>
  <si>
    <t>コクヨ  タックインデックス
（再生紙・リサイクル可能）</t>
    <rPh sb="16" eb="19">
      <t>サイセイシ</t>
    </rPh>
    <rPh sb="25" eb="27">
      <t>カノウ</t>
    </rPh>
    <phoneticPr fontId="3"/>
  </si>
  <si>
    <t>修正テープ</t>
    <rPh sb="0" eb="2">
      <t>シュウセイ</t>
    </rPh>
    <phoneticPr fontId="2"/>
  </si>
  <si>
    <t>修正テープ用詰替カートリッジ</t>
    <rPh sb="0" eb="2">
      <t>シュウセイ</t>
    </rPh>
    <rPh sb="5" eb="6">
      <t>ヨウ</t>
    </rPh>
    <rPh sb="6" eb="7">
      <t>ツ</t>
    </rPh>
    <rPh sb="7" eb="8">
      <t>カ</t>
    </rPh>
    <phoneticPr fontId="2"/>
  </si>
  <si>
    <t>布テープ</t>
    <rPh sb="0" eb="1">
      <t>ヌノ</t>
    </rPh>
    <phoneticPr fontId="2"/>
  </si>
  <si>
    <t>ジョインテックス布テープスーパーエコノミーS</t>
    <rPh sb="8" eb="9">
      <t>ヌノ</t>
    </rPh>
    <phoneticPr fontId="3"/>
  </si>
  <si>
    <t>養生テープ</t>
    <rPh sb="0" eb="2">
      <t>ヨウジョウ</t>
    </rPh>
    <phoneticPr fontId="2"/>
  </si>
  <si>
    <t>緑</t>
    <rPh sb="0" eb="1">
      <t>ミドリ</t>
    </rPh>
    <phoneticPr fontId="2"/>
  </si>
  <si>
    <t>ジョインテックス養生用テープ</t>
    <rPh sb="8" eb="10">
      <t>ヨウジョウ</t>
    </rPh>
    <rPh sb="10" eb="11">
      <t>ヨウ</t>
    </rPh>
    <phoneticPr fontId="3"/>
  </si>
  <si>
    <t>製本テープ（契印可用）</t>
    <rPh sb="0" eb="2">
      <t>セイホン</t>
    </rPh>
    <rPh sb="6" eb="8">
      <t>ケイイン</t>
    </rPh>
    <rPh sb="8" eb="9">
      <t>カ</t>
    </rPh>
    <rPh sb="9" eb="10">
      <t>ヨウ</t>
    </rPh>
    <phoneticPr fontId="2"/>
  </si>
  <si>
    <t>白</t>
    <rPh sb="0" eb="1">
      <t>シロ</t>
    </rPh>
    <phoneticPr fontId="2"/>
  </si>
  <si>
    <t>ニチバン　製本テープ契約書割印用　ホワイトタイプ</t>
    <rPh sb="5" eb="7">
      <t>セイホン</t>
    </rPh>
    <rPh sb="10" eb="13">
      <t>ケイヤクショ</t>
    </rPh>
    <rPh sb="13" eb="14">
      <t>ワリ</t>
    </rPh>
    <rPh sb="14" eb="15">
      <t>イン</t>
    </rPh>
    <rPh sb="15" eb="16">
      <t>ヨウ</t>
    </rPh>
    <phoneticPr fontId="3"/>
  </si>
  <si>
    <t>スリーエム　スコッチ　超透明テープS</t>
    <rPh sb="11" eb="12">
      <t>チョウ</t>
    </rPh>
    <rPh sb="12" eb="14">
      <t>トウメイ</t>
    </rPh>
    <phoneticPr fontId="3"/>
  </si>
  <si>
    <t>セロテープ台</t>
    <rPh sb="5" eb="6">
      <t>ダイ</t>
    </rPh>
    <phoneticPr fontId="2"/>
  </si>
  <si>
    <t>両面テープ</t>
    <rPh sb="0" eb="2">
      <t>リョウメン</t>
    </rPh>
    <phoneticPr fontId="2"/>
  </si>
  <si>
    <t>白</t>
    <rPh sb="0" eb="1">
      <t>シロ</t>
    </rPh>
    <phoneticPr fontId="5"/>
  </si>
  <si>
    <t>個</t>
    <rPh sb="0" eb="1">
      <t>コ</t>
    </rPh>
    <phoneticPr fontId="3"/>
  </si>
  <si>
    <t>透明</t>
    <rPh sb="0" eb="2">
      <t>トウメイ</t>
    </rPh>
    <phoneticPr fontId="2"/>
  </si>
  <si>
    <t>黄</t>
    <rPh sb="0" eb="1">
      <t>キ</t>
    </rPh>
    <phoneticPr fontId="2"/>
  </si>
  <si>
    <t>朱肉</t>
    <rPh sb="0" eb="2">
      <t>シュニク</t>
    </rPh>
    <phoneticPr fontId="2"/>
  </si>
  <si>
    <t>60号</t>
    <rPh sb="2" eb="3">
      <t>ゴウ</t>
    </rPh>
    <phoneticPr fontId="2"/>
  </si>
  <si>
    <t>シャチハタ　　　朱肉（エコス）　</t>
    <rPh sb="8" eb="10">
      <t>シュニク</t>
    </rPh>
    <phoneticPr fontId="3"/>
  </si>
  <si>
    <t>50号</t>
    <rPh sb="2" eb="3">
      <t>ゴウ</t>
    </rPh>
    <phoneticPr fontId="2"/>
  </si>
  <si>
    <t>朱肉補充インキ</t>
    <rPh sb="0" eb="2">
      <t>シュニク</t>
    </rPh>
    <rPh sb="2" eb="4">
      <t>ホジュウ</t>
    </rPh>
    <phoneticPr fontId="2"/>
  </si>
  <si>
    <t>スタンプ台　黒</t>
    <rPh sb="4" eb="5">
      <t>ダイ</t>
    </rPh>
    <rPh sb="6" eb="7">
      <t>クロ</t>
    </rPh>
    <phoneticPr fontId="2"/>
  </si>
  <si>
    <t>大形</t>
    <rPh sb="0" eb="2">
      <t>オオガタ</t>
    </rPh>
    <phoneticPr fontId="2"/>
  </si>
  <si>
    <t>油性</t>
    <rPh sb="0" eb="2">
      <t>ユセイ</t>
    </rPh>
    <phoneticPr fontId="2"/>
  </si>
  <si>
    <t>シャチハタ　スタンプ台</t>
    <rPh sb="10" eb="11">
      <t>ダイ</t>
    </rPh>
    <phoneticPr fontId="3"/>
  </si>
  <si>
    <t>台</t>
    <rPh sb="0" eb="1">
      <t>ダイ</t>
    </rPh>
    <phoneticPr fontId="4"/>
  </si>
  <si>
    <t>スタンプ台　赤</t>
    <rPh sb="4" eb="5">
      <t>ダイ</t>
    </rPh>
    <rPh sb="6" eb="7">
      <t>アカ</t>
    </rPh>
    <phoneticPr fontId="2"/>
  </si>
  <si>
    <t>スタンプ台補充インキ</t>
    <rPh sb="4" eb="5">
      <t>ダイ</t>
    </rPh>
    <rPh sb="5" eb="7">
      <t>ホジュウ</t>
    </rPh>
    <phoneticPr fontId="2"/>
  </si>
  <si>
    <t>シャチハタ　スタンプ台　補充インキ</t>
    <rPh sb="10" eb="11">
      <t>ダイ</t>
    </rPh>
    <rPh sb="12" eb="14">
      <t>ホジュウ</t>
    </rPh>
    <phoneticPr fontId="3"/>
  </si>
  <si>
    <t>回転印補充インキ</t>
    <rPh sb="0" eb="2">
      <t>カイテン</t>
    </rPh>
    <rPh sb="2" eb="3">
      <t>イン</t>
    </rPh>
    <rPh sb="3" eb="5">
      <t>ホジュウ</t>
    </rPh>
    <phoneticPr fontId="2"/>
  </si>
  <si>
    <t>5個入</t>
    <rPh sb="1" eb="2">
      <t>コ</t>
    </rPh>
    <rPh sb="2" eb="3">
      <t>イ</t>
    </rPh>
    <phoneticPr fontId="2"/>
  </si>
  <si>
    <t>シャチハタ　補充インキ　回転印専用</t>
    <rPh sb="6" eb="8">
      <t>ホジュウ</t>
    </rPh>
    <rPh sb="12" eb="14">
      <t>カイテン</t>
    </rPh>
    <rPh sb="14" eb="15">
      <t>イン</t>
    </rPh>
    <rPh sb="15" eb="17">
      <t>センヨウ</t>
    </rPh>
    <phoneticPr fontId="3"/>
  </si>
  <si>
    <t>マックス　ナンバリング用　インク NR-20</t>
    <rPh sb="11" eb="12">
      <t>ヨウ</t>
    </rPh>
    <phoneticPr fontId="3"/>
  </si>
  <si>
    <t>シャチハタ補充インキ</t>
    <rPh sb="5" eb="7">
      <t>ホジュウ</t>
    </rPh>
    <phoneticPr fontId="2"/>
  </si>
  <si>
    <t>朱色</t>
    <rPh sb="0" eb="2">
      <t>シュイロ</t>
    </rPh>
    <phoneticPr fontId="2"/>
  </si>
  <si>
    <t>2本入</t>
    <rPh sb="1" eb="2">
      <t>ホン</t>
    </rPh>
    <phoneticPr fontId="2"/>
  </si>
  <si>
    <t>シャチハタ　ネーム9　補充インキ</t>
    <rPh sb="11" eb="13">
      <t>ホジュウ</t>
    </rPh>
    <phoneticPr fontId="3"/>
  </si>
  <si>
    <t>シャチハタ　ブラック11　補充インキ</t>
    <rPh sb="13" eb="15">
      <t>ホジュウ</t>
    </rPh>
    <phoneticPr fontId="3"/>
  </si>
  <si>
    <t>印鑑ブラシ</t>
    <rPh sb="0" eb="2">
      <t>インカン</t>
    </rPh>
    <phoneticPr fontId="2"/>
  </si>
  <si>
    <t>清掃用ゴム付き</t>
    <rPh sb="0" eb="3">
      <t>セイソウヨウ</t>
    </rPh>
    <rPh sb="5" eb="6">
      <t>ツ</t>
    </rPh>
    <phoneticPr fontId="2"/>
  </si>
  <si>
    <t>シャチハタ　ゴミトール　大形</t>
    <rPh sb="12" eb="14">
      <t>オオガタ</t>
    </rPh>
    <phoneticPr fontId="3"/>
  </si>
  <si>
    <t>紙めくりクリーム</t>
    <rPh sb="0" eb="1">
      <t>カミ</t>
    </rPh>
    <phoneticPr fontId="2"/>
  </si>
  <si>
    <t>コクヨ　紙めくりクリーム</t>
    <rPh sb="4" eb="5">
      <t>カミ</t>
    </rPh>
    <phoneticPr fontId="3"/>
  </si>
  <si>
    <t>指サック(リング型)</t>
    <rPh sb="0" eb="1">
      <t>ユビ</t>
    </rPh>
    <rPh sb="8" eb="9">
      <t>ガタ</t>
    </rPh>
    <phoneticPr fontId="2"/>
  </si>
  <si>
    <t>25個入</t>
    <rPh sb="2" eb="3">
      <t>コ</t>
    </rPh>
    <rPh sb="3" eb="4">
      <t>イ</t>
    </rPh>
    <phoneticPr fontId="2"/>
  </si>
  <si>
    <t>PLUS　リング型メクリッコ　キャッチ</t>
    <rPh sb="8" eb="9">
      <t>ガタ</t>
    </rPh>
    <phoneticPr fontId="2"/>
  </si>
  <si>
    <t>20個入</t>
    <rPh sb="2" eb="3">
      <t>コ</t>
    </rPh>
    <rPh sb="3" eb="4">
      <t>イ</t>
    </rPh>
    <phoneticPr fontId="2"/>
  </si>
  <si>
    <t>NEC MultiWriter8600用</t>
    <rPh sb="19" eb="20">
      <t>ヨウ</t>
    </rPh>
    <phoneticPr fontId="2"/>
  </si>
  <si>
    <t>マグネット棒</t>
    <rPh sb="5" eb="6">
      <t>ボウ</t>
    </rPh>
    <phoneticPr fontId="2"/>
  </si>
  <si>
    <t>9～14枚保持</t>
    <rPh sb="4" eb="5">
      <t>マイ</t>
    </rPh>
    <rPh sb="5" eb="7">
      <t>ホジ</t>
    </rPh>
    <phoneticPr fontId="2"/>
  </si>
  <si>
    <t>18×8×300㎜　青</t>
    <rPh sb="10" eb="11">
      <t>アオ</t>
    </rPh>
    <phoneticPr fontId="2"/>
  </si>
  <si>
    <t>コクヨ　インクリボンカセット
（紙用）</t>
    <rPh sb="16" eb="17">
      <t>カミ</t>
    </rPh>
    <rPh sb="17" eb="18">
      <t>ヨウ</t>
    </rPh>
    <phoneticPr fontId="3"/>
  </si>
  <si>
    <t>インクカートリッジ(総務課・全署所)</t>
    <rPh sb="10" eb="13">
      <t>ソウムカ</t>
    </rPh>
    <phoneticPr fontId="2"/>
  </si>
  <si>
    <t>郵便料金計器</t>
    <rPh sb="0" eb="2">
      <t>ユウビン</t>
    </rPh>
    <rPh sb="2" eb="4">
      <t>リョウキン</t>
    </rPh>
    <rPh sb="4" eb="6">
      <t>ケイキ</t>
    </rPh>
    <phoneticPr fontId="2"/>
  </si>
  <si>
    <t>ピツニーボーズDm100S、Dm100+S用</t>
    <rPh sb="21" eb="22">
      <t>ヨウ</t>
    </rPh>
    <phoneticPr fontId="2"/>
  </si>
  <si>
    <t>1個入</t>
    <rPh sb="1" eb="2">
      <t>コ</t>
    </rPh>
    <rPh sb="2" eb="3">
      <t>イ</t>
    </rPh>
    <phoneticPr fontId="2"/>
  </si>
  <si>
    <t>ピツニーボーズDM100S用インクカートリッジ</t>
    <rPh sb="13" eb="14">
      <t>ヨウ</t>
    </rPh>
    <phoneticPr fontId="3"/>
  </si>
  <si>
    <t>ラベル(総務課・全署所)</t>
    <rPh sb="4" eb="7">
      <t>ソウムカ</t>
    </rPh>
    <rPh sb="8" eb="9">
      <t>ゼン</t>
    </rPh>
    <rPh sb="9" eb="10">
      <t>ショ</t>
    </rPh>
    <rPh sb="10" eb="11">
      <t>トコロ</t>
    </rPh>
    <phoneticPr fontId="2"/>
  </si>
  <si>
    <t>100枚入</t>
    <rPh sb="3" eb="4">
      <t>マイ</t>
    </rPh>
    <rPh sb="4" eb="5">
      <t>イ</t>
    </rPh>
    <phoneticPr fontId="2"/>
  </si>
  <si>
    <t>ピツニーボーズDM100S用プリントラベル</t>
    <rPh sb="13" eb="14">
      <t>ヨウ</t>
    </rPh>
    <phoneticPr fontId="3"/>
  </si>
  <si>
    <t>ラベルシール(事業で使用する分除く）</t>
    <rPh sb="7" eb="9">
      <t>ジギョウ</t>
    </rPh>
    <rPh sb="10" eb="12">
      <t>シヨウ</t>
    </rPh>
    <rPh sb="14" eb="15">
      <t>ブン</t>
    </rPh>
    <rPh sb="15" eb="16">
      <t>ノゾ</t>
    </rPh>
    <phoneticPr fontId="2"/>
  </si>
  <si>
    <t>10面</t>
    <rPh sb="2" eb="3">
      <t>メン</t>
    </rPh>
    <phoneticPr fontId="2"/>
  </si>
  <si>
    <t>コクヨ　レーザープリンタ用ラベルシート</t>
    <rPh sb="12" eb="13">
      <t>ヨウ</t>
    </rPh>
    <phoneticPr fontId="3"/>
  </si>
  <si>
    <t>12面</t>
    <rPh sb="2" eb="3">
      <t>メン</t>
    </rPh>
    <phoneticPr fontId="2"/>
  </si>
  <si>
    <t>A-one マルチプリンタ　ラベル 再生紙タイプ</t>
    <rPh sb="18" eb="21">
      <t>サイセイシ</t>
    </rPh>
    <phoneticPr fontId="3"/>
  </si>
  <si>
    <t>診察券</t>
    <rPh sb="0" eb="2">
      <t>シンサツ</t>
    </rPh>
    <rPh sb="2" eb="3">
      <t>ケン</t>
    </rPh>
    <phoneticPr fontId="2"/>
  </si>
  <si>
    <t>縦70㎜×横100㎜</t>
    <rPh sb="0" eb="1">
      <t>タテ</t>
    </rPh>
    <rPh sb="5" eb="6">
      <t>ヨコ</t>
    </rPh>
    <phoneticPr fontId="2"/>
  </si>
  <si>
    <t>100枚／箱</t>
    <rPh sb="3" eb="4">
      <t>マイ</t>
    </rPh>
    <rPh sb="5" eb="6">
      <t>ハコ</t>
    </rPh>
    <phoneticPr fontId="2"/>
  </si>
  <si>
    <t>縦216×横303㎜</t>
    <rPh sb="0" eb="1">
      <t>タテ</t>
    </rPh>
    <rPh sb="5" eb="6">
      <t>ヨコ</t>
    </rPh>
    <phoneticPr fontId="2"/>
  </si>
  <si>
    <t>縦303×横426㎜</t>
    <rPh sb="0" eb="1">
      <t>タテ</t>
    </rPh>
    <rPh sb="5" eb="6">
      <t>ヨコ</t>
    </rPh>
    <phoneticPr fontId="2"/>
  </si>
  <si>
    <t>名札ケース（安定所・安定部）</t>
    <rPh sb="0" eb="2">
      <t>ナフダ</t>
    </rPh>
    <rPh sb="6" eb="9">
      <t>アンテイショ</t>
    </rPh>
    <rPh sb="10" eb="12">
      <t>アンテイ</t>
    </rPh>
    <rPh sb="12" eb="13">
      <t>ブ</t>
    </rPh>
    <phoneticPr fontId="2"/>
  </si>
  <si>
    <t>10枚／袋</t>
    <rPh sb="2" eb="3">
      <t>マイ</t>
    </rPh>
    <rPh sb="4" eb="5">
      <t>フクロ</t>
    </rPh>
    <phoneticPr fontId="2"/>
  </si>
  <si>
    <t>ソニック　IDカード用表示面・ハードタイプ</t>
    <rPh sb="10" eb="11">
      <t>ヨウ</t>
    </rPh>
    <rPh sb="11" eb="14">
      <t>ヒョウジメン</t>
    </rPh>
    <phoneticPr fontId="3"/>
  </si>
  <si>
    <t>名札ケース（総務部・基準部・均等室）</t>
    <rPh sb="0" eb="2">
      <t>ナフダ</t>
    </rPh>
    <rPh sb="6" eb="8">
      <t>ソウム</t>
    </rPh>
    <rPh sb="8" eb="9">
      <t>ブ</t>
    </rPh>
    <rPh sb="10" eb="12">
      <t>キジュン</t>
    </rPh>
    <rPh sb="12" eb="13">
      <t>ブ</t>
    </rPh>
    <rPh sb="14" eb="16">
      <t>キントウ</t>
    </rPh>
    <rPh sb="16" eb="17">
      <t>シツ</t>
    </rPh>
    <phoneticPr fontId="2"/>
  </si>
  <si>
    <t>特大サイズ</t>
    <rPh sb="0" eb="2">
      <t>トクダイ</t>
    </rPh>
    <phoneticPr fontId="2"/>
  </si>
  <si>
    <t>コクヨ　アイドプラス　名札ケース（10個パック）</t>
    <rPh sb="11" eb="13">
      <t>ナフダ</t>
    </rPh>
    <rPh sb="19" eb="20">
      <t>コ</t>
    </rPh>
    <phoneticPr fontId="3"/>
  </si>
  <si>
    <t>名札用紙（ハードケース用）</t>
    <rPh sb="0" eb="2">
      <t>ナフダ</t>
    </rPh>
    <rPh sb="2" eb="4">
      <t>ヨウシ</t>
    </rPh>
    <rPh sb="11" eb="12">
      <t>ヨウ</t>
    </rPh>
    <phoneticPr fontId="2"/>
  </si>
  <si>
    <t>10面（マイクロミシン）</t>
    <rPh sb="2" eb="3">
      <t>メン</t>
    </rPh>
    <phoneticPr fontId="2"/>
  </si>
  <si>
    <t>コクヨ　名刺用紙</t>
    <rPh sb="4" eb="6">
      <t>メイシ</t>
    </rPh>
    <rPh sb="6" eb="8">
      <t>ヨウシ</t>
    </rPh>
    <phoneticPr fontId="3"/>
  </si>
  <si>
    <t>名札用紙（ソフトケース用）</t>
    <rPh sb="0" eb="2">
      <t>ナフダ</t>
    </rPh>
    <rPh sb="2" eb="4">
      <t>ヨウシ</t>
    </rPh>
    <rPh sb="11" eb="12">
      <t>ヨウ</t>
    </rPh>
    <phoneticPr fontId="2"/>
  </si>
  <si>
    <t>8面（マイクロミシン）</t>
    <rPh sb="1" eb="2">
      <t>メン</t>
    </rPh>
    <phoneticPr fontId="2"/>
  </si>
  <si>
    <t>69・97（特大サイズ）</t>
    <rPh sb="6" eb="8">
      <t>トクダイ</t>
    </rPh>
    <phoneticPr fontId="2"/>
  </si>
  <si>
    <t>10枚入</t>
    <rPh sb="2" eb="3">
      <t>マイ</t>
    </rPh>
    <rPh sb="3" eb="4">
      <t>イ</t>
    </rPh>
    <phoneticPr fontId="2"/>
  </si>
  <si>
    <t>A-one　吊り下げ名札ヨコ特大用</t>
    <rPh sb="6" eb="7">
      <t>ツ</t>
    </rPh>
    <rPh sb="8" eb="9">
      <t>サ</t>
    </rPh>
    <rPh sb="10" eb="12">
      <t>ナフダ</t>
    </rPh>
    <rPh sb="14" eb="15">
      <t>トク</t>
    </rPh>
    <rPh sb="15" eb="16">
      <t>ダイ</t>
    </rPh>
    <rPh sb="16" eb="17">
      <t>ヨウ</t>
    </rPh>
    <phoneticPr fontId="3"/>
  </si>
  <si>
    <t>ネックストラップ（名札ひも）</t>
    <rPh sb="9" eb="11">
      <t>ナフダ</t>
    </rPh>
    <phoneticPr fontId="2"/>
  </si>
  <si>
    <t>10本／袋</t>
    <rPh sb="2" eb="3">
      <t>ホン</t>
    </rPh>
    <rPh sb="4" eb="5">
      <t>フクロ</t>
    </rPh>
    <phoneticPr fontId="2"/>
  </si>
  <si>
    <t>オープン工業　ループクリップ</t>
    <rPh sb="4" eb="6">
      <t>コウギョウ</t>
    </rPh>
    <phoneticPr fontId="2"/>
  </si>
  <si>
    <t>画鋲</t>
    <rPh sb="0" eb="2">
      <t>ガビョウ</t>
    </rPh>
    <phoneticPr fontId="2"/>
  </si>
  <si>
    <t>ダルマ型画鋲</t>
    <rPh sb="3" eb="4">
      <t>ガタ</t>
    </rPh>
    <rPh sb="4" eb="6">
      <t>ガビョウ</t>
    </rPh>
    <phoneticPr fontId="2"/>
  </si>
  <si>
    <t>16本入</t>
    <rPh sb="2" eb="3">
      <t>ホン</t>
    </rPh>
    <rPh sb="3" eb="4">
      <t>イ</t>
    </rPh>
    <phoneticPr fontId="2"/>
  </si>
  <si>
    <t>クラウングループ　ダルマ画鋲</t>
    <rPh sb="12" eb="14">
      <t>ガビョウ</t>
    </rPh>
    <phoneticPr fontId="3"/>
  </si>
  <si>
    <t>瞬間接着剤</t>
    <rPh sb="0" eb="2">
      <t>シュンカン</t>
    </rPh>
    <rPh sb="2" eb="5">
      <t>セッチャクザイ</t>
    </rPh>
    <phoneticPr fontId="2"/>
  </si>
  <si>
    <t>コニシ　瞬間接着剤アロンアルファ２g　一般用</t>
    <rPh sb="4" eb="9">
      <t>シュンカンセッチャクザイ</t>
    </rPh>
    <rPh sb="19" eb="22">
      <t>イッパンヨウ</t>
    </rPh>
    <phoneticPr fontId="2"/>
  </si>
  <si>
    <t>木工用ボンド</t>
    <rPh sb="0" eb="1">
      <t>キ</t>
    </rPh>
    <rPh sb="1" eb="2">
      <t>コウ</t>
    </rPh>
    <rPh sb="2" eb="3">
      <t>ヨウ</t>
    </rPh>
    <phoneticPr fontId="2"/>
  </si>
  <si>
    <t>コニシ　ボンド木工用　ボトル</t>
    <rPh sb="7" eb="8">
      <t>キ</t>
    </rPh>
    <rPh sb="8" eb="9">
      <t>コウ</t>
    </rPh>
    <rPh sb="9" eb="10">
      <t>ヨウ</t>
    </rPh>
    <phoneticPr fontId="3"/>
  </si>
  <si>
    <t>輪ゴム　小</t>
    <rPh sb="0" eb="1">
      <t>ワ</t>
    </rPh>
    <rPh sb="4" eb="5">
      <t>ショウ</t>
    </rPh>
    <phoneticPr fontId="2"/>
  </si>
  <si>
    <t>内径44.5㎜</t>
    <rPh sb="0" eb="2">
      <t>ナイケイ</t>
    </rPh>
    <phoneticPr fontId="2"/>
  </si>
  <si>
    <t>共和　オーバンド　標準ゴムバンド　100ｇ箱</t>
    <rPh sb="9" eb="11">
      <t>ヒョウジュン</t>
    </rPh>
    <rPh sb="21" eb="22">
      <t>ハコ</t>
    </rPh>
    <phoneticPr fontId="2"/>
  </si>
  <si>
    <t>輪ゴム　大</t>
    <rPh sb="0" eb="1">
      <t>ワ</t>
    </rPh>
    <rPh sb="4" eb="5">
      <t>ダイ</t>
    </rPh>
    <phoneticPr fontId="2"/>
  </si>
  <si>
    <t>内径101.5㎜</t>
    <rPh sb="0" eb="2">
      <t>ナイケイ</t>
    </rPh>
    <phoneticPr fontId="2"/>
  </si>
  <si>
    <t>共和　オーバンド　標準ゴムバンド　1ｋｇ袋</t>
    <rPh sb="9" eb="11">
      <t>ヒョウジュン</t>
    </rPh>
    <rPh sb="20" eb="21">
      <t>フクロ</t>
    </rPh>
    <phoneticPr fontId="2"/>
  </si>
  <si>
    <t>紙ひも（結束用）</t>
    <rPh sb="0" eb="1">
      <t>カミ</t>
    </rPh>
    <rPh sb="4" eb="6">
      <t>ケッソク</t>
    </rPh>
    <rPh sb="6" eb="7">
      <t>ヨウ</t>
    </rPh>
    <phoneticPr fontId="2"/>
  </si>
  <si>
    <t>古紙100％</t>
    <rPh sb="0" eb="2">
      <t>コシ</t>
    </rPh>
    <phoneticPr fontId="2"/>
  </si>
  <si>
    <t>ビニールひも（結束用）</t>
    <rPh sb="7" eb="9">
      <t>ケッソク</t>
    </rPh>
    <rPh sb="9" eb="10">
      <t>ヨウ</t>
    </rPh>
    <phoneticPr fontId="2"/>
  </si>
  <si>
    <t>ジョインテックス　玉巻</t>
    <rPh sb="9" eb="10">
      <t>タマ</t>
    </rPh>
    <rPh sb="10" eb="11">
      <t>マ</t>
    </rPh>
    <phoneticPr fontId="3"/>
  </si>
  <si>
    <t>丸筒(局使用）</t>
    <rPh sb="0" eb="1">
      <t>マル</t>
    </rPh>
    <rPh sb="1" eb="2">
      <t>ツツ</t>
    </rPh>
    <rPh sb="3" eb="4">
      <t>キョク</t>
    </rPh>
    <rPh sb="4" eb="6">
      <t>シヨウ</t>
    </rPh>
    <phoneticPr fontId="2"/>
  </si>
  <si>
    <t>A3用</t>
    <rPh sb="2" eb="3">
      <t>ヨウ</t>
    </rPh>
    <phoneticPr fontId="2"/>
  </si>
  <si>
    <t>直径50×360㎜</t>
    <rPh sb="0" eb="2">
      <t>チョッケイ</t>
    </rPh>
    <phoneticPr fontId="2"/>
  </si>
  <si>
    <t>銀鳥産業　ワニ皮丸筒</t>
    <rPh sb="0" eb="1">
      <t>ギン</t>
    </rPh>
    <rPh sb="1" eb="2">
      <t>トリ</t>
    </rPh>
    <rPh sb="2" eb="4">
      <t>サンギョウ</t>
    </rPh>
    <rPh sb="7" eb="8">
      <t>カワ</t>
    </rPh>
    <rPh sb="8" eb="9">
      <t>マル</t>
    </rPh>
    <rPh sb="9" eb="10">
      <t>ツツ</t>
    </rPh>
    <phoneticPr fontId="3"/>
  </si>
  <si>
    <t>直径60×450㎜</t>
    <rPh sb="0" eb="2">
      <t>チョッケイ</t>
    </rPh>
    <phoneticPr fontId="2"/>
  </si>
  <si>
    <t>チューブ</t>
  </si>
  <si>
    <t>直径6×1000㎜</t>
  </si>
  <si>
    <t>50本</t>
  </si>
  <si>
    <t>ナカバヤシ　トジスターチューブ</t>
  </si>
  <si>
    <t>NBP-１N</t>
  </si>
  <si>
    <t>直径7.5㎜×70㎜</t>
    <rPh sb="0" eb="2">
      <t>チョッケイ</t>
    </rPh>
    <phoneticPr fontId="2"/>
  </si>
  <si>
    <t>ナカバヤシ　NB-205用</t>
    <rPh sb="12" eb="13">
      <t>ヨウ</t>
    </rPh>
    <phoneticPr fontId="3"/>
  </si>
  <si>
    <t>OAクリーナー（求人検索機以外用）</t>
    <rPh sb="8" eb="10">
      <t>キュウジン</t>
    </rPh>
    <rPh sb="10" eb="12">
      <t>ケンサク</t>
    </rPh>
    <rPh sb="12" eb="13">
      <t>キ</t>
    </rPh>
    <rPh sb="13" eb="15">
      <t>イガイ</t>
    </rPh>
    <rPh sb="15" eb="16">
      <t>ヨウ</t>
    </rPh>
    <phoneticPr fontId="2"/>
  </si>
  <si>
    <t>150枚入</t>
    <rPh sb="3" eb="4">
      <t>マイ</t>
    </rPh>
    <rPh sb="4" eb="5">
      <t>イ</t>
    </rPh>
    <phoneticPr fontId="2"/>
  </si>
  <si>
    <t>サンワサプライ　エアダスター　逆さOKエコタイプ</t>
    <rPh sb="15" eb="16">
      <t>サカ</t>
    </rPh>
    <phoneticPr fontId="3"/>
  </si>
  <si>
    <t>ELECOM 光学式センサマウスパッド</t>
    <rPh sb="7" eb="9">
      <t>コウガク</t>
    </rPh>
    <rPh sb="9" eb="10">
      <t>シキ</t>
    </rPh>
    <phoneticPr fontId="3"/>
  </si>
  <si>
    <t>三菱化学メディア　CD-R</t>
    <rPh sb="0" eb="2">
      <t>ミツビシ</t>
    </rPh>
    <rPh sb="2" eb="4">
      <t>カガク</t>
    </rPh>
    <phoneticPr fontId="3"/>
  </si>
  <si>
    <t>電卓</t>
    <rPh sb="0" eb="2">
      <t>デンタク</t>
    </rPh>
    <phoneticPr fontId="2"/>
  </si>
  <si>
    <t>12桁</t>
    <rPh sb="2" eb="3">
      <t>ケタ</t>
    </rPh>
    <phoneticPr fontId="2"/>
  </si>
  <si>
    <t>卓上タイプ</t>
    <rPh sb="0" eb="2">
      <t>タクジョウ</t>
    </rPh>
    <phoneticPr fontId="2"/>
  </si>
  <si>
    <t>シャープ　電卓＜卓上タイプ＞</t>
    <rPh sb="5" eb="7">
      <t>デンタク</t>
    </rPh>
    <rPh sb="8" eb="10">
      <t>タクジョウ</t>
    </rPh>
    <phoneticPr fontId="3"/>
  </si>
  <si>
    <t>電池（駐車場リモコン用）</t>
    <rPh sb="0" eb="2">
      <t>デンチ</t>
    </rPh>
    <rPh sb="3" eb="6">
      <t>チュウシャジョウ</t>
    </rPh>
    <rPh sb="10" eb="11">
      <t>ヨウ</t>
    </rPh>
    <phoneticPr fontId="2"/>
  </si>
  <si>
    <t>Panasonic　コイン型リチウム電池</t>
    <rPh sb="13" eb="14">
      <t>ガタ</t>
    </rPh>
    <rPh sb="18" eb="20">
      <t>デンチ</t>
    </rPh>
    <phoneticPr fontId="3"/>
  </si>
  <si>
    <t>電池</t>
  </si>
  <si>
    <t>充電池</t>
    <rPh sb="0" eb="3">
      <t>ジュウデンチ</t>
    </rPh>
    <phoneticPr fontId="2"/>
  </si>
  <si>
    <t>単2</t>
    <rPh sb="0" eb="1">
      <t>タン</t>
    </rPh>
    <phoneticPr fontId="5"/>
  </si>
  <si>
    <t>1本</t>
    <rPh sb="1" eb="2">
      <t>ホン</t>
    </rPh>
    <phoneticPr fontId="5"/>
  </si>
  <si>
    <t>Panasonic ニッケル水素電池</t>
    <rPh sb="14" eb="16">
      <t>スイソ</t>
    </rPh>
    <rPh sb="16" eb="18">
      <t>デンチ</t>
    </rPh>
    <phoneticPr fontId="3"/>
  </si>
  <si>
    <t>単3</t>
    <rPh sb="0" eb="1">
      <t>タン</t>
    </rPh>
    <phoneticPr fontId="2"/>
  </si>
  <si>
    <t>4本入</t>
    <rPh sb="1" eb="2">
      <t>ホン</t>
    </rPh>
    <rPh sb="2" eb="3">
      <t>イ</t>
    </rPh>
    <phoneticPr fontId="2"/>
  </si>
  <si>
    <t>単4</t>
    <rPh sb="0" eb="1">
      <t>タン</t>
    </rPh>
    <phoneticPr fontId="2"/>
  </si>
  <si>
    <t>ごみ袋（シュレッダーゴミ用）</t>
    <rPh sb="2" eb="3">
      <t>フクロ</t>
    </rPh>
    <rPh sb="12" eb="13">
      <t>ヨウ</t>
    </rPh>
    <phoneticPr fontId="2"/>
  </si>
  <si>
    <t>縦1200×横1100㎜、半透明</t>
    <rPh sb="0" eb="1">
      <t>タテ</t>
    </rPh>
    <rPh sb="6" eb="7">
      <t>ヨコ</t>
    </rPh>
    <rPh sb="13" eb="14">
      <t>ハン</t>
    </rPh>
    <rPh sb="14" eb="16">
      <t>トウメイ</t>
    </rPh>
    <phoneticPr fontId="2"/>
  </si>
  <si>
    <t>50枚入</t>
    <rPh sb="2" eb="3">
      <t>マイ</t>
    </rPh>
    <rPh sb="3" eb="4">
      <t>イ</t>
    </rPh>
    <phoneticPr fontId="2"/>
  </si>
  <si>
    <t>日本サニパック　エコノプラス　BOX　150L</t>
    <rPh sb="0" eb="2">
      <t>ニホン</t>
    </rPh>
    <phoneticPr fontId="3"/>
  </si>
  <si>
    <t>ごみ袋</t>
    <rPh sb="2" eb="3">
      <t>フクロ</t>
    </rPh>
    <phoneticPr fontId="2"/>
  </si>
  <si>
    <t>縦1000×横900㎜、半透明</t>
    <rPh sb="0" eb="1">
      <t>タテ</t>
    </rPh>
    <rPh sb="6" eb="7">
      <t>ヨコ</t>
    </rPh>
    <rPh sb="12" eb="13">
      <t>ハン</t>
    </rPh>
    <rPh sb="13" eb="15">
      <t>トウメイ</t>
    </rPh>
    <phoneticPr fontId="2"/>
  </si>
  <si>
    <t>日本サニパック　エコノプラス　BOX　90L</t>
    <rPh sb="0" eb="2">
      <t>ニホン</t>
    </rPh>
    <phoneticPr fontId="3"/>
  </si>
  <si>
    <t>縦800×横650㎜、半透明</t>
    <rPh sb="0" eb="1">
      <t>タテ</t>
    </rPh>
    <rPh sb="5" eb="6">
      <t>ヨコ</t>
    </rPh>
    <rPh sb="11" eb="12">
      <t>ハン</t>
    </rPh>
    <rPh sb="12" eb="14">
      <t>トウメイ</t>
    </rPh>
    <phoneticPr fontId="2"/>
  </si>
  <si>
    <t>日本サニパック　エコノプラス　BOX　45L</t>
    <rPh sb="0" eb="2">
      <t>ニホン</t>
    </rPh>
    <phoneticPr fontId="3"/>
  </si>
  <si>
    <t>トイレ用ごみ袋</t>
    <rPh sb="3" eb="4">
      <t>ヨウ</t>
    </rPh>
    <rPh sb="6" eb="7">
      <t>フクロ</t>
    </rPh>
    <phoneticPr fontId="2"/>
  </si>
  <si>
    <t>25枚入</t>
    <rPh sb="2" eb="3">
      <t>マイ</t>
    </rPh>
    <rPh sb="3" eb="4">
      <t>イ</t>
    </rPh>
    <phoneticPr fontId="2"/>
  </si>
  <si>
    <t>10枚</t>
    <rPh sb="2" eb="3">
      <t>マイ</t>
    </rPh>
    <phoneticPr fontId="2"/>
  </si>
  <si>
    <t>モップ替糸</t>
    <rPh sb="3" eb="4">
      <t>タイ</t>
    </rPh>
    <rPh sb="4" eb="5">
      <t>イト</t>
    </rPh>
    <phoneticPr fontId="2"/>
  </si>
  <si>
    <t>1袋</t>
    <rPh sb="1" eb="2">
      <t>フクロ</t>
    </rPh>
    <phoneticPr fontId="2"/>
  </si>
  <si>
    <t>山崎産業　モップ替糸　テトロンラーグ♯8</t>
    <rPh sb="0" eb="2">
      <t>ヤマサキ</t>
    </rPh>
    <rPh sb="2" eb="4">
      <t>サンギョウ</t>
    </rPh>
    <rPh sb="8" eb="9">
      <t>カ</t>
    </rPh>
    <rPh sb="9" eb="10">
      <t>イト</t>
    </rPh>
    <phoneticPr fontId="3"/>
  </si>
  <si>
    <t>マイクロクロス（から拭き用）</t>
    <rPh sb="10" eb="11">
      <t>フ</t>
    </rPh>
    <rPh sb="12" eb="13">
      <t>ヨウ</t>
    </rPh>
    <phoneticPr fontId="2"/>
  </si>
  <si>
    <t>約635×200㎜</t>
    <rPh sb="0" eb="1">
      <t>ヤク</t>
    </rPh>
    <phoneticPr fontId="2"/>
  </si>
  <si>
    <t>30枚入</t>
    <rPh sb="2" eb="3">
      <t>マイ</t>
    </rPh>
    <rPh sb="3" eb="4">
      <t>イ</t>
    </rPh>
    <phoneticPr fontId="2"/>
  </si>
  <si>
    <t>山崎産業　プロテックマイクロクロス60</t>
    <rPh sb="0" eb="2">
      <t>ヤマサキ</t>
    </rPh>
    <rPh sb="2" eb="4">
      <t>サンギョウ</t>
    </rPh>
    <phoneticPr fontId="3"/>
  </si>
  <si>
    <t>カーペットクリーナー取り替え用テープ</t>
    <rPh sb="10" eb="11">
      <t>ト</t>
    </rPh>
    <rPh sb="12" eb="13">
      <t>カ</t>
    </rPh>
    <rPh sb="14" eb="15">
      <t>ヨウ</t>
    </rPh>
    <phoneticPr fontId="2"/>
  </si>
  <si>
    <t>ミセスロール用</t>
    <rPh sb="6" eb="7">
      <t>ヨウ</t>
    </rPh>
    <phoneticPr fontId="2"/>
  </si>
  <si>
    <t>3個入</t>
    <rPh sb="1" eb="2">
      <t>コ</t>
    </rPh>
    <rPh sb="2" eb="3">
      <t>イ</t>
    </rPh>
    <phoneticPr fontId="2"/>
  </si>
  <si>
    <t>積水化学　ミセスロールレギュラータイプ専用</t>
    <rPh sb="0" eb="2">
      <t>セキスイ</t>
    </rPh>
    <rPh sb="2" eb="4">
      <t>カガク</t>
    </rPh>
    <rPh sb="19" eb="21">
      <t>センヨウ</t>
    </rPh>
    <phoneticPr fontId="3"/>
  </si>
  <si>
    <t>液体石鹸（ハンドソープ）</t>
    <rPh sb="0" eb="2">
      <t>エキタイ</t>
    </rPh>
    <rPh sb="2" eb="4">
      <t>セッケン</t>
    </rPh>
    <phoneticPr fontId="2"/>
  </si>
  <si>
    <t>ライオン　キレイキレイ薬用液体ハンドソープ</t>
    <rPh sb="11" eb="13">
      <t>ヤクヨウ</t>
    </rPh>
    <rPh sb="13" eb="15">
      <t>エキタイ</t>
    </rPh>
    <phoneticPr fontId="3"/>
  </si>
  <si>
    <t>液体石鹸（ハンドソープ詰替用）</t>
    <rPh sb="0" eb="2">
      <t>エキタイ</t>
    </rPh>
    <rPh sb="2" eb="4">
      <t>セッケン</t>
    </rPh>
    <rPh sb="11" eb="12">
      <t>ツ</t>
    </rPh>
    <rPh sb="12" eb="13">
      <t>カ</t>
    </rPh>
    <rPh sb="13" eb="14">
      <t>ヨウ</t>
    </rPh>
    <phoneticPr fontId="2"/>
  </si>
  <si>
    <t>ライオン　キレイキレイ薬用液体ハンドソープ（業務用）</t>
    <rPh sb="11" eb="13">
      <t>ヤクヨウ</t>
    </rPh>
    <rPh sb="13" eb="15">
      <t>エキタイ</t>
    </rPh>
    <rPh sb="22" eb="25">
      <t>ギョウムヨウ</t>
    </rPh>
    <phoneticPr fontId="3"/>
  </si>
  <si>
    <t>石鹸液（トイレ用石鹸）</t>
    <rPh sb="0" eb="2">
      <t>セッケン</t>
    </rPh>
    <rPh sb="2" eb="3">
      <t>エキ</t>
    </rPh>
    <rPh sb="7" eb="8">
      <t>ヨウ</t>
    </rPh>
    <rPh sb="8" eb="10">
      <t>セッケン</t>
    </rPh>
    <phoneticPr fontId="2"/>
  </si>
  <si>
    <t>薄めるタイプ</t>
    <rPh sb="0" eb="1">
      <t>ウス</t>
    </rPh>
    <phoneticPr fontId="2"/>
  </si>
  <si>
    <t>サラヤ　シャボネット石鹸液ユ・ム</t>
    <rPh sb="10" eb="13">
      <t>セッケンエキ</t>
    </rPh>
    <phoneticPr fontId="3"/>
  </si>
  <si>
    <t>古紙100％</t>
  </si>
  <si>
    <t>太洋紙業　クローバー　シングル</t>
  </si>
  <si>
    <t>トイレ用洗剤（職員掃除用）</t>
    <rPh sb="3" eb="4">
      <t>ヨウ</t>
    </rPh>
    <rPh sb="4" eb="6">
      <t>センザイ</t>
    </rPh>
    <rPh sb="7" eb="9">
      <t>ショクイン</t>
    </rPh>
    <rPh sb="9" eb="12">
      <t>ソウジヨウ</t>
    </rPh>
    <phoneticPr fontId="2"/>
  </si>
  <si>
    <t>800㎖</t>
  </si>
  <si>
    <t>トイレ用洗剤（詰替用）</t>
    <rPh sb="3" eb="6">
      <t>ヨウセンザイ</t>
    </rPh>
    <rPh sb="7" eb="8">
      <t>ツ</t>
    </rPh>
    <rPh sb="8" eb="9">
      <t>カ</t>
    </rPh>
    <rPh sb="9" eb="10">
      <t>ヨウ</t>
    </rPh>
    <phoneticPr fontId="2"/>
  </si>
  <si>
    <t>花王　トイレマジックリン 強力クレンザー　業務用</t>
  </si>
  <si>
    <t>尿石防止剤</t>
    <rPh sb="0" eb="1">
      <t>ニョウ</t>
    </rPh>
    <rPh sb="1" eb="2">
      <t>セキ</t>
    </rPh>
    <rPh sb="2" eb="4">
      <t>ボウシ</t>
    </rPh>
    <rPh sb="4" eb="5">
      <t>ザイ</t>
    </rPh>
    <phoneticPr fontId="2"/>
  </si>
  <si>
    <t>2個入</t>
    <rPh sb="1" eb="2">
      <t>コ</t>
    </rPh>
    <rPh sb="2" eb="3">
      <t>イ</t>
    </rPh>
    <phoneticPr fontId="2"/>
  </si>
  <si>
    <t>エステー　尿石防止剤　バイオタブレット</t>
    <rPh sb="5" eb="7">
      <t>ニョウセキ</t>
    </rPh>
    <rPh sb="7" eb="10">
      <t>ボウシザイ</t>
    </rPh>
    <phoneticPr fontId="2"/>
  </si>
  <si>
    <t>トイレ用消臭剤</t>
    <rPh sb="3" eb="4">
      <t>ヨウ</t>
    </rPh>
    <rPh sb="4" eb="7">
      <t>ショウシュウザイ</t>
    </rPh>
    <phoneticPr fontId="2"/>
  </si>
  <si>
    <t>大型タイプ</t>
    <rPh sb="0" eb="2">
      <t>オオガタ</t>
    </rPh>
    <phoneticPr fontId="2"/>
  </si>
  <si>
    <t>無香料</t>
    <rPh sb="0" eb="3">
      <t>ムコウリョウ</t>
    </rPh>
    <phoneticPr fontId="2"/>
  </si>
  <si>
    <t>エステー　消臭力　業務用　クラッシュゲルタイプ　1.7kg</t>
    <rPh sb="5" eb="8">
      <t>ショウシュウリキ</t>
    </rPh>
    <rPh sb="9" eb="12">
      <t>ギョウムヨウ</t>
    </rPh>
    <phoneticPr fontId="3"/>
  </si>
  <si>
    <t>ゴム手袋</t>
    <rPh sb="2" eb="4">
      <t>テブクロ</t>
    </rPh>
    <phoneticPr fontId="5"/>
  </si>
  <si>
    <t>使い捨て手袋</t>
    <rPh sb="0" eb="1">
      <t>ツカ</t>
    </rPh>
    <rPh sb="2" eb="3">
      <t>ス</t>
    </rPh>
    <rPh sb="4" eb="6">
      <t>テブクロ</t>
    </rPh>
    <phoneticPr fontId="2"/>
  </si>
  <si>
    <t>エステー　モデルローブ　ポリエチレン使いきり手袋（内エンボス）</t>
    <rPh sb="18" eb="19">
      <t>ツカ</t>
    </rPh>
    <rPh sb="22" eb="24">
      <t>テブクロ</t>
    </rPh>
    <rPh sb="25" eb="26">
      <t>ウチ</t>
    </rPh>
    <phoneticPr fontId="3"/>
  </si>
  <si>
    <t>速乾性摩擦式消毒用アルコール</t>
    <rPh sb="0" eb="3">
      <t>ソッカンセイ</t>
    </rPh>
    <rPh sb="3" eb="5">
      <t>マサツ</t>
    </rPh>
    <rPh sb="5" eb="6">
      <t>シキ</t>
    </rPh>
    <rPh sb="6" eb="8">
      <t>ショウドク</t>
    </rPh>
    <rPh sb="8" eb="9">
      <t>ヨウ</t>
    </rPh>
    <phoneticPr fontId="2"/>
  </si>
  <si>
    <t>噴射ポンプ式</t>
    <rPh sb="0" eb="2">
      <t>フンシャ</t>
    </rPh>
    <rPh sb="5" eb="6">
      <t>シキ</t>
    </rPh>
    <phoneticPr fontId="2"/>
  </si>
  <si>
    <t>除草剤(農薬）</t>
    <rPh sb="0" eb="3">
      <t>ジョソウザイ</t>
    </rPh>
    <phoneticPr fontId="2"/>
  </si>
  <si>
    <t>そのまま散布</t>
    <rPh sb="4" eb="6">
      <t>サンプ</t>
    </rPh>
    <phoneticPr fontId="2"/>
  </si>
  <si>
    <t>日産化学　ラウンドアップマックスロードAL</t>
    <rPh sb="0" eb="2">
      <t>ニッサン</t>
    </rPh>
    <rPh sb="2" eb="4">
      <t>カガク</t>
    </rPh>
    <phoneticPr fontId="3"/>
  </si>
  <si>
    <t>除菌スプレー（本体）</t>
    <rPh sb="0" eb="2">
      <t>ジョキン</t>
    </rPh>
    <rPh sb="7" eb="9">
      <t>ホンタイ</t>
    </rPh>
    <phoneticPr fontId="2"/>
  </si>
  <si>
    <t>花王　リセッシュ除菌EX　香りが残らないタイプ</t>
    <rPh sb="0" eb="2">
      <t>カオウ</t>
    </rPh>
    <rPh sb="8" eb="10">
      <t>ジョキン</t>
    </rPh>
    <rPh sb="13" eb="14">
      <t>カオ</t>
    </rPh>
    <rPh sb="16" eb="17">
      <t>ノコ</t>
    </rPh>
    <phoneticPr fontId="3"/>
  </si>
  <si>
    <t>除菌スプレー（詰替え用）</t>
    <rPh sb="0" eb="2">
      <t>ジョキン</t>
    </rPh>
    <rPh sb="7" eb="9">
      <t>ツメカ</t>
    </rPh>
    <rPh sb="10" eb="11">
      <t>ヨウ</t>
    </rPh>
    <phoneticPr fontId="2"/>
  </si>
  <si>
    <t>アイリスオーヤマ　除菌ができるウエットティッシュ　ボトル</t>
    <rPh sb="9" eb="11">
      <t>ジョキン</t>
    </rPh>
    <phoneticPr fontId="3"/>
  </si>
  <si>
    <t>ウェットティッシュ詰替用</t>
    <rPh sb="9" eb="11">
      <t>ツメカ</t>
    </rPh>
    <rPh sb="11" eb="12">
      <t>ヨウ</t>
    </rPh>
    <phoneticPr fontId="3"/>
  </si>
  <si>
    <t>アイリスオーヤマ　除菌ができるウエットティッシュ詰め替え用</t>
    <rPh sb="9" eb="11">
      <t>ジョキン</t>
    </rPh>
    <rPh sb="24" eb="25">
      <t>ツ</t>
    </rPh>
    <rPh sb="26" eb="27">
      <t>カ</t>
    </rPh>
    <rPh sb="28" eb="29">
      <t>ヨウ</t>
    </rPh>
    <phoneticPr fontId="3"/>
  </si>
  <si>
    <t>200組400枚</t>
    <rPh sb="3" eb="4">
      <t>クミ</t>
    </rPh>
    <rPh sb="7" eb="8">
      <t>マイ</t>
    </rPh>
    <phoneticPr fontId="2"/>
  </si>
  <si>
    <t>中判サイズ</t>
    <rPh sb="0" eb="1">
      <t>チュウ</t>
    </rPh>
    <rPh sb="1" eb="2">
      <t>バン</t>
    </rPh>
    <phoneticPr fontId="2"/>
  </si>
  <si>
    <t>50パック</t>
  </si>
  <si>
    <t>大王製紙エリエールペーパータオルスマートタイプ</t>
  </si>
  <si>
    <t>花王　キッチンハイター　小　600ｍｌ</t>
  </si>
  <si>
    <t>保存ファイル</t>
    <rPh sb="0" eb="2">
      <t>ホゾン</t>
    </rPh>
    <phoneticPr fontId="2"/>
  </si>
  <si>
    <t>両開き とじ厚80㎜ 青</t>
    <rPh sb="0" eb="2">
      <t>リョウビラ</t>
    </rPh>
    <rPh sb="6" eb="7">
      <t>アツ</t>
    </rPh>
    <rPh sb="11" eb="12">
      <t>アオ</t>
    </rPh>
    <phoneticPr fontId="2"/>
  </si>
  <si>
    <t>キングジム　保存ファイル　ドッチ</t>
    <rPh sb="6" eb="8">
      <t>ホゾン</t>
    </rPh>
    <phoneticPr fontId="3"/>
  </si>
  <si>
    <t>4078青</t>
    <rPh sb="4" eb="5">
      <t>アオ</t>
    </rPh>
    <phoneticPr fontId="3"/>
  </si>
  <si>
    <t>両開き とじ厚80㎜ 赤</t>
    <rPh sb="0" eb="2">
      <t>リョウビラ</t>
    </rPh>
    <rPh sb="6" eb="7">
      <t>アツ</t>
    </rPh>
    <rPh sb="11" eb="12">
      <t>アカ</t>
    </rPh>
    <phoneticPr fontId="2"/>
  </si>
  <si>
    <t>4078赤</t>
    <rPh sb="4" eb="5">
      <t>アカ</t>
    </rPh>
    <phoneticPr fontId="3"/>
  </si>
  <si>
    <t>両開き とじ厚50㎜ 青</t>
    <rPh sb="0" eb="2">
      <t>リョウビラ</t>
    </rPh>
    <rPh sb="6" eb="7">
      <t>アツ</t>
    </rPh>
    <rPh sb="11" eb="12">
      <t>アオ</t>
    </rPh>
    <phoneticPr fontId="2"/>
  </si>
  <si>
    <t>4075青</t>
    <rPh sb="4" eb="5">
      <t>アオ</t>
    </rPh>
    <phoneticPr fontId="3"/>
  </si>
  <si>
    <t>フ-S90P</t>
  </si>
  <si>
    <t>A4用</t>
    <rPh sb="2" eb="3">
      <t>ヨウ</t>
    </rPh>
    <phoneticPr fontId="2"/>
  </si>
  <si>
    <t>2片</t>
    <rPh sb="1" eb="2">
      <t>ヘン</t>
    </rPh>
    <phoneticPr fontId="2"/>
  </si>
  <si>
    <t>こすると消える蛍光ペン</t>
    <rPh sb="4" eb="5">
      <t>キ</t>
    </rPh>
    <rPh sb="7" eb="9">
      <t>ケイコウ</t>
    </rPh>
    <phoneticPr fontId="5"/>
  </si>
  <si>
    <t>本</t>
    <rPh sb="0" eb="1">
      <t>ホン</t>
    </rPh>
    <phoneticPr fontId="3"/>
  </si>
  <si>
    <t>透明梱包用テープ</t>
    <rPh sb="0" eb="2">
      <t>トウメイ</t>
    </rPh>
    <rPh sb="2" eb="4">
      <t>コンポウ</t>
    </rPh>
    <rPh sb="4" eb="5">
      <t>ヨウ</t>
    </rPh>
    <phoneticPr fontId="2"/>
  </si>
  <si>
    <t>スリーエム　スコッチ　中量物用</t>
    <rPh sb="11" eb="12">
      <t>チュウ</t>
    </rPh>
    <rPh sb="12" eb="13">
      <t>リョウ</t>
    </rPh>
    <rPh sb="13" eb="14">
      <t>モノ</t>
    </rPh>
    <rPh sb="14" eb="15">
      <t>ヨウ</t>
    </rPh>
    <phoneticPr fontId="3"/>
  </si>
  <si>
    <t>巻</t>
    <rPh sb="0" eb="1">
      <t>マキ</t>
    </rPh>
    <phoneticPr fontId="4"/>
  </si>
  <si>
    <t>のり(液体タイプ)詰替用</t>
    <rPh sb="3" eb="5">
      <t>エキタイ</t>
    </rPh>
    <rPh sb="9" eb="10">
      <t>ツ</t>
    </rPh>
    <rPh sb="10" eb="11">
      <t>カ</t>
    </rPh>
    <rPh sb="11" eb="12">
      <t>ヨウ</t>
    </rPh>
    <phoneticPr fontId="2"/>
  </si>
  <si>
    <t>ヤマト　アラビックヤマト　補充用</t>
    <rPh sb="13" eb="16">
      <t>ホジュウヨウ</t>
    </rPh>
    <phoneticPr fontId="3"/>
  </si>
  <si>
    <t>シャチハタ　ネーム6　補充インキ</t>
    <rPh sb="11" eb="13">
      <t>ホジュウ</t>
    </rPh>
    <phoneticPr fontId="3"/>
  </si>
  <si>
    <t>Xstamper　補充インキ</t>
    <rPh sb="9" eb="11">
      <t>ホジュウ</t>
    </rPh>
    <phoneticPr fontId="5"/>
  </si>
  <si>
    <t>赤</t>
    <rPh sb="0" eb="1">
      <t>アカ</t>
    </rPh>
    <phoneticPr fontId="5"/>
  </si>
  <si>
    <t>シャチハタ補充インキ
（顔料系）</t>
    <rPh sb="5" eb="7">
      <t>ホジュウ</t>
    </rPh>
    <rPh sb="12" eb="14">
      <t>ガンリョウ</t>
    </rPh>
    <rPh sb="14" eb="15">
      <t>ケイ</t>
    </rPh>
    <phoneticPr fontId="5"/>
  </si>
  <si>
    <t>Xstamperビジネス用キャップレス補充インキ</t>
  </si>
  <si>
    <t>1ml</t>
  </si>
  <si>
    <t>顔料系インキ直液式カートリッジ赤</t>
  </si>
  <si>
    <t>XLR-RC-R</t>
  </si>
  <si>
    <t>付箋紙（混色）</t>
    <rPh sb="0" eb="3">
      <t>フセンシ</t>
    </rPh>
    <rPh sb="4" eb="6">
      <t>コンショク</t>
    </rPh>
    <phoneticPr fontId="2"/>
  </si>
  <si>
    <t>100枚×5色</t>
    <rPh sb="3" eb="4">
      <t>マイ</t>
    </rPh>
    <rPh sb="6" eb="7">
      <t>ショク</t>
    </rPh>
    <phoneticPr fontId="2"/>
  </si>
  <si>
    <t>5色×1</t>
    <rPh sb="1" eb="2">
      <t>ショク</t>
    </rPh>
    <phoneticPr fontId="2"/>
  </si>
  <si>
    <t>ガチャック（薄玉）</t>
  </si>
  <si>
    <t>２０枚とじ</t>
  </si>
  <si>
    <t>OHTO ３WAYガチャック（薄玉）</t>
  </si>
  <si>
    <t>G3W-600U</t>
  </si>
  <si>
    <t>ガチャ玉（薄玉）</t>
  </si>
  <si>
    <t>500個入</t>
  </si>
  <si>
    <t>OHTO ガチャ玉（薄玉）</t>
  </si>
  <si>
    <t>GGU-500</t>
  </si>
  <si>
    <t>ガチャック（中）</t>
  </si>
  <si>
    <t>40枚とじ</t>
  </si>
  <si>
    <t>OUTOガチャック中</t>
  </si>
  <si>
    <t>GS-500</t>
  </si>
  <si>
    <t>ガチャ玉（中）</t>
  </si>
  <si>
    <t>200個入</t>
  </si>
  <si>
    <t>OUTOガチャ玉（中玉）</t>
  </si>
  <si>
    <t>GGS-14</t>
  </si>
  <si>
    <t>穴あきクリップ</t>
    <rPh sb="0" eb="1">
      <t>アナ</t>
    </rPh>
    <phoneticPr fontId="2"/>
  </si>
  <si>
    <t>とじ枚数約30枚</t>
    <rPh sb="2" eb="4">
      <t>マイスウ</t>
    </rPh>
    <rPh sb="4" eb="5">
      <t>ヤク</t>
    </rPh>
    <rPh sb="7" eb="8">
      <t>マイ</t>
    </rPh>
    <phoneticPr fontId="0"/>
  </si>
  <si>
    <t>100個入</t>
    <rPh sb="3" eb="4">
      <t>コ</t>
    </rPh>
    <rPh sb="4" eb="5">
      <t>イ</t>
    </rPh>
    <phoneticPr fontId="2"/>
  </si>
  <si>
    <t>MSボイスコールR用
感熱ロール紙(佐賀所)</t>
    <rPh sb="9" eb="10">
      <t>ヨウ</t>
    </rPh>
    <rPh sb="11" eb="13">
      <t>カンネツ</t>
    </rPh>
    <rPh sb="16" eb="17">
      <t>シ</t>
    </rPh>
    <rPh sb="18" eb="20">
      <t>サガ</t>
    </rPh>
    <rPh sb="20" eb="21">
      <t>ショ</t>
    </rPh>
    <phoneticPr fontId="2"/>
  </si>
  <si>
    <t>30巻/箱</t>
    <rPh sb="2" eb="3">
      <t>マキ</t>
    </rPh>
    <rPh sb="4" eb="5">
      <t>ハコ</t>
    </rPh>
    <phoneticPr fontId="2"/>
  </si>
  <si>
    <t>明光商会　MSボイスコール　ロール紙</t>
    <rPh sb="0" eb="2">
      <t>メイコウ</t>
    </rPh>
    <rPh sb="2" eb="4">
      <t>ショウカイ</t>
    </rPh>
    <rPh sb="17" eb="18">
      <t>シ</t>
    </rPh>
    <phoneticPr fontId="3"/>
  </si>
  <si>
    <t>MSボイスコールNEO/NEXT用
感熱ロール紙（唐津所）</t>
    <rPh sb="16" eb="17">
      <t>ヨウ</t>
    </rPh>
    <rPh sb="18" eb="20">
      <t>カンネツ</t>
    </rPh>
    <rPh sb="23" eb="24">
      <t>カミ</t>
    </rPh>
    <rPh sb="25" eb="27">
      <t>カラツ</t>
    </rPh>
    <rPh sb="27" eb="28">
      <t>ショ</t>
    </rPh>
    <phoneticPr fontId="2"/>
  </si>
  <si>
    <r>
      <rPr>
        <sz val="11"/>
        <color theme="1"/>
        <rFont val="ＭＳ Ｐゴシック"/>
        <family val="3"/>
        <charset val="128"/>
      </rPr>
      <t>NEO/NEXT専用</t>
    </r>
    <rPh sb="8" eb="10">
      <t>センヨウ</t>
    </rPh>
    <phoneticPr fontId="3"/>
  </si>
  <si>
    <t>ファイルセッター用　交換針</t>
    <rPh sb="8" eb="9">
      <t>ヨウ</t>
    </rPh>
    <rPh sb="10" eb="12">
      <t>コウカン</t>
    </rPh>
    <rPh sb="12" eb="13">
      <t>ハリ</t>
    </rPh>
    <phoneticPr fontId="2"/>
  </si>
  <si>
    <t>DFC-S用</t>
    <rPh sb="5" eb="6">
      <t>ヨウ</t>
    </rPh>
    <phoneticPr fontId="2"/>
  </si>
  <si>
    <t>5,000針×4個／箱</t>
    <rPh sb="5" eb="6">
      <t>ハリ</t>
    </rPh>
    <rPh sb="8" eb="9">
      <t>コ</t>
    </rPh>
    <rPh sb="10" eb="11">
      <t>ハコ</t>
    </rPh>
    <phoneticPr fontId="2"/>
  </si>
  <si>
    <t>シーバイエス　中性トイレクリーナー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</si>
</sst>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;0;"/>
    <numFmt numFmtId="177" formatCode="&quot;〒&quot;General"/>
    <numFmt numFmtId="178" formatCode="&quot;TEL：&quot;@"/>
  </numFmts>
  <fonts count="12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38" fontId="2" fillId="0" borderId="0" applyFont="0" applyFill="0" applyBorder="0" applyAlignment="0" applyProtection="0"/>
    <xf numFmtId="0" fontId="2" fillId="0" borderId="0"/>
  </cellStyleXfs>
  <cellXfs count="66">
    <xf numFmtId="0" fontId="0" fillId="0" borderId="0" xfId="0"/>
    <xf numFmtId="176" fontId="5" fillId="0" borderId="0" xfId="0" applyNumberFormat="1" applyFont="1" applyAlignment="1">
      <alignment horizontal="center" vertical="center" shrinkToFit="1"/>
    </xf>
    <xf numFmtId="176" fontId="0" fillId="0" borderId="0" xfId="0" applyNumberFormat="1" applyAlignment="1">
      <alignment horizontal="center" vertical="center" shrinkToFit="1"/>
    </xf>
    <xf numFmtId="176" fontId="0" fillId="0" borderId="0" xfId="0" applyNumberFormat="1" applyAlignment="1">
      <alignment vertical="center" shrinkToFit="1"/>
    </xf>
    <xf numFmtId="0" fontId="0" fillId="0" borderId="0" xfId="0" applyAlignment="1">
      <alignment vertical="center" shrinkToFit="1"/>
    </xf>
    <xf numFmtId="176" fontId="7" fillId="0" borderId="0" xfId="0" applyNumberFormat="1" applyFont="1" applyAlignment="1">
      <alignment horizontal="center" vertical="center" shrinkToFit="1"/>
    </xf>
    <xf numFmtId="176" fontId="0" fillId="0" borderId="1" xfId="0" applyNumberFormat="1" applyBorder="1" applyAlignment="1">
      <alignment horizontal="center" vertical="center" shrinkToFit="1"/>
    </xf>
    <xf numFmtId="0" fontId="9" fillId="0" borderId="1" xfId="1" applyFont="1" applyBorder="1" applyAlignment="1">
      <alignment vertical="center" shrinkToFit="1"/>
    </xf>
    <xf numFmtId="0" fontId="9" fillId="0" borderId="1" xfId="1" applyFont="1" applyBorder="1" applyAlignment="1">
      <alignment horizontal="center" vertical="center" shrinkToFit="1"/>
    </xf>
    <xf numFmtId="0" fontId="10" fillId="0" borderId="1" xfId="1" applyFont="1" applyBorder="1" applyAlignment="1">
      <alignment horizontal="center" vertical="center" shrinkToFit="1"/>
    </xf>
    <xf numFmtId="38" fontId="9" fillId="0" borderId="1" xfId="2" applyFont="1" applyFill="1" applyBorder="1" applyAlignment="1" applyProtection="1">
      <alignment horizontal="center" vertical="center" shrinkToFit="1"/>
    </xf>
    <xf numFmtId="176" fontId="9" fillId="0" borderId="1" xfId="1" applyNumberFormat="1" applyFont="1" applyBorder="1" applyAlignment="1">
      <alignment horizontal="center" vertical="center"/>
    </xf>
    <xf numFmtId="176" fontId="10" fillId="0" borderId="1" xfId="1" applyNumberFormat="1" applyFont="1" applyBorder="1" applyAlignment="1">
      <alignment horizontal="center" vertical="center"/>
    </xf>
    <xf numFmtId="176" fontId="8" fillId="0" borderId="1" xfId="1" applyNumberFormat="1" applyFont="1" applyBorder="1" applyAlignment="1">
      <alignment horizontal="left" vertical="center" wrapText="1" shrinkToFit="1"/>
    </xf>
    <xf numFmtId="176" fontId="9" fillId="0" borderId="1" xfId="1" applyNumberFormat="1" applyFont="1" applyBorder="1" applyAlignment="1">
      <alignment horizontal="center" vertical="center" shrinkToFit="1"/>
    </xf>
    <xf numFmtId="38" fontId="10" fillId="0" borderId="1" xfId="1" applyNumberFormat="1" applyFont="1" applyBorder="1" applyAlignment="1">
      <alignment horizontal="center" vertical="center" shrinkToFit="1"/>
    </xf>
    <xf numFmtId="176" fontId="9" fillId="0" borderId="1" xfId="1" applyNumberFormat="1" applyFont="1" applyBorder="1">
      <alignment vertical="center"/>
    </xf>
    <xf numFmtId="176" fontId="10" fillId="0" borderId="1" xfId="1" applyNumberFormat="1" applyFont="1" applyBorder="1" applyAlignment="1">
      <alignment horizontal="center" vertical="center" shrinkToFit="1"/>
    </xf>
    <xf numFmtId="0" fontId="10" fillId="0" borderId="1" xfId="1" applyFont="1" applyBorder="1" applyAlignment="1">
      <alignment vertical="center" wrapText="1" shrinkToFit="1"/>
    </xf>
    <xf numFmtId="0" fontId="10" fillId="0" borderId="1" xfId="1" applyFont="1" applyBorder="1" applyAlignment="1">
      <alignment horizontal="center" vertical="center" wrapText="1" shrinkToFit="1"/>
    </xf>
    <xf numFmtId="0" fontId="9" fillId="2" borderId="1" xfId="1" applyFont="1" applyFill="1" applyBorder="1" applyAlignment="1">
      <alignment vertical="center" shrinkToFit="1"/>
    </xf>
    <xf numFmtId="0" fontId="9" fillId="2" borderId="1" xfId="1" applyFont="1" applyFill="1" applyBorder="1" applyAlignment="1">
      <alignment horizontal="center" vertical="center" shrinkToFit="1"/>
    </xf>
    <xf numFmtId="0" fontId="10" fillId="2" borderId="1" xfId="1" applyFont="1" applyFill="1" applyBorder="1" applyAlignment="1">
      <alignment horizontal="center" vertical="center" shrinkToFit="1"/>
    </xf>
    <xf numFmtId="38" fontId="9" fillId="2" borderId="1" xfId="2" applyFont="1" applyFill="1" applyBorder="1" applyAlignment="1" applyProtection="1">
      <alignment horizontal="center" vertical="center" shrinkToFit="1"/>
    </xf>
    <xf numFmtId="0" fontId="0" fillId="2" borderId="0" xfId="0" applyFill="1" applyAlignment="1">
      <alignment vertical="center" shrinkToFit="1"/>
    </xf>
    <xf numFmtId="0" fontId="9" fillId="0" borderId="1" xfId="1" applyFont="1" applyBorder="1" applyAlignment="1">
      <alignment horizontal="left" vertical="center" shrinkToFit="1"/>
    </xf>
    <xf numFmtId="176" fontId="9" fillId="0" borderId="1" xfId="1" applyNumberFormat="1" applyFont="1" applyBorder="1" applyAlignment="1">
      <alignment horizontal="left" vertical="center"/>
    </xf>
    <xf numFmtId="0" fontId="10" fillId="0" borderId="1" xfId="1" applyFont="1" applyBorder="1" applyAlignment="1">
      <alignment horizontal="center" vertical="center"/>
    </xf>
    <xf numFmtId="176" fontId="9" fillId="2" borderId="1" xfId="1" applyNumberFormat="1" applyFont="1" applyFill="1" applyBorder="1" applyAlignment="1">
      <alignment vertical="center" shrinkToFit="1"/>
    </xf>
    <xf numFmtId="176" fontId="9" fillId="2" borderId="1" xfId="1" applyNumberFormat="1" applyFont="1" applyFill="1" applyBorder="1" applyAlignment="1">
      <alignment horizontal="left" vertical="center" shrinkToFit="1"/>
    </xf>
    <xf numFmtId="0" fontId="9" fillId="2" borderId="1" xfId="1" applyFont="1" applyFill="1" applyBorder="1" applyAlignment="1">
      <alignment horizontal="left" vertical="center" shrinkToFit="1"/>
    </xf>
    <xf numFmtId="176" fontId="9" fillId="2" borderId="1" xfId="1" applyNumberFormat="1" applyFont="1" applyFill="1" applyBorder="1" applyAlignment="1">
      <alignment horizontal="center" vertical="center" shrinkToFit="1"/>
    </xf>
    <xf numFmtId="176" fontId="9" fillId="2" borderId="1" xfId="1" applyNumberFormat="1" applyFont="1" applyFill="1" applyBorder="1" applyAlignment="1">
      <alignment horizontal="center" vertical="center"/>
    </xf>
    <xf numFmtId="176" fontId="9" fillId="0" borderId="1" xfId="1" applyNumberFormat="1" applyFont="1" applyBorder="1" applyAlignment="1">
      <alignment vertical="center" shrinkToFit="1"/>
    </xf>
    <xf numFmtId="0" fontId="9" fillId="0" borderId="0" xfId="1" applyFont="1">
      <alignment vertical="center"/>
    </xf>
    <xf numFmtId="0" fontId="9" fillId="0" borderId="1" xfId="1" applyFont="1" applyBorder="1" applyAlignment="1">
      <alignment horizontal="center" vertical="center" wrapText="1" shrinkToFit="1"/>
    </xf>
    <xf numFmtId="0" fontId="9" fillId="0" borderId="1" xfId="3" applyFont="1" applyBorder="1" applyAlignment="1">
      <alignment vertical="center" shrinkToFit="1"/>
    </xf>
    <xf numFmtId="0" fontId="9" fillId="0" borderId="1" xfId="3" applyFont="1" applyBorder="1" applyAlignment="1">
      <alignment horizontal="center" vertical="center" shrinkToFit="1"/>
    </xf>
    <xf numFmtId="176" fontId="9" fillId="0" borderId="1" xfId="3" applyNumberFormat="1" applyFont="1" applyBorder="1" applyAlignment="1">
      <alignment horizontal="center" vertical="center"/>
    </xf>
    <xf numFmtId="176" fontId="10" fillId="0" borderId="1" xfId="3" applyNumberFormat="1" applyFont="1" applyBorder="1" applyAlignment="1">
      <alignment horizontal="center" vertical="center" shrinkToFit="1"/>
    </xf>
    <xf numFmtId="176" fontId="10" fillId="0" borderId="1" xfId="3" applyNumberFormat="1" applyFont="1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0" fillId="2" borderId="1" xfId="0" applyFill="1" applyBorder="1" applyAlignment="1">
      <alignment vertical="center" shrinkToFit="1"/>
    </xf>
    <xf numFmtId="0" fontId="9" fillId="0" borderId="1" xfId="1" applyFont="1" applyFill="1" applyBorder="1" applyAlignment="1">
      <alignment horizontal="left" vertical="center" shrinkToFit="1"/>
    </xf>
    <xf numFmtId="0" fontId="9" fillId="0" borderId="1" xfId="1" applyFont="1" applyFill="1" applyBorder="1" applyAlignment="1">
      <alignment horizontal="center" vertical="center" shrinkToFit="1"/>
    </xf>
    <xf numFmtId="0" fontId="10" fillId="0" borderId="1" xfId="1" applyFont="1" applyFill="1" applyBorder="1" applyAlignment="1">
      <alignment horizontal="center" vertical="center" shrinkToFit="1"/>
    </xf>
    <xf numFmtId="0" fontId="0" fillId="0" borderId="1" xfId="0" applyFill="1" applyBorder="1" applyAlignment="1">
      <alignment vertical="center" shrinkToFit="1"/>
    </xf>
    <xf numFmtId="0" fontId="0" fillId="0" borderId="0" xfId="0" applyFill="1" applyAlignment="1">
      <alignment vertical="center" shrinkToFit="1"/>
    </xf>
    <xf numFmtId="176" fontId="3" fillId="2" borderId="0" xfId="0" applyNumberFormat="1" applyFont="1" applyFill="1" applyAlignment="1">
      <alignment vertical="center"/>
    </xf>
    <xf numFmtId="176" fontId="6" fillId="2" borderId="0" xfId="0" applyNumberFormat="1" applyFont="1" applyFill="1" applyAlignment="1">
      <alignment vertical="center"/>
    </xf>
    <xf numFmtId="176" fontId="0" fillId="2" borderId="1" xfId="0" applyNumberFormat="1" applyFill="1" applyBorder="1" applyAlignment="1">
      <alignment horizontal="center" vertical="center" shrinkToFit="1"/>
    </xf>
    <xf numFmtId="176" fontId="0" fillId="2" borderId="0" xfId="0" applyNumberFormat="1" applyFill="1" applyAlignment="1">
      <alignment vertical="center" shrinkToFit="1"/>
    </xf>
    <xf numFmtId="178" fontId="0" fillId="0" borderId="0" xfId="0" applyNumberFormat="1" applyAlignment="1">
      <alignment horizontal="left" vertical="center" shrinkToFit="1"/>
    </xf>
    <xf numFmtId="176" fontId="11" fillId="0" borderId="1" xfId="1" applyNumberFormat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 wrapText="1" shrinkToFit="1"/>
    </xf>
    <xf numFmtId="38" fontId="0" fillId="0" borderId="1" xfId="2" applyFont="1" applyFill="1" applyBorder="1" applyAlignment="1" applyProtection="1">
      <alignment horizontal="center" vertical="center" wrapText="1" shrinkToFit="1"/>
    </xf>
    <xf numFmtId="38" fontId="0" fillId="0" borderId="1" xfId="2" applyFont="1" applyFill="1" applyBorder="1" applyAlignment="1" applyProtection="1">
      <alignment horizontal="center" vertical="center" shrinkToFit="1"/>
    </xf>
    <xf numFmtId="38" fontId="10" fillId="0" borderId="1" xfId="2" applyFont="1" applyFill="1" applyBorder="1" applyAlignment="1" applyProtection="1">
      <alignment vertical="center" shrinkToFit="1"/>
    </xf>
    <xf numFmtId="176" fontId="0" fillId="0" borderId="4" xfId="0" applyNumberFormat="1" applyBorder="1" applyAlignment="1">
      <alignment horizontal="center" vertical="center" shrinkToFit="1"/>
    </xf>
    <xf numFmtId="176" fontId="3" fillId="0" borderId="0" xfId="0" applyNumberFormat="1" applyFont="1" applyAlignment="1">
      <alignment vertical="center"/>
    </xf>
    <xf numFmtId="176" fontId="0" fillId="0" borderId="0" xfId="0" applyNumberFormat="1" applyAlignment="1">
      <alignment horizontal="left" vertical="center" shrinkToFit="1"/>
    </xf>
    <xf numFmtId="177" fontId="2" fillId="0" borderId="0" xfId="3" applyNumberFormat="1" applyAlignment="1">
      <alignment horizontal="left" vertical="center" shrinkToFit="1"/>
    </xf>
    <xf numFmtId="0" fontId="0" fillId="0" borderId="0" xfId="0" applyAlignment="1">
      <alignment horizontal="right" vertical="center" shrinkToFit="1"/>
    </xf>
    <xf numFmtId="176" fontId="0" fillId="0" borderId="2" xfId="0" applyNumberFormat="1" applyBorder="1" applyAlignment="1">
      <alignment horizontal="center" vertical="center" shrinkToFit="1"/>
    </xf>
    <xf numFmtId="176" fontId="0" fillId="0" borderId="3" xfId="0" applyNumberFormat="1" applyBorder="1" applyAlignment="1">
      <alignment horizontal="center" vertical="center" shrinkToFit="1"/>
    </xf>
    <xf numFmtId="177" fontId="2" fillId="0" borderId="4" xfId="3" applyNumberFormat="1" applyBorder="1" applyAlignment="1">
      <alignment horizontal="left" vertical="center" shrinkToFit="1"/>
    </xf>
  </cellXfs>
  <cellStyles count="4">
    <cellStyle name="桁区切り 2" xfId="2" xr:uid="{2379756E-C206-44D3-B1E1-8319D9EED045}"/>
    <cellStyle name="標準" xfId="0" builtinId="0"/>
    <cellStyle name="標準 2" xfId="3" xr:uid="{488884D3-3304-4157-9F24-399870F5F874}"/>
    <cellStyle name="標準 3" xfId="1" xr:uid="{3E0D7372-2251-49DC-8154-B75BED6C6B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749C6-D1E3-4D0F-B954-A61139AC76F1}">
  <sheetPr>
    <pageSetUpPr fitToPage="1"/>
  </sheetPr>
  <dimension ref="A1:K211"/>
  <sheetViews>
    <sheetView tabSelected="1" view="pageBreakPreview" zoomScaleNormal="100" zoomScaleSheetLayoutView="100" workbookViewId="0">
      <pane xSplit="4" ySplit="3" topLeftCell="E164" activePane="bottomRight" state="frozen"/>
      <selection pane="topRight" activeCell="F1" sqref="F1"/>
      <selection pane="bottomLeft" activeCell="A6" sqref="A6"/>
      <selection pane="bottomRight" activeCell="H169" sqref="H169"/>
    </sheetView>
  </sheetViews>
  <sheetFormatPr defaultColWidth="7.625" defaultRowHeight="25.5" customHeight="1" x14ac:dyDescent="0.15"/>
  <cols>
    <col min="1" max="1" width="5.5" style="51" customWidth="1"/>
    <col min="2" max="2" width="26.25" style="3" customWidth="1"/>
    <col min="3" max="3" width="8.5" style="2" customWidth="1"/>
    <col min="4" max="4" width="19.125" style="2" customWidth="1"/>
    <col min="5" max="5" width="9.5" style="2" customWidth="1"/>
    <col min="6" max="6" width="35.375" style="2" customWidth="1"/>
    <col min="7" max="7" width="19.5" style="2" customWidth="1"/>
    <col min="8" max="8" width="5.75" style="3" customWidth="1"/>
    <col min="9" max="9" width="8.25" style="4" customWidth="1"/>
    <col min="10" max="10" width="9.25" style="4" customWidth="1"/>
    <col min="11" max="11" width="10.625" style="4" customWidth="1"/>
    <col min="12" max="17" width="8.25" style="4" customWidth="1"/>
    <col min="18" max="16384" width="7.625" style="4"/>
  </cols>
  <sheetData>
    <row r="1" spans="1:11" ht="25.5" customHeight="1" x14ac:dyDescent="0.15">
      <c r="A1" s="48"/>
      <c r="B1" s="59" t="s">
        <v>418</v>
      </c>
      <c r="C1" s="1"/>
      <c r="F1" s="4"/>
      <c r="J1" s="62" t="s">
        <v>411</v>
      </c>
      <c r="K1" s="62"/>
    </row>
    <row r="2" spans="1:11" ht="9.75" customHeight="1" x14ac:dyDescent="0.15">
      <c r="A2" s="49"/>
      <c r="C2" s="5"/>
    </row>
    <row r="3" spans="1:11" ht="34.5" customHeight="1" x14ac:dyDescent="0.15">
      <c r="A3" s="50" t="s">
        <v>0</v>
      </c>
      <c r="B3" s="6" t="s">
        <v>1</v>
      </c>
      <c r="C3" s="63" t="s">
        <v>2</v>
      </c>
      <c r="D3" s="64"/>
      <c r="E3" s="6" t="s">
        <v>3</v>
      </c>
      <c r="F3" s="6" t="s">
        <v>4</v>
      </c>
      <c r="G3" s="6" t="s">
        <v>5</v>
      </c>
      <c r="H3" s="6" t="s">
        <v>6</v>
      </c>
      <c r="I3" s="6" t="s">
        <v>417</v>
      </c>
      <c r="J3" s="55" t="s">
        <v>412</v>
      </c>
      <c r="K3" s="56" t="s">
        <v>413</v>
      </c>
    </row>
    <row r="4" spans="1:11" ht="30" customHeight="1" x14ac:dyDescent="0.15">
      <c r="A4" s="31">
        <v>1</v>
      </c>
      <c r="B4" s="7" t="s">
        <v>419</v>
      </c>
      <c r="C4" s="8" t="s">
        <v>8</v>
      </c>
      <c r="D4" s="8" t="s">
        <v>372</v>
      </c>
      <c r="E4" s="8"/>
      <c r="F4" s="9" t="s">
        <v>9</v>
      </c>
      <c r="G4" s="9" t="s">
        <v>373</v>
      </c>
      <c r="H4" s="10" t="s">
        <v>10</v>
      </c>
      <c r="I4" s="41">
        <v>870</v>
      </c>
      <c r="J4" s="57"/>
      <c r="K4" s="57">
        <f>I4*J4</f>
        <v>0</v>
      </c>
    </row>
    <row r="5" spans="1:11" ht="30" customHeight="1" x14ac:dyDescent="0.15">
      <c r="A5" s="31">
        <v>2</v>
      </c>
      <c r="B5" s="7" t="s">
        <v>420</v>
      </c>
      <c r="C5" s="8" t="s">
        <v>8</v>
      </c>
      <c r="D5" s="8" t="s">
        <v>374</v>
      </c>
      <c r="E5" s="8"/>
      <c r="F5" s="9" t="s">
        <v>9</v>
      </c>
      <c r="G5" s="9" t="s">
        <v>375</v>
      </c>
      <c r="H5" s="10" t="s">
        <v>10</v>
      </c>
      <c r="I5" s="41">
        <v>2270</v>
      </c>
      <c r="J5" s="57"/>
      <c r="K5" s="57">
        <f t="shared" ref="K5:K68" si="0">I5*J5</f>
        <v>0</v>
      </c>
    </row>
    <row r="6" spans="1:11" ht="30" customHeight="1" x14ac:dyDescent="0.15">
      <c r="A6" s="31">
        <v>3</v>
      </c>
      <c r="B6" s="7" t="s">
        <v>376</v>
      </c>
      <c r="C6" s="8" t="s">
        <v>8</v>
      </c>
      <c r="D6" s="8" t="s">
        <v>377</v>
      </c>
      <c r="E6" s="8"/>
      <c r="F6" s="9" t="s">
        <v>9</v>
      </c>
      <c r="G6" s="9" t="s">
        <v>378</v>
      </c>
      <c r="H6" s="10" t="s">
        <v>10</v>
      </c>
      <c r="I6" s="41">
        <v>110</v>
      </c>
      <c r="J6" s="57"/>
      <c r="K6" s="57">
        <f t="shared" si="0"/>
        <v>0</v>
      </c>
    </row>
    <row r="7" spans="1:11" ht="30" customHeight="1" x14ac:dyDescent="0.15">
      <c r="A7" s="31">
        <v>4</v>
      </c>
      <c r="B7" s="7" t="s">
        <v>421</v>
      </c>
      <c r="C7" s="8" t="s">
        <v>8</v>
      </c>
      <c r="D7" s="8" t="s">
        <v>379</v>
      </c>
      <c r="E7" s="8"/>
      <c r="F7" s="9" t="s">
        <v>9</v>
      </c>
      <c r="G7" s="9" t="s">
        <v>380</v>
      </c>
      <c r="H7" s="10" t="s">
        <v>10</v>
      </c>
      <c r="I7" s="41">
        <v>70</v>
      </c>
      <c r="J7" s="57"/>
      <c r="K7" s="57">
        <f t="shared" si="0"/>
        <v>0</v>
      </c>
    </row>
    <row r="8" spans="1:11" ht="30" customHeight="1" x14ac:dyDescent="0.15">
      <c r="A8" s="31">
        <v>5</v>
      </c>
      <c r="B8" s="7" t="s">
        <v>422</v>
      </c>
      <c r="C8" s="8" t="s">
        <v>8</v>
      </c>
      <c r="D8" s="8" t="s">
        <v>423</v>
      </c>
      <c r="E8" s="8"/>
      <c r="F8" s="9" t="s">
        <v>9</v>
      </c>
      <c r="G8" s="9" t="s">
        <v>371</v>
      </c>
      <c r="H8" s="10" t="s">
        <v>10</v>
      </c>
      <c r="I8" s="41">
        <v>30</v>
      </c>
      <c r="J8" s="57"/>
      <c r="K8" s="57">
        <f t="shared" si="0"/>
        <v>0</v>
      </c>
    </row>
    <row r="9" spans="1:11" ht="30" customHeight="1" x14ac:dyDescent="0.15">
      <c r="A9" s="31">
        <v>6</v>
      </c>
      <c r="B9" s="7" t="s">
        <v>424</v>
      </c>
      <c r="C9" s="8" t="s">
        <v>8</v>
      </c>
      <c r="D9" s="8" t="s">
        <v>84</v>
      </c>
      <c r="E9" s="8"/>
      <c r="F9" s="9" t="s">
        <v>11</v>
      </c>
      <c r="G9" s="9" t="s">
        <v>425</v>
      </c>
      <c r="H9" s="10" t="s">
        <v>10</v>
      </c>
      <c r="I9" s="41">
        <v>560</v>
      </c>
      <c r="J9" s="57"/>
      <c r="K9" s="57">
        <f t="shared" si="0"/>
        <v>0</v>
      </c>
    </row>
    <row r="10" spans="1:11" ht="30" customHeight="1" x14ac:dyDescent="0.15">
      <c r="A10" s="31">
        <v>7</v>
      </c>
      <c r="B10" s="7" t="s">
        <v>426</v>
      </c>
      <c r="C10" s="8" t="s">
        <v>12</v>
      </c>
      <c r="D10" s="8" t="s">
        <v>427</v>
      </c>
      <c r="E10" s="8"/>
      <c r="F10" s="9" t="s">
        <v>13</v>
      </c>
      <c r="G10" s="9" t="s">
        <v>14</v>
      </c>
      <c r="H10" s="10" t="s">
        <v>10</v>
      </c>
      <c r="I10" s="41">
        <v>130</v>
      </c>
      <c r="J10" s="57"/>
      <c r="K10" s="57">
        <f t="shared" si="0"/>
        <v>0</v>
      </c>
    </row>
    <row r="11" spans="1:11" ht="30" customHeight="1" x14ac:dyDescent="0.15">
      <c r="A11" s="31">
        <v>8</v>
      </c>
      <c r="B11" s="7" t="s">
        <v>428</v>
      </c>
      <c r="C11" s="8" t="s">
        <v>8</v>
      </c>
      <c r="D11" s="8" t="s">
        <v>429</v>
      </c>
      <c r="E11" s="8"/>
      <c r="F11" s="9" t="s">
        <v>430</v>
      </c>
      <c r="G11" s="9" t="s">
        <v>431</v>
      </c>
      <c r="H11" s="10" t="s">
        <v>10</v>
      </c>
      <c r="I11" s="41">
        <v>85</v>
      </c>
      <c r="J11" s="57"/>
      <c r="K11" s="57">
        <f t="shared" si="0"/>
        <v>0</v>
      </c>
    </row>
    <row r="12" spans="1:11" ht="30" customHeight="1" x14ac:dyDescent="0.15">
      <c r="A12" s="31">
        <v>9</v>
      </c>
      <c r="B12" s="7" t="s">
        <v>428</v>
      </c>
      <c r="C12" s="8" t="s">
        <v>8</v>
      </c>
      <c r="D12" s="8" t="s">
        <v>432</v>
      </c>
      <c r="E12" s="11"/>
      <c r="F12" s="9" t="s">
        <v>430</v>
      </c>
      <c r="G12" s="12" t="s">
        <v>433</v>
      </c>
      <c r="H12" s="11" t="s">
        <v>434</v>
      </c>
      <c r="I12" s="41">
        <v>70</v>
      </c>
      <c r="J12" s="57"/>
      <c r="K12" s="57">
        <f t="shared" si="0"/>
        <v>0</v>
      </c>
    </row>
    <row r="13" spans="1:11" ht="30" customHeight="1" x14ac:dyDescent="0.15">
      <c r="A13" s="31">
        <v>10</v>
      </c>
      <c r="B13" s="13" t="s">
        <v>435</v>
      </c>
      <c r="C13" s="8" t="s">
        <v>8</v>
      </c>
      <c r="D13" s="14" t="s">
        <v>436</v>
      </c>
      <c r="E13" s="11"/>
      <c r="F13" s="15" t="s">
        <v>15</v>
      </c>
      <c r="G13" s="12" t="s">
        <v>381</v>
      </c>
      <c r="H13" s="11" t="s">
        <v>434</v>
      </c>
      <c r="I13" s="41">
        <v>23</v>
      </c>
      <c r="J13" s="57"/>
      <c r="K13" s="57">
        <f t="shared" si="0"/>
        <v>0</v>
      </c>
    </row>
    <row r="14" spans="1:11" ht="30" customHeight="1" x14ac:dyDescent="0.15">
      <c r="A14" s="31">
        <v>11</v>
      </c>
      <c r="B14" s="13" t="s">
        <v>435</v>
      </c>
      <c r="C14" s="8" t="s">
        <v>8</v>
      </c>
      <c r="D14" s="14" t="s">
        <v>437</v>
      </c>
      <c r="E14" s="11"/>
      <c r="F14" s="15" t="s">
        <v>15</v>
      </c>
      <c r="G14" s="12" t="s">
        <v>382</v>
      </c>
      <c r="H14" s="11" t="s">
        <v>434</v>
      </c>
      <c r="I14" s="41">
        <v>32</v>
      </c>
      <c r="J14" s="57"/>
      <c r="K14" s="57">
        <f t="shared" si="0"/>
        <v>0</v>
      </c>
    </row>
    <row r="15" spans="1:11" ht="30" customHeight="1" x14ac:dyDescent="0.15">
      <c r="A15" s="31">
        <v>12</v>
      </c>
      <c r="B15" s="13" t="s">
        <v>435</v>
      </c>
      <c r="C15" s="8" t="s">
        <v>8</v>
      </c>
      <c r="D15" s="14" t="s">
        <v>438</v>
      </c>
      <c r="E15" s="11"/>
      <c r="F15" s="15" t="s">
        <v>15</v>
      </c>
      <c r="G15" s="12" t="s">
        <v>439</v>
      </c>
      <c r="H15" s="11" t="s">
        <v>434</v>
      </c>
      <c r="I15" s="41">
        <v>10</v>
      </c>
      <c r="J15" s="57"/>
      <c r="K15" s="57">
        <f t="shared" si="0"/>
        <v>0</v>
      </c>
    </row>
    <row r="16" spans="1:11" ht="30" customHeight="1" x14ac:dyDescent="0.15">
      <c r="A16" s="31">
        <v>13</v>
      </c>
      <c r="B16" s="16" t="s">
        <v>16</v>
      </c>
      <c r="C16" s="8" t="s">
        <v>17</v>
      </c>
      <c r="D16" s="11" t="s">
        <v>18</v>
      </c>
      <c r="E16" s="11" t="s">
        <v>440</v>
      </c>
      <c r="F16" s="17" t="s">
        <v>19</v>
      </c>
      <c r="G16" s="12" t="s">
        <v>20</v>
      </c>
      <c r="H16" s="11" t="s">
        <v>441</v>
      </c>
      <c r="I16" s="41">
        <v>8</v>
      </c>
      <c r="J16" s="57"/>
      <c r="K16" s="57">
        <f t="shared" si="0"/>
        <v>0</v>
      </c>
    </row>
    <row r="17" spans="1:11" ht="30" customHeight="1" x14ac:dyDescent="0.15">
      <c r="A17" s="31">
        <v>14</v>
      </c>
      <c r="B17" s="7" t="s">
        <v>21</v>
      </c>
      <c r="C17" s="8" t="s">
        <v>8</v>
      </c>
      <c r="D17" s="8" t="s">
        <v>442</v>
      </c>
      <c r="E17" s="8" t="s">
        <v>22</v>
      </c>
      <c r="F17" s="9" t="s">
        <v>443</v>
      </c>
      <c r="G17" s="9" t="s">
        <v>23</v>
      </c>
      <c r="H17" s="10" t="s">
        <v>24</v>
      </c>
      <c r="I17" s="41">
        <v>85</v>
      </c>
      <c r="J17" s="57"/>
      <c r="K17" s="57">
        <f t="shared" si="0"/>
        <v>0</v>
      </c>
    </row>
    <row r="18" spans="1:11" ht="30" customHeight="1" x14ac:dyDescent="0.15">
      <c r="A18" s="31">
        <v>15</v>
      </c>
      <c r="B18" s="7" t="s">
        <v>444</v>
      </c>
      <c r="C18" s="8" t="s">
        <v>25</v>
      </c>
      <c r="D18" s="8" t="s">
        <v>445</v>
      </c>
      <c r="E18" s="8"/>
      <c r="F18" s="9" t="s">
        <v>446</v>
      </c>
      <c r="G18" s="9" t="s">
        <v>26</v>
      </c>
      <c r="H18" s="10" t="s">
        <v>447</v>
      </c>
      <c r="I18" s="41">
        <v>65</v>
      </c>
      <c r="J18" s="57"/>
      <c r="K18" s="57">
        <f t="shared" si="0"/>
        <v>0</v>
      </c>
    </row>
    <row r="19" spans="1:11" ht="30" customHeight="1" x14ac:dyDescent="0.15">
      <c r="A19" s="31">
        <v>16</v>
      </c>
      <c r="B19" s="7" t="s">
        <v>448</v>
      </c>
      <c r="C19" s="8" t="s">
        <v>8</v>
      </c>
      <c r="D19" s="8" t="s">
        <v>449</v>
      </c>
      <c r="E19" s="8" t="s">
        <v>27</v>
      </c>
      <c r="F19" s="9" t="s">
        <v>28</v>
      </c>
      <c r="G19" s="9" t="s">
        <v>29</v>
      </c>
      <c r="H19" s="10" t="s">
        <v>30</v>
      </c>
      <c r="I19" s="41">
        <v>139</v>
      </c>
      <c r="J19" s="57"/>
      <c r="K19" s="57">
        <f t="shared" si="0"/>
        <v>0</v>
      </c>
    </row>
    <row r="20" spans="1:11" ht="30" customHeight="1" x14ac:dyDescent="0.15">
      <c r="A20" s="31">
        <v>17</v>
      </c>
      <c r="B20" s="7" t="s">
        <v>31</v>
      </c>
      <c r="C20" s="8" t="s">
        <v>25</v>
      </c>
      <c r="D20" s="8" t="s">
        <v>450</v>
      </c>
      <c r="E20" s="8"/>
      <c r="F20" s="9" t="s">
        <v>32</v>
      </c>
      <c r="G20" s="9" t="s">
        <v>33</v>
      </c>
      <c r="H20" s="10" t="s">
        <v>451</v>
      </c>
      <c r="I20" s="41">
        <v>12</v>
      </c>
      <c r="J20" s="57"/>
      <c r="K20" s="57">
        <f t="shared" si="0"/>
        <v>0</v>
      </c>
    </row>
    <row r="21" spans="1:11" ht="30" customHeight="1" x14ac:dyDescent="0.15">
      <c r="A21" s="31">
        <v>18</v>
      </c>
      <c r="B21" s="7" t="s">
        <v>452</v>
      </c>
      <c r="C21" s="8" t="s">
        <v>25</v>
      </c>
      <c r="D21" s="8" t="s">
        <v>450</v>
      </c>
      <c r="E21" s="8"/>
      <c r="F21" s="9" t="s">
        <v>34</v>
      </c>
      <c r="G21" s="9" t="s">
        <v>35</v>
      </c>
      <c r="H21" s="10" t="s">
        <v>451</v>
      </c>
      <c r="I21" s="41">
        <v>13</v>
      </c>
      <c r="J21" s="57"/>
      <c r="K21" s="57">
        <f t="shared" si="0"/>
        <v>0</v>
      </c>
    </row>
    <row r="22" spans="1:11" ht="30" customHeight="1" x14ac:dyDescent="0.15">
      <c r="A22" s="31">
        <v>19</v>
      </c>
      <c r="B22" s="7" t="s">
        <v>36</v>
      </c>
      <c r="C22" s="8" t="s">
        <v>25</v>
      </c>
      <c r="D22" s="8" t="s">
        <v>453</v>
      </c>
      <c r="E22" s="8"/>
      <c r="F22" s="9" t="s">
        <v>37</v>
      </c>
      <c r="G22" s="9" t="s">
        <v>38</v>
      </c>
      <c r="H22" s="10" t="s">
        <v>451</v>
      </c>
      <c r="I22" s="41">
        <v>24</v>
      </c>
      <c r="J22" s="57"/>
      <c r="K22" s="57">
        <f t="shared" si="0"/>
        <v>0</v>
      </c>
    </row>
    <row r="23" spans="1:11" ht="30" customHeight="1" x14ac:dyDescent="0.15">
      <c r="A23" s="31">
        <v>20</v>
      </c>
      <c r="B23" s="7" t="s">
        <v>39</v>
      </c>
      <c r="C23" s="8" t="s">
        <v>40</v>
      </c>
      <c r="D23" s="8" t="s">
        <v>41</v>
      </c>
      <c r="E23" s="8"/>
      <c r="F23" s="9" t="s">
        <v>42</v>
      </c>
      <c r="G23" s="9" t="s">
        <v>43</v>
      </c>
      <c r="H23" s="10" t="s">
        <v>44</v>
      </c>
      <c r="I23" s="41">
        <v>230</v>
      </c>
      <c r="J23" s="57"/>
      <c r="K23" s="57">
        <f t="shared" si="0"/>
        <v>0</v>
      </c>
    </row>
    <row r="24" spans="1:11" ht="30" customHeight="1" x14ac:dyDescent="0.15">
      <c r="A24" s="31">
        <v>21</v>
      </c>
      <c r="B24" s="7" t="s">
        <v>45</v>
      </c>
      <c r="C24" s="8" t="s">
        <v>40</v>
      </c>
      <c r="D24" s="8" t="s">
        <v>46</v>
      </c>
      <c r="E24" s="8"/>
      <c r="F24" s="9" t="s">
        <v>42</v>
      </c>
      <c r="G24" s="9" t="s">
        <v>47</v>
      </c>
      <c r="H24" s="10" t="s">
        <v>44</v>
      </c>
      <c r="I24" s="41">
        <v>185</v>
      </c>
      <c r="J24" s="57"/>
      <c r="K24" s="57">
        <f t="shared" si="0"/>
        <v>0</v>
      </c>
    </row>
    <row r="25" spans="1:11" ht="30" customHeight="1" x14ac:dyDescent="0.15">
      <c r="A25" s="31">
        <v>22</v>
      </c>
      <c r="B25" s="7" t="s">
        <v>454</v>
      </c>
      <c r="C25" s="8" t="s">
        <v>40</v>
      </c>
      <c r="D25" s="8" t="s">
        <v>427</v>
      </c>
      <c r="E25" s="8"/>
      <c r="F25" s="9" t="s">
        <v>42</v>
      </c>
      <c r="G25" s="9" t="s">
        <v>48</v>
      </c>
      <c r="H25" s="10" t="s">
        <v>44</v>
      </c>
      <c r="I25" s="41">
        <v>23</v>
      </c>
      <c r="J25" s="57"/>
      <c r="K25" s="57">
        <f t="shared" si="0"/>
        <v>0</v>
      </c>
    </row>
    <row r="26" spans="1:11" ht="30" customHeight="1" x14ac:dyDescent="0.15">
      <c r="A26" s="31">
        <v>23</v>
      </c>
      <c r="B26" s="7" t="s">
        <v>49</v>
      </c>
      <c r="C26" s="8" t="s">
        <v>40</v>
      </c>
      <c r="D26" s="8" t="s">
        <v>455</v>
      </c>
      <c r="E26" s="8"/>
      <c r="F26" s="9" t="s">
        <v>42</v>
      </c>
      <c r="G26" s="9" t="s">
        <v>50</v>
      </c>
      <c r="H26" s="10" t="s">
        <v>44</v>
      </c>
      <c r="I26" s="41">
        <v>187</v>
      </c>
      <c r="J26" s="57"/>
      <c r="K26" s="57">
        <f t="shared" si="0"/>
        <v>0</v>
      </c>
    </row>
    <row r="27" spans="1:11" ht="30" customHeight="1" x14ac:dyDescent="0.15">
      <c r="A27" s="31">
        <v>24</v>
      </c>
      <c r="B27" s="7" t="s">
        <v>51</v>
      </c>
      <c r="C27" s="8" t="s">
        <v>40</v>
      </c>
      <c r="D27" s="8" t="s">
        <v>455</v>
      </c>
      <c r="E27" s="8"/>
      <c r="F27" s="9" t="s">
        <v>42</v>
      </c>
      <c r="G27" s="9" t="s">
        <v>52</v>
      </c>
      <c r="H27" s="10" t="s">
        <v>44</v>
      </c>
      <c r="I27" s="41">
        <v>168</v>
      </c>
      <c r="J27" s="57"/>
      <c r="K27" s="57">
        <f t="shared" si="0"/>
        <v>0</v>
      </c>
    </row>
    <row r="28" spans="1:11" ht="30" customHeight="1" x14ac:dyDescent="0.15">
      <c r="A28" s="31">
        <v>25</v>
      </c>
      <c r="B28" s="7" t="s">
        <v>456</v>
      </c>
      <c r="C28" s="8" t="s">
        <v>53</v>
      </c>
      <c r="D28" s="8" t="s">
        <v>41</v>
      </c>
      <c r="E28" s="8" t="s">
        <v>54</v>
      </c>
      <c r="F28" s="9" t="s">
        <v>55</v>
      </c>
      <c r="G28" s="9" t="s">
        <v>56</v>
      </c>
      <c r="H28" s="10" t="s">
        <v>57</v>
      </c>
      <c r="I28" s="41">
        <v>6</v>
      </c>
      <c r="J28" s="57"/>
      <c r="K28" s="57">
        <f t="shared" si="0"/>
        <v>0</v>
      </c>
    </row>
    <row r="29" spans="1:11" ht="30" customHeight="1" x14ac:dyDescent="0.15">
      <c r="A29" s="31">
        <v>26</v>
      </c>
      <c r="B29" s="7" t="s">
        <v>457</v>
      </c>
      <c r="C29" s="8" t="s">
        <v>53</v>
      </c>
      <c r="D29" s="8" t="s">
        <v>46</v>
      </c>
      <c r="E29" s="8" t="s">
        <v>54</v>
      </c>
      <c r="F29" s="9" t="s">
        <v>55</v>
      </c>
      <c r="G29" s="9" t="s">
        <v>58</v>
      </c>
      <c r="H29" s="10" t="s">
        <v>57</v>
      </c>
      <c r="I29" s="41">
        <v>3</v>
      </c>
      <c r="J29" s="57"/>
      <c r="K29" s="57">
        <f t="shared" si="0"/>
        <v>0</v>
      </c>
    </row>
    <row r="30" spans="1:11" ht="30" customHeight="1" x14ac:dyDescent="0.15">
      <c r="A30" s="31">
        <v>27</v>
      </c>
      <c r="B30" s="7" t="s">
        <v>458</v>
      </c>
      <c r="C30" s="8" t="s">
        <v>53</v>
      </c>
      <c r="D30" s="8" t="s">
        <v>459</v>
      </c>
      <c r="E30" s="8"/>
      <c r="F30" s="9" t="s">
        <v>59</v>
      </c>
      <c r="G30" s="9" t="s">
        <v>60</v>
      </c>
      <c r="H30" s="10" t="s">
        <v>460</v>
      </c>
      <c r="I30" s="41">
        <v>103</v>
      </c>
      <c r="J30" s="57"/>
      <c r="K30" s="57">
        <f t="shared" si="0"/>
        <v>0</v>
      </c>
    </row>
    <row r="31" spans="1:11" ht="30" customHeight="1" x14ac:dyDescent="0.15">
      <c r="A31" s="31">
        <v>28</v>
      </c>
      <c r="B31" s="7" t="s">
        <v>461</v>
      </c>
      <c r="C31" s="8" t="s">
        <v>53</v>
      </c>
      <c r="D31" s="8" t="s">
        <v>459</v>
      </c>
      <c r="E31" s="8"/>
      <c r="F31" s="9" t="s">
        <v>59</v>
      </c>
      <c r="G31" s="9" t="s">
        <v>61</v>
      </c>
      <c r="H31" s="10" t="s">
        <v>460</v>
      </c>
      <c r="I31" s="41">
        <v>74</v>
      </c>
      <c r="J31" s="57"/>
      <c r="K31" s="57">
        <f t="shared" si="0"/>
        <v>0</v>
      </c>
    </row>
    <row r="32" spans="1:11" ht="30" customHeight="1" x14ac:dyDescent="0.15">
      <c r="A32" s="31">
        <v>29</v>
      </c>
      <c r="B32" s="7" t="s">
        <v>462</v>
      </c>
      <c r="C32" s="8" t="s">
        <v>41</v>
      </c>
      <c r="D32" s="8" t="s">
        <v>62</v>
      </c>
      <c r="E32" s="8"/>
      <c r="F32" s="9" t="s">
        <v>463</v>
      </c>
      <c r="G32" s="9" t="s">
        <v>63</v>
      </c>
      <c r="H32" s="10" t="s">
        <v>44</v>
      </c>
      <c r="I32" s="41">
        <v>43</v>
      </c>
      <c r="J32" s="57"/>
      <c r="K32" s="57">
        <f t="shared" si="0"/>
        <v>0</v>
      </c>
    </row>
    <row r="33" spans="1:11" ht="30" customHeight="1" x14ac:dyDescent="0.15">
      <c r="A33" s="31">
        <v>30</v>
      </c>
      <c r="B33" s="7" t="s">
        <v>462</v>
      </c>
      <c r="C33" s="8" t="s">
        <v>46</v>
      </c>
      <c r="D33" s="8" t="s">
        <v>62</v>
      </c>
      <c r="E33" s="8"/>
      <c r="F33" s="9" t="s">
        <v>463</v>
      </c>
      <c r="G33" s="9" t="s">
        <v>64</v>
      </c>
      <c r="H33" s="10" t="s">
        <v>44</v>
      </c>
      <c r="I33" s="41">
        <v>5</v>
      </c>
      <c r="J33" s="57"/>
      <c r="K33" s="57">
        <f t="shared" si="0"/>
        <v>0</v>
      </c>
    </row>
    <row r="34" spans="1:11" ht="30" customHeight="1" x14ac:dyDescent="0.15">
      <c r="A34" s="31">
        <v>31</v>
      </c>
      <c r="B34" s="7" t="s">
        <v>464</v>
      </c>
      <c r="C34" s="8" t="s">
        <v>41</v>
      </c>
      <c r="D34" s="8" t="s">
        <v>65</v>
      </c>
      <c r="E34" s="8"/>
      <c r="F34" s="9" t="s">
        <v>465</v>
      </c>
      <c r="G34" s="9" t="s">
        <v>66</v>
      </c>
      <c r="H34" s="10" t="s">
        <v>44</v>
      </c>
      <c r="I34" s="41">
        <v>38</v>
      </c>
      <c r="J34" s="57"/>
      <c r="K34" s="57">
        <f t="shared" si="0"/>
        <v>0</v>
      </c>
    </row>
    <row r="35" spans="1:11" ht="30" customHeight="1" x14ac:dyDescent="0.15">
      <c r="A35" s="31">
        <v>32</v>
      </c>
      <c r="B35" s="7" t="s">
        <v>464</v>
      </c>
      <c r="C35" s="8" t="s">
        <v>46</v>
      </c>
      <c r="D35" s="8" t="s">
        <v>65</v>
      </c>
      <c r="E35" s="8"/>
      <c r="F35" s="9" t="s">
        <v>465</v>
      </c>
      <c r="G35" s="9" t="s">
        <v>67</v>
      </c>
      <c r="H35" s="10" t="s">
        <v>44</v>
      </c>
      <c r="I35" s="41">
        <v>19</v>
      </c>
      <c r="J35" s="57"/>
      <c r="K35" s="57">
        <f t="shared" si="0"/>
        <v>0</v>
      </c>
    </row>
    <row r="36" spans="1:11" ht="30" customHeight="1" x14ac:dyDescent="0.15">
      <c r="A36" s="31">
        <v>33</v>
      </c>
      <c r="B36" s="7" t="s">
        <v>466</v>
      </c>
      <c r="C36" s="8" t="s">
        <v>467</v>
      </c>
      <c r="D36" s="8"/>
      <c r="E36" s="8" t="s">
        <v>468</v>
      </c>
      <c r="F36" s="9" t="s">
        <v>469</v>
      </c>
      <c r="G36" s="9" t="s">
        <v>68</v>
      </c>
      <c r="H36" s="10" t="s">
        <v>451</v>
      </c>
      <c r="I36" s="41">
        <v>12</v>
      </c>
      <c r="J36" s="57"/>
      <c r="K36" s="57">
        <f t="shared" si="0"/>
        <v>0</v>
      </c>
    </row>
    <row r="37" spans="1:11" ht="30" customHeight="1" x14ac:dyDescent="0.15">
      <c r="A37" s="31">
        <v>34</v>
      </c>
      <c r="B37" s="7" t="s">
        <v>466</v>
      </c>
      <c r="C37" s="8" t="s">
        <v>470</v>
      </c>
      <c r="D37" s="8"/>
      <c r="E37" s="8" t="s">
        <v>468</v>
      </c>
      <c r="F37" s="9" t="s">
        <v>469</v>
      </c>
      <c r="G37" s="9" t="s">
        <v>69</v>
      </c>
      <c r="H37" s="10" t="s">
        <v>451</v>
      </c>
      <c r="I37" s="41">
        <v>9</v>
      </c>
      <c r="J37" s="57"/>
      <c r="K37" s="57">
        <f t="shared" si="0"/>
        <v>0</v>
      </c>
    </row>
    <row r="38" spans="1:11" ht="30" customHeight="1" x14ac:dyDescent="0.15">
      <c r="A38" s="31">
        <v>35</v>
      </c>
      <c r="B38" s="18" t="s">
        <v>471</v>
      </c>
      <c r="C38" s="8" t="s">
        <v>467</v>
      </c>
      <c r="D38" s="8" t="s">
        <v>472</v>
      </c>
      <c r="E38" s="8"/>
      <c r="F38" s="9" t="s">
        <v>473</v>
      </c>
      <c r="G38" s="9" t="s">
        <v>70</v>
      </c>
      <c r="H38" s="10" t="s">
        <v>451</v>
      </c>
      <c r="I38" s="41">
        <v>11</v>
      </c>
      <c r="J38" s="57"/>
      <c r="K38" s="57">
        <f t="shared" si="0"/>
        <v>0</v>
      </c>
    </row>
    <row r="39" spans="1:11" ht="30" customHeight="1" x14ac:dyDescent="0.15">
      <c r="A39" s="31">
        <v>36</v>
      </c>
      <c r="B39" s="18" t="s">
        <v>471</v>
      </c>
      <c r="C39" s="8" t="s">
        <v>470</v>
      </c>
      <c r="D39" s="8" t="s">
        <v>472</v>
      </c>
      <c r="E39" s="8"/>
      <c r="F39" s="9" t="s">
        <v>473</v>
      </c>
      <c r="G39" s="9" t="s">
        <v>71</v>
      </c>
      <c r="H39" s="10" t="s">
        <v>451</v>
      </c>
      <c r="I39" s="41">
        <v>7</v>
      </c>
      <c r="J39" s="57"/>
      <c r="K39" s="57">
        <f t="shared" si="0"/>
        <v>0</v>
      </c>
    </row>
    <row r="40" spans="1:11" ht="30" customHeight="1" x14ac:dyDescent="0.15">
      <c r="A40" s="31">
        <v>37</v>
      </c>
      <c r="B40" s="18" t="s">
        <v>72</v>
      </c>
      <c r="C40" s="8" t="s">
        <v>467</v>
      </c>
      <c r="D40" s="19" t="s">
        <v>474</v>
      </c>
      <c r="E40" s="8"/>
      <c r="F40" s="9" t="s">
        <v>475</v>
      </c>
      <c r="G40" s="9" t="s">
        <v>73</v>
      </c>
      <c r="H40" s="10" t="s">
        <v>44</v>
      </c>
      <c r="I40" s="41">
        <v>9</v>
      </c>
      <c r="J40" s="57"/>
      <c r="K40" s="57">
        <f t="shared" si="0"/>
        <v>0</v>
      </c>
    </row>
    <row r="41" spans="1:11" ht="30" customHeight="1" x14ac:dyDescent="0.15">
      <c r="A41" s="31">
        <v>38</v>
      </c>
      <c r="B41" s="18" t="s">
        <v>72</v>
      </c>
      <c r="C41" s="8" t="s">
        <v>470</v>
      </c>
      <c r="D41" s="19" t="s">
        <v>474</v>
      </c>
      <c r="E41" s="8"/>
      <c r="F41" s="9" t="s">
        <v>475</v>
      </c>
      <c r="G41" s="9" t="s">
        <v>74</v>
      </c>
      <c r="H41" s="10" t="s">
        <v>44</v>
      </c>
      <c r="I41" s="41">
        <v>2</v>
      </c>
      <c r="J41" s="57"/>
      <c r="K41" s="57">
        <f t="shared" si="0"/>
        <v>0</v>
      </c>
    </row>
    <row r="42" spans="1:11" ht="30" customHeight="1" x14ac:dyDescent="0.15">
      <c r="A42" s="31">
        <v>39</v>
      </c>
      <c r="B42" s="7" t="s">
        <v>72</v>
      </c>
      <c r="C42" s="8" t="s">
        <v>467</v>
      </c>
      <c r="D42" s="8" t="s">
        <v>476</v>
      </c>
      <c r="E42" s="8"/>
      <c r="F42" s="9" t="s">
        <v>477</v>
      </c>
      <c r="G42" s="9" t="s">
        <v>383</v>
      </c>
      <c r="H42" s="10" t="s">
        <v>460</v>
      </c>
      <c r="I42" s="41">
        <v>10</v>
      </c>
      <c r="J42" s="57"/>
      <c r="K42" s="57">
        <f t="shared" si="0"/>
        <v>0</v>
      </c>
    </row>
    <row r="43" spans="1:11" ht="30" customHeight="1" x14ac:dyDescent="0.15">
      <c r="A43" s="31">
        <v>40</v>
      </c>
      <c r="B43" s="7" t="s">
        <v>478</v>
      </c>
      <c r="C43" s="8" t="s">
        <v>75</v>
      </c>
      <c r="D43" s="8"/>
      <c r="E43" s="8" t="s">
        <v>54</v>
      </c>
      <c r="F43" s="9" t="s">
        <v>76</v>
      </c>
      <c r="G43" s="9" t="s">
        <v>77</v>
      </c>
      <c r="H43" s="10" t="s">
        <v>57</v>
      </c>
      <c r="I43" s="41">
        <v>34</v>
      </c>
      <c r="J43" s="57"/>
      <c r="K43" s="57">
        <f t="shared" si="0"/>
        <v>0</v>
      </c>
    </row>
    <row r="44" spans="1:11" ht="30" customHeight="1" x14ac:dyDescent="0.15">
      <c r="A44" s="31">
        <v>41</v>
      </c>
      <c r="B44" s="7" t="s">
        <v>478</v>
      </c>
      <c r="C44" s="8" t="s">
        <v>78</v>
      </c>
      <c r="D44" s="8"/>
      <c r="E44" s="8" t="s">
        <v>54</v>
      </c>
      <c r="F44" s="9" t="s">
        <v>76</v>
      </c>
      <c r="G44" s="9" t="s">
        <v>79</v>
      </c>
      <c r="H44" s="10" t="s">
        <v>57</v>
      </c>
      <c r="I44" s="41">
        <v>52</v>
      </c>
      <c r="J44" s="57"/>
      <c r="K44" s="57">
        <f t="shared" si="0"/>
        <v>0</v>
      </c>
    </row>
    <row r="45" spans="1:11" s="24" customFormat="1" ht="30" customHeight="1" x14ac:dyDescent="0.15">
      <c r="A45" s="31">
        <v>42</v>
      </c>
      <c r="B45" s="20" t="s">
        <v>478</v>
      </c>
      <c r="C45" s="21" t="s">
        <v>80</v>
      </c>
      <c r="D45" s="21"/>
      <c r="E45" s="21" t="s">
        <v>54</v>
      </c>
      <c r="F45" s="22" t="s">
        <v>76</v>
      </c>
      <c r="G45" s="22" t="s">
        <v>81</v>
      </c>
      <c r="H45" s="23" t="s">
        <v>57</v>
      </c>
      <c r="I45" s="42">
        <v>54</v>
      </c>
      <c r="J45" s="57"/>
      <c r="K45" s="57">
        <f t="shared" si="0"/>
        <v>0</v>
      </c>
    </row>
    <row r="46" spans="1:11" ht="30" customHeight="1" x14ac:dyDescent="0.15">
      <c r="A46" s="31">
        <v>43</v>
      </c>
      <c r="B46" s="7" t="s">
        <v>478</v>
      </c>
      <c r="C46" s="8" t="s">
        <v>82</v>
      </c>
      <c r="D46" s="8"/>
      <c r="E46" s="8" t="s">
        <v>54</v>
      </c>
      <c r="F46" s="9" t="s">
        <v>76</v>
      </c>
      <c r="G46" s="9" t="s">
        <v>83</v>
      </c>
      <c r="H46" s="10" t="s">
        <v>57</v>
      </c>
      <c r="I46" s="41">
        <v>45</v>
      </c>
      <c r="J46" s="57"/>
      <c r="K46" s="57">
        <f t="shared" si="0"/>
        <v>0</v>
      </c>
    </row>
    <row r="47" spans="1:11" ht="30" customHeight="1" x14ac:dyDescent="0.15">
      <c r="A47" s="31">
        <v>44</v>
      </c>
      <c r="B47" s="7" t="s">
        <v>478</v>
      </c>
      <c r="C47" s="8" t="s">
        <v>84</v>
      </c>
      <c r="D47" s="8"/>
      <c r="E47" s="8" t="s">
        <v>54</v>
      </c>
      <c r="F47" s="9" t="s">
        <v>76</v>
      </c>
      <c r="G47" s="9" t="s">
        <v>85</v>
      </c>
      <c r="H47" s="10" t="s">
        <v>57</v>
      </c>
      <c r="I47" s="41">
        <v>48</v>
      </c>
      <c r="J47" s="57"/>
      <c r="K47" s="57">
        <f t="shared" si="0"/>
        <v>0</v>
      </c>
    </row>
    <row r="48" spans="1:11" ht="30" customHeight="1" x14ac:dyDescent="0.15">
      <c r="A48" s="31">
        <v>45</v>
      </c>
      <c r="B48" s="7" t="s">
        <v>86</v>
      </c>
      <c r="C48" s="8" t="s">
        <v>41</v>
      </c>
      <c r="D48" s="8"/>
      <c r="E48" s="8"/>
      <c r="F48" s="9" t="s">
        <v>87</v>
      </c>
      <c r="G48" s="9" t="s">
        <v>88</v>
      </c>
      <c r="H48" s="10" t="s">
        <v>460</v>
      </c>
      <c r="I48" s="41">
        <v>15</v>
      </c>
      <c r="J48" s="57"/>
      <c r="K48" s="57">
        <f t="shared" si="0"/>
        <v>0</v>
      </c>
    </row>
    <row r="49" spans="1:11" ht="30" customHeight="1" x14ac:dyDescent="0.15">
      <c r="A49" s="31">
        <v>46</v>
      </c>
      <c r="B49" s="7" t="s">
        <v>86</v>
      </c>
      <c r="C49" s="8" t="s">
        <v>46</v>
      </c>
      <c r="D49" s="8"/>
      <c r="E49" s="8"/>
      <c r="F49" s="9" t="s">
        <v>87</v>
      </c>
      <c r="G49" s="9" t="s">
        <v>89</v>
      </c>
      <c r="H49" s="10" t="s">
        <v>460</v>
      </c>
      <c r="I49" s="41">
        <v>16</v>
      </c>
      <c r="J49" s="57"/>
      <c r="K49" s="57">
        <f t="shared" si="0"/>
        <v>0</v>
      </c>
    </row>
    <row r="50" spans="1:11" ht="30" customHeight="1" x14ac:dyDescent="0.15">
      <c r="A50" s="31">
        <v>47</v>
      </c>
      <c r="B50" s="7" t="s">
        <v>479</v>
      </c>
      <c r="C50" s="8"/>
      <c r="D50" s="8"/>
      <c r="E50" s="8"/>
      <c r="F50" s="9" t="s">
        <v>90</v>
      </c>
      <c r="G50" s="9" t="s">
        <v>91</v>
      </c>
      <c r="H50" s="10" t="s">
        <v>44</v>
      </c>
      <c r="I50" s="41">
        <v>3</v>
      </c>
      <c r="J50" s="57"/>
      <c r="K50" s="57">
        <f t="shared" si="0"/>
        <v>0</v>
      </c>
    </row>
    <row r="51" spans="1:11" ht="30" customHeight="1" x14ac:dyDescent="0.15">
      <c r="A51" s="31">
        <v>48</v>
      </c>
      <c r="B51" s="7" t="s">
        <v>480</v>
      </c>
      <c r="C51" s="8" t="s">
        <v>92</v>
      </c>
      <c r="D51" s="8"/>
      <c r="E51" s="8" t="s">
        <v>93</v>
      </c>
      <c r="F51" s="9" t="s">
        <v>481</v>
      </c>
      <c r="G51" s="9" t="s">
        <v>94</v>
      </c>
      <c r="H51" s="10" t="s">
        <v>482</v>
      </c>
      <c r="I51" s="41">
        <v>19</v>
      </c>
      <c r="J51" s="57"/>
      <c r="K51" s="57">
        <f t="shared" si="0"/>
        <v>0</v>
      </c>
    </row>
    <row r="52" spans="1:11" ht="30" customHeight="1" x14ac:dyDescent="0.15">
      <c r="A52" s="31">
        <v>49</v>
      </c>
      <c r="B52" s="7" t="s">
        <v>95</v>
      </c>
      <c r="C52" s="8"/>
      <c r="D52" s="8" t="s">
        <v>483</v>
      </c>
      <c r="E52" s="8" t="s">
        <v>54</v>
      </c>
      <c r="F52" s="9" t="s">
        <v>96</v>
      </c>
      <c r="G52" s="9" t="s">
        <v>97</v>
      </c>
      <c r="H52" s="10" t="s">
        <v>57</v>
      </c>
      <c r="I52" s="41">
        <v>10</v>
      </c>
      <c r="J52" s="57"/>
      <c r="K52" s="57">
        <f t="shared" si="0"/>
        <v>0</v>
      </c>
    </row>
    <row r="53" spans="1:11" ht="30" customHeight="1" x14ac:dyDescent="0.15">
      <c r="A53" s="31">
        <v>50</v>
      </c>
      <c r="B53" s="7" t="s">
        <v>484</v>
      </c>
      <c r="C53" s="8" t="s">
        <v>98</v>
      </c>
      <c r="D53" s="8" t="s">
        <v>485</v>
      </c>
      <c r="E53" s="8" t="s">
        <v>99</v>
      </c>
      <c r="F53" s="9" t="s">
        <v>486</v>
      </c>
      <c r="G53" s="9" t="s">
        <v>100</v>
      </c>
      <c r="H53" s="10" t="s">
        <v>57</v>
      </c>
      <c r="I53" s="41">
        <v>11</v>
      </c>
      <c r="J53" s="57"/>
      <c r="K53" s="57">
        <f t="shared" si="0"/>
        <v>0</v>
      </c>
    </row>
    <row r="54" spans="1:11" ht="30" customHeight="1" x14ac:dyDescent="0.15">
      <c r="A54" s="31">
        <v>51</v>
      </c>
      <c r="B54" s="7" t="s">
        <v>487</v>
      </c>
      <c r="C54" s="8"/>
      <c r="D54" s="8"/>
      <c r="E54" s="8"/>
      <c r="F54" s="9" t="s">
        <v>488</v>
      </c>
      <c r="G54" s="9" t="s">
        <v>101</v>
      </c>
      <c r="H54" s="10" t="s">
        <v>102</v>
      </c>
      <c r="I54" s="41">
        <v>280</v>
      </c>
      <c r="J54" s="57"/>
      <c r="K54" s="57">
        <f t="shared" si="0"/>
        <v>0</v>
      </c>
    </row>
    <row r="55" spans="1:11" ht="30" customHeight="1" x14ac:dyDescent="0.15">
      <c r="A55" s="31">
        <v>52</v>
      </c>
      <c r="B55" s="7" t="s">
        <v>103</v>
      </c>
      <c r="C55" s="8" t="s">
        <v>25</v>
      </c>
      <c r="D55" s="8" t="s">
        <v>489</v>
      </c>
      <c r="E55" s="8"/>
      <c r="F55" s="9" t="s">
        <v>384</v>
      </c>
      <c r="G55" s="9" t="s">
        <v>385</v>
      </c>
      <c r="H55" s="10" t="s">
        <v>10</v>
      </c>
      <c r="I55" s="41">
        <v>88</v>
      </c>
      <c r="J55" s="57"/>
      <c r="K55" s="57">
        <f t="shared" si="0"/>
        <v>0</v>
      </c>
    </row>
    <row r="56" spans="1:11" ht="30" customHeight="1" x14ac:dyDescent="0.15">
      <c r="A56" s="31">
        <v>53</v>
      </c>
      <c r="B56" s="7" t="s">
        <v>490</v>
      </c>
      <c r="C56" s="8" t="s">
        <v>104</v>
      </c>
      <c r="D56" s="8"/>
      <c r="E56" s="8"/>
      <c r="F56" s="9" t="s">
        <v>491</v>
      </c>
      <c r="G56" s="9" t="s">
        <v>105</v>
      </c>
      <c r="H56" s="10" t="s">
        <v>44</v>
      </c>
      <c r="I56" s="41">
        <v>10</v>
      </c>
      <c r="J56" s="57"/>
      <c r="K56" s="57">
        <f t="shared" si="0"/>
        <v>0</v>
      </c>
    </row>
    <row r="57" spans="1:11" ht="30" customHeight="1" x14ac:dyDescent="0.15">
      <c r="A57" s="31">
        <v>54</v>
      </c>
      <c r="B57" s="7" t="s">
        <v>492</v>
      </c>
      <c r="C57" s="8" t="s">
        <v>106</v>
      </c>
      <c r="D57" s="8"/>
      <c r="E57" s="8"/>
      <c r="F57" s="9" t="s">
        <v>107</v>
      </c>
      <c r="G57" s="9" t="s">
        <v>108</v>
      </c>
      <c r="H57" s="10" t="s">
        <v>44</v>
      </c>
      <c r="I57" s="41">
        <v>322</v>
      </c>
      <c r="J57" s="57"/>
      <c r="K57" s="57">
        <f t="shared" si="0"/>
        <v>0</v>
      </c>
    </row>
    <row r="58" spans="1:11" ht="30" customHeight="1" x14ac:dyDescent="0.15">
      <c r="A58" s="31">
        <v>55</v>
      </c>
      <c r="B58" s="7" t="s">
        <v>493</v>
      </c>
      <c r="C58" s="8" t="s">
        <v>109</v>
      </c>
      <c r="D58" s="8" t="s">
        <v>110</v>
      </c>
      <c r="E58" s="8"/>
      <c r="F58" s="9" t="s">
        <v>111</v>
      </c>
      <c r="G58" s="9" t="s">
        <v>386</v>
      </c>
      <c r="H58" s="10" t="s">
        <v>460</v>
      </c>
      <c r="I58" s="41">
        <v>95</v>
      </c>
      <c r="J58" s="57"/>
      <c r="K58" s="57">
        <f t="shared" si="0"/>
        <v>0</v>
      </c>
    </row>
    <row r="59" spans="1:11" ht="30" customHeight="1" x14ac:dyDescent="0.15">
      <c r="A59" s="31">
        <v>56</v>
      </c>
      <c r="B59" s="7" t="s">
        <v>112</v>
      </c>
      <c r="C59" s="8"/>
      <c r="D59" s="8" t="s">
        <v>113</v>
      </c>
      <c r="E59" s="8"/>
      <c r="F59" s="9" t="s">
        <v>114</v>
      </c>
      <c r="G59" s="9" t="s">
        <v>115</v>
      </c>
      <c r="H59" s="10" t="s">
        <v>102</v>
      </c>
      <c r="I59" s="41">
        <v>58</v>
      </c>
      <c r="J59" s="57"/>
      <c r="K59" s="57">
        <f t="shared" si="0"/>
        <v>0</v>
      </c>
    </row>
    <row r="60" spans="1:11" ht="30" customHeight="1" x14ac:dyDescent="0.15">
      <c r="A60" s="31">
        <v>57</v>
      </c>
      <c r="B60" s="7" t="s">
        <v>116</v>
      </c>
      <c r="C60" s="8"/>
      <c r="D60" s="8" t="s">
        <v>113</v>
      </c>
      <c r="E60" s="8"/>
      <c r="F60" s="9" t="s">
        <v>114</v>
      </c>
      <c r="G60" s="9" t="s">
        <v>117</v>
      </c>
      <c r="H60" s="10" t="s">
        <v>102</v>
      </c>
      <c r="I60" s="41">
        <v>75</v>
      </c>
      <c r="J60" s="57"/>
      <c r="K60" s="57">
        <f t="shared" si="0"/>
        <v>0</v>
      </c>
    </row>
    <row r="61" spans="1:11" ht="30" customHeight="1" x14ac:dyDescent="0.15">
      <c r="A61" s="31">
        <v>58</v>
      </c>
      <c r="B61" s="7" t="s">
        <v>118</v>
      </c>
      <c r="C61" s="8" t="s">
        <v>427</v>
      </c>
      <c r="D61" s="8"/>
      <c r="E61" s="8"/>
      <c r="F61" s="9" t="s">
        <v>494</v>
      </c>
      <c r="G61" s="9" t="s">
        <v>119</v>
      </c>
      <c r="H61" s="10" t="s">
        <v>120</v>
      </c>
      <c r="I61" s="41">
        <v>23</v>
      </c>
      <c r="J61" s="57"/>
      <c r="K61" s="57">
        <f t="shared" si="0"/>
        <v>0</v>
      </c>
    </row>
    <row r="62" spans="1:11" ht="30" customHeight="1" x14ac:dyDescent="0.15">
      <c r="A62" s="31">
        <v>59</v>
      </c>
      <c r="B62" s="7" t="s">
        <v>495</v>
      </c>
      <c r="C62" s="8"/>
      <c r="D62" s="8"/>
      <c r="E62" s="8"/>
      <c r="F62" s="9" t="s">
        <v>496</v>
      </c>
      <c r="G62" s="9" t="s">
        <v>121</v>
      </c>
      <c r="H62" s="10" t="s">
        <v>44</v>
      </c>
      <c r="I62" s="41">
        <v>17</v>
      </c>
      <c r="J62" s="57"/>
      <c r="K62" s="57">
        <f t="shared" si="0"/>
        <v>0</v>
      </c>
    </row>
    <row r="63" spans="1:11" ht="30" customHeight="1" x14ac:dyDescent="0.15">
      <c r="A63" s="31">
        <v>60</v>
      </c>
      <c r="B63" s="7" t="s">
        <v>122</v>
      </c>
      <c r="C63" s="8" t="s">
        <v>427</v>
      </c>
      <c r="D63" s="8"/>
      <c r="E63" s="8"/>
      <c r="F63" s="9" t="s">
        <v>123</v>
      </c>
      <c r="G63" s="9" t="s">
        <v>124</v>
      </c>
      <c r="H63" s="10" t="s">
        <v>102</v>
      </c>
      <c r="I63" s="41">
        <v>26</v>
      </c>
      <c r="J63" s="57"/>
      <c r="K63" s="57">
        <f t="shared" si="0"/>
        <v>0</v>
      </c>
    </row>
    <row r="64" spans="1:11" ht="30" customHeight="1" x14ac:dyDescent="0.15">
      <c r="A64" s="31">
        <v>61</v>
      </c>
      <c r="B64" s="7" t="s">
        <v>497</v>
      </c>
      <c r="C64" s="8"/>
      <c r="D64" s="8" t="s">
        <v>498</v>
      </c>
      <c r="E64" s="8" t="s">
        <v>125</v>
      </c>
      <c r="F64" s="9" t="s">
        <v>126</v>
      </c>
      <c r="G64" s="9" t="s">
        <v>127</v>
      </c>
      <c r="H64" s="10" t="s">
        <v>57</v>
      </c>
      <c r="I64" s="41">
        <v>27</v>
      </c>
      <c r="J64" s="57"/>
      <c r="K64" s="57">
        <f t="shared" si="0"/>
        <v>0</v>
      </c>
    </row>
    <row r="65" spans="1:11" ht="30" customHeight="1" x14ac:dyDescent="0.15">
      <c r="A65" s="31">
        <v>62</v>
      </c>
      <c r="B65" s="7" t="s">
        <v>128</v>
      </c>
      <c r="C65" s="8" t="s">
        <v>129</v>
      </c>
      <c r="D65" s="8" t="s">
        <v>130</v>
      </c>
      <c r="E65" s="8" t="s">
        <v>499</v>
      </c>
      <c r="F65" s="9" t="s">
        <v>131</v>
      </c>
      <c r="G65" s="9" t="s">
        <v>132</v>
      </c>
      <c r="H65" s="10" t="s">
        <v>57</v>
      </c>
      <c r="I65" s="41">
        <v>87</v>
      </c>
      <c r="J65" s="57"/>
      <c r="K65" s="57">
        <f t="shared" si="0"/>
        <v>0</v>
      </c>
    </row>
    <row r="66" spans="1:11" ht="30" customHeight="1" x14ac:dyDescent="0.15">
      <c r="A66" s="31">
        <v>63</v>
      </c>
      <c r="B66" s="7" t="s">
        <v>128</v>
      </c>
      <c r="C66" s="8" t="s">
        <v>133</v>
      </c>
      <c r="D66" s="8" t="s">
        <v>134</v>
      </c>
      <c r="E66" s="8" t="s">
        <v>499</v>
      </c>
      <c r="F66" s="9" t="s">
        <v>131</v>
      </c>
      <c r="G66" s="9" t="s">
        <v>135</v>
      </c>
      <c r="H66" s="10" t="s">
        <v>57</v>
      </c>
      <c r="I66" s="41">
        <v>50</v>
      </c>
      <c r="J66" s="57"/>
      <c r="K66" s="57">
        <f t="shared" si="0"/>
        <v>0</v>
      </c>
    </row>
    <row r="67" spans="1:11" s="24" customFormat="1" ht="30" customHeight="1" x14ac:dyDescent="0.15">
      <c r="A67" s="31">
        <v>64</v>
      </c>
      <c r="B67" s="20" t="s">
        <v>136</v>
      </c>
      <c r="C67" s="21" t="s">
        <v>500</v>
      </c>
      <c r="D67" s="21" t="s">
        <v>501</v>
      </c>
      <c r="E67" s="21" t="s">
        <v>99</v>
      </c>
      <c r="F67" s="22" t="s">
        <v>502</v>
      </c>
      <c r="G67" s="22" t="s">
        <v>137</v>
      </c>
      <c r="H67" s="23" t="s">
        <v>57</v>
      </c>
      <c r="I67" s="42">
        <v>10</v>
      </c>
      <c r="J67" s="57"/>
      <c r="K67" s="57">
        <f t="shared" si="0"/>
        <v>0</v>
      </c>
    </row>
    <row r="68" spans="1:11" ht="30" customHeight="1" x14ac:dyDescent="0.15">
      <c r="A68" s="31">
        <v>65</v>
      </c>
      <c r="B68" s="7" t="s">
        <v>136</v>
      </c>
      <c r="C68" s="8" t="s">
        <v>133</v>
      </c>
      <c r="D68" s="8" t="s">
        <v>503</v>
      </c>
      <c r="E68" s="8" t="s">
        <v>99</v>
      </c>
      <c r="F68" s="9" t="s">
        <v>502</v>
      </c>
      <c r="G68" s="9" t="s">
        <v>138</v>
      </c>
      <c r="H68" s="10" t="s">
        <v>57</v>
      </c>
      <c r="I68" s="41">
        <v>10</v>
      </c>
      <c r="J68" s="57"/>
      <c r="K68" s="57">
        <f t="shared" si="0"/>
        <v>0</v>
      </c>
    </row>
    <row r="69" spans="1:11" ht="30" customHeight="1" x14ac:dyDescent="0.15">
      <c r="A69" s="31">
        <v>66</v>
      </c>
      <c r="B69" s="7" t="s">
        <v>136</v>
      </c>
      <c r="C69" s="8" t="s">
        <v>139</v>
      </c>
      <c r="D69" s="8" t="s">
        <v>504</v>
      </c>
      <c r="E69" s="8" t="s">
        <v>99</v>
      </c>
      <c r="F69" s="9" t="s">
        <v>502</v>
      </c>
      <c r="G69" s="9" t="s">
        <v>140</v>
      </c>
      <c r="H69" s="10" t="s">
        <v>57</v>
      </c>
      <c r="I69" s="41">
        <v>7</v>
      </c>
      <c r="J69" s="57"/>
      <c r="K69" s="57">
        <f t="shared" ref="K69:K132" si="1">I69*J69</f>
        <v>0</v>
      </c>
    </row>
    <row r="70" spans="1:11" ht="30" customHeight="1" x14ac:dyDescent="0.15">
      <c r="A70" s="31">
        <v>67</v>
      </c>
      <c r="B70" s="7" t="s">
        <v>136</v>
      </c>
      <c r="C70" s="8" t="s">
        <v>141</v>
      </c>
      <c r="D70" s="8" t="s">
        <v>505</v>
      </c>
      <c r="E70" s="8" t="s">
        <v>99</v>
      </c>
      <c r="F70" s="9" t="s">
        <v>502</v>
      </c>
      <c r="G70" s="9" t="s">
        <v>142</v>
      </c>
      <c r="H70" s="10" t="s">
        <v>57</v>
      </c>
      <c r="I70" s="41">
        <v>33</v>
      </c>
      <c r="J70" s="57"/>
      <c r="K70" s="57">
        <f t="shared" si="1"/>
        <v>0</v>
      </c>
    </row>
    <row r="71" spans="1:11" ht="30" customHeight="1" x14ac:dyDescent="0.15">
      <c r="A71" s="31">
        <v>68</v>
      </c>
      <c r="B71" s="7" t="s">
        <v>143</v>
      </c>
      <c r="C71" s="8" t="s">
        <v>427</v>
      </c>
      <c r="D71" s="8" t="s">
        <v>506</v>
      </c>
      <c r="E71" s="8"/>
      <c r="F71" s="9" t="s">
        <v>144</v>
      </c>
      <c r="G71" s="9" t="s">
        <v>145</v>
      </c>
      <c r="H71" s="10" t="s">
        <v>451</v>
      </c>
      <c r="I71" s="41">
        <v>10</v>
      </c>
      <c r="J71" s="57"/>
      <c r="K71" s="57">
        <f t="shared" si="1"/>
        <v>0</v>
      </c>
    </row>
    <row r="72" spans="1:11" ht="30" customHeight="1" x14ac:dyDescent="0.15">
      <c r="A72" s="31">
        <v>69</v>
      </c>
      <c r="B72" s="7" t="s">
        <v>146</v>
      </c>
      <c r="C72" s="8"/>
      <c r="D72" s="8"/>
      <c r="E72" s="8" t="s">
        <v>147</v>
      </c>
      <c r="F72" s="9" t="s">
        <v>148</v>
      </c>
      <c r="G72" s="9" t="s">
        <v>149</v>
      </c>
      <c r="H72" s="10" t="s">
        <v>57</v>
      </c>
      <c r="I72" s="41">
        <v>3</v>
      </c>
      <c r="J72" s="57"/>
      <c r="K72" s="57">
        <f t="shared" si="1"/>
        <v>0</v>
      </c>
    </row>
    <row r="73" spans="1:11" ht="30" customHeight="1" x14ac:dyDescent="0.15">
      <c r="A73" s="31">
        <v>70</v>
      </c>
      <c r="B73" s="7" t="s">
        <v>507</v>
      </c>
      <c r="C73" s="8" t="s">
        <v>133</v>
      </c>
      <c r="D73" s="8" t="s">
        <v>150</v>
      </c>
      <c r="E73" s="8" t="s">
        <v>508</v>
      </c>
      <c r="F73" s="9" t="s">
        <v>509</v>
      </c>
      <c r="G73" s="9" t="s">
        <v>151</v>
      </c>
      <c r="H73" s="10" t="s">
        <v>57</v>
      </c>
      <c r="I73" s="41">
        <v>119</v>
      </c>
      <c r="J73" s="57"/>
      <c r="K73" s="57">
        <f t="shared" si="1"/>
        <v>0</v>
      </c>
    </row>
    <row r="74" spans="1:11" ht="30" customHeight="1" x14ac:dyDescent="0.15">
      <c r="A74" s="31">
        <v>71</v>
      </c>
      <c r="B74" s="7" t="s">
        <v>507</v>
      </c>
      <c r="C74" s="8" t="s">
        <v>152</v>
      </c>
      <c r="D74" s="8" t="s">
        <v>153</v>
      </c>
      <c r="E74" s="8" t="s">
        <v>510</v>
      </c>
      <c r="F74" s="9" t="s">
        <v>509</v>
      </c>
      <c r="G74" s="9" t="s">
        <v>154</v>
      </c>
      <c r="H74" s="10" t="s">
        <v>57</v>
      </c>
      <c r="I74" s="41">
        <v>22</v>
      </c>
      <c r="J74" s="57"/>
      <c r="K74" s="57">
        <f t="shared" si="1"/>
        <v>0</v>
      </c>
    </row>
    <row r="75" spans="1:11" ht="30" customHeight="1" x14ac:dyDescent="0.15">
      <c r="A75" s="31">
        <v>72</v>
      </c>
      <c r="B75" s="7" t="s">
        <v>507</v>
      </c>
      <c r="C75" s="8" t="s">
        <v>129</v>
      </c>
      <c r="D75" s="8" t="s">
        <v>155</v>
      </c>
      <c r="E75" s="8" t="s">
        <v>510</v>
      </c>
      <c r="F75" s="9" t="s">
        <v>509</v>
      </c>
      <c r="G75" s="9" t="s">
        <v>156</v>
      </c>
      <c r="H75" s="10" t="s">
        <v>57</v>
      </c>
      <c r="I75" s="41">
        <v>96</v>
      </c>
      <c r="J75" s="57"/>
      <c r="K75" s="57">
        <f t="shared" si="1"/>
        <v>0</v>
      </c>
    </row>
    <row r="76" spans="1:11" ht="30" customHeight="1" x14ac:dyDescent="0.15">
      <c r="A76" s="31">
        <v>73</v>
      </c>
      <c r="B76" s="7" t="s">
        <v>507</v>
      </c>
      <c r="C76" s="8" t="s">
        <v>157</v>
      </c>
      <c r="D76" s="8" t="s">
        <v>158</v>
      </c>
      <c r="E76" s="8" t="s">
        <v>511</v>
      </c>
      <c r="F76" s="9" t="s">
        <v>509</v>
      </c>
      <c r="G76" s="9" t="s">
        <v>159</v>
      </c>
      <c r="H76" s="10" t="s">
        <v>57</v>
      </c>
      <c r="I76" s="41">
        <v>123</v>
      </c>
      <c r="J76" s="57"/>
      <c r="K76" s="57">
        <f t="shared" si="1"/>
        <v>0</v>
      </c>
    </row>
    <row r="77" spans="1:11" ht="30" customHeight="1" x14ac:dyDescent="0.15">
      <c r="A77" s="31">
        <v>74</v>
      </c>
      <c r="B77" s="7" t="s">
        <v>160</v>
      </c>
      <c r="C77" s="8" t="s">
        <v>161</v>
      </c>
      <c r="D77" s="8" t="s">
        <v>162</v>
      </c>
      <c r="E77" s="8" t="s">
        <v>163</v>
      </c>
      <c r="F77" s="9" t="s">
        <v>512</v>
      </c>
      <c r="G77" s="9" t="s">
        <v>164</v>
      </c>
      <c r="H77" s="10" t="s">
        <v>57</v>
      </c>
      <c r="I77" s="41">
        <v>2</v>
      </c>
      <c r="J77" s="57"/>
      <c r="K77" s="57">
        <f t="shared" si="1"/>
        <v>0</v>
      </c>
    </row>
    <row r="78" spans="1:11" ht="30" customHeight="1" x14ac:dyDescent="0.15">
      <c r="A78" s="31">
        <v>75</v>
      </c>
      <c r="B78" s="7" t="s">
        <v>160</v>
      </c>
      <c r="C78" s="8" t="s">
        <v>165</v>
      </c>
      <c r="D78" s="8" t="s">
        <v>166</v>
      </c>
      <c r="E78" s="8" t="s">
        <v>163</v>
      </c>
      <c r="F78" s="9" t="s">
        <v>512</v>
      </c>
      <c r="G78" s="9" t="s">
        <v>167</v>
      </c>
      <c r="H78" s="10" t="s">
        <v>57</v>
      </c>
      <c r="I78" s="41">
        <v>2</v>
      </c>
      <c r="J78" s="57"/>
      <c r="K78" s="57">
        <f t="shared" si="1"/>
        <v>0</v>
      </c>
    </row>
    <row r="79" spans="1:11" ht="30" customHeight="1" x14ac:dyDescent="0.15">
      <c r="A79" s="31">
        <v>76</v>
      </c>
      <c r="B79" s="7" t="s">
        <v>160</v>
      </c>
      <c r="C79" s="8" t="s">
        <v>168</v>
      </c>
      <c r="D79" s="8" t="s">
        <v>166</v>
      </c>
      <c r="E79" s="8" t="s">
        <v>163</v>
      </c>
      <c r="F79" s="9" t="s">
        <v>512</v>
      </c>
      <c r="G79" s="9" t="s">
        <v>169</v>
      </c>
      <c r="H79" s="10" t="s">
        <v>57</v>
      </c>
      <c r="I79" s="41">
        <v>9</v>
      </c>
      <c r="J79" s="57"/>
      <c r="K79" s="57">
        <f t="shared" si="1"/>
        <v>0</v>
      </c>
    </row>
    <row r="80" spans="1:11" ht="30" customHeight="1" x14ac:dyDescent="0.15">
      <c r="A80" s="31">
        <v>77</v>
      </c>
      <c r="B80" s="7" t="s">
        <v>513</v>
      </c>
      <c r="C80" s="8"/>
      <c r="D80" s="8" t="s">
        <v>170</v>
      </c>
      <c r="E80" s="8"/>
      <c r="F80" s="9" t="s">
        <v>171</v>
      </c>
      <c r="G80" s="9" t="s">
        <v>172</v>
      </c>
      <c r="H80" s="10" t="s">
        <v>102</v>
      </c>
      <c r="I80" s="41">
        <v>44</v>
      </c>
      <c r="J80" s="57"/>
      <c r="K80" s="57">
        <f t="shared" si="1"/>
        <v>0</v>
      </c>
    </row>
    <row r="81" spans="1:11" ht="30" customHeight="1" x14ac:dyDescent="0.15">
      <c r="A81" s="31">
        <v>78</v>
      </c>
      <c r="B81" s="7" t="s">
        <v>514</v>
      </c>
      <c r="C81" s="8"/>
      <c r="D81" s="8" t="s">
        <v>170</v>
      </c>
      <c r="E81" s="8"/>
      <c r="F81" s="9" t="s">
        <v>171</v>
      </c>
      <c r="G81" s="9" t="s">
        <v>173</v>
      </c>
      <c r="H81" s="10" t="s">
        <v>451</v>
      </c>
      <c r="I81" s="41">
        <v>51</v>
      </c>
      <c r="J81" s="57"/>
      <c r="K81" s="57">
        <f t="shared" si="1"/>
        <v>0</v>
      </c>
    </row>
    <row r="82" spans="1:11" ht="30" customHeight="1" x14ac:dyDescent="0.15">
      <c r="A82" s="31">
        <v>79</v>
      </c>
      <c r="B82" s="7" t="s">
        <v>174</v>
      </c>
      <c r="C82" s="8"/>
      <c r="D82" s="8" t="s">
        <v>175</v>
      </c>
      <c r="E82" s="8"/>
      <c r="F82" s="9" t="s">
        <v>176</v>
      </c>
      <c r="G82" s="9" t="s">
        <v>177</v>
      </c>
      <c r="H82" s="10" t="s">
        <v>102</v>
      </c>
      <c r="I82" s="41">
        <v>18</v>
      </c>
      <c r="J82" s="57"/>
      <c r="K82" s="57">
        <f t="shared" si="1"/>
        <v>0</v>
      </c>
    </row>
    <row r="83" spans="1:11" ht="30" customHeight="1" x14ac:dyDescent="0.15">
      <c r="A83" s="31">
        <v>80</v>
      </c>
      <c r="B83" s="7" t="s">
        <v>178</v>
      </c>
      <c r="C83" s="8"/>
      <c r="D83" s="8" t="s">
        <v>179</v>
      </c>
      <c r="E83" s="8"/>
      <c r="F83" s="9" t="s">
        <v>180</v>
      </c>
      <c r="G83" s="9" t="s">
        <v>181</v>
      </c>
      <c r="H83" s="10" t="s">
        <v>102</v>
      </c>
      <c r="I83" s="41">
        <v>31</v>
      </c>
      <c r="J83" s="57"/>
      <c r="K83" s="57">
        <f t="shared" si="1"/>
        <v>0</v>
      </c>
    </row>
    <row r="84" spans="1:11" ht="30" customHeight="1" x14ac:dyDescent="0.15">
      <c r="A84" s="31">
        <v>81</v>
      </c>
      <c r="B84" s="7" t="s">
        <v>515</v>
      </c>
      <c r="C84" s="8"/>
      <c r="D84" s="8" t="s">
        <v>182</v>
      </c>
      <c r="E84" s="8"/>
      <c r="F84" s="9" t="s">
        <v>516</v>
      </c>
      <c r="G84" s="9" t="s">
        <v>183</v>
      </c>
      <c r="H84" s="10" t="s">
        <v>102</v>
      </c>
      <c r="I84" s="41">
        <v>44</v>
      </c>
      <c r="J84" s="57"/>
      <c r="K84" s="57">
        <f t="shared" si="1"/>
        <v>0</v>
      </c>
    </row>
    <row r="85" spans="1:11" ht="30" customHeight="1" x14ac:dyDescent="0.15">
      <c r="A85" s="31">
        <v>82</v>
      </c>
      <c r="B85" s="20" t="s">
        <v>517</v>
      </c>
      <c r="C85" s="8" t="s">
        <v>518</v>
      </c>
      <c r="D85" s="8" t="s">
        <v>182</v>
      </c>
      <c r="E85" s="8"/>
      <c r="F85" s="9" t="s">
        <v>519</v>
      </c>
      <c r="G85" s="9" t="s">
        <v>184</v>
      </c>
      <c r="H85" s="10" t="s">
        <v>451</v>
      </c>
      <c r="I85" s="41">
        <v>68</v>
      </c>
      <c r="J85" s="57"/>
      <c r="K85" s="57">
        <f t="shared" si="1"/>
        <v>0</v>
      </c>
    </row>
    <row r="86" spans="1:11" ht="30" customHeight="1" x14ac:dyDescent="0.15">
      <c r="A86" s="31">
        <v>83</v>
      </c>
      <c r="B86" s="7" t="s">
        <v>520</v>
      </c>
      <c r="C86" s="8" t="s">
        <v>521</v>
      </c>
      <c r="D86" s="8" t="s">
        <v>185</v>
      </c>
      <c r="E86" s="8"/>
      <c r="F86" s="9" t="s">
        <v>522</v>
      </c>
      <c r="G86" s="9" t="s">
        <v>186</v>
      </c>
      <c r="H86" s="10" t="s">
        <v>451</v>
      </c>
      <c r="I86" s="41">
        <v>7</v>
      </c>
      <c r="J86" s="57"/>
      <c r="K86" s="57">
        <f t="shared" si="1"/>
        <v>0</v>
      </c>
    </row>
    <row r="87" spans="1:11" ht="30" customHeight="1" x14ac:dyDescent="0.15">
      <c r="A87" s="31">
        <v>84</v>
      </c>
      <c r="B87" s="7" t="s">
        <v>187</v>
      </c>
      <c r="C87" s="8"/>
      <c r="D87" s="8" t="s">
        <v>188</v>
      </c>
      <c r="E87" s="8" t="s">
        <v>189</v>
      </c>
      <c r="F87" s="9" t="s">
        <v>523</v>
      </c>
      <c r="G87" s="9" t="s">
        <v>190</v>
      </c>
      <c r="H87" s="10" t="s">
        <v>191</v>
      </c>
      <c r="I87" s="41">
        <v>29</v>
      </c>
      <c r="J87" s="57"/>
      <c r="K87" s="57">
        <f t="shared" si="1"/>
        <v>0</v>
      </c>
    </row>
    <row r="88" spans="1:11" ht="30" customHeight="1" x14ac:dyDescent="0.15">
      <c r="A88" s="31">
        <v>85</v>
      </c>
      <c r="B88" s="7" t="s">
        <v>524</v>
      </c>
      <c r="C88" s="8" t="s">
        <v>427</v>
      </c>
      <c r="D88" s="8"/>
      <c r="E88" s="8"/>
      <c r="F88" s="9" t="s">
        <v>192</v>
      </c>
      <c r="G88" s="9" t="s">
        <v>193</v>
      </c>
      <c r="H88" s="10" t="s">
        <v>451</v>
      </c>
      <c r="I88" s="41">
        <v>4</v>
      </c>
      <c r="J88" s="57"/>
      <c r="K88" s="57">
        <f t="shared" si="1"/>
        <v>0</v>
      </c>
    </row>
    <row r="89" spans="1:11" ht="30" customHeight="1" x14ac:dyDescent="0.15">
      <c r="A89" s="31">
        <v>86</v>
      </c>
      <c r="B89" s="7" t="s">
        <v>525</v>
      </c>
      <c r="C89" s="8"/>
      <c r="D89" s="8" t="s">
        <v>194</v>
      </c>
      <c r="E89" s="8"/>
      <c r="F89" s="9" t="s">
        <v>195</v>
      </c>
      <c r="G89" s="9" t="s">
        <v>196</v>
      </c>
      <c r="H89" s="10" t="s">
        <v>102</v>
      </c>
      <c r="I89" s="41">
        <v>104</v>
      </c>
      <c r="J89" s="57"/>
      <c r="K89" s="57">
        <f t="shared" si="1"/>
        <v>0</v>
      </c>
    </row>
    <row r="90" spans="1:11" ht="30" customHeight="1" x14ac:dyDescent="0.15">
      <c r="A90" s="31">
        <v>87</v>
      </c>
      <c r="B90" s="7" t="s">
        <v>525</v>
      </c>
      <c r="C90" s="8"/>
      <c r="D90" s="8" t="s">
        <v>197</v>
      </c>
      <c r="E90" s="8"/>
      <c r="F90" s="9" t="s">
        <v>195</v>
      </c>
      <c r="G90" s="9" t="s">
        <v>198</v>
      </c>
      <c r="H90" s="10" t="s">
        <v>102</v>
      </c>
      <c r="I90" s="41">
        <v>65</v>
      </c>
      <c r="J90" s="57"/>
      <c r="K90" s="57">
        <f t="shared" si="1"/>
        <v>0</v>
      </c>
    </row>
    <row r="91" spans="1:11" ht="30" customHeight="1" x14ac:dyDescent="0.15">
      <c r="A91" s="31">
        <v>88</v>
      </c>
      <c r="B91" s="7" t="s">
        <v>199</v>
      </c>
      <c r="C91" s="8" t="s">
        <v>526</v>
      </c>
      <c r="D91" s="8" t="s">
        <v>200</v>
      </c>
      <c r="E91" s="8"/>
      <c r="F91" s="9" t="s">
        <v>201</v>
      </c>
      <c r="G91" s="9" t="s">
        <v>202</v>
      </c>
      <c r="H91" s="10" t="s">
        <v>527</v>
      </c>
      <c r="I91" s="41">
        <v>18</v>
      </c>
      <c r="J91" s="57"/>
      <c r="K91" s="57">
        <f t="shared" si="1"/>
        <v>0</v>
      </c>
    </row>
    <row r="92" spans="1:11" ht="30" customHeight="1" x14ac:dyDescent="0.15">
      <c r="A92" s="31">
        <v>89</v>
      </c>
      <c r="B92" s="7" t="s">
        <v>203</v>
      </c>
      <c r="C92" s="8" t="s">
        <v>521</v>
      </c>
      <c r="D92" s="8" t="s">
        <v>204</v>
      </c>
      <c r="E92" s="8"/>
      <c r="F92" s="9" t="s">
        <v>205</v>
      </c>
      <c r="G92" s="9" t="s">
        <v>206</v>
      </c>
      <c r="H92" s="10" t="s">
        <v>451</v>
      </c>
      <c r="I92" s="41">
        <v>28</v>
      </c>
      <c r="J92" s="57"/>
      <c r="K92" s="57">
        <f t="shared" si="1"/>
        <v>0</v>
      </c>
    </row>
    <row r="93" spans="1:11" ht="30" customHeight="1" x14ac:dyDescent="0.15">
      <c r="A93" s="31">
        <v>90</v>
      </c>
      <c r="B93" s="20" t="s">
        <v>207</v>
      </c>
      <c r="C93" s="8" t="s">
        <v>521</v>
      </c>
      <c r="D93" s="8" t="s">
        <v>208</v>
      </c>
      <c r="E93" s="8"/>
      <c r="F93" s="9" t="s">
        <v>205</v>
      </c>
      <c r="G93" s="9" t="s">
        <v>209</v>
      </c>
      <c r="H93" s="10" t="s">
        <v>451</v>
      </c>
      <c r="I93" s="41">
        <v>35</v>
      </c>
      <c r="J93" s="57"/>
      <c r="K93" s="57">
        <f t="shared" si="1"/>
        <v>0</v>
      </c>
    </row>
    <row r="94" spans="1:11" ht="30" customHeight="1" x14ac:dyDescent="0.15">
      <c r="A94" s="31">
        <v>91</v>
      </c>
      <c r="B94" s="7" t="s">
        <v>207</v>
      </c>
      <c r="C94" s="8" t="s">
        <v>521</v>
      </c>
      <c r="D94" s="8" t="s">
        <v>210</v>
      </c>
      <c r="E94" s="8"/>
      <c r="F94" s="9" t="s">
        <v>205</v>
      </c>
      <c r="G94" s="9" t="s">
        <v>211</v>
      </c>
      <c r="H94" s="10" t="s">
        <v>451</v>
      </c>
      <c r="I94" s="41">
        <v>1</v>
      </c>
      <c r="J94" s="57"/>
      <c r="K94" s="57">
        <f t="shared" si="1"/>
        <v>0</v>
      </c>
    </row>
    <row r="95" spans="1:11" ht="30" customHeight="1" x14ac:dyDescent="0.15">
      <c r="A95" s="31">
        <v>92</v>
      </c>
      <c r="B95" s="7" t="s">
        <v>207</v>
      </c>
      <c r="C95" s="8" t="s">
        <v>521</v>
      </c>
      <c r="D95" s="8" t="s">
        <v>212</v>
      </c>
      <c r="E95" s="8"/>
      <c r="F95" s="9" t="s">
        <v>205</v>
      </c>
      <c r="G95" s="9" t="s">
        <v>213</v>
      </c>
      <c r="H95" s="10" t="s">
        <v>451</v>
      </c>
      <c r="I95" s="41">
        <v>2</v>
      </c>
      <c r="J95" s="57"/>
      <c r="K95" s="57">
        <f t="shared" si="1"/>
        <v>0</v>
      </c>
    </row>
    <row r="96" spans="1:11" ht="30" customHeight="1" x14ac:dyDescent="0.15">
      <c r="A96" s="31">
        <v>93</v>
      </c>
      <c r="B96" s="7" t="s">
        <v>214</v>
      </c>
      <c r="C96" s="8" t="s">
        <v>521</v>
      </c>
      <c r="D96" s="8" t="s">
        <v>215</v>
      </c>
      <c r="E96" s="8"/>
      <c r="F96" s="9" t="s">
        <v>205</v>
      </c>
      <c r="G96" s="9" t="s">
        <v>216</v>
      </c>
      <c r="H96" s="10" t="s">
        <v>451</v>
      </c>
      <c r="I96" s="41">
        <v>4</v>
      </c>
      <c r="J96" s="57"/>
      <c r="K96" s="57">
        <f t="shared" si="1"/>
        <v>0</v>
      </c>
    </row>
    <row r="97" spans="1:11" ht="30" customHeight="1" x14ac:dyDescent="0.15">
      <c r="A97" s="31">
        <v>94</v>
      </c>
      <c r="B97" s="7" t="s">
        <v>203</v>
      </c>
      <c r="C97" s="8" t="s">
        <v>528</v>
      </c>
      <c r="D97" s="8" t="s">
        <v>217</v>
      </c>
      <c r="E97" s="8"/>
      <c r="F97" s="9" t="s">
        <v>205</v>
      </c>
      <c r="G97" s="9" t="s">
        <v>218</v>
      </c>
      <c r="H97" s="10" t="s">
        <v>451</v>
      </c>
      <c r="I97" s="41">
        <v>1</v>
      </c>
      <c r="J97" s="57"/>
      <c r="K97" s="57">
        <f t="shared" si="1"/>
        <v>0</v>
      </c>
    </row>
    <row r="98" spans="1:11" ht="30" customHeight="1" x14ac:dyDescent="0.15">
      <c r="A98" s="31">
        <v>95</v>
      </c>
      <c r="B98" s="7" t="s">
        <v>203</v>
      </c>
      <c r="C98" s="8" t="s">
        <v>529</v>
      </c>
      <c r="D98" s="8" t="s">
        <v>219</v>
      </c>
      <c r="E98" s="8"/>
      <c r="F98" s="9" t="s">
        <v>205</v>
      </c>
      <c r="G98" s="9" t="s">
        <v>220</v>
      </c>
      <c r="H98" s="10" t="s">
        <v>451</v>
      </c>
      <c r="I98" s="41">
        <v>7</v>
      </c>
      <c r="J98" s="57"/>
      <c r="K98" s="57">
        <f t="shared" si="1"/>
        <v>0</v>
      </c>
    </row>
    <row r="99" spans="1:11" ht="30" customHeight="1" x14ac:dyDescent="0.15">
      <c r="A99" s="31">
        <v>96</v>
      </c>
      <c r="B99" s="7" t="s">
        <v>203</v>
      </c>
      <c r="C99" s="8" t="s">
        <v>529</v>
      </c>
      <c r="D99" s="8" t="s">
        <v>221</v>
      </c>
      <c r="E99" s="8"/>
      <c r="F99" s="9" t="s">
        <v>205</v>
      </c>
      <c r="G99" s="9" t="s">
        <v>222</v>
      </c>
      <c r="H99" s="10" t="s">
        <v>451</v>
      </c>
      <c r="I99" s="41">
        <v>7</v>
      </c>
      <c r="J99" s="57"/>
      <c r="K99" s="57">
        <f t="shared" si="1"/>
        <v>0</v>
      </c>
    </row>
    <row r="100" spans="1:11" ht="30" customHeight="1" x14ac:dyDescent="0.15">
      <c r="A100" s="31">
        <v>97</v>
      </c>
      <c r="B100" s="7" t="s">
        <v>203</v>
      </c>
      <c r="C100" s="8" t="s">
        <v>427</v>
      </c>
      <c r="D100" s="8" t="s">
        <v>217</v>
      </c>
      <c r="E100" s="8"/>
      <c r="F100" s="9" t="s">
        <v>205</v>
      </c>
      <c r="G100" s="9" t="s">
        <v>223</v>
      </c>
      <c r="H100" s="10" t="s">
        <v>451</v>
      </c>
      <c r="I100" s="41">
        <v>5</v>
      </c>
      <c r="J100" s="57"/>
      <c r="K100" s="57">
        <f t="shared" si="1"/>
        <v>0</v>
      </c>
    </row>
    <row r="101" spans="1:11" ht="30" customHeight="1" x14ac:dyDescent="0.15">
      <c r="A101" s="31">
        <v>98</v>
      </c>
      <c r="B101" s="7" t="s">
        <v>530</v>
      </c>
      <c r="C101" s="8" t="s">
        <v>129</v>
      </c>
      <c r="D101" s="8" t="s">
        <v>531</v>
      </c>
      <c r="E101" s="8"/>
      <c r="F101" s="9" t="s">
        <v>532</v>
      </c>
      <c r="G101" s="9" t="s">
        <v>224</v>
      </c>
      <c r="H101" s="10" t="s">
        <v>102</v>
      </c>
      <c r="I101" s="41">
        <v>10</v>
      </c>
      <c r="J101" s="57"/>
      <c r="K101" s="57">
        <f t="shared" si="1"/>
        <v>0</v>
      </c>
    </row>
    <row r="102" spans="1:11" ht="30" customHeight="1" x14ac:dyDescent="0.15">
      <c r="A102" s="31">
        <v>99</v>
      </c>
      <c r="B102" s="7" t="s">
        <v>530</v>
      </c>
      <c r="C102" s="8" t="s">
        <v>133</v>
      </c>
      <c r="D102" s="8" t="s">
        <v>533</v>
      </c>
      <c r="E102" s="8"/>
      <c r="F102" s="9" t="s">
        <v>532</v>
      </c>
      <c r="G102" s="9" t="s">
        <v>225</v>
      </c>
      <c r="H102" s="10" t="s">
        <v>102</v>
      </c>
      <c r="I102" s="41">
        <v>16</v>
      </c>
      <c r="J102" s="57"/>
      <c r="K102" s="57">
        <f t="shared" si="1"/>
        <v>0</v>
      </c>
    </row>
    <row r="103" spans="1:11" ht="30" customHeight="1" x14ac:dyDescent="0.15">
      <c r="A103" s="31">
        <v>100</v>
      </c>
      <c r="B103" s="7" t="s">
        <v>534</v>
      </c>
      <c r="C103" s="8" t="s">
        <v>226</v>
      </c>
      <c r="D103" s="8"/>
      <c r="E103" s="8"/>
      <c r="F103" s="9" t="s">
        <v>227</v>
      </c>
      <c r="G103" s="9" t="s">
        <v>228</v>
      </c>
      <c r="H103" s="10" t="s">
        <v>102</v>
      </c>
      <c r="I103" s="41">
        <v>10</v>
      </c>
      <c r="J103" s="57"/>
      <c r="K103" s="57">
        <f t="shared" si="1"/>
        <v>0</v>
      </c>
    </row>
    <row r="104" spans="1:11" ht="30" customHeight="1" x14ac:dyDescent="0.15">
      <c r="A104" s="31">
        <v>101</v>
      </c>
      <c r="B104" s="7" t="s">
        <v>535</v>
      </c>
      <c r="C104" s="8" t="s">
        <v>536</v>
      </c>
      <c r="D104" s="8" t="s">
        <v>537</v>
      </c>
      <c r="E104" s="8"/>
      <c r="F104" s="9" t="s">
        <v>538</v>
      </c>
      <c r="G104" s="9" t="s">
        <v>229</v>
      </c>
      <c r="H104" s="10" t="s">
        <v>539</v>
      </c>
      <c r="I104" s="41">
        <v>20</v>
      </c>
      <c r="J104" s="57"/>
      <c r="K104" s="57">
        <f t="shared" si="1"/>
        <v>0</v>
      </c>
    </row>
    <row r="105" spans="1:11" ht="30" customHeight="1" x14ac:dyDescent="0.15">
      <c r="A105" s="31">
        <v>102</v>
      </c>
      <c r="B105" s="7" t="s">
        <v>540</v>
      </c>
      <c r="C105" s="8" t="s">
        <v>536</v>
      </c>
      <c r="D105" s="8" t="s">
        <v>537</v>
      </c>
      <c r="E105" s="8"/>
      <c r="F105" s="9" t="s">
        <v>538</v>
      </c>
      <c r="G105" s="9" t="s">
        <v>230</v>
      </c>
      <c r="H105" s="10" t="s">
        <v>539</v>
      </c>
      <c r="I105" s="41">
        <v>27</v>
      </c>
      <c r="J105" s="57"/>
      <c r="K105" s="57">
        <f t="shared" si="1"/>
        <v>0</v>
      </c>
    </row>
    <row r="106" spans="1:11" ht="30" customHeight="1" x14ac:dyDescent="0.15">
      <c r="A106" s="31">
        <v>103</v>
      </c>
      <c r="B106" s="7" t="s">
        <v>541</v>
      </c>
      <c r="C106" s="8" t="s">
        <v>467</v>
      </c>
      <c r="D106" s="8" t="s">
        <v>231</v>
      </c>
      <c r="E106" s="8"/>
      <c r="F106" s="9" t="s">
        <v>542</v>
      </c>
      <c r="G106" s="9" t="s">
        <v>232</v>
      </c>
      <c r="H106" s="10" t="s">
        <v>451</v>
      </c>
      <c r="I106" s="41">
        <v>8</v>
      </c>
      <c r="J106" s="57"/>
      <c r="K106" s="57">
        <f t="shared" si="1"/>
        <v>0</v>
      </c>
    </row>
    <row r="107" spans="1:11" ht="30" customHeight="1" x14ac:dyDescent="0.15">
      <c r="A107" s="31">
        <v>104</v>
      </c>
      <c r="B107" s="7" t="s">
        <v>541</v>
      </c>
      <c r="C107" s="8" t="s">
        <v>470</v>
      </c>
      <c r="D107" s="8" t="s">
        <v>231</v>
      </c>
      <c r="E107" s="8"/>
      <c r="F107" s="17" t="s">
        <v>542</v>
      </c>
      <c r="G107" s="12" t="s">
        <v>233</v>
      </c>
      <c r="H107" s="10" t="s">
        <v>451</v>
      </c>
      <c r="I107" s="41">
        <v>10</v>
      </c>
      <c r="J107" s="57"/>
      <c r="K107" s="57">
        <f t="shared" si="1"/>
        <v>0</v>
      </c>
    </row>
    <row r="108" spans="1:11" ht="30" customHeight="1" x14ac:dyDescent="0.15">
      <c r="A108" s="31">
        <v>105</v>
      </c>
      <c r="B108" s="7" t="s">
        <v>543</v>
      </c>
      <c r="C108" s="8" t="s">
        <v>467</v>
      </c>
      <c r="D108" s="8" t="s">
        <v>234</v>
      </c>
      <c r="E108" s="8" t="s">
        <v>544</v>
      </c>
      <c r="F108" s="17" t="s">
        <v>545</v>
      </c>
      <c r="G108" s="12" t="s">
        <v>387</v>
      </c>
      <c r="H108" s="10" t="s">
        <v>441</v>
      </c>
      <c r="I108" s="41">
        <v>4</v>
      </c>
      <c r="J108" s="57"/>
      <c r="K108" s="57">
        <f t="shared" si="1"/>
        <v>0</v>
      </c>
    </row>
    <row r="109" spans="1:11" ht="30" customHeight="1" x14ac:dyDescent="0.15">
      <c r="A109" s="31">
        <v>106</v>
      </c>
      <c r="B109" s="7" t="s">
        <v>543</v>
      </c>
      <c r="C109" s="8" t="s">
        <v>467</v>
      </c>
      <c r="D109" s="8" t="s">
        <v>235</v>
      </c>
      <c r="E109" s="8"/>
      <c r="F109" s="17" t="s">
        <v>546</v>
      </c>
      <c r="G109" s="17" t="s">
        <v>236</v>
      </c>
      <c r="H109" s="10" t="s">
        <v>451</v>
      </c>
      <c r="I109" s="41">
        <v>3</v>
      </c>
      <c r="J109" s="57"/>
      <c r="K109" s="57">
        <f t="shared" si="1"/>
        <v>0</v>
      </c>
    </row>
    <row r="110" spans="1:11" ht="30" customHeight="1" x14ac:dyDescent="0.15">
      <c r="A110" s="31">
        <v>107</v>
      </c>
      <c r="B110" s="7" t="s">
        <v>547</v>
      </c>
      <c r="C110" s="8" t="s">
        <v>237</v>
      </c>
      <c r="D110" s="8" t="s">
        <v>548</v>
      </c>
      <c r="E110" s="8" t="s">
        <v>549</v>
      </c>
      <c r="F110" s="17" t="s">
        <v>550</v>
      </c>
      <c r="G110" s="12" t="s">
        <v>238</v>
      </c>
      <c r="H110" s="10" t="s">
        <v>191</v>
      </c>
      <c r="I110" s="41">
        <v>59</v>
      </c>
      <c r="J110" s="57"/>
      <c r="K110" s="57">
        <f t="shared" si="1"/>
        <v>0</v>
      </c>
    </row>
    <row r="111" spans="1:11" ht="30" customHeight="1" x14ac:dyDescent="0.15">
      <c r="A111" s="31">
        <v>108</v>
      </c>
      <c r="B111" s="7" t="s">
        <v>547</v>
      </c>
      <c r="C111" s="8" t="s">
        <v>239</v>
      </c>
      <c r="D111" s="8" t="s">
        <v>548</v>
      </c>
      <c r="E111" s="8" t="s">
        <v>240</v>
      </c>
      <c r="F111" s="9" t="s">
        <v>551</v>
      </c>
      <c r="G111" s="9" t="s">
        <v>241</v>
      </c>
      <c r="H111" s="10" t="s">
        <v>191</v>
      </c>
      <c r="I111" s="41">
        <v>31</v>
      </c>
      <c r="J111" s="57"/>
      <c r="K111" s="57">
        <f t="shared" si="1"/>
        <v>0</v>
      </c>
    </row>
    <row r="112" spans="1:11" ht="30" customHeight="1" x14ac:dyDescent="0.15">
      <c r="A112" s="31">
        <v>109</v>
      </c>
      <c r="B112" s="16" t="s">
        <v>552</v>
      </c>
      <c r="C112" s="14" t="s">
        <v>536</v>
      </c>
      <c r="D112" s="11" t="s">
        <v>553</v>
      </c>
      <c r="E112" s="11"/>
      <c r="F112" s="9" t="s">
        <v>554</v>
      </c>
      <c r="G112" s="9" t="s">
        <v>242</v>
      </c>
      <c r="H112" s="11" t="s">
        <v>451</v>
      </c>
      <c r="I112" s="41">
        <v>2</v>
      </c>
      <c r="J112" s="57"/>
      <c r="K112" s="57">
        <f t="shared" si="1"/>
        <v>0</v>
      </c>
    </row>
    <row r="113" spans="1:11" ht="30" customHeight="1" x14ac:dyDescent="0.15">
      <c r="A113" s="31">
        <v>110</v>
      </c>
      <c r="B113" s="16" t="s">
        <v>555</v>
      </c>
      <c r="C113" s="14" t="s">
        <v>243</v>
      </c>
      <c r="D113" s="11"/>
      <c r="E113" s="11"/>
      <c r="F113" s="9" t="s">
        <v>556</v>
      </c>
      <c r="G113" s="9" t="s">
        <v>244</v>
      </c>
      <c r="H113" s="11" t="s">
        <v>102</v>
      </c>
      <c r="I113" s="41">
        <v>8</v>
      </c>
      <c r="J113" s="57"/>
      <c r="K113" s="57">
        <f t="shared" si="1"/>
        <v>0</v>
      </c>
    </row>
    <row r="114" spans="1:11" ht="30" customHeight="1" x14ac:dyDescent="0.15">
      <c r="A114" s="31">
        <v>111</v>
      </c>
      <c r="B114" s="16" t="s">
        <v>557</v>
      </c>
      <c r="C114" s="14" t="s">
        <v>245</v>
      </c>
      <c r="D114" s="11"/>
      <c r="E114" s="11" t="s">
        <v>558</v>
      </c>
      <c r="F114" s="9" t="s">
        <v>559</v>
      </c>
      <c r="G114" s="9" t="s">
        <v>388</v>
      </c>
      <c r="H114" s="11" t="s">
        <v>57</v>
      </c>
      <c r="I114" s="41">
        <v>13</v>
      </c>
      <c r="J114" s="57"/>
      <c r="K114" s="57">
        <f t="shared" si="1"/>
        <v>0</v>
      </c>
    </row>
    <row r="115" spans="1:11" ht="30" customHeight="1" x14ac:dyDescent="0.15">
      <c r="A115" s="31">
        <v>112</v>
      </c>
      <c r="B115" s="16" t="s">
        <v>557</v>
      </c>
      <c r="C115" s="14" t="s">
        <v>246</v>
      </c>
      <c r="D115" s="11"/>
      <c r="E115" s="11" t="s">
        <v>558</v>
      </c>
      <c r="F115" s="9" t="s">
        <v>559</v>
      </c>
      <c r="G115" s="9" t="s">
        <v>389</v>
      </c>
      <c r="H115" s="11" t="s">
        <v>57</v>
      </c>
      <c r="I115" s="41">
        <v>35</v>
      </c>
      <c r="J115" s="57"/>
      <c r="K115" s="57">
        <f t="shared" si="1"/>
        <v>0</v>
      </c>
    </row>
    <row r="116" spans="1:11" ht="30" customHeight="1" x14ac:dyDescent="0.15">
      <c r="A116" s="31">
        <v>113</v>
      </c>
      <c r="B116" s="7" t="s">
        <v>557</v>
      </c>
      <c r="C116" s="8" t="s">
        <v>247</v>
      </c>
      <c r="D116" s="8"/>
      <c r="E116" s="14" t="s">
        <v>558</v>
      </c>
      <c r="F116" s="9" t="s">
        <v>559</v>
      </c>
      <c r="G116" s="9" t="s">
        <v>390</v>
      </c>
      <c r="H116" s="10" t="s">
        <v>57</v>
      </c>
      <c r="I116" s="41">
        <v>21</v>
      </c>
      <c r="J116" s="57"/>
      <c r="K116" s="57">
        <f t="shared" si="1"/>
        <v>0</v>
      </c>
    </row>
    <row r="117" spans="1:11" ht="30" customHeight="1" x14ac:dyDescent="0.15">
      <c r="A117" s="31">
        <v>114</v>
      </c>
      <c r="B117" s="7" t="s">
        <v>557</v>
      </c>
      <c r="C117" s="8" t="s">
        <v>248</v>
      </c>
      <c r="D117" s="8"/>
      <c r="E117" s="14" t="s">
        <v>560</v>
      </c>
      <c r="F117" s="9" t="s">
        <v>249</v>
      </c>
      <c r="G117" s="9" t="s">
        <v>250</v>
      </c>
      <c r="H117" s="10" t="s">
        <v>482</v>
      </c>
      <c r="I117" s="41">
        <v>2</v>
      </c>
      <c r="J117" s="57"/>
      <c r="K117" s="57">
        <f t="shared" si="1"/>
        <v>0</v>
      </c>
    </row>
    <row r="118" spans="1:11" ht="30" customHeight="1" x14ac:dyDescent="0.15">
      <c r="A118" s="31">
        <v>115</v>
      </c>
      <c r="B118" s="7" t="s">
        <v>251</v>
      </c>
      <c r="C118" s="8"/>
      <c r="D118" s="8" t="s">
        <v>561</v>
      </c>
      <c r="E118" s="14"/>
      <c r="F118" s="17" t="s">
        <v>391</v>
      </c>
      <c r="G118" s="12" t="s">
        <v>252</v>
      </c>
      <c r="H118" s="10" t="s">
        <v>460</v>
      </c>
      <c r="I118" s="41">
        <v>4</v>
      </c>
      <c r="J118" s="57"/>
      <c r="K118" s="57">
        <f t="shared" si="1"/>
        <v>0</v>
      </c>
    </row>
    <row r="119" spans="1:11" ht="30" customHeight="1" x14ac:dyDescent="0.15">
      <c r="A119" s="31">
        <v>116</v>
      </c>
      <c r="B119" s="7" t="s">
        <v>253</v>
      </c>
      <c r="C119" s="8"/>
      <c r="D119" s="8" t="s">
        <v>254</v>
      </c>
      <c r="E119" s="8"/>
      <c r="F119" s="17" t="s">
        <v>392</v>
      </c>
      <c r="G119" s="17" t="s">
        <v>255</v>
      </c>
      <c r="H119" s="10" t="s">
        <v>460</v>
      </c>
      <c r="I119" s="41">
        <v>1</v>
      </c>
      <c r="J119" s="57"/>
      <c r="K119" s="57">
        <f t="shared" si="1"/>
        <v>0</v>
      </c>
    </row>
    <row r="120" spans="1:11" ht="30" customHeight="1" x14ac:dyDescent="0.15">
      <c r="A120" s="31">
        <v>117</v>
      </c>
      <c r="B120" s="25" t="s">
        <v>562</v>
      </c>
      <c r="C120" s="8" t="s">
        <v>563</v>
      </c>
      <c r="D120" s="8" t="s">
        <v>564</v>
      </c>
      <c r="E120" s="14"/>
      <c r="F120" s="17" t="s">
        <v>256</v>
      </c>
      <c r="G120" s="17" t="s">
        <v>257</v>
      </c>
      <c r="H120" s="10" t="s">
        <v>460</v>
      </c>
      <c r="I120" s="41">
        <v>43</v>
      </c>
      <c r="J120" s="57"/>
      <c r="K120" s="57">
        <f t="shared" si="1"/>
        <v>0</v>
      </c>
    </row>
    <row r="121" spans="1:11" ht="30" customHeight="1" x14ac:dyDescent="0.15">
      <c r="A121" s="31">
        <v>118</v>
      </c>
      <c r="B121" s="25" t="s">
        <v>258</v>
      </c>
      <c r="C121" s="8" t="s">
        <v>259</v>
      </c>
      <c r="D121" s="8" t="s">
        <v>260</v>
      </c>
      <c r="E121" s="14" t="s">
        <v>261</v>
      </c>
      <c r="F121" s="17" t="s">
        <v>565</v>
      </c>
      <c r="G121" s="17" t="s">
        <v>262</v>
      </c>
      <c r="H121" s="10" t="s">
        <v>57</v>
      </c>
      <c r="I121" s="41">
        <v>14</v>
      </c>
      <c r="J121" s="57"/>
      <c r="K121" s="57">
        <f t="shared" si="1"/>
        <v>0</v>
      </c>
    </row>
    <row r="122" spans="1:11" ht="30" customHeight="1" x14ac:dyDescent="0.15">
      <c r="A122" s="31">
        <v>119</v>
      </c>
      <c r="B122" s="25" t="s">
        <v>566</v>
      </c>
      <c r="C122" s="8" t="s">
        <v>567</v>
      </c>
      <c r="D122" s="8" t="s">
        <v>568</v>
      </c>
      <c r="E122" s="14" t="s">
        <v>569</v>
      </c>
      <c r="F122" s="17" t="s">
        <v>570</v>
      </c>
      <c r="G122" s="17" t="s">
        <v>263</v>
      </c>
      <c r="H122" s="10" t="s">
        <v>451</v>
      </c>
      <c r="I122" s="41">
        <v>22</v>
      </c>
      <c r="J122" s="57"/>
      <c r="K122" s="57">
        <f t="shared" si="1"/>
        <v>0</v>
      </c>
    </row>
    <row r="123" spans="1:11" ht="30" customHeight="1" x14ac:dyDescent="0.15">
      <c r="A123" s="31">
        <v>120</v>
      </c>
      <c r="B123" s="25" t="s">
        <v>571</v>
      </c>
      <c r="C123" s="8" t="s">
        <v>567</v>
      </c>
      <c r="D123" s="8" t="s">
        <v>568</v>
      </c>
      <c r="E123" s="14" t="s">
        <v>572</v>
      </c>
      <c r="F123" s="17" t="s">
        <v>573</v>
      </c>
      <c r="G123" s="17" t="s">
        <v>264</v>
      </c>
      <c r="H123" s="10" t="s">
        <v>441</v>
      </c>
      <c r="I123" s="41">
        <v>10</v>
      </c>
      <c r="J123" s="57"/>
      <c r="K123" s="57">
        <f t="shared" si="1"/>
        <v>0</v>
      </c>
    </row>
    <row r="124" spans="1:11" ht="30" customHeight="1" x14ac:dyDescent="0.15">
      <c r="A124" s="31">
        <v>121</v>
      </c>
      <c r="B124" s="25" t="s">
        <v>574</v>
      </c>
      <c r="C124" s="8" t="s">
        <v>25</v>
      </c>
      <c r="D124" s="8" t="s">
        <v>575</v>
      </c>
      <c r="E124" s="14" t="s">
        <v>265</v>
      </c>
      <c r="F124" s="17" t="s">
        <v>576</v>
      </c>
      <c r="G124" s="12" t="s">
        <v>266</v>
      </c>
      <c r="H124" s="10" t="s">
        <v>30</v>
      </c>
      <c r="I124" s="41">
        <v>135</v>
      </c>
      <c r="J124" s="57"/>
      <c r="K124" s="57">
        <f t="shared" si="1"/>
        <v>0</v>
      </c>
    </row>
    <row r="125" spans="1:11" ht="30" customHeight="1" x14ac:dyDescent="0.15">
      <c r="A125" s="31">
        <v>122</v>
      </c>
      <c r="B125" s="25" t="s">
        <v>574</v>
      </c>
      <c r="C125" s="8" t="s">
        <v>25</v>
      </c>
      <c r="D125" s="8" t="s">
        <v>577</v>
      </c>
      <c r="E125" s="14" t="s">
        <v>265</v>
      </c>
      <c r="F125" s="17" t="s">
        <v>578</v>
      </c>
      <c r="G125" s="12">
        <v>31333</v>
      </c>
      <c r="H125" s="10" t="s">
        <v>30</v>
      </c>
      <c r="I125" s="41">
        <v>114</v>
      </c>
      <c r="J125" s="57"/>
      <c r="K125" s="57">
        <f t="shared" si="1"/>
        <v>0</v>
      </c>
    </row>
    <row r="126" spans="1:11" ht="30" customHeight="1" x14ac:dyDescent="0.15">
      <c r="A126" s="31">
        <v>123</v>
      </c>
      <c r="B126" s="26" t="s">
        <v>267</v>
      </c>
      <c r="C126" s="14" t="s">
        <v>25</v>
      </c>
      <c r="D126" s="11" t="s">
        <v>268</v>
      </c>
      <c r="E126" s="14" t="s">
        <v>265</v>
      </c>
      <c r="F126" s="9" t="s">
        <v>578</v>
      </c>
      <c r="G126" s="27">
        <v>31331</v>
      </c>
      <c r="H126" s="11" t="s">
        <v>30</v>
      </c>
      <c r="I126" s="41">
        <v>28</v>
      </c>
      <c r="J126" s="57"/>
      <c r="K126" s="57">
        <f t="shared" si="1"/>
        <v>0</v>
      </c>
    </row>
    <row r="127" spans="1:11" ht="30" customHeight="1" x14ac:dyDescent="0.15">
      <c r="A127" s="31">
        <v>124</v>
      </c>
      <c r="B127" s="7" t="s">
        <v>269</v>
      </c>
      <c r="C127" s="8" t="s">
        <v>579</v>
      </c>
      <c r="D127" s="8" t="s">
        <v>580</v>
      </c>
      <c r="E127" s="8" t="s">
        <v>581</v>
      </c>
      <c r="F127" s="9" t="s">
        <v>270</v>
      </c>
      <c r="G127" s="27" t="s">
        <v>271</v>
      </c>
      <c r="H127" s="10" t="s">
        <v>482</v>
      </c>
      <c r="I127" s="41">
        <v>3</v>
      </c>
      <c r="J127" s="57"/>
      <c r="K127" s="57">
        <f t="shared" si="1"/>
        <v>0</v>
      </c>
    </row>
    <row r="128" spans="1:11" ht="30" customHeight="1" x14ac:dyDescent="0.15">
      <c r="A128" s="31">
        <v>125</v>
      </c>
      <c r="B128" s="28" t="s">
        <v>269</v>
      </c>
      <c r="C128" s="14" t="s">
        <v>25</v>
      </c>
      <c r="D128" s="14" t="s">
        <v>582</v>
      </c>
      <c r="E128" s="14" t="s">
        <v>581</v>
      </c>
      <c r="F128" s="17" t="s">
        <v>270</v>
      </c>
      <c r="G128" s="17" t="s">
        <v>272</v>
      </c>
      <c r="H128" s="14" t="s">
        <v>482</v>
      </c>
      <c r="I128" s="41">
        <v>17</v>
      </c>
      <c r="J128" s="57"/>
      <c r="K128" s="57">
        <f t="shared" si="1"/>
        <v>0</v>
      </c>
    </row>
    <row r="129" spans="1:11" ht="30" customHeight="1" x14ac:dyDescent="0.15">
      <c r="A129" s="31">
        <v>126</v>
      </c>
      <c r="B129" s="29" t="s">
        <v>269</v>
      </c>
      <c r="C129" s="14" t="s">
        <v>273</v>
      </c>
      <c r="D129" s="14" t="s">
        <v>583</v>
      </c>
      <c r="E129" s="14" t="s">
        <v>581</v>
      </c>
      <c r="F129" s="9" t="s">
        <v>270</v>
      </c>
      <c r="G129" s="9" t="s">
        <v>274</v>
      </c>
      <c r="H129" s="14" t="s">
        <v>482</v>
      </c>
      <c r="I129" s="41">
        <v>8</v>
      </c>
      <c r="J129" s="57"/>
      <c r="K129" s="57">
        <f t="shared" si="1"/>
        <v>0</v>
      </c>
    </row>
    <row r="130" spans="1:11" ht="30" customHeight="1" x14ac:dyDescent="0.15">
      <c r="A130" s="31">
        <v>127</v>
      </c>
      <c r="B130" s="7" t="s">
        <v>584</v>
      </c>
      <c r="C130" s="8" t="s">
        <v>275</v>
      </c>
      <c r="D130" s="8" t="s">
        <v>276</v>
      </c>
      <c r="E130" s="8" t="s">
        <v>585</v>
      </c>
      <c r="F130" s="9" t="s">
        <v>586</v>
      </c>
      <c r="G130" s="9" t="s">
        <v>277</v>
      </c>
      <c r="H130" s="10" t="s">
        <v>441</v>
      </c>
      <c r="I130" s="41">
        <v>7</v>
      </c>
      <c r="J130" s="57"/>
      <c r="K130" s="57">
        <f t="shared" si="1"/>
        <v>0</v>
      </c>
    </row>
    <row r="131" spans="1:11" ht="30" customHeight="1" x14ac:dyDescent="0.15">
      <c r="A131" s="31">
        <v>128</v>
      </c>
      <c r="B131" s="7" t="s">
        <v>587</v>
      </c>
      <c r="C131" s="8" t="s">
        <v>278</v>
      </c>
      <c r="D131" s="8" t="s">
        <v>588</v>
      </c>
      <c r="E131" s="8" t="s">
        <v>585</v>
      </c>
      <c r="F131" s="9" t="s">
        <v>589</v>
      </c>
      <c r="G131" s="9" t="s">
        <v>279</v>
      </c>
      <c r="H131" s="10" t="s">
        <v>441</v>
      </c>
      <c r="I131" s="41">
        <v>9</v>
      </c>
      <c r="J131" s="57"/>
      <c r="K131" s="57">
        <f t="shared" si="1"/>
        <v>0</v>
      </c>
    </row>
    <row r="132" spans="1:11" ht="30" customHeight="1" x14ac:dyDescent="0.15">
      <c r="A132" s="31">
        <v>129</v>
      </c>
      <c r="B132" s="7" t="s">
        <v>590</v>
      </c>
      <c r="C132" s="8" t="s">
        <v>591</v>
      </c>
      <c r="D132" s="8" t="s">
        <v>280</v>
      </c>
      <c r="E132" s="8" t="s">
        <v>22</v>
      </c>
      <c r="F132" s="9" t="s">
        <v>592</v>
      </c>
      <c r="G132" s="9" t="s">
        <v>281</v>
      </c>
      <c r="H132" s="10" t="s">
        <v>441</v>
      </c>
      <c r="I132" s="41">
        <v>240</v>
      </c>
      <c r="J132" s="57"/>
      <c r="K132" s="57">
        <f t="shared" si="1"/>
        <v>0</v>
      </c>
    </row>
    <row r="133" spans="1:11" s="24" customFormat="1" ht="30" customHeight="1" x14ac:dyDescent="0.15">
      <c r="A133" s="31">
        <v>130</v>
      </c>
      <c r="B133" s="30" t="s">
        <v>593</v>
      </c>
      <c r="C133" s="31" t="s">
        <v>594</v>
      </c>
      <c r="D133" s="32" t="s">
        <v>595</v>
      </c>
      <c r="E133" s="21" t="s">
        <v>596</v>
      </c>
      <c r="F133" s="22" t="s">
        <v>597</v>
      </c>
      <c r="G133" s="22">
        <v>51215</v>
      </c>
      <c r="H133" s="23" t="s">
        <v>441</v>
      </c>
      <c r="I133" s="42">
        <v>5</v>
      </c>
      <c r="J133" s="57"/>
      <c r="K133" s="57">
        <f t="shared" ref="K133:K196" si="2">I133*J133</f>
        <v>0</v>
      </c>
    </row>
    <row r="134" spans="1:11" ht="30" customHeight="1" x14ac:dyDescent="0.15">
      <c r="A134" s="31">
        <v>131</v>
      </c>
      <c r="B134" s="25" t="s">
        <v>598</v>
      </c>
      <c r="C134" s="54" t="s">
        <v>518</v>
      </c>
      <c r="D134" s="8" t="s">
        <v>282</v>
      </c>
      <c r="E134" s="8" t="s">
        <v>599</v>
      </c>
      <c r="F134" s="9" t="s">
        <v>600</v>
      </c>
      <c r="G134" s="9" t="s">
        <v>283</v>
      </c>
      <c r="H134" s="10" t="s">
        <v>441</v>
      </c>
      <c r="I134" s="41">
        <v>20</v>
      </c>
      <c r="J134" s="57"/>
      <c r="K134" s="57">
        <f t="shared" si="2"/>
        <v>0</v>
      </c>
    </row>
    <row r="135" spans="1:11" ht="30" customHeight="1" x14ac:dyDescent="0.15">
      <c r="A135" s="31">
        <v>132</v>
      </c>
      <c r="B135" s="25" t="s">
        <v>601</v>
      </c>
      <c r="C135" s="54" t="s">
        <v>528</v>
      </c>
      <c r="D135" s="8" t="s">
        <v>602</v>
      </c>
      <c r="E135" s="8" t="s">
        <v>603</v>
      </c>
      <c r="F135" s="9" t="s">
        <v>604</v>
      </c>
      <c r="G135" s="9" t="s">
        <v>284</v>
      </c>
      <c r="H135" s="10" t="s">
        <v>57</v>
      </c>
      <c r="I135" s="41">
        <v>1</v>
      </c>
      <c r="J135" s="57"/>
      <c r="K135" s="57">
        <f t="shared" si="2"/>
        <v>0</v>
      </c>
    </row>
    <row r="136" spans="1:11" ht="30" customHeight="1" x14ac:dyDescent="0.15">
      <c r="A136" s="31">
        <v>133</v>
      </c>
      <c r="B136" s="33" t="s">
        <v>605</v>
      </c>
      <c r="C136" s="14" t="s">
        <v>285</v>
      </c>
      <c r="D136" s="14"/>
      <c r="E136" s="14"/>
      <c r="F136" s="9" t="s">
        <v>606</v>
      </c>
      <c r="G136" s="9" t="s">
        <v>393</v>
      </c>
      <c r="H136" s="14" t="s">
        <v>102</v>
      </c>
      <c r="I136" s="41">
        <v>8</v>
      </c>
      <c r="J136" s="57"/>
      <c r="K136" s="57">
        <f t="shared" si="2"/>
        <v>0</v>
      </c>
    </row>
    <row r="137" spans="1:11" ht="30" customHeight="1" x14ac:dyDescent="0.15">
      <c r="A137" s="31">
        <v>134</v>
      </c>
      <c r="B137" s="33" t="s">
        <v>607</v>
      </c>
      <c r="C137" s="14" t="s">
        <v>286</v>
      </c>
      <c r="D137" s="14"/>
      <c r="E137" s="14"/>
      <c r="F137" s="9" t="s">
        <v>608</v>
      </c>
      <c r="G137" s="9" t="s">
        <v>287</v>
      </c>
      <c r="H137" s="14" t="s">
        <v>451</v>
      </c>
      <c r="I137" s="41">
        <v>2</v>
      </c>
      <c r="J137" s="57"/>
      <c r="K137" s="57">
        <f t="shared" si="2"/>
        <v>0</v>
      </c>
    </row>
    <row r="138" spans="1:11" ht="30" customHeight="1" x14ac:dyDescent="0.15">
      <c r="A138" s="31">
        <v>135</v>
      </c>
      <c r="B138" s="25" t="s">
        <v>609</v>
      </c>
      <c r="C138" s="8" t="s">
        <v>610</v>
      </c>
      <c r="D138" s="8" t="s">
        <v>288</v>
      </c>
      <c r="E138" s="8" t="s">
        <v>289</v>
      </c>
      <c r="F138" s="9" t="s">
        <v>611</v>
      </c>
      <c r="G138" s="9" t="s">
        <v>290</v>
      </c>
      <c r="H138" s="10" t="s">
        <v>57</v>
      </c>
      <c r="I138" s="41">
        <v>9</v>
      </c>
      <c r="J138" s="57"/>
      <c r="K138" s="57">
        <f t="shared" si="2"/>
        <v>0</v>
      </c>
    </row>
    <row r="139" spans="1:11" ht="30" customHeight="1" x14ac:dyDescent="0.15">
      <c r="A139" s="31">
        <v>136</v>
      </c>
      <c r="B139" s="25" t="s">
        <v>612</v>
      </c>
      <c r="C139" s="8" t="s">
        <v>613</v>
      </c>
      <c r="D139" s="8" t="s">
        <v>291</v>
      </c>
      <c r="E139" s="8" t="s">
        <v>292</v>
      </c>
      <c r="F139" s="9" t="s">
        <v>614</v>
      </c>
      <c r="G139" s="9" t="s">
        <v>293</v>
      </c>
      <c r="H139" s="10" t="s">
        <v>441</v>
      </c>
      <c r="I139" s="41">
        <v>6</v>
      </c>
      <c r="J139" s="57"/>
      <c r="K139" s="57">
        <f t="shared" si="2"/>
        <v>0</v>
      </c>
    </row>
    <row r="140" spans="1:11" ht="30" customHeight="1" x14ac:dyDescent="0.15">
      <c r="A140" s="31">
        <v>137</v>
      </c>
      <c r="B140" s="33" t="s">
        <v>615</v>
      </c>
      <c r="C140" s="14" t="s">
        <v>294</v>
      </c>
      <c r="D140" s="14" t="s">
        <v>616</v>
      </c>
      <c r="E140" s="14"/>
      <c r="F140" s="9" t="s">
        <v>394</v>
      </c>
      <c r="G140" s="9" t="s">
        <v>295</v>
      </c>
      <c r="H140" s="14" t="s">
        <v>102</v>
      </c>
      <c r="I140" s="41">
        <v>15</v>
      </c>
      <c r="J140" s="57"/>
      <c r="K140" s="57">
        <f t="shared" si="2"/>
        <v>0</v>
      </c>
    </row>
    <row r="141" spans="1:11" ht="30" customHeight="1" x14ac:dyDescent="0.15">
      <c r="A141" s="31">
        <v>138</v>
      </c>
      <c r="B141" s="7" t="s">
        <v>617</v>
      </c>
      <c r="C141" s="8" t="s">
        <v>296</v>
      </c>
      <c r="D141" s="8"/>
      <c r="E141" s="8"/>
      <c r="F141" s="17" t="s">
        <v>618</v>
      </c>
      <c r="G141" s="17" t="s">
        <v>297</v>
      </c>
      <c r="H141" s="10" t="s">
        <v>102</v>
      </c>
      <c r="I141" s="41">
        <v>34</v>
      </c>
      <c r="J141" s="57"/>
      <c r="K141" s="57">
        <f t="shared" si="2"/>
        <v>0</v>
      </c>
    </row>
    <row r="142" spans="1:11" ht="30" customHeight="1" x14ac:dyDescent="0.15">
      <c r="A142" s="31">
        <v>139</v>
      </c>
      <c r="B142" s="7" t="s">
        <v>619</v>
      </c>
      <c r="C142" s="8" t="s">
        <v>620</v>
      </c>
      <c r="D142" s="8" t="s">
        <v>621</v>
      </c>
      <c r="E142" s="8"/>
      <c r="F142" s="9" t="s">
        <v>622</v>
      </c>
      <c r="G142" s="9" t="s">
        <v>298</v>
      </c>
      <c r="H142" s="10" t="s">
        <v>460</v>
      </c>
      <c r="I142" s="41">
        <v>12</v>
      </c>
      <c r="J142" s="57"/>
      <c r="K142" s="57">
        <f t="shared" si="2"/>
        <v>0</v>
      </c>
    </row>
    <row r="143" spans="1:11" ht="30" customHeight="1" x14ac:dyDescent="0.15">
      <c r="A143" s="31">
        <v>140</v>
      </c>
      <c r="B143" s="7" t="s">
        <v>619</v>
      </c>
      <c r="C143" s="8" t="s">
        <v>620</v>
      </c>
      <c r="D143" s="8" t="s">
        <v>623</v>
      </c>
      <c r="E143" s="8"/>
      <c r="F143" s="9" t="s">
        <v>622</v>
      </c>
      <c r="G143" s="9" t="s">
        <v>299</v>
      </c>
      <c r="H143" s="10" t="s">
        <v>460</v>
      </c>
      <c r="I143" s="41">
        <v>6</v>
      </c>
      <c r="J143" s="57"/>
      <c r="K143" s="57">
        <f t="shared" si="2"/>
        <v>0</v>
      </c>
    </row>
    <row r="144" spans="1:11" ht="30" customHeight="1" x14ac:dyDescent="0.15">
      <c r="A144" s="31">
        <v>141</v>
      </c>
      <c r="B144" s="7" t="s">
        <v>624</v>
      </c>
      <c r="C144" s="8"/>
      <c r="D144" s="8" t="s">
        <v>625</v>
      </c>
      <c r="E144" s="8" t="s">
        <v>626</v>
      </c>
      <c r="F144" s="9" t="s">
        <v>627</v>
      </c>
      <c r="G144" s="9" t="s">
        <v>628</v>
      </c>
      <c r="H144" s="10" t="s">
        <v>57</v>
      </c>
      <c r="I144" s="41">
        <v>3</v>
      </c>
      <c r="J144" s="57"/>
      <c r="K144" s="57">
        <f t="shared" si="2"/>
        <v>0</v>
      </c>
    </row>
    <row r="145" spans="1:11" ht="30" customHeight="1" x14ac:dyDescent="0.15">
      <c r="A145" s="31">
        <v>142</v>
      </c>
      <c r="B145" s="7" t="s">
        <v>300</v>
      </c>
      <c r="C145" s="8" t="s">
        <v>301</v>
      </c>
      <c r="D145" s="8" t="s">
        <v>629</v>
      </c>
      <c r="E145" s="8" t="s">
        <v>468</v>
      </c>
      <c r="F145" s="9" t="s">
        <v>630</v>
      </c>
      <c r="G145" s="9" t="s">
        <v>302</v>
      </c>
      <c r="H145" s="10" t="s">
        <v>482</v>
      </c>
      <c r="I145" s="41">
        <v>4</v>
      </c>
      <c r="J145" s="57"/>
      <c r="K145" s="57">
        <f t="shared" si="2"/>
        <v>0</v>
      </c>
    </row>
    <row r="146" spans="1:11" ht="30" customHeight="1" x14ac:dyDescent="0.15">
      <c r="A146" s="31">
        <v>143</v>
      </c>
      <c r="B146" s="7" t="s">
        <v>631</v>
      </c>
      <c r="C146" s="8"/>
      <c r="D146" s="8" t="s">
        <v>303</v>
      </c>
      <c r="E146" s="8" t="s">
        <v>632</v>
      </c>
      <c r="F146" s="9" t="s">
        <v>304</v>
      </c>
      <c r="G146" s="9" t="s">
        <v>305</v>
      </c>
      <c r="H146" s="10" t="s">
        <v>102</v>
      </c>
      <c r="I146" s="41">
        <v>48</v>
      </c>
      <c r="J146" s="57"/>
      <c r="K146" s="57">
        <f t="shared" si="2"/>
        <v>0</v>
      </c>
    </row>
    <row r="147" spans="1:11" ht="30" customHeight="1" x14ac:dyDescent="0.15">
      <c r="A147" s="31">
        <v>144</v>
      </c>
      <c r="B147" s="7" t="s">
        <v>306</v>
      </c>
      <c r="C147" s="8" t="s">
        <v>307</v>
      </c>
      <c r="D147" s="8"/>
      <c r="E147" s="8"/>
      <c r="F147" s="9" t="s">
        <v>633</v>
      </c>
      <c r="G147" s="9" t="s">
        <v>308</v>
      </c>
      <c r="H147" s="10" t="s">
        <v>44</v>
      </c>
      <c r="I147" s="41">
        <v>4</v>
      </c>
      <c r="J147" s="57"/>
      <c r="K147" s="57">
        <f t="shared" si="2"/>
        <v>0</v>
      </c>
    </row>
    <row r="148" spans="1:11" ht="30" customHeight="1" x14ac:dyDescent="0.15">
      <c r="A148" s="31">
        <v>145</v>
      </c>
      <c r="B148" s="7" t="s">
        <v>309</v>
      </c>
      <c r="C148" s="8" t="s">
        <v>427</v>
      </c>
      <c r="D148" s="8" t="s">
        <v>310</v>
      </c>
      <c r="E148" s="8"/>
      <c r="F148" s="9" t="s">
        <v>634</v>
      </c>
      <c r="G148" s="9" t="s">
        <v>311</v>
      </c>
      <c r="H148" s="10" t="s">
        <v>312</v>
      </c>
      <c r="I148" s="41">
        <v>6</v>
      </c>
      <c r="J148" s="57"/>
      <c r="K148" s="57">
        <f t="shared" si="2"/>
        <v>0</v>
      </c>
    </row>
    <row r="149" spans="1:11" ht="30" customHeight="1" x14ac:dyDescent="0.15">
      <c r="A149" s="31">
        <v>146</v>
      </c>
      <c r="B149" s="7" t="s">
        <v>313</v>
      </c>
      <c r="C149" s="8" t="s">
        <v>314</v>
      </c>
      <c r="D149" s="8"/>
      <c r="E149" s="8" t="s">
        <v>22</v>
      </c>
      <c r="F149" s="17" t="s">
        <v>635</v>
      </c>
      <c r="G149" s="12" t="s">
        <v>315</v>
      </c>
      <c r="H149" s="10" t="s">
        <v>102</v>
      </c>
      <c r="I149" s="41">
        <v>6</v>
      </c>
      <c r="J149" s="57"/>
      <c r="K149" s="57">
        <f t="shared" si="2"/>
        <v>0</v>
      </c>
    </row>
    <row r="150" spans="1:11" ht="30" customHeight="1" x14ac:dyDescent="0.15">
      <c r="A150" s="31">
        <v>147</v>
      </c>
      <c r="B150" s="33" t="s">
        <v>636</v>
      </c>
      <c r="C150" s="14" t="s">
        <v>637</v>
      </c>
      <c r="D150" s="14" t="s">
        <v>638</v>
      </c>
      <c r="E150" s="14"/>
      <c r="F150" s="17" t="s">
        <v>639</v>
      </c>
      <c r="G150" s="17" t="s">
        <v>316</v>
      </c>
      <c r="H150" s="14" t="s">
        <v>539</v>
      </c>
      <c r="I150" s="41">
        <v>12</v>
      </c>
      <c r="J150" s="57"/>
      <c r="K150" s="57">
        <f t="shared" si="2"/>
        <v>0</v>
      </c>
    </row>
    <row r="151" spans="1:11" ht="30" customHeight="1" x14ac:dyDescent="0.15">
      <c r="A151" s="31">
        <v>148</v>
      </c>
      <c r="B151" s="25" t="s">
        <v>640</v>
      </c>
      <c r="C151" s="8"/>
      <c r="D151" s="8" t="s">
        <v>317</v>
      </c>
      <c r="E151" s="8"/>
      <c r="F151" s="17" t="s">
        <v>641</v>
      </c>
      <c r="G151" s="17" t="s">
        <v>317</v>
      </c>
      <c r="H151" s="10" t="s">
        <v>527</v>
      </c>
      <c r="I151" s="41">
        <v>2</v>
      </c>
      <c r="J151" s="57"/>
      <c r="K151" s="57">
        <f t="shared" si="2"/>
        <v>0</v>
      </c>
    </row>
    <row r="152" spans="1:11" ht="30" customHeight="1" x14ac:dyDescent="0.15">
      <c r="A152" s="31">
        <v>149</v>
      </c>
      <c r="B152" s="7" t="s">
        <v>642</v>
      </c>
      <c r="C152" s="8"/>
      <c r="D152" s="8" t="s">
        <v>318</v>
      </c>
      <c r="E152" s="8"/>
      <c r="F152" s="9" t="s">
        <v>641</v>
      </c>
      <c r="G152" s="9" t="s">
        <v>318</v>
      </c>
      <c r="H152" s="10" t="s">
        <v>451</v>
      </c>
      <c r="I152" s="41">
        <v>7</v>
      </c>
      <c r="J152" s="57"/>
      <c r="K152" s="57">
        <f t="shared" si="2"/>
        <v>0</v>
      </c>
    </row>
    <row r="153" spans="1:11" ht="30" customHeight="1" x14ac:dyDescent="0.15">
      <c r="A153" s="31">
        <v>150</v>
      </c>
      <c r="B153" s="7" t="s">
        <v>643</v>
      </c>
      <c r="C153" s="8" t="s">
        <v>644</v>
      </c>
      <c r="D153" s="8" t="s">
        <v>643</v>
      </c>
      <c r="E153" s="8" t="s">
        <v>645</v>
      </c>
      <c r="F153" s="9" t="s">
        <v>646</v>
      </c>
      <c r="G153" s="9" t="s">
        <v>395</v>
      </c>
      <c r="H153" s="10" t="s">
        <v>527</v>
      </c>
      <c r="I153" s="41">
        <v>7</v>
      </c>
      <c r="J153" s="57"/>
      <c r="K153" s="57">
        <f t="shared" si="2"/>
        <v>0</v>
      </c>
    </row>
    <row r="154" spans="1:11" ht="30" customHeight="1" x14ac:dyDescent="0.15">
      <c r="A154" s="31">
        <v>151</v>
      </c>
      <c r="B154" s="7" t="s">
        <v>643</v>
      </c>
      <c r="C154" s="8" t="s">
        <v>647</v>
      </c>
      <c r="D154" s="8" t="s">
        <v>643</v>
      </c>
      <c r="E154" s="8" t="s">
        <v>648</v>
      </c>
      <c r="F154" s="9" t="s">
        <v>646</v>
      </c>
      <c r="G154" s="9" t="s">
        <v>396</v>
      </c>
      <c r="H154" s="10" t="s">
        <v>191</v>
      </c>
      <c r="I154" s="41">
        <v>5</v>
      </c>
      <c r="J154" s="57"/>
      <c r="K154" s="57">
        <f t="shared" si="2"/>
        <v>0</v>
      </c>
    </row>
    <row r="155" spans="1:11" ht="30" customHeight="1" x14ac:dyDescent="0.15">
      <c r="A155" s="31">
        <v>152</v>
      </c>
      <c r="B155" s="16" t="s">
        <v>643</v>
      </c>
      <c r="C155" s="14" t="s">
        <v>649</v>
      </c>
      <c r="D155" s="11" t="s">
        <v>643</v>
      </c>
      <c r="E155" s="11" t="s">
        <v>648</v>
      </c>
      <c r="F155" s="9" t="s">
        <v>646</v>
      </c>
      <c r="G155" s="9" t="s">
        <v>397</v>
      </c>
      <c r="H155" s="11" t="s">
        <v>191</v>
      </c>
      <c r="I155" s="41">
        <v>6</v>
      </c>
      <c r="J155" s="57"/>
      <c r="K155" s="57">
        <f t="shared" si="2"/>
        <v>0</v>
      </c>
    </row>
    <row r="156" spans="1:11" ht="30" customHeight="1" x14ac:dyDescent="0.15">
      <c r="A156" s="31">
        <v>153</v>
      </c>
      <c r="B156" s="7" t="s">
        <v>650</v>
      </c>
      <c r="C156" s="14" t="s">
        <v>319</v>
      </c>
      <c r="D156" s="11" t="s">
        <v>651</v>
      </c>
      <c r="E156" s="11" t="s">
        <v>652</v>
      </c>
      <c r="F156" s="9" t="s">
        <v>653</v>
      </c>
      <c r="G156" s="9" t="s">
        <v>398</v>
      </c>
      <c r="H156" s="11" t="s">
        <v>482</v>
      </c>
      <c r="I156" s="41">
        <v>34</v>
      </c>
      <c r="J156" s="57"/>
      <c r="K156" s="57">
        <f t="shared" si="2"/>
        <v>0</v>
      </c>
    </row>
    <row r="157" spans="1:11" ht="30" customHeight="1" x14ac:dyDescent="0.15">
      <c r="A157" s="31">
        <v>154</v>
      </c>
      <c r="B157" s="7" t="s">
        <v>654</v>
      </c>
      <c r="C157" s="8" t="s">
        <v>320</v>
      </c>
      <c r="D157" s="8" t="s">
        <v>655</v>
      </c>
      <c r="E157" s="8" t="s">
        <v>321</v>
      </c>
      <c r="F157" s="9" t="s">
        <v>656</v>
      </c>
      <c r="G157" s="9" t="s">
        <v>399</v>
      </c>
      <c r="H157" s="10" t="s">
        <v>482</v>
      </c>
      <c r="I157" s="41">
        <v>26</v>
      </c>
      <c r="J157" s="57"/>
      <c r="K157" s="57">
        <f t="shared" si="2"/>
        <v>0</v>
      </c>
    </row>
    <row r="158" spans="1:11" ht="30" customHeight="1" x14ac:dyDescent="0.15">
      <c r="A158" s="31">
        <v>155</v>
      </c>
      <c r="B158" s="33" t="s">
        <v>654</v>
      </c>
      <c r="C158" s="8" t="s">
        <v>322</v>
      </c>
      <c r="D158" s="14" t="s">
        <v>657</v>
      </c>
      <c r="E158" s="8" t="s">
        <v>321</v>
      </c>
      <c r="F158" s="17" t="s">
        <v>658</v>
      </c>
      <c r="G158" s="17" t="s">
        <v>400</v>
      </c>
      <c r="H158" s="10" t="s">
        <v>482</v>
      </c>
      <c r="I158" s="41">
        <v>36</v>
      </c>
      <c r="J158" s="57"/>
      <c r="K158" s="57">
        <f t="shared" si="2"/>
        <v>0</v>
      </c>
    </row>
    <row r="159" spans="1:11" ht="30" customHeight="1" x14ac:dyDescent="0.15">
      <c r="A159" s="31">
        <v>156</v>
      </c>
      <c r="B159" s="33" t="s">
        <v>659</v>
      </c>
      <c r="C159" s="14" t="s">
        <v>467</v>
      </c>
      <c r="D159" s="14" t="s">
        <v>323</v>
      </c>
      <c r="E159" s="14" t="s">
        <v>660</v>
      </c>
      <c r="F159" s="17" t="s">
        <v>324</v>
      </c>
      <c r="G159" s="17" t="s">
        <v>325</v>
      </c>
      <c r="H159" s="14" t="s">
        <v>441</v>
      </c>
      <c r="I159" s="41">
        <v>41</v>
      </c>
      <c r="J159" s="57"/>
      <c r="K159" s="57">
        <f t="shared" si="2"/>
        <v>0</v>
      </c>
    </row>
    <row r="160" spans="1:11" ht="30" customHeight="1" x14ac:dyDescent="0.15">
      <c r="A160" s="31">
        <v>157</v>
      </c>
      <c r="B160" s="33" t="s">
        <v>326</v>
      </c>
      <c r="C160" s="14"/>
      <c r="D160" s="14" t="s">
        <v>327</v>
      </c>
      <c r="E160" s="14" t="s">
        <v>661</v>
      </c>
      <c r="F160" s="17" t="s">
        <v>401</v>
      </c>
      <c r="G160" s="17" t="s">
        <v>328</v>
      </c>
      <c r="H160" s="14" t="s">
        <v>441</v>
      </c>
      <c r="I160" s="41">
        <v>7</v>
      </c>
      <c r="J160" s="57"/>
      <c r="K160" s="57">
        <f t="shared" si="2"/>
        <v>0</v>
      </c>
    </row>
    <row r="161" spans="1:11" ht="30" customHeight="1" x14ac:dyDescent="0.15">
      <c r="A161" s="31">
        <v>158</v>
      </c>
      <c r="B161" s="7" t="s">
        <v>662</v>
      </c>
      <c r="C161" s="8" t="s">
        <v>402</v>
      </c>
      <c r="D161" s="8" t="s">
        <v>329</v>
      </c>
      <c r="E161" s="8" t="s">
        <v>663</v>
      </c>
      <c r="F161" s="9" t="s">
        <v>664</v>
      </c>
      <c r="G161" s="9" t="s">
        <v>330</v>
      </c>
      <c r="H161" s="10" t="s">
        <v>441</v>
      </c>
      <c r="I161" s="41">
        <v>12</v>
      </c>
      <c r="J161" s="57"/>
      <c r="K161" s="57">
        <f t="shared" si="2"/>
        <v>0</v>
      </c>
    </row>
    <row r="162" spans="1:11" ht="30" customHeight="1" x14ac:dyDescent="0.15">
      <c r="A162" s="31">
        <v>159</v>
      </c>
      <c r="B162" s="7" t="s">
        <v>665</v>
      </c>
      <c r="C162" s="8"/>
      <c r="D162" s="8" t="s">
        <v>666</v>
      </c>
      <c r="E162" s="8" t="s">
        <v>667</v>
      </c>
      <c r="F162" s="9" t="s">
        <v>668</v>
      </c>
      <c r="G162" s="9" t="s">
        <v>331</v>
      </c>
      <c r="H162" s="10" t="s">
        <v>482</v>
      </c>
      <c r="I162" s="41">
        <v>1</v>
      </c>
      <c r="J162" s="57"/>
      <c r="K162" s="57">
        <f t="shared" si="2"/>
        <v>0</v>
      </c>
    </row>
    <row r="163" spans="1:11" ht="30" customHeight="1" x14ac:dyDescent="0.15">
      <c r="A163" s="31">
        <v>160</v>
      </c>
      <c r="B163" s="7" t="s">
        <v>669</v>
      </c>
      <c r="C163" s="8"/>
      <c r="D163" s="8" t="s">
        <v>670</v>
      </c>
      <c r="E163" s="8" t="s">
        <v>671</v>
      </c>
      <c r="F163" s="9" t="s">
        <v>672</v>
      </c>
      <c r="G163" s="9" t="s">
        <v>332</v>
      </c>
      <c r="H163" s="10" t="s">
        <v>191</v>
      </c>
      <c r="I163" s="41">
        <v>15</v>
      </c>
      <c r="J163" s="57"/>
      <c r="K163" s="57">
        <f t="shared" si="2"/>
        <v>0</v>
      </c>
    </row>
    <row r="164" spans="1:11" ht="30" customHeight="1" x14ac:dyDescent="0.15">
      <c r="A164" s="31">
        <v>161</v>
      </c>
      <c r="B164" s="7" t="s">
        <v>673</v>
      </c>
      <c r="C164" s="8" t="s">
        <v>333</v>
      </c>
      <c r="D164" s="8"/>
      <c r="E164" s="8"/>
      <c r="F164" s="9" t="s">
        <v>674</v>
      </c>
      <c r="G164" s="9"/>
      <c r="H164" s="10" t="s">
        <v>460</v>
      </c>
      <c r="I164" s="41">
        <v>22</v>
      </c>
      <c r="J164" s="57"/>
      <c r="K164" s="57">
        <f t="shared" si="2"/>
        <v>0</v>
      </c>
    </row>
    <row r="165" spans="1:11" ht="30" customHeight="1" x14ac:dyDescent="0.15">
      <c r="A165" s="31">
        <v>162</v>
      </c>
      <c r="B165" s="7" t="s">
        <v>675</v>
      </c>
      <c r="C165" s="8" t="s">
        <v>334</v>
      </c>
      <c r="D165" s="8"/>
      <c r="E165" s="8"/>
      <c r="F165" s="9" t="s">
        <v>676</v>
      </c>
      <c r="G165" s="9"/>
      <c r="H165" s="10" t="s">
        <v>460</v>
      </c>
      <c r="I165" s="41">
        <v>12</v>
      </c>
      <c r="J165" s="57"/>
      <c r="K165" s="57">
        <f t="shared" si="2"/>
        <v>0</v>
      </c>
    </row>
    <row r="166" spans="1:11" ht="30" customHeight="1" x14ac:dyDescent="0.15">
      <c r="A166" s="31">
        <v>163</v>
      </c>
      <c r="B166" s="33" t="s">
        <v>677</v>
      </c>
      <c r="C166" s="14" t="s">
        <v>335</v>
      </c>
      <c r="D166" s="14" t="s">
        <v>678</v>
      </c>
      <c r="E166" s="14"/>
      <c r="F166" s="9" t="s">
        <v>679</v>
      </c>
      <c r="G166" s="19"/>
      <c r="H166" s="14" t="s">
        <v>44</v>
      </c>
      <c r="I166" s="41">
        <v>4</v>
      </c>
      <c r="J166" s="57"/>
      <c r="K166" s="57">
        <f t="shared" si="2"/>
        <v>0</v>
      </c>
    </row>
    <row r="167" spans="1:11" ht="30" customHeight="1" x14ac:dyDescent="0.15">
      <c r="A167" s="31">
        <v>164</v>
      </c>
      <c r="B167" s="33" t="s">
        <v>336</v>
      </c>
      <c r="C167" s="14" t="s">
        <v>337</v>
      </c>
      <c r="D167" s="14" t="s">
        <v>680</v>
      </c>
      <c r="E167" s="14" t="s">
        <v>338</v>
      </c>
      <c r="F167" s="9" t="s">
        <v>681</v>
      </c>
      <c r="G167" s="19"/>
      <c r="H167" s="14" t="s">
        <v>57</v>
      </c>
      <c r="I167" s="41">
        <v>93</v>
      </c>
      <c r="J167" s="57"/>
      <c r="K167" s="57">
        <f t="shared" si="2"/>
        <v>0</v>
      </c>
    </row>
    <row r="168" spans="1:11" ht="30" customHeight="1" x14ac:dyDescent="0.15">
      <c r="A168" s="31">
        <v>165</v>
      </c>
      <c r="B168" s="33" t="s">
        <v>682</v>
      </c>
      <c r="C168" s="34"/>
      <c r="D168" s="14" t="s">
        <v>683</v>
      </c>
      <c r="E168" s="14"/>
      <c r="F168" s="9" t="s">
        <v>768</v>
      </c>
      <c r="G168" s="9"/>
      <c r="H168" s="14" t="s">
        <v>460</v>
      </c>
      <c r="I168" s="41">
        <v>4</v>
      </c>
      <c r="J168" s="57"/>
      <c r="K168" s="57">
        <f t="shared" si="2"/>
        <v>0</v>
      </c>
    </row>
    <row r="169" spans="1:11" ht="30" customHeight="1" x14ac:dyDescent="0.15">
      <c r="A169" s="31">
        <v>166</v>
      </c>
      <c r="B169" s="7" t="s">
        <v>684</v>
      </c>
      <c r="C169" s="8"/>
      <c r="D169" s="8" t="s">
        <v>339</v>
      </c>
      <c r="E169" s="8"/>
      <c r="F169" s="9" t="s">
        <v>685</v>
      </c>
      <c r="G169" s="9"/>
      <c r="H169" s="10" t="s">
        <v>451</v>
      </c>
      <c r="I169" s="41">
        <v>3</v>
      </c>
      <c r="J169" s="57"/>
      <c r="K169" s="57">
        <f t="shared" si="2"/>
        <v>0</v>
      </c>
    </row>
    <row r="170" spans="1:11" ht="30" customHeight="1" x14ac:dyDescent="0.15">
      <c r="A170" s="31">
        <v>167</v>
      </c>
      <c r="B170" s="7" t="s">
        <v>686</v>
      </c>
      <c r="C170" s="8"/>
      <c r="D170" s="8"/>
      <c r="E170" s="8" t="s">
        <v>687</v>
      </c>
      <c r="F170" s="9" t="s">
        <v>688</v>
      </c>
      <c r="G170" s="9"/>
      <c r="H170" s="10" t="s">
        <v>191</v>
      </c>
      <c r="I170" s="41">
        <v>24</v>
      </c>
      <c r="J170" s="57"/>
      <c r="K170" s="57">
        <f t="shared" si="2"/>
        <v>0</v>
      </c>
    </row>
    <row r="171" spans="1:11" ht="30" customHeight="1" x14ac:dyDescent="0.15">
      <c r="A171" s="31">
        <v>168</v>
      </c>
      <c r="B171" s="7" t="s">
        <v>689</v>
      </c>
      <c r="C171" s="8" t="s">
        <v>690</v>
      </c>
      <c r="D171" s="8" t="s">
        <v>691</v>
      </c>
      <c r="E171" s="8"/>
      <c r="F171" s="9" t="s">
        <v>692</v>
      </c>
      <c r="G171" s="9"/>
      <c r="H171" s="10" t="s">
        <v>451</v>
      </c>
      <c r="I171" s="41">
        <v>32</v>
      </c>
      <c r="J171" s="57"/>
      <c r="K171" s="57">
        <f t="shared" si="2"/>
        <v>0</v>
      </c>
    </row>
    <row r="172" spans="1:11" ht="30" customHeight="1" x14ac:dyDescent="0.15">
      <c r="A172" s="31">
        <v>169</v>
      </c>
      <c r="B172" s="7" t="s">
        <v>693</v>
      </c>
      <c r="C172" s="8" t="s">
        <v>340</v>
      </c>
      <c r="D172" s="8" t="s">
        <v>341</v>
      </c>
      <c r="E172" s="8">
        <v>1</v>
      </c>
      <c r="F172" s="9" t="s">
        <v>403</v>
      </c>
      <c r="G172" s="9"/>
      <c r="H172" s="10" t="s">
        <v>527</v>
      </c>
      <c r="I172" s="41">
        <v>3</v>
      </c>
      <c r="J172" s="57"/>
      <c r="K172" s="57">
        <f t="shared" si="2"/>
        <v>0</v>
      </c>
    </row>
    <row r="173" spans="1:11" ht="30" customHeight="1" x14ac:dyDescent="0.15">
      <c r="A173" s="31">
        <v>170</v>
      </c>
      <c r="B173" s="7" t="s">
        <v>694</v>
      </c>
      <c r="C173" s="8" t="s">
        <v>340</v>
      </c>
      <c r="D173" s="8"/>
      <c r="E173" s="8" t="s">
        <v>572</v>
      </c>
      <c r="F173" s="9" t="s">
        <v>695</v>
      </c>
      <c r="G173" s="9" t="s">
        <v>342</v>
      </c>
      <c r="H173" s="10" t="s">
        <v>482</v>
      </c>
      <c r="I173" s="41">
        <v>16</v>
      </c>
      <c r="J173" s="57"/>
      <c r="K173" s="57">
        <f t="shared" si="2"/>
        <v>0</v>
      </c>
    </row>
    <row r="174" spans="1:11" ht="30" customHeight="1" x14ac:dyDescent="0.15">
      <c r="A174" s="31">
        <v>171</v>
      </c>
      <c r="B174" s="7" t="s">
        <v>696</v>
      </c>
      <c r="C174" s="8" t="s">
        <v>343</v>
      </c>
      <c r="D174" s="8" t="s">
        <v>697</v>
      </c>
      <c r="E174" s="8"/>
      <c r="F174" s="9" t="s">
        <v>404</v>
      </c>
      <c r="G174" s="12"/>
      <c r="H174" s="10" t="s">
        <v>460</v>
      </c>
      <c r="I174" s="41">
        <v>44</v>
      </c>
      <c r="J174" s="57"/>
      <c r="K174" s="57">
        <f t="shared" si="2"/>
        <v>0</v>
      </c>
    </row>
    <row r="175" spans="1:11" ht="30" customHeight="1" x14ac:dyDescent="0.15">
      <c r="A175" s="31">
        <v>172</v>
      </c>
      <c r="B175" s="7" t="s">
        <v>698</v>
      </c>
      <c r="C175" s="8" t="s">
        <v>344</v>
      </c>
      <c r="D175" s="8" t="s">
        <v>699</v>
      </c>
      <c r="E175" s="14"/>
      <c r="F175" s="9" t="s">
        <v>700</v>
      </c>
      <c r="G175" s="9"/>
      <c r="H175" s="10" t="s">
        <v>460</v>
      </c>
      <c r="I175" s="41">
        <v>22</v>
      </c>
      <c r="J175" s="57"/>
      <c r="K175" s="57">
        <f t="shared" si="2"/>
        <v>0</v>
      </c>
    </row>
    <row r="176" spans="1:11" ht="30" customHeight="1" x14ac:dyDescent="0.15">
      <c r="A176" s="31">
        <v>173</v>
      </c>
      <c r="B176" s="7" t="s">
        <v>701</v>
      </c>
      <c r="C176" s="8"/>
      <c r="D176" s="8" t="s">
        <v>345</v>
      </c>
      <c r="E176" s="14"/>
      <c r="F176" s="9" t="s">
        <v>702</v>
      </c>
      <c r="G176" s="9"/>
      <c r="H176" s="10" t="s">
        <v>460</v>
      </c>
      <c r="I176" s="41">
        <v>10</v>
      </c>
      <c r="J176" s="57"/>
      <c r="K176" s="57">
        <f t="shared" si="2"/>
        <v>0</v>
      </c>
    </row>
    <row r="177" spans="1:11" ht="30" customHeight="1" x14ac:dyDescent="0.15">
      <c r="A177" s="31">
        <v>174</v>
      </c>
      <c r="B177" s="7" t="s">
        <v>703</v>
      </c>
      <c r="C177" s="8"/>
      <c r="D177" s="35" t="s">
        <v>346</v>
      </c>
      <c r="E177" s="14"/>
      <c r="F177" s="19" t="s">
        <v>702</v>
      </c>
      <c r="G177" s="9"/>
      <c r="H177" s="10" t="s">
        <v>441</v>
      </c>
      <c r="I177" s="41">
        <v>9</v>
      </c>
      <c r="J177" s="57"/>
      <c r="K177" s="57">
        <f t="shared" si="2"/>
        <v>0</v>
      </c>
    </row>
    <row r="178" spans="1:11" ht="30" customHeight="1" x14ac:dyDescent="0.15">
      <c r="A178" s="31">
        <v>175</v>
      </c>
      <c r="B178" s="7" t="s">
        <v>347</v>
      </c>
      <c r="C178" s="8"/>
      <c r="D178" s="8" t="s">
        <v>348</v>
      </c>
      <c r="E178" s="14" t="s">
        <v>321</v>
      </c>
      <c r="F178" s="9" t="s">
        <v>704</v>
      </c>
      <c r="G178" s="9" t="s">
        <v>405</v>
      </c>
      <c r="H178" s="10" t="s">
        <v>527</v>
      </c>
      <c r="I178" s="41">
        <v>74</v>
      </c>
      <c r="J178" s="57"/>
      <c r="K178" s="57">
        <f t="shared" si="2"/>
        <v>0</v>
      </c>
    </row>
    <row r="179" spans="1:11" ht="30" customHeight="1" x14ac:dyDescent="0.15">
      <c r="A179" s="31">
        <v>176</v>
      </c>
      <c r="B179" s="7" t="s">
        <v>705</v>
      </c>
      <c r="C179" s="8"/>
      <c r="D179" s="8" t="s">
        <v>348</v>
      </c>
      <c r="E179" s="14" t="s">
        <v>321</v>
      </c>
      <c r="F179" s="8" t="s">
        <v>706</v>
      </c>
      <c r="G179" s="8" t="s">
        <v>406</v>
      </c>
      <c r="H179" s="10" t="s">
        <v>191</v>
      </c>
      <c r="I179" s="41">
        <v>354</v>
      </c>
      <c r="J179" s="57"/>
      <c r="K179" s="57">
        <f t="shared" si="2"/>
        <v>0</v>
      </c>
    </row>
    <row r="180" spans="1:11" ht="30" customHeight="1" x14ac:dyDescent="0.15">
      <c r="A180" s="31">
        <v>177</v>
      </c>
      <c r="B180" s="7" t="s">
        <v>349</v>
      </c>
      <c r="C180" s="8" t="s">
        <v>707</v>
      </c>
      <c r="D180" s="8" t="s">
        <v>708</v>
      </c>
      <c r="E180" s="14" t="s">
        <v>709</v>
      </c>
      <c r="F180" s="9" t="s">
        <v>710</v>
      </c>
      <c r="G180" s="12">
        <v>21001287</v>
      </c>
      <c r="H180" s="10" t="s">
        <v>57</v>
      </c>
      <c r="I180" s="41">
        <v>21</v>
      </c>
      <c r="J180" s="57"/>
      <c r="K180" s="57">
        <f t="shared" si="2"/>
        <v>0</v>
      </c>
    </row>
    <row r="181" spans="1:11" ht="30" customHeight="1" x14ac:dyDescent="0.15">
      <c r="A181" s="31">
        <v>178</v>
      </c>
      <c r="B181" s="7" t="s">
        <v>350</v>
      </c>
      <c r="C181" s="8" t="s">
        <v>351</v>
      </c>
      <c r="D181" s="8"/>
      <c r="E181" s="14"/>
      <c r="F181" s="9" t="s">
        <v>711</v>
      </c>
      <c r="G181" s="9"/>
      <c r="H181" s="10" t="s">
        <v>451</v>
      </c>
      <c r="I181" s="41">
        <v>6</v>
      </c>
      <c r="J181" s="57"/>
      <c r="K181" s="57">
        <f t="shared" si="2"/>
        <v>0</v>
      </c>
    </row>
    <row r="182" spans="1:11" ht="30" customHeight="1" x14ac:dyDescent="0.15">
      <c r="A182" s="31">
        <v>179</v>
      </c>
      <c r="B182" s="7" t="s">
        <v>712</v>
      </c>
      <c r="C182" s="8" t="s">
        <v>8</v>
      </c>
      <c r="D182" s="8" t="s">
        <v>713</v>
      </c>
      <c r="E182" s="14"/>
      <c r="F182" s="9" t="s">
        <v>714</v>
      </c>
      <c r="G182" s="9" t="s">
        <v>715</v>
      </c>
      <c r="H182" s="10" t="s">
        <v>10</v>
      </c>
      <c r="I182" s="41">
        <v>83</v>
      </c>
      <c r="J182" s="57"/>
      <c r="K182" s="57">
        <f t="shared" si="2"/>
        <v>0</v>
      </c>
    </row>
    <row r="183" spans="1:11" ht="30" customHeight="1" x14ac:dyDescent="0.15">
      <c r="A183" s="31">
        <v>180</v>
      </c>
      <c r="B183" s="7" t="s">
        <v>712</v>
      </c>
      <c r="C183" s="8" t="s">
        <v>8</v>
      </c>
      <c r="D183" s="8" t="s">
        <v>716</v>
      </c>
      <c r="E183" s="14"/>
      <c r="F183" s="9" t="s">
        <v>714</v>
      </c>
      <c r="G183" s="9" t="s">
        <v>717</v>
      </c>
      <c r="H183" s="10" t="s">
        <v>434</v>
      </c>
      <c r="I183" s="41">
        <v>293</v>
      </c>
      <c r="J183" s="57"/>
      <c r="K183" s="57">
        <f t="shared" si="2"/>
        <v>0</v>
      </c>
    </row>
    <row r="184" spans="1:11" ht="30" customHeight="1" x14ac:dyDescent="0.15">
      <c r="A184" s="31">
        <v>181</v>
      </c>
      <c r="B184" s="7" t="s">
        <v>712</v>
      </c>
      <c r="C184" s="8" t="s">
        <v>8</v>
      </c>
      <c r="D184" s="8" t="s">
        <v>718</v>
      </c>
      <c r="E184" s="14"/>
      <c r="F184" s="9" t="s">
        <v>714</v>
      </c>
      <c r="G184" s="9" t="s">
        <v>719</v>
      </c>
      <c r="H184" s="10" t="s">
        <v>10</v>
      </c>
      <c r="I184" s="41">
        <v>215</v>
      </c>
      <c r="J184" s="57"/>
      <c r="K184" s="57">
        <f t="shared" si="2"/>
        <v>0</v>
      </c>
    </row>
    <row r="185" spans="1:11" ht="30" customHeight="1" x14ac:dyDescent="0.15">
      <c r="A185" s="31">
        <v>182</v>
      </c>
      <c r="B185" s="7" t="s">
        <v>426</v>
      </c>
      <c r="C185" s="8" t="s">
        <v>8</v>
      </c>
      <c r="D185" s="8" t="s">
        <v>82</v>
      </c>
      <c r="E185" s="14"/>
      <c r="F185" s="9" t="s">
        <v>11</v>
      </c>
      <c r="G185" s="9" t="s">
        <v>720</v>
      </c>
      <c r="H185" s="10" t="s">
        <v>434</v>
      </c>
      <c r="I185" s="41">
        <v>100</v>
      </c>
      <c r="J185" s="57"/>
      <c r="K185" s="57">
        <f t="shared" si="2"/>
        <v>0</v>
      </c>
    </row>
    <row r="186" spans="1:11" ht="30" customHeight="1" x14ac:dyDescent="0.15">
      <c r="A186" s="31">
        <v>183</v>
      </c>
      <c r="B186" s="7" t="s">
        <v>352</v>
      </c>
      <c r="C186" s="8" t="s">
        <v>721</v>
      </c>
      <c r="D186" s="8"/>
      <c r="E186" s="14" t="s">
        <v>722</v>
      </c>
      <c r="F186" s="9" t="s">
        <v>353</v>
      </c>
      <c r="G186" s="12" t="s">
        <v>354</v>
      </c>
      <c r="H186" s="10" t="s">
        <v>441</v>
      </c>
      <c r="I186" s="41">
        <v>5</v>
      </c>
      <c r="J186" s="57"/>
      <c r="K186" s="57">
        <f t="shared" si="2"/>
        <v>0</v>
      </c>
    </row>
    <row r="187" spans="1:11" ht="30" customHeight="1" x14ac:dyDescent="0.15">
      <c r="A187" s="31">
        <v>184</v>
      </c>
      <c r="B187" s="7" t="s">
        <v>723</v>
      </c>
      <c r="C187" s="8" t="s">
        <v>355</v>
      </c>
      <c r="D187" s="8"/>
      <c r="E187" s="11">
        <v>1</v>
      </c>
      <c r="F187" s="17" t="s">
        <v>407</v>
      </c>
      <c r="G187" s="12" t="s">
        <v>356</v>
      </c>
      <c r="H187" s="10" t="s">
        <v>724</v>
      </c>
      <c r="I187" s="41">
        <v>20</v>
      </c>
      <c r="J187" s="57"/>
      <c r="K187" s="57">
        <f t="shared" si="2"/>
        <v>0</v>
      </c>
    </row>
    <row r="188" spans="1:11" ht="30" customHeight="1" x14ac:dyDescent="0.15">
      <c r="A188" s="31">
        <v>185</v>
      </c>
      <c r="B188" s="7" t="s">
        <v>725</v>
      </c>
      <c r="C188" s="8"/>
      <c r="D188" s="8" t="s">
        <v>357</v>
      </c>
      <c r="E188" s="8"/>
      <c r="F188" s="9" t="s">
        <v>726</v>
      </c>
      <c r="G188" s="9" t="s">
        <v>358</v>
      </c>
      <c r="H188" s="10" t="s">
        <v>727</v>
      </c>
      <c r="I188" s="41">
        <v>2</v>
      </c>
      <c r="J188" s="57"/>
      <c r="K188" s="57">
        <f t="shared" si="2"/>
        <v>0</v>
      </c>
    </row>
    <row r="189" spans="1:11" ht="30" customHeight="1" x14ac:dyDescent="0.15">
      <c r="A189" s="31">
        <v>186</v>
      </c>
      <c r="B189" s="7" t="s">
        <v>728</v>
      </c>
      <c r="C189" s="8"/>
      <c r="D189" s="8" t="s">
        <v>359</v>
      </c>
      <c r="E189" s="8"/>
      <c r="F189" s="9" t="s">
        <v>729</v>
      </c>
      <c r="G189" s="9" t="s">
        <v>408</v>
      </c>
      <c r="H189" s="10" t="s">
        <v>460</v>
      </c>
      <c r="I189" s="41">
        <v>5</v>
      </c>
      <c r="J189" s="57"/>
      <c r="K189" s="57">
        <f t="shared" si="2"/>
        <v>0</v>
      </c>
    </row>
    <row r="190" spans="1:11" ht="30" customHeight="1" x14ac:dyDescent="0.15">
      <c r="A190" s="31">
        <v>187</v>
      </c>
      <c r="B190" s="36" t="s">
        <v>547</v>
      </c>
      <c r="C190" s="37" t="s">
        <v>360</v>
      </c>
      <c r="D190" s="37" t="s">
        <v>548</v>
      </c>
      <c r="E190" s="38" t="s">
        <v>468</v>
      </c>
      <c r="F190" s="39" t="s">
        <v>730</v>
      </c>
      <c r="G190" s="40" t="s">
        <v>361</v>
      </c>
      <c r="H190" s="11" t="s">
        <v>191</v>
      </c>
      <c r="I190" s="41">
        <v>5</v>
      </c>
      <c r="J190" s="57"/>
      <c r="K190" s="57">
        <f t="shared" si="2"/>
        <v>0</v>
      </c>
    </row>
    <row r="191" spans="1:11" ht="30" customHeight="1" x14ac:dyDescent="0.15">
      <c r="A191" s="31">
        <v>188</v>
      </c>
      <c r="B191" s="25" t="s">
        <v>731</v>
      </c>
      <c r="C191" s="8" t="s">
        <v>732</v>
      </c>
      <c r="D191" s="8" t="s">
        <v>362</v>
      </c>
      <c r="E191" s="8">
        <v>1</v>
      </c>
      <c r="F191" s="9" t="s">
        <v>733</v>
      </c>
      <c r="G191" s="9" t="s">
        <v>363</v>
      </c>
      <c r="H191" s="10" t="s">
        <v>527</v>
      </c>
      <c r="I191" s="41">
        <v>2</v>
      </c>
      <c r="J191" s="57"/>
      <c r="K191" s="57">
        <f t="shared" si="2"/>
        <v>0</v>
      </c>
    </row>
    <row r="192" spans="1:11" ht="30" customHeight="1" x14ac:dyDescent="0.15">
      <c r="A192" s="31">
        <v>189</v>
      </c>
      <c r="B192" s="25" t="s">
        <v>734</v>
      </c>
      <c r="C192" s="8" t="s">
        <v>46</v>
      </c>
      <c r="D192" s="8" t="s">
        <v>735</v>
      </c>
      <c r="E192" s="8">
        <v>1</v>
      </c>
      <c r="F192" s="9" t="s">
        <v>736</v>
      </c>
      <c r="G192" s="9" t="s">
        <v>737</v>
      </c>
      <c r="H192" s="10" t="s">
        <v>102</v>
      </c>
      <c r="I192" s="41">
        <v>16</v>
      </c>
      <c r="J192" s="57"/>
      <c r="K192" s="57">
        <f t="shared" si="2"/>
        <v>0</v>
      </c>
    </row>
    <row r="193" spans="1:11" ht="30" customHeight="1" x14ac:dyDescent="0.15">
      <c r="A193" s="31">
        <v>190</v>
      </c>
      <c r="B193" s="7" t="s">
        <v>738</v>
      </c>
      <c r="C193" s="8" t="s">
        <v>739</v>
      </c>
      <c r="D193" s="8" t="s">
        <v>364</v>
      </c>
      <c r="E193" s="8" t="s">
        <v>740</v>
      </c>
      <c r="F193" s="9" t="s">
        <v>365</v>
      </c>
      <c r="G193" s="9" t="s">
        <v>366</v>
      </c>
      <c r="H193" s="10" t="s">
        <v>482</v>
      </c>
      <c r="I193" s="41">
        <v>2</v>
      </c>
      <c r="J193" s="57"/>
      <c r="K193" s="57">
        <f t="shared" si="2"/>
        <v>0</v>
      </c>
    </row>
    <row r="194" spans="1:11" ht="30" customHeight="1" x14ac:dyDescent="0.15">
      <c r="A194" s="31">
        <v>191</v>
      </c>
      <c r="B194" s="25" t="s">
        <v>741</v>
      </c>
      <c r="C194" s="8" t="s">
        <v>75</v>
      </c>
      <c r="D194" s="8" t="s">
        <v>742</v>
      </c>
      <c r="E194" s="8"/>
      <c r="F194" s="9" t="s">
        <v>743</v>
      </c>
      <c r="G194" s="9" t="s">
        <v>744</v>
      </c>
      <c r="H194" s="10" t="s">
        <v>451</v>
      </c>
      <c r="I194" s="41">
        <v>6</v>
      </c>
      <c r="J194" s="57"/>
      <c r="K194" s="57">
        <f t="shared" si="2"/>
        <v>0</v>
      </c>
    </row>
    <row r="195" spans="1:11" ht="30" customHeight="1" x14ac:dyDescent="0.15">
      <c r="A195" s="31">
        <v>192</v>
      </c>
      <c r="B195" s="7" t="s">
        <v>745</v>
      </c>
      <c r="C195" s="8"/>
      <c r="D195" s="8"/>
      <c r="E195" s="8" t="s">
        <v>746</v>
      </c>
      <c r="F195" s="9" t="s">
        <v>747</v>
      </c>
      <c r="G195" s="9" t="s">
        <v>748</v>
      </c>
      <c r="H195" s="10" t="s">
        <v>482</v>
      </c>
      <c r="I195" s="41">
        <v>6</v>
      </c>
      <c r="J195" s="57"/>
      <c r="K195" s="57">
        <f t="shared" si="2"/>
        <v>0</v>
      </c>
    </row>
    <row r="196" spans="1:11" ht="30" customHeight="1" x14ac:dyDescent="0.15">
      <c r="A196" s="31">
        <v>193</v>
      </c>
      <c r="B196" s="16" t="s">
        <v>749</v>
      </c>
      <c r="C196" s="14" t="s">
        <v>75</v>
      </c>
      <c r="D196" s="11" t="s">
        <v>750</v>
      </c>
      <c r="E196" s="11"/>
      <c r="F196" s="9" t="s">
        <v>751</v>
      </c>
      <c r="G196" s="12" t="s">
        <v>752</v>
      </c>
      <c r="H196" s="11" t="s">
        <v>102</v>
      </c>
      <c r="I196" s="41">
        <v>2</v>
      </c>
      <c r="J196" s="57"/>
      <c r="K196" s="57">
        <f t="shared" si="2"/>
        <v>0</v>
      </c>
    </row>
    <row r="197" spans="1:11" ht="30" customHeight="1" x14ac:dyDescent="0.15">
      <c r="A197" s="31">
        <v>194</v>
      </c>
      <c r="B197" s="16" t="s">
        <v>753</v>
      </c>
      <c r="C197" s="14"/>
      <c r="D197" s="53"/>
      <c r="E197" s="11" t="s">
        <v>754</v>
      </c>
      <c r="F197" s="9" t="s">
        <v>755</v>
      </c>
      <c r="G197" s="12" t="s">
        <v>756</v>
      </c>
      <c r="H197" s="11" t="s">
        <v>57</v>
      </c>
      <c r="I197" s="41">
        <v>1</v>
      </c>
      <c r="J197" s="57"/>
      <c r="K197" s="57">
        <f t="shared" ref="K197:K201" si="3">I197*J197</f>
        <v>0</v>
      </c>
    </row>
    <row r="198" spans="1:11" ht="30" customHeight="1" x14ac:dyDescent="0.15">
      <c r="A198" s="31">
        <v>195</v>
      </c>
      <c r="B198" s="16" t="s">
        <v>757</v>
      </c>
      <c r="C198" s="14" t="s">
        <v>367</v>
      </c>
      <c r="D198" s="11" t="s">
        <v>758</v>
      </c>
      <c r="E198" s="11" t="s">
        <v>759</v>
      </c>
      <c r="F198" s="9" t="s">
        <v>409</v>
      </c>
      <c r="G198" s="9" t="s">
        <v>410</v>
      </c>
      <c r="H198" s="11" t="s">
        <v>482</v>
      </c>
      <c r="I198" s="41">
        <v>8</v>
      </c>
      <c r="J198" s="57"/>
      <c r="K198" s="57">
        <f t="shared" si="3"/>
        <v>0</v>
      </c>
    </row>
    <row r="199" spans="1:11" s="47" customFormat="1" ht="30" customHeight="1" x14ac:dyDescent="0.15">
      <c r="A199" s="31">
        <v>196</v>
      </c>
      <c r="B199" s="43" t="s">
        <v>760</v>
      </c>
      <c r="C199" s="44"/>
      <c r="D199" s="44"/>
      <c r="E199" s="44" t="s">
        <v>761</v>
      </c>
      <c r="F199" s="45" t="s">
        <v>762</v>
      </c>
      <c r="G199" s="45" t="s">
        <v>368</v>
      </c>
      <c r="H199" s="10" t="s">
        <v>482</v>
      </c>
      <c r="I199" s="46">
        <v>1</v>
      </c>
      <c r="J199" s="57"/>
      <c r="K199" s="57">
        <f t="shared" si="3"/>
        <v>0</v>
      </c>
    </row>
    <row r="200" spans="1:11" ht="30" customHeight="1" x14ac:dyDescent="0.15">
      <c r="A200" s="31">
        <v>197</v>
      </c>
      <c r="B200" s="33" t="s">
        <v>763</v>
      </c>
      <c r="C200" s="8"/>
      <c r="D200" s="8"/>
      <c r="E200" s="14" t="s">
        <v>761</v>
      </c>
      <c r="F200" s="9" t="s">
        <v>762</v>
      </c>
      <c r="G200" s="17" t="s">
        <v>764</v>
      </c>
      <c r="H200" s="14" t="s">
        <v>482</v>
      </c>
      <c r="I200" s="41">
        <v>4</v>
      </c>
      <c r="J200" s="57"/>
      <c r="K200" s="57">
        <f t="shared" si="3"/>
        <v>0</v>
      </c>
    </row>
    <row r="201" spans="1:11" ht="30" customHeight="1" x14ac:dyDescent="0.15">
      <c r="A201" s="31">
        <v>198</v>
      </c>
      <c r="B201" s="25" t="s">
        <v>765</v>
      </c>
      <c r="C201" s="8"/>
      <c r="D201" s="8" t="s">
        <v>766</v>
      </c>
      <c r="E201" s="8" t="s">
        <v>767</v>
      </c>
      <c r="F201" s="9" t="s">
        <v>369</v>
      </c>
      <c r="G201" s="17" t="s">
        <v>370</v>
      </c>
      <c r="H201" s="10" t="s">
        <v>482</v>
      </c>
      <c r="I201" s="41">
        <v>3</v>
      </c>
      <c r="J201" s="57"/>
      <c r="K201" s="57">
        <f t="shared" si="3"/>
        <v>0</v>
      </c>
    </row>
    <row r="202" spans="1:11" ht="25.5" customHeight="1" x14ac:dyDescent="0.15">
      <c r="A202" s="60"/>
      <c r="B202" s="60"/>
      <c r="C202" s="61"/>
      <c r="D202" s="61"/>
      <c r="E202" s="61"/>
      <c r="F202" s="61"/>
      <c r="G202" s="52"/>
      <c r="J202" s="56" t="s">
        <v>414</v>
      </c>
      <c r="K202" s="57">
        <f>SUM(K4:K201)</f>
        <v>0</v>
      </c>
    </row>
    <row r="203" spans="1:11" ht="25.5" customHeight="1" x14ac:dyDescent="0.15">
      <c r="A203" s="60"/>
      <c r="B203" s="60"/>
      <c r="C203" s="61"/>
      <c r="D203" s="61"/>
      <c r="E203" s="61"/>
      <c r="F203" s="61"/>
      <c r="G203" s="52"/>
      <c r="J203" s="56" t="s">
        <v>415</v>
      </c>
      <c r="K203" s="57"/>
    </row>
    <row r="204" spans="1:11" ht="25.5" customHeight="1" x14ac:dyDescent="0.15">
      <c r="A204" s="60"/>
      <c r="B204" s="60"/>
      <c r="C204" s="61"/>
      <c r="D204" s="61"/>
      <c r="E204" s="61"/>
      <c r="F204" s="61"/>
      <c r="G204" s="52"/>
      <c r="J204" s="56" t="s">
        <v>7</v>
      </c>
      <c r="K204" s="57">
        <f>K202+K203</f>
        <v>0</v>
      </c>
    </row>
    <row r="205" spans="1:11" ht="25.5" customHeight="1" x14ac:dyDescent="0.15">
      <c r="A205" s="3"/>
      <c r="B205" s="58" t="s">
        <v>416</v>
      </c>
      <c r="C205" s="65"/>
      <c r="D205" s="65"/>
      <c r="E205" s="65"/>
      <c r="F205" s="65"/>
      <c r="G205" s="52"/>
    </row>
    <row r="206" spans="1:11" ht="25.5" customHeight="1" x14ac:dyDescent="0.15">
      <c r="A206" s="60"/>
      <c r="B206" s="60"/>
      <c r="C206" s="61"/>
      <c r="D206" s="61"/>
      <c r="E206" s="61"/>
      <c r="F206" s="61"/>
      <c r="G206" s="52"/>
    </row>
    <row r="207" spans="1:11" ht="25.5" customHeight="1" x14ac:dyDescent="0.15">
      <c r="A207" s="60"/>
      <c r="B207" s="60"/>
      <c r="C207" s="61"/>
      <c r="D207" s="61"/>
      <c r="E207" s="61"/>
      <c r="F207" s="61"/>
      <c r="G207" s="52"/>
    </row>
    <row r="208" spans="1:11" ht="25.5" customHeight="1" x14ac:dyDescent="0.15">
      <c r="A208" s="60"/>
      <c r="B208" s="60"/>
      <c r="C208" s="61"/>
      <c r="D208" s="61"/>
      <c r="E208" s="61"/>
      <c r="F208" s="61"/>
      <c r="G208" s="52"/>
    </row>
    <row r="209" spans="1:7" ht="25.5" customHeight="1" x14ac:dyDescent="0.15">
      <c r="A209" s="60"/>
      <c r="B209" s="60"/>
      <c r="C209" s="61"/>
      <c r="D209" s="61"/>
      <c r="E209" s="61"/>
      <c r="F209" s="61"/>
      <c r="G209" s="52"/>
    </row>
    <row r="210" spans="1:7" ht="25.5" customHeight="1" x14ac:dyDescent="0.15">
      <c r="A210" s="60"/>
      <c r="B210" s="60"/>
      <c r="C210" s="61"/>
      <c r="D210" s="61"/>
      <c r="E210" s="61"/>
      <c r="F210" s="61"/>
      <c r="G210" s="52"/>
    </row>
    <row r="211" spans="1:7" ht="25.5" customHeight="1" x14ac:dyDescent="0.15">
      <c r="B211" s="51"/>
      <c r="D211" s="3"/>
      <c r="E211" s="3"/>
      <c r="F211" s="3"/>
    </row>
  </sheetData>
  <sheetProtection formatCells="0" formatColumns="0" formatRows="0" selectLockedCells="1" autoFilter="0"/>
  <autoFilter ref="A3:H201" xr:uid="{00000000-0009-0000-0000-000001000000}"/>
  <mergeCells count="19">
    <mergeCell ref="J1:K1"/>
    <mergeCell ref="C3:D3"/>
    <mergeCell ref="A202:B202"/>
    <mergeCell ref="A203:B203"/>
    <mergeCell ref="C205:F205"/>
    <mergeCell ref="C202:F202"/>
    <mergeCell ref="C203:F203"/>
    <mergeCell ref="A204:B204"/>
    <mergeCell ref="A206:B206"/>
    <mergeCell ref="A207:B207"/>
    <mergeCell ref="C204:F204"/>
    <mergeCell ref="A210:B210"/>
    <mergeCell ref="C206:F206"/>
    <mergeCell ref="C207:F207"/>
    <mergeCell ref="C208:F208"/>
    <mergeCell ref="C209:F209"/>
    <mergeCell ref="A209:B209"/>
    <mergeCell ref="C210:F210"/>
    <mergeCell ref="A208:B208"/>
  </mergeCells>
  <phoneticPr fontId="4"/>
  <dataValidations count="2">
    <dataValidation allowBlank="1" showInputMessage="1" sqref="F196:G201 F4:G194" xr:uid="{8C8CF479-3B8F-4DFD-B6FA-9726C67F5A4F}"/>
    <dataValidation type="list" allowBlank="1" showInputMessage="1" sqref="C4 D9:D10 D13:D16 C6:C29" xr:uid="{1D9F094A-079E-438A-8C43-B0C0EC587C02}">
      <formula1>#REF!</formula1>
    </dataValidation>
  </dataValidations>
  <pageMargins left="0.59055118110236227" right="0" top="0.39370078740157483" bottom="0" header="0" footer="0"/>
  <pageSetup paperSize="9" scale="61" fitToHeight="5" orientation="portrait" cellComments="asDisplayed" r:id="rId1"/>
  <headerFooter alignWithMargins="0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83a8465-e5d5-4fa9-8c79-609120c3a1c8">
      <Terms xmlns="http://schemas.microsoft.com/office/infopath/2007/PartnerControls"/>
    </lcf76f155ced4ddcb4097134ff3c332f>
    <Owner xmlns="483a8465-e5d5-4fa9-8c79-609120c3a1c8">
      <UserInfo>
        <DisplayName/>
        <AccountId xsi:nil="true"/>
        <AccountType/>
      </UserInfo>
    </Owner>
    <TaxCatchAll xmlns="c8886e6d-ca38-4783-ac23-8bd097117a7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353322D6E94434BBDE5CA8C1FAC13DD" ma:contentTypeVersion="15" ma:contentTypeDescription="新しいドキュメントを作成します。" ma:contentTypeScope="" ma:versionID="267e0820346c4ac0b268a25668adb0bf">
  <xsd:schema xmlns:xsd="http://www.w3.org/2001/XMLSchema" xmlns:xs="http://www.w3.org/2001/XMLSchema" xmlns:p="http://schemas.microsoft.com/office/2006/metadata/properties" xmlns:ns2="483a8465-e5d5-4fa9-8c79-609120c3a1c8" xmlns:ns3="c8886e6d-ca38-4783-ac23-8bd097117a79" targetNamespace="http://schemas.microsoft.com/office/2006/metadata/properties" ma:root="true" ma:fieldsID="abaef98a51e5d2e160e00ffa13954dec" ns2:_="" ns3:_="">
    <xsd:import namespace="483a8465-e5d5-4fa9-8c79-609120c3a1c8"/>
    <xsd:import namespace="c8886e6d-ca38-4783-ac23-8bd097117a79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3a8465-e5d5-4fa9-8c79-609120c3a1c8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886e6d-ca38-4783-ac23-8bd097117a7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8c657a2-1373-442d-aea0-a49c0d04d462}" ma:internalName="TaxCatchAll" ma:showField="CatchAllData" ma:web="c8886e6d-ca38-4783-ac23-8bd097117a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F872FB-B0C3-477D-A8A4-3A4BFE556203}">
  <ds:schemaRefs>
    <ds:schemaRef ds:uri="http://schemas.microsoft.com/office/2006/metadata/properties"/>
    <ds:schemaRef ds:uri="http://schemas.microsoft.com/office/infopath/2007/PartnerControls"/>
    <ds:schemaRef ds:uri="483a8465-e5d5-4fa9-8c79-609120c3a1c8"/>
    <ds:schemaRef ds:uri="c8886e6d-ca38-4783-ac23-8bd097117a79"/>
  </ds:schemaRefs>
</ds:datastoreItem>
</file>

<file path=customXml/itemProps2.xml><?xml version="1.0" encoding="utf-8"?>
<ds:datastoreItem xmlns:ds="http://schemas.openxmlformats.org/officeDocument/2006/customXml" ds:itemID="{EB455F11-5649-472D-88C4-4F469012DD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3a8465-e5d5-4fa9-8c79-609120c3a1c8"/>
    <ds:schemaRef ds:uri="c8886e6d-ca38-4783-ac23-8bd097117a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AAB5C53-8387-4C91-AE0E-E5759A411D1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予定数量</vt:lpstr>
      <vt:lpstr>予定数量!Print_Area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0x0101007353322D6E94434BBDE5CA8C1FAC13DD</vt:lpwstr>
  </property>
  <property fmtid="{D5CDD505-2E9C-101B-9397-08002B2CF9AE}" pid="3" name="MediaServiceImageTags">
    <vt:lpwstr/>
  </property>
</Properties>
</file>