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9200" windowHeight="11370"/>
  </bookViews>
  <sheets>
    <sheet name="職種名" sheetId="3" r:id="rId1"/>
    <sheet name="記入例" sheetId="1" r:id="rId2"/>
    <sheet name="Sheet1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4" l="1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1" i="4"/>
  <c r="F1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4" i="4"/>
  <c r="G5" i="4"/>
  <c r="G6" i="4"/>
  <c r="G7" i="4"/>
  <c r="G8" i="4"/>
  <c r="G9" i="4"/>
  <c r="G11" i="4"/>
  <c r="G12" i="4"/>
  <c r="G13" i="4"/>
  <c r="G14" i="4"/>
  <c r="G15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" i="4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G10" i="4"/>
  <c r="I1" i="4" l="1"/>
  <c r="I16" i="4" s="1"/>
  <c r="D16" i="4"/>
  <c r="H16" i="4"/>
  <c r="E16" i="4"/>
  <c r="F16" i="4"/>
  <c r="G16" i="4"/>
  <c r="X19" i="1"/>
  <c r="L19" i="1"/>
</calcChain>
</file>

<file path=xl/sharedStrings.xml><?xml version="1.0" encoding="utf-8"?>
<sst xmlns="http://schemas.openxmlformats.org/spreadsheetml/2006/main" count="152" uniqueCount="94">
  <si>
    <t>求人連絡・推薦数一覧表</t>
    <rPh sb="0" eb="2">
      <t>キュウジン</t>
    </rPh>
    <rPh sb="2" eb="4">
      <t>レンラク</t>
    </rPh>
    <rPh sb="5" eb="7">
      <t>スイセン</t>
    </rPh>
    <rPh sb="7" eb="8">
      <t>スウ</t>
    </rPh>
    <rPh sb="8" eb="10">
      <t>イチラン</t>
    </rPh>
    <rPh sb="10" eb="11">
      <t>ヒョウ</t>
    </rPh>
    <phoneticPr fontId="1"/>
  </si>
  <si>
    <t>都道府県</t>
    <rPh sb="0" eb="4">
      <t>トドウフケン</t>
    </rPh>
    <phoneticPr fontId="1"/>
  </si>
  <si>
    <t>安定所</t>
    <rPh sb="0" eb="2">
      <t>アンテイ</t>
    </rPh>
    <rPh sb="2" eb="3">
      <t>ショ</t>
    </rPh>
    <phoneticPr fontId="1"/>
  </si>
  <si>
    <t>求　人
連絡数</t>
    <rPh sb="0" eb="1">
      <t>モトム</t>
    </rPh>
    <rPh sb="2" eb="3">
      <t>ヒト</t>
    </rPh>
    <rPh sb="4" eb="6">
      <t>レンラク</t>
    </rPh>
    <rPh sb="6" eb="7">
      <t>スウ</t>
    </rPh>
    <phoneticPr fontId="1"/>
  </si>
  <si>
    <t>学　校</t>
    <rPh sb="0" eb="1">
      <t>ガク</t>
    </rPh>
    <rPh sb="2" eb="3">
      <t>コウ</t>
    </rPh>
    <phoneticPr fontId="1"/>
  </si>
  <si>
    <t>推薦
人員</t>
    <rPh sb="0" eb="2">
      <t>スイセン</t>
    </rPh>
    <rPh sb="3" eb="5">
      <t>ジンイン</t>
    </rPh>
    <phoneticPr fontId="1"/>
  </si>
  <si>
    <t>佐賀県</t>
  </si>
  <si>
    <t>佐賀</t>
    <rPh sb="0" eb="2">
      <t>サガ</t>
    </rPh>
    <phoneticPr fontId="1"/>
  </si>
  <si>
    <t>武雄</t>
    <rPh sb="0" eb="2">
      <t>タケオ</t>
    </rPh>
    <phoneticPr fontId="1"/>
  </si>
  <si>
    <t>長崎県</t>
  </si>
  <si>
    <t>熊本県</t>
  </si>
  <si>
    <t>大分県</t>
  </si>
  <si>
    <t>青森県</t>
  </si>
  <si>
    <t>福島県</t>
  </si>
  <si>
    <t>鹿児島県</t>
  </si>
  <si>
    <t>求人連絡総数</t>
    <rPh sb="0" eb="2">
      <t>キュウジン</t>
    </rPh>
    <rPh sb="2" eb="4">
      <t>レンラク</t>
    </rPh>
    <rPh sb="4" eb="6">
      <t>ソウスウ</t>
    </rPh>
    <phoneticPr fontId="1"/>
  </si>
  <si>
    <t>所</t>
    <rPh sb="0" eb="1">
      <t>ショ</t>
    </rPh>
    <phoneticPr fontId="1"/>
  </si>
  <si>
    <t>人</t>
    <rPh sb="0" eb="1">
      <t>ニン</t>
    </rPh>
    <phoneticPr fontId="1"/>
  </si>
  <si>
    <t>推薦依頼総数</t>
    <rPh sb="0" eb="2">
      <t>スイセン</t>
    </rPh>
    <rPh sb="2" eb="4">
      <t>イライ</t>
    </rPh>
    <rPh sb="4" eb="6">
      <t>ソウスウ</t>
    </rPh>
    <phoneticPr fontId="1"/>
  </si>
  <si>
    <t>校</t>
    <rPh sb="0" eb="1">
      <t>コウ</t>
    </rPh>
    <phoneticPr fontId="1"/>
  </si>
  <si>
    <t>うち管轄安定所管内</t>
    <rPh sb="2" eb="4">
      <t>カンカツ</t>
    </rPh>
    <rPh sb="4" eb="6">
      <t>アンテイ</t>
    </rPh>
    <rPh sb="6" eb="7">
      <t>ショ</t>
    </rPh>
    <rPh sb="7" eb="9">
      <t>カンナイ</t>
    </rPh>
    <phoneticPr fontId="1"/>
  </si>
  <si>
    <t>うち県内安定所</t>
    <rPh sb="2" eb="4">
      <t>ケンナイ</t>
    </rPh>
    <rPh sb="4" eb="6">
      <t>アンテイ</t>
    </rPh>
    <rPh sb="6" eb="7">
      <t>ショ</t>
    </rPh>
    <phoneticPr fontId="1"/>
  </si>
  <si>
    <t>うち管轄安定所管外</t>
    <rPh sb="2" eb="4">
      <t>カンカツ</t>
    </rPh>
    <rPh sb="4" eb="6">
      <t>アンテイ</t>
    </rPh>
    <rPh sb="6" eb="7">
      <t>ショ</t>
    </rPh>
    <rPh sb="7" eb="9">
      <t>カンガイ</t>
    </rPh>
    <phoneticPr fontId="1"/>
  </si>
  <si>
    <t>うち県外安定所</t>
    <rPh sb="2" eb="4">
      <t>ケンガイ</t>
    </rPh>
    <rPh sb="4" eb="6">
      <t>アンテイ</t>
    </rPh>
    <rPh sb="6" eb="7">
      <t>ショ</t>
    </rPh>
    <phoneticPr fontId="1"/>
  </si>
  <si>
    <t>県</t>
    <rPh sb="0" eb="1">
      <t>ケン</t>
    </rPh>
    <phoneticPr fontId="1"/>
  </si>
  <si>
    <t>管外のうち県外</t>
    <rPh sb="0" eb="2">
      <t>カンガイ</t>
    </rPh>
    <rPh sb="5" eb="7">
      <t>ケンガイ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</si>
  <si>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</si>
  <si>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</si>
  <si>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求人番号</t>
    <rPh sb="0" eb="2">
      <t>キュウジン</t>
    </rPh>
    <rPh sb="2" eb="4">
      <t>バンゴウ</t>
    </rPh>
    <phoneticPr fontId="1"/>
  </si>
  <si>
    <t>職種</t>
    <rPh sb="0" eb="2">
      <t>ショクシュ</t>
    </rPh>
    <phoneticPr fontId="1"/>
  </si>
  <si>
    <t>（記載例）</t>
    <rPh sb="1" eb="3">
      <t>キサイ</t>
    </rPh>
    <rPh sb="3" eb="4">
      <t>レイ</t>
    </rPh>
    <phoneticPr fontId="1"/>
  </si>
  <si>
    <t>神埼商業</t>
    <rPh sb="0" eb="2">
      <t>カンザキ</t>
    </rPh>
    <rPh sb="2" eb="4">
      <t>ショウギョウ</t>
    </rPh>
    <phoneticPr fontId="1"/>
  </si>
  <si>
    <t>佐賀実業</t>
    <rPh sb="0" eb="2">
      <t>サガ</t>
    </rPh>
    <rPh sb="2" eb="4">
      <t>ジツギョウ</t>
    </rPh>
    <phoneticPr fontId="1"/>
  </si>
  <si>
    <t>武雄商業</t>
    <rPh sb="0" eb="2">
      <t>タケオ</t>
    </rPh>
    <rPh sb="2" eb="4">
      <t>ショウギョウ</t>
    </rPh>
    <phoneticPr fontId="1"/>
  </si>
  <si>
    <t>神奈川県</t>
    <rPh sb="0" eb="4">
      <t>カナガワケン</t>
    </rPh>
    <phoneticPr fontId="1"/>
  </si>
  <si>
    <t>横須賀</t>
    <rPh sb="0" eb="3">
      <t>ヨコスカ</t>
    </rPh>
    <phoneticPr fontId="1"/>
  </si>
  <si>
    <t>横須賀商業</t>
    <rPh sb="0" eb="3">
      <t>ヨコスカ</t>
    </rPh>
    <rPh sb="3" eb="5">
      <t>ショウギョウ</t>
    </rPh>
    <phoneticPr fontId="1"/>
  </si>
  <si>
    <t>・・・</t>
    <phoneticPr fontId="1"/>
  </si>
  <si>
    <t>横浜</t>
    <rPh sb="0" eb="2">
      <t>ヨコハマ</t>
    </rPh>
    <phoneticPr fontId="1"/>
  </si>
  <si>
    <t>横浜実業</t>
    <rPh sb="0" eb="2">
      <t>ヨコハマ</t>
    </rPh>
    <rPh sb="2" eb="4">
      <t>ジツギョウ</t>
    </rPh>
    <phoneticPr fontId="1"/>
  </si>
  <si>
    <t>県外１県</t>
    <rPh sb="0" eb="2">
      <t>ケンガイ</t>
    </rPh>
    <rPh sb="3" eb="4">
      <t>ケン</t>
    </rPh>
    <phoneticPr fontId="1"/>
  </si>
  <si>
    <t>管外３所</t>
    <rPh sb="0" eb="2">
      <t>カンガイ</t>
    </rPh>
    <rPh sb="3" eb="4">
      <t>ショ</t>
    </rPh>
    <phoneticPr fontId="1"/>
  </si>
  <si>
    <t>合計４人</t>
    <rPh sb="0" eb="2">
      <t>ゴウケイ</t>
    </rPh>
    <rPh sb="3" eb="4">
      <t>ニン</t>
    </rPh>
    <phoneticPr fontId="1"/>
  </si>
  <si>
    <t>管外３校</t>
    <rPh sb="0" eb="2">
      <t>カンガイ</t>
    </rPh>
    <rPh sb="3" eb="4">
      <t>コウ</t>
    </rPh>
    <phoneticPr fontId="1"/>
  </si>
  <si>
    <t>株式会社佐賀金庫</t>
    <rPh sb="0" eb="4">
      <t>カブシキガイシャ</t>
    </rPh>
    <rPh sb="4" eb="6">
      <t>サガ</t>
    </rPh>
    <rPh sb="6" eb="8">
      <t>キンコ</t>
    </rPh>
    <phoneticPr fontId="1"/>
  </si>
  <si>
    <t>0952-00-0000</t>
    <phoneticPr fontId="1"/>
  </si>
  <si>
    <t>41010-123456</t>
    <phoneticPr fontId="1"/>
  </si>
  <si>
    <t>金融事務</t>
    <rPh sb="0" eb="2">
      <t>キンユウ</t>
    </rPh>
    <rPh sb="2" eb="4">
      <t>ジム</t>
    </rPh>
    <phoneticPr fontId="1"/>
  </si>
  <si>
    <t>唐津</t>
    <rPh sb="0" eb="2">
      <t>カラツ</t>
    </rPh>
    <phoneticPr fontId="1"/>
  </si>
  <si>
    <t>福岡県</t>
  </si>
  <si>
    <t>伊万里</t>
    <rPh sb="0" eb="3">
      <t>イマリ</t>
    </rPh>
    <phoneticPr fontId="1"/>
  </si>
  <si>
    <t>鳥栖</t>
    <rPh sb="0" eb="2">
      <t>トス</t>
    </rPh>
    <phoneticPr fontId="1"/>
  </si>
  <si>
    <t>鹿島</t>
    <rPh sb="0" eb="2">
      <t>カシマ</t>
    </rPh>
    <phoneticPr fontId="1"/>
  </si>
  <si>
    <t>宮崎県</t>
  </si>
  <si>
    <t>沖縄県</t>
  </si>
  <si>
    <t>北海道</t>
  </si>
  <si>
    <t>岩手県</t>
  </si>
  <si>
    <t>宮城県</t>
  </si>
  <si>
    <t>秋田県</t>
  </si>
  <si>
    <t>山形県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</si>
  <si>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</si>
  <si>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</si>
  <si>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</si>
  <si>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</si>
  <si>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</si>
  <si>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</si>
  <si>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</si>
  <si>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</si>
  <si>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</si>
  <si>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</si>
  <si>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</si>
  <si>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</si>
  <si>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</si>
  <si>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</si>
  <si>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</si>
  <si>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</si>
  <si>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</si>
  <si>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</si>
  <si>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</si>
  <si>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</si>
  <si>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</si>
  <si>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</si>
  <si>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</si>
  <si>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</si>
  <si>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</si>
  <si>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</si>
  <si>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</si>
  <si>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</si>
  <si>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</si>
  <si>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</si>
  <si>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</si>
  <si>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</si>
  <si>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佐賀県</t>
    <rPh sb="0" eb="3">
      <t>サガケン</t>
    </rPh>
    <phoneticPr fontId="1"/>
  </si>
  <si>
    <t>⇒記入例をご参照ください</t>
    <rPh sb="1" eb="3">
      <t>キニュウ</t>
    </rPh>
    <rPh sb="3" eb="4">
      <t>レイ</t>
    </rPh>
    <rPh sb="6" eb="8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</si>
</sst>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0000CC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3" tint="-0.249977111117893"/>
      <name val="ＭＳ ゴシック"/>
      <family val="3"/>
      <charset val="128"/>
    </font>
    <font>
      <u/>
      <sz val="12"/>
      <color rgb="FF0000CC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u/>
      <sz val="11"/>
      <color rgb="FF0000CC"/>
      <name val="ＭＳ ゴシック"/>
      <family val="3"/>
      <charset val="128"/>
    </font>
    <font>
      <sz val="9"/>
      <color rgb="FF0000CC"/>
      <name val="ＭＳ ゴシック"/>
      <family val="3"/>
      <charset val="128"/>
    </font>
    <font>
      <u/>
      <sz val="9"/>
      <color rgb="FF0000CC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b/>
      <sz val="12"/>
      <color rgb="FF0070C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3" xfId="0" applyFont="1" applyBorder="1"/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20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" fillId="0" borderId="3" xfId="0" applyFont="1" applyBorder="1" applyProtection="1"/>
    <xf numFmtId="0" fontId="3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" xfId="0" applyFont="1" applyBorder="1" applyProtection="1"/>
    <xf numFmtId="0" fontId="3" fillId="0" borderId="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38" fontId="10" fillId="0" borderId="0" xfId="1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right" vertical="center"/>
    </xf>
    <xf numFmtId="0" fontId="10" fillId="0" borderId="33" xfId="0" applyFont="1" applyBorder="1" applyAlignment="1" applyProtection="1">
      <alignment horizontal="center" vertical="center"/>
    </xf>
    <xf numFmtId="38" fontId="10" fillId="0" borderId="33" xfId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38" fontId="10" fillId="0" borderId="36" xfId="1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8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257175</xdr:colOff>
      <xdr:row>0</xdr:row>
      <xdr:rowOff>47625</xdr:rowOff>
    </xdr:from>
    <xdr:to>
      <xdr:col>25</xdr:col>
      <xdr:colOff>123825</xdr:colOff>
      <xdr:row>0</xdr:row>
      <xdr:rowOff>371475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57900" y="47625"/>
          <a:ext cx="9715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資料</a:t>
          </a:r>
          <a:r>
            <a:rPr kumimoji="1" lang="en-US" altLang="ja-JP" sz="1400" b="1"/>
            <a:t>No.5</a:t>
          </a:r>
          <a:endParaRPr kumimoji="1" lang="ja-JP" alt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8</xdr:row>
      <xdr:rowOff>314325</xdr:rowOff>
    </xdr:from>
    <xdr:to>
      <xdr:col>8</xdr:col>
      <xdr:colOff>123825</xdr:colOff>
      <xdr:row>18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95400" y="3781425"/>
          <a:ext cx="1038225" cy="429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8</xdr:row>
      <xdr:rowOff>285750</xdr:rowOff>
    </xdr:from>
    <xdr:to>
      <xdr:col>11</xdr:col>
      <xdr:colOff>180975</xdr:colOff>
      <xdr:row>18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981200" y="3752850"/>
          <a:ext cx="1238250" cy="4314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7</xdr:row>
      <xdr:rowOff>314325</xdr:rowOff>
    </xdr:from>
    <xdr:to>
      <xdr:col>5</xdr:col>
      <xdr:colOff>257175</xdr:colOff>
      <xdr:row>20</xdr:row>
      <xdr:rowOff>314325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400050" y="3333750"/>
          <a:ext cx="1238250" cy="5591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4</xdr:row>
      <xdr:rowOff>66675</xdr:rowOff>
    </xdr:from>
    <xdr:to>
      <xdr:col>5</xdr:col>
      <xdr:colOff>190499</xdr:colOff>
      <xdr:row>6</xdr:row>
      <xdr:rowOff>381000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952499" y="1743075"/>
          <a:ext cx="619125" cy="1209675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</xdr:row>
      <xdr:rowOff>28575</xdr:rowOff>
    </xdr:from>
    <xdr:to>
      <xdr:col>7</xdr:col>
      <xdr:colOff>190500</xdr:colOff>
      <xdr:row>6</xdr:row>
      <xdr:rowOff>400050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4025" y="1704975"/>
          <a:ext cx="400050" cy="1266825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142874</xdr:colOff>
      <xdr:row>13</xdr:row>
      <xdr:rowOff>57150</xdr:rowOff>
    </xdr:from>
    <xdr:to>
      <xdr:col>13</xdr:col>
      <xdr:colOff>38100</xdr:colOff>
      <xdr:row>14</xdr:row>
      <xdr:rowOff>171450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42874" y="5762625"/>
          <a:ext cx="3486151" cy="561975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佐賀市、小城市、神埼市、多久市以外の高校（管外）が含まれる場合は、「求人連絡数」に該当します。</a:t>
          </a:r>
        </a:p>
      </xdr:txBody>
    </xdr:sp>
    <xdr:clientData/>
  </xdr:twoCellAnchor>
  <xdr:twoCellAnchor>
    <xdr:from>
      <xdr:col>8</xdr:col>
      <xdr:colOff>104775</xdr:colOff>
      <xdr:row>4</xdr:row>
      <xdr:rowOff>66675</xdr:rowOff>
    </xdr:from>
    <xdr:to>
      <xdr:col>11</xdr:col>
      <xdr:colOff>190500</xdr:colOff>
      <xdr:row>6</xdr:row>
      <xdr:rowOff>390525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314575" y="1743075"/>
          <a:ext cx="914400" cy="121920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4</xdr:row>
      <xdr:rowOff>28575</xdr:rowOff>
    </xdr:from>
    <xdr:to>
      <xdr:col>13</xdr:col>
      <xdr:colOff>200025</xdr:colOff>
      <xdr:row>6</xdr:row>
      <xdr:rowOff>428625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371850" y="1704975"/>
          <a:ext cx="419100" cy="1295400"/>
        </a:xfrm>
        <a:prstGeom prst="round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8</xdr:row>
      <xdr:rowOff>304800</xdr:rowOff>
    </xdr:from>
    <xdr:to>
      <xdr:col>20</xdr:col>
      <xdr:colOff>180975</xdr:colOff>
      <xdr:row>20</xdr:row>
      <xdr:rowOff>133350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2790825" y="3771900"/>
          <a:ext cx="2914650" cy="4972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8</xdr:row>
      <xdr:rowOff>295275</xdr:rowOff>
    </xdr:from>
    <xdr:to>
      <xdr:col>23</xdr:col>
      <xdr:colOff>200025</xdr:colOff>
      <xdr:row>20</xdr:row>
      <xdr:rowOff>114300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3619500" y="3762375"/>
          <a:ext cx="2933700" cy="4962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tabSelected="1" view="pageBreakPreview" zoomScaleNormal="100" zoomScaleSheetLayoutView="100" workbookViewId="0">
      <selection activeCell="E25" sqref="E25:L25"/>
    </sheetView>
  </sheetViews>
  <sheetFormatPr defaultColWidth="9" defaultRowHeight="13.5" x14ac:dyDescent="0.15"/>
  <cols>
    <col min="1" max="34" width="3.625" style="14" customWidth="1"/>
    <col min="35" max="16384" width="9" style="14"/>
  </cols>
  <sheetData>
    <row r="1" spans="1:26" ht="35.2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26.25" customHeight="1" x14ac:dyDescent="0.15">
      <c r="A2" s="15"/>
      <c r="B2" s="15"/>
      <c r="C2" s="16"/>
    </row>
    <row r="3" spans="1:26" ht="35.25" customHeight="1" x14ac:dyDescent="0.15">
      <c r="A3" s="28" t="s">
        <v>1</v>
      </c>
      <c r="B3" s="28"/>
      <c r="C3" s="28"/>
      <c r="D3" s="28" t="s">
        <v>2</v>
      </c>
      <c r="E3" s="28"/>
      <c r="F3" s="87"/>
      <c r="G3" s="88" t="s">
        <v>3</v>
      </c>
      <c r="H3" s="89"/>
      <c r="I3" s="90" t="s">
        <v>4</v>
      </c>
      <c r="J3" s="91"/>
      <c r="K3" s="91"/>
      <c r="L3" s="91"/>
      <c r="M3" s="92" t="s">
        <v>5</v>
      </c>
      <c r="N3" s="93"/>
      <c r="O3" s="90" t="s">
        <v>4</v>
      </c>
      <c r="P3" s="91"/>
      <c r="Q3" s="91"/>
      <c r="R3" s="91"/>
      <c r="S3" s="92" t="s">
        <v>5</v>
      </c>
      <c r="T3" s="93"/>
      <c r="U3" s="90" t="s">
        <v>4</v>
      </c>
      <c r="V3" s="91"/>
      <c r="W3" s="91"/>
      <c r="X3" s="91"/>
      <c r="Y3" s="92" t="s">
        <v>5</v>
      </c>
      <c r="Z3" s="93"/>
    </row>
    <row r="4" spans="1:26" ht="35.25" customHeight="1" x14ac:dyDescent="0.15">
      <c r="A4" s="77"/>
      <c r="B4" s="78"/>
      <c r="C4" s="79"/>
      <c r="D4" s="77"/>
      <c r="E4" s="78"/>
      <c r="F4" s="80"/>
      <c r="G4" s="81"/>
      <c r="H4" s="82"/>
      <c r="I4" s="83"/>
      <c r="J4" s="84"/>
      <c r="K4" s="84"/>
      <c r="L4" s="85"/>
      <c r="M4" s="71"/>
      <c r="N4" s="72"/>
      <c r="O4" s="83"/>
      <c r="P4" s="84"/>
      <c r="Q4" s="84"/>
      <c r="R4" s="85"/>
      <c r="S4" s="71"/>
      <c r="T4" s="72"/>
      <c r="U4" s="73"/>
      <c r="V4" s="74"/>
      <c r="W4" s="74"/>
      <c r="X4" s="74"/>
      <c r="Y4" s="75"/>
      <c r="Z4" s="76"/>
    </row>
    <row r="5" spans="1:26" ht="35.25" customHeight="1" x14ac:dyDescent="0.15">
      <c r="A5" s="59"/>
      <c r="B5" s="60"/>
      <c r="C5" s="70"/>
      <c r="D5" s="59"/>
      <c r="E5" s="60"/>
      <c r="F5" s="61"/>
      <c r="G5" s="68"/>
      <c r="H5" s="69"/>
      <c r="I5" s="53"/>
      <c r="J5" s="54"/>
      <c r="K5" s="54"/>
      <c r="L5" s="55"/>
      <c r="M5" s="56"/>
      <c r="N5" s="57"/>
      <c r="O5" s="53"/>
      <c r="P5" s="54"/>
      <c r="Q5" s="54"/>
      <c r="R5" s="55"/>
      <c r="S5" s="56"/>
      <c r="T5" s="57"/>
      <c r="U5" s="53"/>
      <c r="V5" s="54"/>
      <c r="W5" s="54"/>
      <c r="X5" s="55"/>
      <c r="Y5" s="56"/>
      <c r="Z5" s="57"/>
    </row>
    <row r="6" spans="1:26" ht="35.25" customHeight="1" x14ac:dyDescent="0.15">
      <c r="A6" s="59"/>
      <c r="B6" s="60"/>
      <c r="C6" s="70"/>
      <c r="D6" s="59"/>
      <c r="E6" s="60"/>
      <c r="F6" s="61"/>
      <c r="G6" s="68"/>
      <c r="H6" s="69"/>
      <c r="I6" s="53"/>
      <c r="J6" s="54"/>
      <c r="K6" s="54"/>
      <c r="L6" s="55"/>
      <c r="M6" s="56"/>
      <c r="N6" s="57"/>
      <c r="O6" s="53"/>
      <c r="P6" s="54"/>
      <c r="Q6" s="54"/>
      <c r="R6" s="55"/>
      <c r="S6" s="56"/>
      <c r="T6" s="57"/>
      <c r="U6" s="53"/>
      <c r="V6" s="54"/>
      <c r="W6" s="54"/>
      <c r="X6" s="55"/>
      <c r="Y6" s="56"/>
      <c r="Z6" s="57"/>
    </row>
    <row r="7" spans="1:26" ht="35.25" customHeight="1" x14ac:dyDescent="0.15">
      <c r="A7" s="59"/>
      <c r="B7" s="60"/>
      <c r="C7" s="70"/>
      <c r="D7" s="59"/>
      <c r="E7" s="60"/>
      <c r="F7" s="61"/>
      <c r="G7" s="68"/>
      <c r="H7" s="69"/>
      <c r="I7" s="53"/>
      <c r="J7" s="54"/>
      <c r="K7" s="54"/>
      <c r="L7" s="55"/>
      <c r="M7" s="56"/>
      <c r="N7" s="57"/>
      <c r="O7" s="53"/>
      <c r="P7" s="54"/>
      <c r="Q7" s="54"/>
      <c r="R7" s="55"/>
      <c r="S7" s="56"/>
      <c r="T7" s="57"/>
      <c r="U7" s="53"/>
      <c r="V7" s="54"/>
      <c r="W7" s="54"/>
      <c r="X7" s="55"/>
      <c r="Y7" s="56"/>
      <c r="Z7" s="57"/>
    </row>
    <row r="8" spans="1:26" ht="35.25" customHeight="1" x14ac:dyDescent="0.15">
      <c r="A8" s="67"/>
      <c r="B8" s="67"/>
      <c r="C8" s="67"/>
      <c r="D8" s="59"/>
      <c r="E8" s="60"/>
      <c r="F8" s="61"/>
      <c r="G8" s="68"/>
      <c r="H8" s="69"/>
      <c r="I8" s="53"/>
      <c r="J8" s="54"/>
      <c r="K8" s="54"/>
      <c r="L8" s="55"/>
      <c r="M8" s="56"/>
      <c r="N8" s="57"/>
      <c r="O8" s="53"/>
      <c r="P8" s="54"/>
      <c r="Q8" s="54"/>
      <c r="R8" s="55"/>
      <c r="S8" s="56"/>
      <c r="T8" s="57"/>
      <c r="U8" s="53"/>
      <c r="V8" s="54"/>
      <c r="W8" s="54"/>
      <c r="X8" s="55"/>
      <c r="Y8" s="56"/>
      <c r="Z8" s="57"/>
    </row>
    <row r="9" spans="1:26" ht="35.25" customHeight="1" x14ac:dyDescent="0.15">
      <c r="A9" s="67"/>
      <c r="B9" s="67"/>
      <c r="C9" s="67"/>
      <c r="D9" s="59"/>
      <c r="E9" s="60"/>
      <c r="F9" s="61"/>
      <c r="G9" s="68"/>
      <c r="H9" s="69"/>
      <c r="I9" s="53"/>
      <c r="J9" s="54"/>
      <c r="K9" s="54"/>
      <c r="L9" s="55"/>
      <c r="M9" s="56"/>
      <c r="N9" s="57"/>
      <c r="O9" s="53"/>
      <c r="P9" s="54"/>
      <c r="Q9" s="54"/>
      <c r="R9" s="55"/>
      <c r="S9" s="56"/>
      <c r="T9" s="57"/>
      <c r="U9" s="53"/>
      <c r="V9" s="54"/>
      <c r="W9" s="54"/>
      <c r="X9" s="55"/>
      <c r="Y9" s="56"/>
      <c r="Z9" s="57"/>
    </row>
    <row r="10" spans="1:26" ht="35.25" customHeight="1" x14ac:dyDescent="0.15">
      <c r="A10" s="67"/>
      <c r="B10" s="67"/>
      <c r="C10" s="67"/>
      <c r="D10" s="59"/>
      <c r="E10" s="60"/>
      <c r="F10" s="61"/>
      <c r="G10" s="68"/>
      <c r="H10" s="69"/>
      <c r="I10" s="53"/>
      <c r="J10" s="54"/>
      <c r="K10" s="54"/>
      <c r="L10" s="55"/>
      <c r="M10" s="56"/>
      <c r="N10" s="57"/>
      <c r="O10" s="53"/>
      <c r="P10" s="54"/>
      <c r="Q10" s="54"/>
      <c r="R10" s="55"/>
      <c r="S10" s="56"/>
      <c r="T10" s="57"/>
      <c r="U10" s="53"/>
      <c r="V10" s="54"/>
      <c r="W10" s="54"/>
      <c r="X10" s="55"/>
      <c r="Y10" s="56"/>
      <c r="Z10" s="57"/>
    </row>
    <row r="11" spans="1:26" ht="35.25" customHeight="1" x14ac:dyDescent="0.15">
      <c r="A11" s="67"/>
      <c r="B11" s="67"/>
      <c r="C11" s="67"/>
      <c r="D11" s="59"/>
      <c r="E11" s="60"/>
      <c r="F11" s="61"/>
      <c r="G11" s="68"/>
      <c r="H11" s="69"/>
      <c r="I11" s="53"/>
      <c r="J11" s="54"/>
      <c r="K11" s="54"/>
      <c r="L11" s="55"/>
      <c r="M11" s="56"/>
      <c r="N11" s="57"/>
      <c r="O11" s="53"/>
      <c r="P11" s="54"/>
      <c r="Q11" s="54"/>
      <c r="R11" s="55"/>
      <c r="S11" s="56"/>
      <c r="T11" s="57"/>
      <c r="U11" s="53"/>
      <c r="V11" s="54"/>
      <c r="W11" s="54"/>
      <c r="X11" s="55"/>
      <c r="Y11" s="56"/>
      <c r="Z11" s="57"/>
    </row>
    <row r="12" spans="1:26" ht="35.25" customHeight="1" x14ac:dyDescent="0.15">
      <c r="A12" s="67"/>
      <c r="B12" s="67"/>
      <c r="C12" s="67"/>
      <c r="D12" s="59"/>
      <c r="E12" s="60"/>
      <c r="F12" s="61"/>
      <c r="G12" s="68"/>
      <c r="H12" s="69"/>
      <c r="I12" s="53"/>
      <c r="J12" s="54"/>
      <c r="K12" s="54"/>
      <c r="L12" s="55"/>
      <c r="M12" s="56"/>
      <c r="N12" s="57"/>
      <c r="O12" s="53"/>
      <c r="P12" s="54"/>
      <c r="Q12" s="54"/>
      <c r="R12" s="55"/>
      <c r="S12" s="56"/>
      <c r="T12" s="57"/>
      <c r="U12" s="53"/>
      <c r="V12" s="54"/>
      <c r="W12" s="54"/>
      <c r="X12" s="55"/>
      <c r="Y12" s="56"/>
      <c r="Z12" s="57"/>
    </row>
    <row r="13" spans="1:26" ht="35.25" customHeight="1" x14ac:dyDescent="0.15">
      <c r="A13" s="67"/>
      <c r="B13" s="67"/>
      <c r="C13" s="67"/>
      <c r="D13" s="59"/>
      <c r="E13" s="60"/>
      <c r="F13" s="61"/>
      <c r="G13" s="68"/>
      <c r="H13" s="69"/>
      <c r="I13" s="53"/>
      <c r="J13" s="54"/>
      <c r="K13" s="54"/>
      <c r="L13" s="55"/>
      <c r="M13" s="56"/>
      <c r="N13" s="57"/>
      <c r="O13" s="53"/>
      <c r="P13" s="54"/>
      <c r="Q13" s="54"/>
      <c r="R13" s="55"/>
      <c r="S13" s="56"/>
      <c r="T13" s="57"/>
      <c r="U13" s="53"/>
      <c r="V13" s="54"/>
      <c r="W13" s="54"/>
      <c r="X13" s="55"/>
      <c r="Y13" s="56"/>
      <c r="Z13" s="57"/>
    </row>
    <row r="14" spans="1:26" ht="35.25" customHeight="1" x14ac:dyDescent="0.15">
      <c r="A14" s="67"/>
      <c r="B14" s="67"/>
      <c r="C14" s="67"/>
      <c r="D14" s="59"/>
      <c r="E14" s="60"/>
      <c r="F14" s="61"/>
      <c r="G14" s="68"/>
      <c r="H14" s="69"/>
      <c r="I14" s="53"/>
      <c r="J14" s="54"/>
      <c r="K14" s="54"/>
      <c r="L14" s="55"/>
      <c r="M14" s="56"/>
      <c r="N14" s="57"/>
      <c r="O14" s="53"/>
      <c r="P14" s="54"/>
      <c r="Q14" s="54"/>
      <c r="R14" s="55"/>
      <c r="S14" s="56"/>
      <c r="T14" s="57"/>
      <c r="U14" s="53"/>
      <c r="V14" s="54"/>
      <c r="W14" s="54"/>
      <c r="X14" s="55"/>
      <c r="Y14" s="56"/>
      <c r="Z14" s="57"/>
    </row>
    <row r="15" spans="1:26" ht="35.25" customHeight="1" x14ac:dyDescent="0.15">
      <c r="A15" s="67"/>
      <c r="B15" s="67"/>
      <c r="C15" s="67"/>
      <c r="D15" s="59"/>
      <c r="E15" s="60"/>
      <c r="F15" s="61"/>
      <c r="G15" s="68"/>
      <c r="H15" s="69"/>
      <c r="I15" s="53"/>
      <c r="J15" s="54"/>
      <c r="K15" s="54"/>
      <c r="L15" s="55"/>
      <c r="M15" s="56"/>
      <c r="N15" s="57"/>
      <c r="O15" s="53"/>
      <c r="P15" s="54"/>
      <c r="Q15" s="54"/>
      <c r="R15" s="55"/>
      <c r="S15" s="56"/>
      <c r="T15" s="57"/>
      <c r="U15" s="53"/>
      <c r="V15" s="54"/>
      <c r="W15" s="54"/>
      <c r="X15" s="55"/>
      <c r="Y15" s="56"/>
      <c r="Z15" s="57"/>
    </row>
    <row r="16" spans="1:26" ht="35.25" customHeight="1" x14ac:dyDescent="0.15">
      <c r="A16" s="67"/>
      <c r="B16" s="67"/>
      <c r="C16" s="67"/>
      <c r="D16" s="59"/>
      <c r="E16" s="60"/>
      <c r="F16" s="61"/>
      <c r="G16" s="68"/>
      <c r="H16" s="69"/>
      <c r="I16" s="53"/>
      <c r="J16" s="54"/>
      <c r="K16" s="54"/>
      <c r="L16" s="55"/>
      <c r="M16" s="56"/>
      <c r="N16" s="57"/>
      <c r="O16" s="53"/>
      <c r="P16" s="54"/>
      <c r="Q16" s="54"/>
      <c r="R16" s="55"/>
      <c r="S16" s="56"/>
      <c r="T16" s="57"/>
      <c r="U16" s="53"/>
      <c r="V16" s="54"/>
      <c r="W16" s="54"/>
      <c r="X16" s="55"/>
      <c r="Y16" s="56"/>
      <c r="Z16" s="57"/>
    </row>
    <row r="17" spans="1:26" ht="35.25" customHeight="1" x14ac:dyDescent="0.15">
      <c r="A17" s="67"/>
      <c r="B17" s="67"/>
      <c r="C17" s="67"/>
      <c r="D17" s="59"/>
      <c r="E17" s="60"/>
      <c r="F17" s="61"/>
      <c r="G17" s="68"/>
      <c r="H17" s="69"/>
      <c r="I17" s="53"/>
      <c r="J17" s="54"/>
      <c r="K17" s="54"/>
      <c r="L17" s="55"/>
      <c r="M17" s="56"/>
      <c r="N17" s="57"/>
      <c r="O17" s="53"/>
      <c r="P17" s="54"/>
      <c r="Q17" s="54"/>
      <c r="R17" s="55"/>
      <c r="S17" s="56"/>
      <c r="T17" s="57"/>
      <c r="U17" s="53"/>
      <c r="V17" s="54"/>
      <c r="W17" s="54"/>
      <c r="X17" s="55"/>
      <c r="Y17" s="56"/>
      <c r="Z17" s="57"/>
    </row>
    <row r="18" spans="1:26" ht="35.25" customHeight="1" x14ac:dyDescent="0.15">
      <c r="A18" s="58"/>
      <c r="B18" s="58"/>
      <c r="C18" s="58"/>
      <c r="D18" s="59"/>
      <c r="E18" s="60"/>
      <c r="F18" s="61"/>
      <c r="G18" s="62"/>
      <c r="H18" s="63"/>
      <c r="I18" s="64"/>
      <c r="J18" s="65"/>
      <c r="K18" s="65"/>
      <c r="L18" s="66"/>
      <c r="M18" s="44"/>
      <c r="N18" s="45"/>
      <c r="O18" s="64"/>
      <c r="P18" s="65"/>
      <c r="Q18" s="65"/>
      <c r="R18" s="66"/>
      <c r="S18" s="44"/>
      <c r="T18" s="45"/>
      <c r="U18" s="64"/>
      <c r="V18" s="65"/>
      <c r="W18" s="65"/>
      <c r="X18" s="66"/>
      <c r="Y18" s="44"/>
      <c r="Z18" s="45"/>
    </row>
    <row r="19" spans="1:26" ht="26.25" customHeight="1" x14ac:dyDescent="0.15">
      <c r="A19" s="46" t="s">
        <v>15</v>
      </c>
      <c r="B19" s="47"/>
      <c r="C19" s="47"/>
      <c r="D19" s="47"/>
      <c r="E19" s="47"/>
      <c r="F19" s="47"/>
      <c r="G19" s="47"/>
      <c r="H19" s="47"/>
      <c r="I19" s="48"/>
      <c r="J19" s="48"/>
      <c r="K19" s="17" t="s">
        <v>16</v>
      </c>
      <c r="L19" s="48"/>
      <c r="M19" s="48"/>
      <c r="N19" s="17" t="s">
        <v>17</v>
      </c>
      <c r="O19" s="49" t="s">
        <v>18</v>
      </c>
      <c r="P19" s="50"/>
      <c r="Q19" s="50"/>
      <c r="R19" s="50"/>
      <c r="S19" s="50"/>
      <c r="T19" s="50"/>
      <c r="U19" s="51"/>
      <c r="V19" s="51"/>
      <c r="W19" s="18" t="s">
        <v>19</v>
      </c>
      <c r="X19" s="52"/>
      <c r="Y19" s="52"/>
      <c r="Z19" s="19" t="s">
        <v>17</v>
      </c>
    </row>
    <row r="20" spans="1:26" ht="26.25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 t="s">
        <v>20</v>
      </c>
      <c r="P20" s="41"/>
      <c r="Q20" s="41"/>
      <c r="R20" s="41"/>
      <c r="S20" s="41"/>
      <c r="T20" s="41"/>
      <c r="U20" s="42"/>
      <c r="V20" s="42"/>
      <c r="W20" s="15" t="s">
        <v>19</v>
      </c>
      <c r="X20" s="30"/>
      <c r="Y20" s="30"/>
      <c r="Z20" s="20" t="s">
        <v>17</v>
      </c>
    </row>
    <row r="21" spans="1:26" ht="26.25" customHeight="1" x14ac:dyDescent="0.15">
      <c r="A21" s="40" t="s">
        <v>21</v>
      </c>
      <c r="B21" s="41"/>
      <c r="C21" s="41"/>
      <c r="D21" s="41"/>
      <c r="E21" s="41"/>
      <c r="F21" s="43"/>
      <c r="G21" s="43"/>
      <c r="H21" s="43"/>
      <c r="I21" s="42"/>
      <c r="J21" s="42"/>
      <c r="K21" s="15" t="s">
        <v>16</v>
      </c>
      <c r="L21" s="42"/>
      <c r="M21" s="42"/>
      <c r="N21" s="15" t="s">
        <v>17</v>
      </c>
      <c r="O21" s="40" t="s">
        <v>22</v>
      </c>
      <c r="P21" s="41"/>
      <c r="Q21" s="41"/>
      <c r="R21" s="41"/>
      <c r="S21" s="41"/>
      <c r="T21" s="41"/>
      <c r="U21" s="42"/>
      <c r="V21" s="42"/>
      <c r="W21" s="15" t="s">
        <v>19</v>
      </c>
      <c r="X21" s="30"/>
      <c r="Y21" s="30"/>
      <c r="Z21" s="20" t="s">
        <v>17</v>
      </c>
    </row>
    <row r="22" spans="1:26" ht="26.25" customHeight="1" x14ac:dyDescent="0.15">
      <c r="A22" s="31" t="s">
        <v>23</v>
      </c>
      <c r="B22" s="32"/>
      <c r="C22" s="32"/>
      <c r="D22" s="32"/>
      <c r="E22" s="32"/>
      <c r="F22" s="33"/>
      <c r="G22" s="33"/>
      <c r="H22" s="21" t="s">
        <v>24</v>
      </c>
      <c r="I22" s="33"/>
      <c r="J22" s="33"/>
      <c r="K22" s="21" t="s">
        <v>16</v>
      </c>
      <c r="L22" s="33"/>
      <c r="M22" s="33"/>
      <c r="N22" s="21" t="s">
        <v>17</v>
      </c>
      <c r="O22" s="22"/>
      <c r="P22" s="34" t="s">
        <v>25</v>
      </c>
      <c r="Q22" s="35"/>
      <c r="R22" s="35"/>
      <c r="S22" s="35"/>
      <c r="T22" s="35"/>
      <c r="U22" s="36"/>
      <c r="V22" s="36"/>
      <c r="W22" s="23" t="s">
        <v>19</v>
      </c>
      <c r="X22" s="37"/>
      <c r="Y22" s="37"/>
      <c r="Z22" s="24" t="s">
        <v>17</v>
      </c>
    </row>
    <row r="23" spans="1:26" ht="26.25" customHeight="1" x14ac:dyDescent="0.15">
      <c r="A23" s="25"/>
      <c r="B23" s="15"/>
      <c r="C23" s="16"/>
      <c r="S23" s="26" t="s">
        <v>93</v>
      </c>
      <c r="Z23" s="27"/>
    </row>
    <row r="24" spans="1:26" ht="35.25" customHeight="1" x14ac:dyDescent="0.15">
      <c r="A24" s="28" t="s">
        <v>26</v>
      </c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8" t="s">
        <v>27</v>
      </c>
      <c r="T24" s="28"/>
      <c r="U24" s="29"/>
      <c r="V24" s="29"/>
      <c r="W24" s="29"/>
      <c r="X24" s="29"/>
      <c r="Y24" s="29"/>
      <c r="Z24" s="29"/>
    </row>
    <row r="25" spans="1:26" ht="35.25" customHeight="1" x14ac:dyDescent="0.15">
      <c r="A25" s="28" t="s">
        <v>28</v>
      </c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8" t="s">
        <v>29</v>
      </c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x14ac:dyDescent="0.15">
      <c r="A26" s="15"/>
      <c r="B26" s="15"/>
      <c r="C26" s="16"/>
    </row>
    <row r="27" spans="1:26" ht="14.25" x14ac:dyDescent="0.15">
      <c r="A27" s="15"/>
      <c r="B27" s="15"/>
      <c r="C27" s="16"/>
    </row>
    <row r="28" spans="1:26" ht="14.25" x14ac:dyDescent="0.15">
      <c r="A28" s="15"/>
      <c r="B28" s="15"/>
      <c r="C28" s="16"/>
    </row>
    <row r="29" spans="1:26" ht="14.25" x14ac:dyDescent="0.15">
      <c r="A29" s="15"/>
      <c r="B29" s="15"/>
      <c r="C29" s="16"/>
    </row>
    <row r="30" spans="1:26" ht="14.25" x14ac:dyDescent="0.15">
      <c r="A30" s="15"/>
      <c r="B30" s="15"/>
      <c r="C30" s="16"/>
    </row>
    <row r="31" spans="1:26" ht="14.25" x14ac:dyDescent="0.15">
      <c r="A31" s="15"/>
      <c r="B31" s="15"/>
      <c r="C31" s="16"/>
    </row>
    <row r="32" spans="1:26" ht="14.25" x14ac:dyDescent="0.15">
      <c r="A32" s="15"/>
      <c r="B32" s="15"/>
      <c r="C32" s="16"/>
    </row>
    <row r="33" spans="1:3" ht="14.25" x14ac:dyDescent="0.15">
      <c r="A33" s="15"/>
      <c r="B33" s="15"/>
      <c r="C33" s="16"/>
    </row>
    <row r="34" spans="1:3" ht="14.25" x14ac:dyDescent="0.15">
      <c r="A34" s="15"/>
      <c r="B34" s="15"/>
      <c r="C34" s="16"/>
    </row>
    <row r="35" spans="1:3" ht="14.25" x14ac:dyDescent="0.15">
      <c r="A35" s="15"/>
      <c r="B35" s="15"/>
      <c r="C35" s="16"/>
    </row>
    <row r="36" spans="1:3" ht="14.25" x14ac:dyDescent="0.15">
      <c r="A36" s="15"/>
      <c r="B36" s="15"/>
      <c r="C36" s="16"/>
    </row>
    <row r="37" spans="1:3" ht="14.25" x14ac:dyDescent="0.15">
      <c r="A37" s="15"/>
      <c r="B37" s="15"/>
      <c r="C37" s="16"/>
    </row>
    <row r="38" spans="1:3" ht="14.25" x14ac:dyDescent="0.15">
      <c r="A38" s="15"/>
      <c r="B38" s="15"/>
      <c r="C38" s="16"/>
    </row>
    <row r="39" spans="1:3" ht="14.25" x14ac:dyDescent="0.15">
      <c r="A39" s="15"/>
      <c r="B39" s="15"/>
      <c r="C39" s="16"/>
    </row>
    <row r="40" spans="1:3" ht="14.25" x14ac:dyDescent="0.15">
      <c r="A40" s="15"/>
      <c r="B40" s="15"/>
      <c r="C40" s="16"/>
    </row>
    <row r="41" spans="1:3" ht="14.25" x14ac:dyDescent="0.15">
      <c r="A41" s="15"/>
      <c r="B41" s="15"/>
      <c r="C41" s="16"/>
    </row>
    <row r="42" spans="1:3" ht="14.25" x14ac:dyDescent="0.15">
      <c r="A42" s="15"/>
      <c r="B42" s="15"/>
      <c r="C42" s="16"/>
    </row>
    <row r="43" spans="1:3" ht="14.25" x14ac:dyDescent="0.15">
      <c r="A43" s="15"/>
      <c r="B43" s="15"/>
      <c r="C43" s="16"/>
    </row>
    <row r="44" spans="1:3" ht="14.25" x14ac:dyDescent="0.15">
      <c r="A44" s="15"/>
      <c r="B44" s="15"/>
      <c r="C44" s="16"/>
    </row>
    <row r="45" spans="1:3" ht="14.25" x14ac:dyDescent="0.15">
      <c r="A45" s="15"/>
      <c r="B45" s="15"/>
      <c r="C45" s="16"/>
    </row>
    <row r="46" spans="1:3" ht="14.25" x14ac:dyDescent="0.15">
      <c r="A46" s="15"/>
      <c r="B46" s="15"/>
      <c r="C46" s="16"/>
    </row>
    <row r="47" spans="1:3" ht="14.25" x14ac:dyDescent="0.15">
      <c r="A47" s="15"/>
      <c r="B47" s="15"/>
      <c r="C47" s="16"/>
    </row>
    <row r="48" spans="1:3" ht="14.25" x14ac:dyDescent="0.15">
      <c r="A48" s="15"/>
      <c r="B48" s="15"/>
      <c r="C48" s="16"/>
    </row>
    <row r="49" spans="1:3" ht="14.25" x14ac:dyDescent="0.15">
      <c r="A49" s="15"/>
      <c r="B49" s="15"/>
      <c r="C49" s="16"/>
    </row>
    <row r="50" spans="1:3" ht="14.25" x14ac:dyDescent="0.15">
      <c r="A50" s="15"/>
      <c r="B50" s="15"/>
      <c r="C50" s="16"/>
    </row>
    <row r="51" spans="1:3" ht="14.25" x14ac:dyDescent="0.15">
      <c r="A51" s="15"/>
      <c r="B51" s="15"/>
      <c r="C51" s="16"/>
    </row>
    <row r="52" spans="1:3" ht="14.25" x14ac:dyDescent="0.15">
      <c r="A52" s="15"/>
      <c r="B52" s="15"/>
      <c r="C52" s="16"/>
    </row>
    <row r="53" spans="1:3" ht="14.25" x14ac:dyDescent="0.15">
      <c r="A53" s="15"/>
      <c r="B53" s="15"/>
      <c r="C53" s="16"/>
    </row>
    <row r="54" spans="1:3" ht="14.25" x14ac:dyDescent="0.15">
      <c r="A54" s="15"/>
      <c r="B54" s="15"/>
      <c r="C54" s="16"/>
    </row>
    <row r="55" spans="1:3" ht="14.25" x14ac:dyDescent="0.15">
      <c r="A55" s="15"/>
      <c r="B55" s="15"/>
      <c r="C55" s="16"/>
    </row>
    <row r="56" spans="1:3" ht="14.25" x14ac:dyDescent="0.15">
      <c r="A56" s="15"/>
      <c r="B56" s="15"/>
      <c r="C56" s="16"/>
    </row>
    <row r="57" spans="1:3" ht="14.25" x14ac:dyDescent="0.15">
      <c r="A57" s="15"/>
      <c r="B57" s="15"/>
      <c r="C57" s="16"/>
    </row>
    <row r="58" spans="1:3" ht="14.25" x14ac:dyDescent="0.15">
      <c r="A58" s="15"/>
      <c r="B58" s="15"/>
      <c r="C58" s="16"/>
    </row>
    <row r="59" spans="1:3" ht="14.25" x14ac:dyDescent="0.15">
      <c r="A59" s="15"/>
      <c r="B59" s="15"/>
      <c r="C59" s="16"/>
    </row>
    <row r="60" spans="1:3" ht="14.25" x14ac:dyDescent="0.15">
      <c r="A60" s="15"/>
      <c r="B60" s="15"/>
      <c r="C60" s="16"/>
    </row>
    <row r="61" spans="1:3" ht="14.25" x14ac:dyDescent="0.15">
      <c r="A61" s="15"/>
      <c r="B61" s="15"/>
      <c r="C61" s="16"/>
    </row>
    <row r="62" spans="1:3" ht="14.25" x14ac:dyDescent="0.15">
      <c r="A62" s="15"/>
      <c r="B62" s="15"/>
      <c r="C62" s="16"/>
    </row>
    <row r="63" spans="1:3" ht="14.25" x14ac:dyDescent="0.15">
      <c r="A63" s="15"/>
      <c r="B63" s="15"/>
      <c r="C63" s="16"/>
    </row>
    <row r="64" spans="1:3" ht="14.25" x14ac:dyDescent="0.15">
      <c r="A64" s="15"/>
      <c r="B64" s="15"/>
      <c r="C64" s="16"/>
    </row>
    <row r="65" spans="1:3" ht="14.25" x14ac:dyDescent="0.15">
      <c r="A65" s="15"/>
      <c r="B65" s="15"/>
      <c r="C65" s="16"/>
    </row>
    <row r="66" spans="1:3" ht="14.25" x14ac:dyDescent="0.15">
      <c r="A66" s="15"/>
      <c r="B66" s="15"/>
      <c r="C66" s="16"/>
    </row>
    <row r="67" spans="1:3" ht="14.25" x14ac:dyDescent="0.15">
      <c r="A67" s="15"/>
      <c r="B67" s="15"/>
      <c r="C67" s="16"/>
    </row>
    <row r="68" spans="1:3" ht="14.25" x14ac:dyDescent="0.15">
      <c r="A68" s="15"/>
      <c r="B68" s="15"/>
      <c r="C68" s="16"/>
    </row>
    <row r="69" spans="1:3" ht="14.25" x14ac:dyDescent="0.15">
      <c r="A69" s="15"/>
      <c r="B69" s="15"/>
      <c r="C69" s="16"/>
    </row>
    <row r="70" spans="1:3" ht="14.25" x14ac:dyDescent="0.15">
      <c r="A70" s="15"/>
      <c r="B70" s="15"/>
      <c r="C70" s="16"/>
    </row>
    <row r="71" spans="1:3" ht="14.25" x14ac:dyDescent="0.15">
      <c r="A71" s="15"/>
      <c r="B71" s="15"/>
      <c r="C71" s="16"/>
    </row>
    <row r="72" spans="1:3" ht="14.25" x14ac:dyDescent="0.15">
      <c r="A72" s="15"/>
      <c r="B72" s="15"/>
      <c r="C72" s="16"/>
    </row>
    <row r="73" spans="1:3" ht="14.25" x14ac:dyDescent="0.15">
      <c r="A73" s="15"/>
      <c r="B73" s="15"/>
      <c r="C73" s="16"/>
    </row>
    <row r="74" spans="1:3" ht="14.25" x14ac:dyDescent="0.15">
      <c r="A74" s="15"/>
      <c r="B74" s="15"/>
      <c r="C74" s="16"/>
    </row>
    <row r="75" spans="1:3" ht="14.25" x14ac:dyDescent="0.15">
      <c r="A75" s="15"/>
      <c r="B75" s="15"/>
      <c r="C75" s="16"/>
    </row>
    <row r="76" spans="1:3" ht="14.25" x14ac:dyDescent="0.15">
      <c r="A76" s="15"/>
      <c r="B76" s="15"/>
      <c r="C76" s="16"/>
    </row>
    <row r="77" spans="1:3" x14ac:dyDescent="0.15">
      <c r="A77" s="26"/>
      <c r="B77" s="26"/>
    </row>
    <row r="78" spans="1:3" x14ac:dyDescent="0.15">
      <c r="A78" s="26"/>
      <c r="B78" s="26"/>
    </row>
    <row r="79" spans="1:3" x14ac:dyDescent="0.15">
      <c r="A79" s="26"/>
      <c r="B79" s="26"/>
    </row>
    <row r="80" spans="1:3" x14ac:dyDescent="0.15">
      <c r="A80" s="26"/>
      <c r="B80" s="26"/>
    </row>
    <row r="81" spans="1:2" x14ac:dyDescent="0.15">
      <c r="A81" s="26"/>
      <c r="B81" s="26"/>
    </row>
    <row r="82" spans="1:2" x14ac:dyDescent="0.15">
      <c r="A82" s="26"/>
      <c r="B82" s="26"/>
    </row>
    <row r="83" spans="1:2" x14ac:dyDescent="0.15">
      <c r="A83" s="26"/>
      <c r="B83" s="26"/>
    </row>
    <row r="84" spans="1:2" x14ac:dyDescent="0.15">
      <c r="A84" s="26"/>
      <c r="B84" s="26"/>
    </row>
    <row r="85" spans="1:2" x14ac:dyDescent="0.15">
      <c r="A85" s="26"/>
      <c r="B85" s="26"/>
    </row>
    <row r="86" spans="1:2" x14ac:dyDescent="0.15">
      <c r="A86" s="26"/>
      <c r="B86" s="26"/>
    </row>
    <row r="87" spans="1:2" x14ac:dyDescent="0.15">
      <c r="A87" s="26"/>
      <c r="B87" s="26"/>
    </row>
    <row r="88" spans="1:2" x14ac:dyDescent="0.15">
      <c r="A88" s="26"/>
      <c r="B88" s="26"/>
    </row>
    <row r="89" spans="1:2" x14ac:dyDescent="0.15">
      <c r="A89" s="26"/>
      <c r="B89" s="26"/>
    </row>
    <row r="90" spans="1:2" x14ac:dyDescent="0.15">
      <c r="A90" s="26"/>
      <c r="B90" s="26"/>
    </row>
    <row r="91" spans="1:2" x14ac:dyDescent="0.15">
      <c r="A91" s="26"/>
      <c r="B91" s="26"/>
    </row>
    <row r="92" spans="1:2" x14ac:dyDescent="0.15">
      <c r="A92" s="26"/>
      <c r="B92" s="26"/>
    </row>
    <row r="93" spans="1:2" x14ac:dyDescent="0.15">
      <c r="A93" s="26"/>
      <c r="B93" s="26"/>
    </row>
    <row r="94" spans="1:2" x14ac:dyDescent="0.15">
      <c r="A94" s="26"/>
      <c r="B94" s="26"/>
    </row>
    <row r="95" spans="1:2" x14ac:dyDescent="0.15">
      <c r="A95" s="26"/>
      <c r="B95" s="26"/>
    </row>
    <row r="96" spans="1:2" x14ac:dyDescent="0.15">
      <c r="A96" s="26"/>
      <c r="B96" s="26"/>
    </row>
    <row r="97" spans="1:2" x14ac:dyDescent="0.15">
      <c r="A97" s="26"/>
      <c r="B97" s="26"/>
    </row>
    <row r="98" spans="1:2" x14ac:dyDescent="0.15">
      <c r="A98" s="26"/>
      <c r="B98" s="26"/>
    </row>
    <row r="99" spans="1:2" x14ac:dyDescent="0.15">
      <c r="A99" s="26"/>
      <c r="B99" s="26"/>
    </row>
    <row r="100" spans="1:2" x14ac:dyDescent="0.15">
      <c r="A100" s="26"/>
      <c r="B100" s="26"/>
    </row>
    <row r="101" spans="1:2" x14ac:dyDescent="0.15">
      <c r="A101" s="26"/>
      <c r="B101" s="26"/>
    </row>
    <row r="102" spans="1:2" x14ac:dyDescent="0.15">
      <c r="A102" s="26"/>
      <c r="B102" s="26"/>
    </row>
    <row r="103" spans="1:2" x14ac:dyDescent="0.15">
      <c r="A103" s="26"/>
      <c r="B103" s="26"/>
    </row>
    <row r="104" spans="1:2" x14ac:dyDescent="0.15">
      <c r="A104" s="26"/>
      <c r="B104" s="26"/>
    </row>
    <row r="105" spans="1:2" x14ac:dyDescent="0.15">
      <c r="A105" s="26"/>
      <c r="B105" s="26"/>
    </row>
    <row r="106" spans="1:2" x14ac:dyDescent="0.15">
      <c r="A106" s="26"/>
      <c r="B106" s="26"/>
    </row>
    <row r="107" spans="1:2" x14ac:dyDescent="0.15">
      <c r="A107" s="26"/>
      <c r="B107" s="26"/>
    </row>
    <row r="108" spans="1:2" x14ac:dyDescent="0.15">
      <c r="A108" s="26"/>
      <c r="B108" s="26"/>
    </row>
    <row r="109" spans="1:2" x14ac:dyDescent="0.15">
      <c r="A109" s="26"/>
      <c r="B109" s="26"/>
    </row>
    <row r="110" spans="1:2" x14ac:dyDescent="0.15">
      <c r="A110" s="26"/>
      <c r="B110" s="26"/>
    </row>
    <row r="111" spans="1:2" x14ac:dyDescent="0.15">
      <c r="A111" s="26"/>
      <c r="B111" s="26"/>
    </row>
    <row r="112" spans="1:2" x14ac:dyDescent="0.15">
      <c r="A112" s="26"/>
      <c r="B112" s="26"/>
    </row>
    <row r="113" spans="1:2" x14ac:dyDescent="0.15">
      <c r="A113" s="26"/>
      <c r="B113" s="26"/>
    </row>
    <row r="114" spans="1:2" x14ac:dyDescent="0.15">
      <c r="A114" s="26"/>
      <c r="B114" s="26"/>
    </row>
    <row r="115" spans="1:2" x14ac:dyDescent="0.15">
      <c r="A115" s="26"/>
      <c r="B115" s="26"/>
    </row>
    <row r="116" spans="1:2" x14ac:dyDescent="0.15">
      <c r="A116" s="26"/>
      <c r="B116" s="26"/>
    </row>
    <row r="117" spans="1:2" x14ac:dyDescent="0.15">
      <c r="A117" s="26"/>
      <c r="B117" s="26"/>
    </row>
    <row r="118" spans="1:2" x14ac:dyDescent="0.15">
      <c r="A118" s="26"/>
      <c r="B118" s="26"/>
    </row>
    <row r="119" spans="1:2" x14ac:dyDescent="0.15">
      <c r="A119" s="26"/>
      <c r="B119" s="26"/>
    </row>
    <row r="120" spans="1:2" x14ac:dyDescent="0.15">
      <c r="A120" s="26"/>
      <c r="B120" s="26"/>
    </row>
    <row r="121" spans="1:2" x14ac:dyDescent="0.15">
      <c r="A121" s="26"/>
      <c r="B121" s="26"/>
    </row>
    <row r="122" spans="1:2" x14ac:dyDescent="0.15">
      <c r="A122" s="26"/>
      <c r="B122" s="26"/>
    </row>
    <row r="123" spans="1:2" x14ac:dyDescent="0.15">
      <c r="A123" s="26"/>
      <c r="B123" s="26"/>
    </row>
    <row r="124" spans="1:2" x14ac:dyDescent="0.15">
      <c r="A124" s="26"/>
      <c r="B124" s="26"/>
    </row>
    <row r="125" spans="1:2" x14ac:dyDescent="0.15">
      <c r="A125" s="26"/>
      <c r="B125" s="26"/>
    </row>
    <row r="126" spans="1:2" x14ac:dyDescent="0.15">
      <c r="A126" s="26"/>
      <c r="B126" s="26"/>
    </row>
    <row r="127" spans="1:2" x14ac:dyDescent="0.15">
      <c r="A127" s="26"/>
      <c r="B127" s="26"/>
    </row>
    <row r="128" spans="1:2" x14ac:dyDescent="0.15">
      <c r="A128" s="26"/>
      <c r="B128" s="26"/>
    </row>
    <row r="129" spans="1:2" x14ac:dyDescent="0.15">
      <c r="A129" s="26"/>
      <c r="B129" s="26"/>
    </row>
    <row r="130" spans="1:2" x14ac:dyDescent="0.15">
      <c r="A130" s="26"/>
      <c r="B130" s="26"/>
    </row>
    <row r="131" spans="1:2" x14ac:dyDescent="0.15">
      <c r="A131" s="26"/>
      <c r="B131" s="26"/>
    </row>
    <row r="132" spans="1:2" x14ac:dyDescent="0.15">
      <c r="A132" s="26"/>
      <c r="B132" s="26"/>
    </row>
    <row r="133" spans="1:2" x14ac:dyDescent="0.15">
      <c r="A133" s="26"/>
      <c r="B133" s="26"/>
    </row>
    <row r="134" spans="1:2" x14ac:dyDescent="0.15">
      <c r="A134" s="26"/>
      <c r="B134" s="26"/>
    </row>
    <row r="135" spans="1:2" x14ac:dyDescent="0.15">
      <c r="A135" s="26"/>
      <c r="B135" s="26"/>
    </row>
    <row r="136" spans="1:2" x14ac:dyDescent="0.15">
      <c r="A136" s="26"/>
      <c r="B136" s="26"/>
    </row>
    <row r="137" spans="1:2" x14ac:dyDescent="0.15">
      <c r="A137" s="26"/>
      <c r="B137" s="26"/>
    </row>
    <row r="138" spans="1:2" x14ac:dyDescent="0.15">
      <c r="A138" s="26"/>
      <c r="B138" s="26"/>
    </row>
    <row r="139" spans="1:2" x14ac:dyDescent="0.15">
      <c r="A139" s="26"/>
      <c r="B139" s="26"/>
    </row>
    <row r="140" spans="1:2" x14ac:dyDescent="0.15">
      <c r="A140" s="26"/>
      <c r="B140" s="26"/>
    </row>
    <row r="141" spans="1:2" x14ac:dyDescent="0.15">
      <c r="A141" s="26"/>
      <c r="B141" s="26"/>
    </row>
    <row r="142" spans="1:2" x14ac:dyDescent="0.15">
      <c r="A142" s="26"/>
      <c r="B142" s="26"/>
    </row>
    <row r="143" spans="1:2" x14ac:dyDescent="0.15">
      <c r="A143" s="26"/>
      <c r="B143" s="26"/>
    </row>
    <row r="144" spans="1:2" x14ac:dyDescent="0.15">
      <c r="A144" s="26"/>
      <c r="B144" s="26"/>
    </row>
    <row r="145" spans="1:2" x14ac:dyDescent="0.15">
      <c r="A145" s="26"/>
      <c r="B145" s="26"/>
    </row>
    <row r="146" spans="1:2" x14ac:dyDescent="0.15">
      <c r="A146" s="26"/>
      <c r="B146" s="26"/>
    </row>
    <row r="147" spans="1:2" x14ac:dyDescent="0.15">
      <c r="A147" s="26"/>
      <c r="B147" s="26"/>
    </row>
    <row r="148" spans="1:2" x14ac:dyDescent="0.15">
      <c r="A148" s="26"/>
      <c r="B148" s="26"/>
    </row>
    <row r="149" spans="1:2" x14ac:dyDescent="0.15">
      <c r="A149" s="26"/>
      <c r="B149" s="26"/>
    </row>
    <row r="150" spans="1:2" x14ac:dyDescent="0.15">
      <c r="A150" s="26"/>
      <c r="B150" s="26"/>
    </row>
    <row r="151" spans="1:2" x14ac:dyDescent="0.15">
      <c r="A151" s="26"/>
      <c r="B151" s="26"/>
    </row>
    <row r="152" spans="1:2" x14ac:dyDescent="0.15">
      <c r="A152" s="26"/>
      <c r="B152" s="26"/>
    </row>
    <row r="153" spans="1:2" x14ac:dyDescent="0.15">
      <c r="A153" s="26"/>
      <c r="B153" s="26"/>
    </row>
    <row r="154" spans="1:2" x14ac:dyDescent="0.15">
      <c r="A154" s="26"/>
      <c r="B154" s="26"/>
    </row>
    <row r="155" spans="1:2" x14ac:dyDescent="0.15">
      <c r="A155" s="26"/>
      <c r="B155" s="26"/>
    </row>
    <row r="156" spans="1:2" x14ac:dyDescent="0.15">
      <c r="A156" s="26"/>
      <c r="B156" s="26"/>
    </row>
    <row r="157" spans="1:2" x14ac:dyDescent="0.15">
      <c r="A157" s="26"/>
      <c r="B157" s="26"/>
    </row>
    <row r="158" spans="1:2" x14ac:dyDescent="0.15">
      <c r="A158" s="26"/>
      <c r="B158" s="26"/>
    </row>
    <row r="159" spans="1:2" x14ac:dyDescent="0.15">
      <c r="A159" s="26"/>
      <c r="B159" s="26"/>
    </row>
    <row r="160" spans="1:2" x14ac:dyDescent="0.15">
      <c r="A160" s="26"/>
      <c r="B160" s="26"/>
    </row>
    <row r="161" spans="1:2" x14ac:dyDescent="0.15">
      <c r="A161" s="26"/>
      <c r="B161" s="26"/>
    </row>
    <row r="162" spans="1:2" x14ac:dyDescent="0.15">
      <c r="A162" s="26"/>
      <c r="B162" s="26"/>
    </row>
    <row r="163" spans="1:2" x14ac:dyDescent="0.15">
      <c r="A163" s="26"/>
      <c r="B163" s="26"/>
    </row>
    <row r="164" spans="1:2" x14ac:dyDescent="0.15">
      <c r="A164" s="26"/>
      <c r="B164" s="26"/>
    </row>
    <row r="165" spans="1:2" x14ac:dyDescent="0.15">
      <c r="A165" s="26"/>
      <c r="B165" s="26"/>
    </row>
    <row r="166" spans="1:2" x14ac:dyDescent="0.15">
      <c r="A166" s="26"/>
      <c r="B166" s="26"/>
    </row>
    <row r="167" spans="1:2" x14ac:dyDescent="0.15">
      <c r="A167" s="26"/>
      <c r="B167" s="26"/>
    </row>
    <row r="168" spans="1:2" x14ac:dyDescent="0.15">
      <c r="A168" s="26"/>
      <c r="B168" s="26"/>
    </row>
    <row r="169" spans="1:2" x14ac:dyDescent="0.15">
      <c r="A169" s="26"/>
      <c r="B169" s="26"/>
    </row>
    <row r="170" spans="1:2" x14ac:dyDescent="0.15">
      <c r="A170" s="26"/>
      <c r="B170" s="26"/>
    </row>
    <row r="171" spans="1:2" x14ac:dyDescent="0.15">
      <c r="A171" s="26"/>
      <c r="B171" s="26"/>
    </row>
    <row r="172" spans="1:2" x14ac:dyDescent="0.15">
      <c r="A172" s="26"/>
      <c r="B172" s="26"/>
    </row>
    <row r="173" spans="1:2" x14ac:dyDescent="0.15">
      <c r="A173" s="26"/>
      <c r="B173" s="26"/>
    </row>
    <row r="174" spans="1:2" x14ac:dyDescent="0.15">
      <c r="A174" s="26"/>
      <c r="B174" s="26"/>
    </row>
    <row r="175" spans="1:2" x14ac:dyDescent="0.15">
      <c r="A175" s="26"/>
      <c r="B175" s="26"/>
    </row>
    <row r="176" spans="1:2" x14ac:dyDescent="0.15">
      <c r="A176" s="26"/>
      <c r="B176" s="26"/>
    </row>
    <row r="177" spans="1:2" x14ac:dyDescent="0.15">
      <c r="A177" s="26"/>
      <c r="B177" s="26"/>
    </row>
    <row r="178" spans="1:2" x14ac:dyDescent="0.15">
      <c r="A178" s="26"/>
      <c r="B178" s="26"/>
    </row>
    <row r="179" spans="1:2" x14ac:dyDescent="0.15">
      <c r="A179" s="26"/>
      <c r="B179" s="26"/>
    </row>
    <row r="180" spans="1:2" x14ac:dyDescent="0.15">
      <c r="A180" s="26"/>
      <c r="B180" s="26"/>
    </row>
    <row r="181" spans="1:2" x14ac:dyDescent="0.15">
      <c r="A181" s="26"/>
      <c r="B181" s="26"/>
    </row>
    <row r="182" spans="1:2" x14ac:dyDescent="0.15">
      <c r="A182" s="26"/>
      <c r="B182" s="26"/>
    </row>
    <row r="183" spans="1:2" x14ac:dyDescent="0.15">
      <c r="A183" s="26"/>
      <c r="B183" s="26"/>
    </row>
    <row r="184" spans="1:2" x14ac:dyDescent="0.15">
      <c r="A184" s="26"/>
      <c r="B184" s="26"/>
    </row>
    <row r="185" spans="1:2" x14ac:dyDescent="0.15">
      <c r="A185" s="26"/>
      <c r="B185" s="26"/>
    </row>
    <row r="186" spans="1:2" x14ac:dyDescent="0.15">
      <c r="A186" s="26"/>
      <c r="B186" s="26"/>
    </row>
    <row r="187" spans="1:2" x14ac:dyDescent="0.15">
      <c r="A187" s="26"/>
      <c r="B187" s="26"/>
    </row>
    <row r="188" spans="1:2" x14ac:dyDescent="0.15">
      <c r="A188" s="26"/>
      <c r="B188" s="26"/>
    </row>
    <row r="189" spans="1:2" x14ac:dyDescent="0.15">
      <c r="A189" s="26"/>
      <c r="B189" s="26"/>
    </row>
    <row r="190" spans="1:2" x14ac:dyDescent="0.15">
      <c r="A190" s="26"/>
      <c r="B190" s="26"/>
    </row>
    <row r="191" spans="1:2" x14ac:dyDescent="0.15">
      <c r="A191" s="26"/>
      <c r="B191" s="26"/>
    </row>
    <row r="192" spans="1:2" x14ac:dyDescent="0.15">
      <c r="A192" s="26"/>
      <c r="B192" s="26"/>
    </row>
    <row r="193" spans="1:2" x14ac:dyDescent="0.15">
      <c r="A193" s="26"/>
      <c r="B193" s="26"/>
    </row>
    <row r="194" spans="1:2" x14ac:dyDescent="0.15">
      <c r="A194" s="26"/>
      <c r="B194" s="26"/>
    </row>
    <row r="195" spans="1:2" x14ac:dyDescent="0.15">
      <c r="A195" s="26"/>
      <c r="B195" s="26"/>
    </row>
    <row r="196" spans="1:2" x14ac:dyDescent="0.15">
      <c r="A196" s="26"/>
      <c r="B196" s="26"/>
    </row>
    <row r="197" spans="1:2" x14ac:dyDescent="0.15">
      <c r="A197" s="26"/>
      <c r="B197" s="26"/>
    </row>
    <row r="198" spans="1:2" x14ac:dyDescent="0.15">
      <c r="A198" s="26"/>
      <c r="B198" s="26"/>
    </row>
    <row r="199" spans="1:2" x14ac:dyDescent="0.15">
      <c r="A199" s="26"/>
      <c r="B199" s="26"/>
    </row>
    <row r="200" spans="1:2" x14ac:dyDescent="0.15">
      <c r="A200" s="26"/>
      <c r="B200" s="26"/>
    </row>
    <row r="201" spans="1:2" x14ac:dyDescent="0.15">
      <c r="A201" s="26"/>
      <c r="B201" s="26"/>
    </row>
    <row r="202" spans="1:2" x14ac:dyDescent="0.15">
      <c r="A202" s="26"/>
      <c r="B202" s="26"/>
    </row>
    <row r="203" spans="1:2" x14ac:dyDescent="0.15">
      <c r="A203" s="26"/>
      <c r="B203" s="26"/>
    </row>
    <row r="204" spans="1:2" x14ac:dyDescent="0.15">
      <c r="A204" s="26"/>
      <c r="B204" s="26"/>
    </row>
    <row r="205" spans="1:2" x14ac:dyDescent="0.15">
      <c r="A205" s="26"/>
      <c r="B205" s="26"/>
    </row>
    <row r="206" spans="1:2" x14ac:dyDescent="0.15">
      <c r="A206" s="26"/>
      <c r="B206" s="26"/>
    </row>
    <row r="207" spans="1:2" x14ac:dyDescent="0.15">
      <c r="A207" s="26"/>
      <c r="B207" s="26"/>
    </row>
    <row r="208" spans="1:2" x14ac:dyDescent="0.15">
      <c r="A208" s="26"/>
      <c r="B208" s="26"/>
    </row>
    <row r="209" spans="1:2" x14ac:dyDescent="0.15">
      <c r="A209" s="26"/>
      <c r="B209" s="26"/>
    </row>
    <row r="210" spans="1:2" x14ac:dyDescent="0.15">
      <c r="A210" s="26"/>
      <c r="B210" s="26"/>
    </row>
    <row r="211" spans="1:2" x14ac:dyDescent="0.15">
      <c r="A211" s="26"/>
      <c r="B211" s="26"/>
    </row>
  </sheetData>
  <sheetProtection formatCells="0" formatColumns="0" formatRows="0" selectLockedCells="1" sort="0" autoFilter="0"/>
  <mergeCells count="178">
    <mergeCell ref="A1:Z1"/>
    <mergeCell ref="A3:C3"/>
    <mergeCell ref="D3:F3"/>
    <mergeCell ref="G3:H3"/>
    <mergeCell ref="I3:L3"/>
    <mergeCell ref="M3:N3"/>
    <mergeCell ref="O3:R3"/>
    <mergeCell ref="S3:T3"/>
    <mergeCell ref="U3:X3"/>
    <mergeCell ref="Y3:Z3"/>
    <mergeCell ref="S4:T4"/>
    <mergeCell ref="U4:X4"/>
    <mergeCell ref="Y4:Z4"/>
    <mergeCell ref="A5:C5"/>
    <mergeCell ref="D5:F5"/>
    <mergeCell ref="G5:H5"/>
    <mergeCell ref="I5:L5"/>
    <mergeCell ref="M5:N5"/>
    <mergeCell ref="O5:R5"/>
    <mergeCell ref="S5:T5"/>
    <mergeCell ref="A4:C4"/>
    <mergeCell ref="D4:F4"/>
    <mergeCell ref="G4:H4"/>
    <mergeCell ref="I4:L4"/>
    <mergeCell ref="M4:N4"/>
    <mergeCell ref="O4:R4"/>
    <mergeCell ref="U5:X5"/>
    <mergeCell ref="Y5:Z5"/>
    <mergeCell ref="A6:C6"/>
    <mergeCell ref="D6:F6"/>
    <mergeCell ref="G6:H6"/>
    <mergeCell ref="I6:L6"/>
    <mergeCell ref="M6:N6"/>
    <mergeCell ref="O6:R6"/>
    <mergeCell ref="S6:T6"/>
    <mergeCell ref="U6:X6"/>
    <mergeCell ref="Y6:Z6"/>
    <mergeCell ref="A7:C7"/>
    <mergeCell ref="D7:F7"/>
    <mergeCell ref="G7:H7"/>
    <mergeCell ref="I7:L7"/>
    <mergeCell ref="M7:N7"/>
    <mergeCell ref="O7:R7"/>
    <mergeCell ref="S7:T7"/>
    <mergeCell ref="U7:X7"/>
    <mergeCell ref="Y7:Z7"/>
    <mergeCell ref="S8:T8"/>
    <mergeCell ref="U8:X8"/>
    <mergeCell ref="Y8:Z8"/>
    <mergeCell ref="A9:C9"/>
    <mergeCell ref="D9:F9"/>
    <mergeCell ref="G9:H9"/>
    <mergeCell ref="I9:L9"/>
    <mergeCell ref="M9:N9"/>
    <mergeCell ref="O9:R9"/>
    <mergeCell ref="S9:T9"/>
    <mergeCell ref="A8:C8"/>
    <mergeCell ref="D8:F8"/>
    <mergeCell ref="G8:H8"/>
    <mergeCell ref="I8:L8"/>
    <mergeCell ref="M8:N8"/>
    <mergeCell ref="O8:R8"/>
    <mergeCell ref="U9:X9"/>
    <mergeCell ref="Y9:Z9"/>
    <mergeCell ref="A10:C10"/>
    <mergeCell ref="D10:F10"/>
    <mergeCell ref="G10:H10"/>
    <mergeCell ref="I10:L10"/>
    <mergeCell ref="M10:N10"/>
    <mergeCell ref="O10:R10"/>
    <mergeCell ref="S10:T10"/>
    <mergeCell ref="U10:X10"/>
    <mergeCell ref="Y10:Z10"/>
    <mergeCell ref="A11:C11"/>
    <mergeCell ref="D11:F11"/>
    <mergeCell ref="G11:H11"/>
    <mergeCell ref="I11:L11"/>
    <mergeCell ref="M11:N11"/>
    <mergeCell ref="O11:R11"/>
    <mergeCell ref="S11:T11"/>
    <mergeCell ref="U11:X11"/>
    <mergeCell ref="Y11:Z11"/>
    <mergeCell ref="S12:T12"/>
    <mergeCell ref="U12:X12"/>
    <mergeCell ref="Y12:Z12"/>
    <mergeCell ref="A13:C13"/>
    <mergeCell ref="D13:F13"/>
    <mergeCell ref="G13:H13"/>
    <mergeCell ref="I13:L13"/>
    <mergeCell ref="M13:N13"/>
    <mergeCell ref="O13:R13"/>
    <mergeCell ref="S13:T13"/>
    <mergeCell ref="A12:C12"/>
    <mergeCell ref="D12:F12"/>
    <mergeCell ref="G12:H12"/>
    <mergeCell ref="I12:L12"/>
    <mergeCell ref="M12:N12"/>
    <mergeCell ref="O12:R12"/>
    <mergeCell ref="U13:X13"/>
    <mergeCell ref="Y13:Z13"/>
    <mergeCell ref="A14:C14"/>
    <mergeCell ref="D14:F14"/>
    <mergeCell ref="G14:H14"/>
    <mergeCell ref="I14:L14"/>
    <mergeCell ref="M14:N14"/>
    <mergeCell ref="O14:R14"/>
    <mergeCell ref="S14:T14"/>
    <mergeCell ref="U14:X14"/>
    <mergeCell ref="Y14:Z14"/>
    <mergeCell ref="A15:C15"/>
    <mergeCell ref="D15:F15"/>
    <mergeCell ref="G15:H15"/>
    <mergeCell ref="I15:L15"/>
    <mergeCell ref="M15:N15"/>
    <mergeCell ref="O15:R15"/>
    <mergeCell ref="S15:T15"/>
    <mergeCell ref="U15:X15"/>
    <mergeCell ref="Y15:Z15"/>
    <mergeCell ref="S16:T16"/>
    <mergeCell ref="U16:X16"/>
    <mergeCell ref="Y16:Z16"/>
    <mergeCell ref="A17:C17"/>
    <mergeCell ref="D17:F17"/>
    <mergeCell ref="G17:H17"/>
    <mergeCell ref="I17:L17"/>
    <mergeCell ref="M17:N17"/>
    <mergeCell ref="O17:R17"/>
    <mergeCell ref="S17:T17"/>
    <mergeCell ref="A16:C16"/>
    <mergeCell ref="D16:F16"/>
    <mergeCell ref="G16:H16"/>
    <mergeCell ref="I16:L16"/>
    <mergeCell ref="M16:N16"/>
    <mergeCell ref="O16:R16"/>
    <mergeCell ref="Y18:Z18"/>
    <mergeCell ref="A19:F19"/>
    <mergeCell ref="G19:H19"/>
    <mergeCell ref="I19:J19"/>
    <mergeCell ref="L19:M19"/>
    <mergeCell ref="O19:T19"/>
    <mergeCell ref="U19:V19"/>
    <mergeCell ref="X19:Y19"/>
    <mergeCell ref="U17:X17"/>
    <mergeCell ref="Y17:Z17"/>
    <mergeCell ref="A18:C18"/>
    <mergeCell ref="D18:F18"/>
    <mergeCell ref="G18:H18"/>
    <mergeCell ref="I18:L18"/>
    <mergeCell ref="M18:N18"/>
    <mergeCell ref="O18:R18"/>
    <mergeCell ref="S18:T18"/>
    <mergeCell ref="U18:X18"/>
    <mergeCell ref="A20:N20"/>
    <mergeCell ref="O20:T20"/>
    <mergeCell ref="U20:V20"/>
    <mergeCell ref="X20:Y20"/>
    <mergeCell ref="A21:E21"/>
    <mergeCell ref="F21:H21"/>
    <mergeCell ref="I21:J21"/>
    <mergeCell ref="L21:M21"/>
    <mergeCell ref="O21:T21"/>
    <mergeCell ref="U21:V21"/>
    <mergeCell ref="A24:D24"/>
    <mergeCell ref="E24:R24"/>
    <mergeCell ref="S24:T24"/>
    <mergeCell ref="U24:Z24"/>
    <mergeCell ref="A25:D25"/>
    <mergeCell ref="E25:L25"/>
    <mergeCell ref="M25:N25"/>
    <mergeCell ref="O25:Z25"/>
    <mergeCell ref="X21:Y21"/>
    <mergeCell ref="A22:E22"/>
    <mergeCell ref="F22:G22"/>
    <mergeCell ref="I22:J22"/>
    <mergeCell ref="L22:M22"/>
    <mergeCell ref="P22:T22"/>
    <mergeCell ref="U22:V22"/>
    <mergeCell ref="X22:Y22"/>
  </mergeCells>
  <phoneticPr fontId="1"/>
  <pageMargins left="0.70866141732283472" right="0.31496062992125984" top="0.55118110236220474" bottom="0.35433070866141736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A4:C18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view="pageBreakPreview" topLeftCell="A10" zoomScaleNormal="100" zoomScaleSheetLayoutView="100" workbookViewId="0">
      <selection activeCell="AF3" sqref="AF3"/>
    </sheetView>
  </sheetViews>
  <sheetFormatPr defaultColWidth="9" defaultRowHeight="13.5" x14ac:dyDescent="0.15"/>
  <cols>
    <col min="1" max="34" width="3.625" style="1" customWidth="1"/>
    <col min="35" max="16384" width="9" style="1"/>
  </cols>
  <sheetData>
    <row r="1" spans="1:26" ht="35.25" customHeight="1" x14ac:dyDescent="0.1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26.25" customHeight="1" x14ac:dyDescent="0.15">
      <c r="A2" s="13" t="s">
        <v>30</v>
      </c>
      <c r="B2" s="3"/>
      <c r="C2" s="4"/>
    </row>
    <row r="3" spans="1:26" ht="35.25" customHeight="1" x14ac:dyDescent="0.15">
      <c r="A3" s="95" t="s">
        <v>1</v>
      </c>
      <c r="B3" s="95"/>
      <c r="C3" s="95"/>
      <c r="D3" s="95" t="s">
        <v>2</v>
      </c>
      <c r="E3" s="95"/>
      <c r="F3" s="133"/>
      <c r="G3" s="134" t="s">
        <v>3</v>
      </c>
      <c r="H3" s="135"/>
      <c r="I3" s="136" t="s">
        <v>4</v>
      </c>
      <c r="J3" s="137"/>
      <c r="K3" s="137"/>
      <c r="L3" s="137"/>
      <c r="M3" s="119" t="s">
        <v>5</v>
      </c>
      <c r="N3" s="120"/>
      <c r="O3" s="136" t="s">
        <v>4</v>
      </c>
      <c r="P3" s="137"/>
      <c r="Q3" s="137"/>
      <c r="R3" s="137"/>
      <c r="S3" s="119" t="s">
        <v>5</v>
      </c>
      <c r="T3" s="120"/>
      <c r="U3" s="136" t="s">
        <v>4</v>
      </c>
      <c r="V3" s="137"/>
      <c r="W3" s="137"/>
      <c r="X3" s="137"/>
      <c r="Y3" s="119" t="s">
        <v>5</v>
      </c>
      <c r="Z3" s="120"/>
    </row>
    <row r="4" spans="1:26" ht="35.25" customHeight="1" x14ac:dyDescent="0.15">
      <c r="A4" s="122" t="s">
        <v>92</v>
      </c>
      <c r="B4" s="123"/>
      <c r="C4" s="123"/>
      <c r="D4" s="123" t="s">
        <v>7</v>
      </c>
      <c r="E4" s="123"/>
      <c r="F4" s="124"/>
      <c r="G4" s="125"/>
      <c r="H4" s="126"/>
      <c r="I4" s="127" t="s">
        <v>31</v>
      </c>
      <c r="J4" s="128"/>
      <c r="K4" s="128"/>
      <c r="L4" s="128"/>
      <c r="M4" s="125">
        <v>1</v>
      </c>
      <c r="N4" s="126"/>
      <c r="O4" s="127" t="s">
        <v>32</v>
      </c>
      <c r="P4" s="128"/>
      <c r="Q4" s="128"/>
      <c r="R4" s="128"/>
      <c r="S4" s="125">
        <v>2</v>
      </c>
      <c r="T4" s="126"/>
      <c r="U4" s="129"/>
      <c r="V4" s="130"/>
      <c r="W4" s="130"/>
      <c r="X4" s="130"/>
      <c r="Y4" s="131"/>
      <c r="Z4" s="132"/>
    </row>
    <row r="5" spans="1:26" ht="35.25" customHeight="1" x14ac:dyDescent="0.15">
      <c r="A5" s="138" t="s">
        <v>92</v>
      </c>
      <c r="B5" s="139"/>
      <c r="C5" s="139"/>
      <c r="D5" s="139" t="s">
        <v>8</v>
      </c>
      <c r="E5" s="139"/>
      <c r="F5" s="140"/>
      <c r="G5" s="141">
        <v>2</v>
      </c>
      <c r="H5" s="142"/>
      <c r="I5" s="143" t="s">
        <v>33</v>
      </c>
      <c r="J5" s="144"/>
      <c r="K5" s="144"/>
      <c r="L5" s="144"/>
      <c r="M5" s="141">
        <v>2</v>
      </c>
      <c r="N5" s="142"/>
      <c r="O5" s="143"/>
      <c r="P5" s="144"/>
      <c r="Q5" s="144"/>
      <c r="R5" s="144"/>
      <c r="S5" s="141"/>
      <c r="T5" s="142"/>
      <c r="U5" s="143"/>
      <c r="V5" s="144"/>
      <c r="W5" s="144"/>
      <c r="X5" s="144"/>
      <c r="Y5" s="145"/>
      <c r="Z5" s="146"/>
    </row>
    <row r="6" spans="1:26" ht="35.25" customHeight="1" x14ac:dyDescent="0.15">
      <c r="A6" s="147" t="s">
        <v>34</v>
      </c>
      <c r="B6" s="148"/>
      <c r="C6" s="149"/>
      <c r="D6" s="150" t="s">
        <v>35</v>
      </c>
      <c r="E6" s="148"/>
      <c r="F6" s="151"/>
      <c r="G6" s="114">
        <v>1</v>
      </c>
      <c r="H6" s="115"/>
      <c r="I6" s="152" t="s">
        <v>36</v>
      </c>
      <c r="J6" s="153"/>
      <c r="K6" s="153"/>
      <c r="L6" s="154"/>
      <c r="M6" s="114">
        <v>1</v>
      </c>
      <c r="N6" s="115"/>
      <c r="O6" s="143"/>
      <c r="P6" s="144"/>
      <c r="Q6" s="144"/>
      <c r="R6" s="144"/>
      <c r="S6" s="141"/>
      <c r="T6" s="142"/>
      <c r="U6" s="143"/>
      <c r="V6" s="144"/>
      <c r="W6" s="144"/>
      <c r="X6" s="144"/>
      <c r="Y6" s="145"/>
      <c r="Z6" s="146"/>
    </row>
    <row r="7" spans="1:26" ht="35.25" customHeight="1" x14ac:dyDescent="0.15">
      <c r="A7" s="155" t="s">
        <v>37</v>
      </c>
      <c r="B7" s="156"/>
      <c r="C7" s="157"/>
      <c r="D7" s="150" t="s">
        <v>38</v>
      </c>
      <c r="E7" s="148"/>
      <c r="F7" s="151"/>
      <c r="G7" s="114">
        <v>1</v>
      </c>
      <c r="H7" s="115"/>
      <c r="I7" s="152" t="s">
        <v>39</v>
      </c>
      <c r="J7" s="153"/>
      <c r="K7" s="153"/>
      <c r="L7" s="154"/>
      <c r="M7" s="114">
        <v>1</v>
      </c>
      <c r="N7" s="115"/>
      <c r="O7" s="143"/>
      <c r="P7" s="144"/>
      <c r="Q7" s="144"/>
      <c r="R7" s="144"/>
      <c r="S7" s="141"/>
      <c r="T7" s="142"/>
      <c r="U7" s="143"/>
      <c r="V7" s="144"/>
      <c r="W7" s="144"/>
      <c r="X7" s="144"/>
      <c r="Y7" s="141"/>
      <c r="Z7" s="142"/>
    </row>
    <row r="8" spans="1:26" ht="35.25" customHeight="1" x14ac:dyDescent="0.15">
      <c r="A8" s="158" t="s">
        <v>40</v>
      </c>
      <c r="B8" s="159"/>
      <c r="C8" s="159"/>
      <c r="D8" s="160" t="s">
        <v>37</v>
      </c>
      <c r="E8" s="160"/>
      <c r="F8" s="161"/>
      <c r="G8" s="162" t="s">
        <v>37</v>
      </c>
      <c r="H8" s="163"/>
      <c r="I8" s="161" t="s">
        <v>37</v>
      </c>
      <c r="J8" s="164"/>
      <c r="K8" s="164"/>
      <c r="L8" s="164"/>
      <c r="M8" s="162" t="s">
        <v>37</v>
      </c>
      <c r="N8" s="163"/>
      <c r="O8" s="143"/>
      <c r="P8" s="144"/>
      <c r="Q8" s="144"/>
      <c r="R8" s="144"/>
      <c r="S8" s="141"/>
      <c r="T8" s="142"/>
      <c r="U8" s="143"/>
      <c r="V8" s="144"/>
      <c r="W8" s="144"/>
      <c r="X8" s="144"/>
      <c r="Y8" s="141"/>
      <c r="Z8" s="142"/>
    </row>
    <row r="9" spans="1:26" ht="35.25" customHeight="1" x14ac:dyDescent="0.15">
      <c r="A9" s="138"/>
      <c r="B9" s="139"/>
      <c r="C9" s="139"/>
      <c r="D9" s="165" t="s">
        <v>41</v>
      </c>
      <c r="E9" s="165"/>
      <c r="F9" s="166"/>
      <c r="G9" s="167" t="s">
        <v>42</v>
      </c>
      <c r="H9" s="168"/>
      <c r="I9" s="166" t="s">
        <v>43</v>
      </c>
      <c r="J9" s="169"/>
      <c r="K9" s="169"/>
      <c r="L9" s="169"/>
      <c r="M9" s="167" t="s">
        <v>42</v>
      </c>
      <c r="N9" s="168"/>
      <c r="O9" s="143"/>
      <c r="P9" s="144"/>
      <c r="Q9" s="144"/>
      <c r="R9" s="144"/>
      <c r="S9" s="141"/>
      <c r="T9" s="142"/>
      <c r="U9" s="143"/>
      <c r="V9" s="144"/>
      <c r="W9" s="144"/>
      <c r="X9" s="144"/>
      <c r="Y9" s="141"/>
      <c r="Z9" s="142"/>
    </row>
    <row r="10" spans="1:26" ht="35.25" customHeight="1" x14ac:dyDescent="0.15">
      <c r="A10" s="138"/>
      <c r="B10" s="139"/>
      <c r="C10" s="139"/>
      <c r="D10" s="139"/>
      <c r="E10" s="139"/>
      <c r="F10" s="140"/>
      <c r="G10" s="141"/>
      <c r="H10" s="142"/>
      <c r="I10" s="143"/>
      <c r="J10" s="144"/>
      <c r="K10" s="144"/>
      <c r="L10" s="144"/>
      <c r="M10" s="141"/>
      <c r="N10" s="142"/>
      <c r="O10" s="143"/>
      <c r="P10" s="144"/>
      <c r="Q10" s="144"/>
      <c r="R10" s="144"/>
      <c r="S10" s="141"/>
      <c r="T10" s="142"/>
      <c r="U10" s="143"/>
      <c r="V10" s="144"/>
      <c r="W10" s="144"/>
      <c r="X10" s="144"/>
      <c r="Y10" s="141"/>
      <c r="Z10" s="142"/>
    </row>
    <row r="11" spans="1:26" ht="35.25" customHeight="1" x14ac:dyDescent="0.15">
      <c r="A11" s="138"/>
      <c r="B11" s="139"/>
      <c r="C11" s="139"/>
      <c r="D11" s="139"/>
      <c r="E11" s="139"/>
      <c r="F11" s="140"/>
      <c r="G11" s="141"/>
      <c r="H11" s="142"/>
      <c r="I11" s="143"/>
      <c r="J11" s="144"/>
      <c r="K11" s="144"/>
      <c r="L11" s="144"/>
      <c r="M11" s="141"/>
      <c r="N11" s="142"/>
      <c r="O11" s="143"/>
      <c r="P11" s="144"/>
      <c r="Q11" s="144"/>
      <c r="R11" s="144"/>
      <c r="S11" s="141"/>
      <c r="T11" s="142"/>
      <c r="U11" s="143"/>
      <c r="V11" s="144"/>
      <c r="W11" s="144"/>
      <c r="X11" s="144"/>
      <c r="Y11" s="141"/>
      <c r="Z11" s="142"/>
    </row>
    <row r="12" spans="1:26" ht="35.25" customHeight="1" x14ac:dyDescent="0.15">
      <c r="A12" s="138"/>
      <c r="B12" s="139"/>
      <c r="C12" s="139"/>
      <c r="D12" s="139"/>
      <c r="E12" s="139"/>
      <c r="F12" s="140"/>
      <c r="G12" s="141"/>
      <c r="H12" s="142"/>
      <c r="I12" s="143"/>
      <c r="J12" s="144"/>
      <c r="K12" s="144"/>
      <c r="L12" s="144"/>
      <c r="M12" s="141"/>
      <c r="N12" s="142"/>
      <c r="O12" s="143"/>
      <c r="P12" s="144"/>
      <c r="Q12" s="144"/>
      <c r="R12" s="144"/>
      <c r="S12" s="141"/>
      <c r="T12" s="142"/>
      <c r="U12" s="143"/>
      <c r="V12" s="144"/>
      <c r="W12" s="144"/>
      <c r="X12" s="144"/>
      <c r="Y12" s="141"/>
      <c r="Z12" s="142"/>
    </row>
    <row r="13" spans="1:26" ht="35.25" customHeight="1" x14ac:dyDescent="0.15">
      <c r="A13" s="138"/>
      <c r="B13" s="139"/>
      <c r="C13" s="139"/>
      <c r="D13" s="139"/>
      <c r="E13" s="139"/>
      <c r="F13" s="140"/>
      <c r="G13" s="141"/>
      <c r="H13" s="142"/>
      <c r="I13" s="143"/>
      <c r="J13" s="144"/>
      <c r="K13" s="144"/>
      <c r="L13" s="144"/>
      <c r="M13" s="141"/>
      <c r="N13" s="142"/>
      <c r="O13" s="143"/>
      <c r="P13" s="144"/>
      <c r="Q13" s="144"/>
      <c r="R13" s="144"/>
      <c r="S13" s="141"/>
      <c r="T13" s="142"/>
      <c r="U13" s="143"/>
      <c r="V13" s="144"/>
      <c r="W13" s="144"/>
      <c r="X13" s="144"/>
      <c r="Y13" s="141"/>
      <c r="Z13" s="142"/>
    </row>
    <row r="14" spans="1:26" ht="35.25" customHeight="1" x14ac:dyDescent="0.15">
      <c r="A14" s="138"/>
      <c r="B14" s="139"/>
      <c r="C14" s="139"/>
      <c r="D14" s="139"/>
      <c r="E14" s="139"/>
      <c r="F14" s="140"/>
      <c r="G14" s="141"/>
      <c r="H14" s="142"/>
      <c r="I14" s="143"/>
      <c r="J14" s="144"/>
      <c r="K14" s="144"/>
      <c r="L14" s="144"/>
      <c r="M14" s="141"/>
      <c r="N14" s="142"/>
      <c r="O14" s="143"/>
      <c r="P14" s="144"/>
      <c r="Q14" s="144"/>
      <c r="R14" s="144"/>
      <c r="S14" s="141"/>
      <c r="T14" s="142"/>
      <c r="U14" s="143"/>
      <c r="V14" s="144"/>
      <c r="W14" s="144"/>
      <c r="X14" s="144"/>
      <c r="Y14" s="141"/>
      <c r="Z14" s="142"/>
    </row>
    <row r="15" spans="1:26" ht="35.25" customHeight="1" x14ac:dyDescent="0.15">
      <c r="A15" s="138"/>
      <c r="B15" s="139"/>
      <c r="C15" s="139"/>
      <c r="D15" s="139"/>
      <c r="E15" s="139"/>
      <c r="F15" s="140"/>
      <c r="G15" s="141"/>
      <c r="H15" s="142"/>
      <c r="I15" s="143"/>
      <c r="J15" s="144"/>
      <c r="K15" s="144"/>
      <c r="L15" s="144"/>
      <c r="M15" s="141"/>
      <c r="N15" s="142"/>
      <c r="O15" s="143"/>
      <c r="P15" s="144"/>
      <c r="Q15" s="144"/>
      <c r="R15" s="144"/>
      <c r="S15" s="141"/>
      <c r="T15" s="142"/>
      <c r="U15" s="143"/>
      <c r="V15" s="144"/>
      <c r="W15" s="144"/>
      <c r="X15" s="144"/>
      <c r="Y15" s="141"/>
      <c r="Z15" s="142"/>
    </row>
    <row r="16" spans="1:26" ht="35.25" customHeight="1" x14ac:dyDescent="0.15">
      <c r="A16" s="138"/>
      <c r="B16" s="139"/>
      <c r="C16" s="139"/>
      <c r="D16" s="139"/>
      <c r="E16" s="139"/>
      <c r="F16" s="140"/>
      <c r="G16" s="141"/>
      <c r="H16" s="142"/>
      <c r="I16" s="143"/>
      <c r="J16" s="144"/>
      <c r="K16" s="144"/>
      <c r="L16" s="144"/>
      <c r="M16" s="141"/>
      <c r="N16" s="142"/>
      <c r="O16" s="143"/>
      <c r="P16" s="144"/>
      <c r="Q16" s="144"/>
      <c r="R16" s="144"/>
      <c r="S16" s="141"/>
      <c r="T16" s="142"/>
      <c r="U16" s="143"/>
      <c r="V16" s="144"/>
      <c r="W16" s="144"/>
      <c r="X16" s="144"/>
      <c r="Y16" s="141"/>
      <c r="Z16" s="142"/>
    </row>
    <row r="17" spans="1:26" ht="35.25" customHeight="1" x14ac:dyDescent="0.15">
      <c r="A17" s="138"/>
      <c r="B17" s="139"/>
      <c r="C17" s="139"/>
      <c r="D17" s="139"/>
      <c r="E17" s="139"/>
      <c r="F17" s="140"/>
      <c r="G17" s="141"/>
      <c r="H17" s="142"/>
      <c r="I17" s="143"/>
      <c r="J17" s="144"/>
      <c r="K17" s="144"/>
      <c r="L17" s="144"/>
      <c r="M17" s="141"/>
      <c r="N17" s="142"/>
      <c r="O17" s="143"/>
      <c r="P17" s="144"/>
      <c r="Q17" s="144"/>
      <c r="R17" s="144"/>
      <c r="S17" s="141"/>
      <c r="T17" s="142"/>
      <c r="U17" s="143"/>
      <c r="V17" s="144"/>
      <c r="W17" s="144"/>
      <c r="X17" s="144"/>
      <c r="Y17" s="141"/>
      <c r="Z17" s="142"/>
    </row>
    <row r="18" spans="1:26" ht="35.25" customHeight="1" x14ac:dyDescent="0.15">
      <c r="A18" s="170"/>
      <c r="B18" s="171"/>
      <c r="C18" s="171"/>
      <c r="D18" s="171"/>
      <c r="E18" s="171"/>
      <c r="F18" s="172"/>
      <c r="G18" s="173"/>
      <c r="H18" s="174"/>
      <c r="I18" s="175"/>
      <c r="J18" s="176"/>
      <c r="K18" s="176"/>
      <c r="L18" s="176"/>
      <c r="M18" s="173"/>
      <c r="N18" s="174"/>
      <c r="O18" s="175"/>
      <c r="P18" s="176"/>
      <c r="Q18" s="176"/>
      <c r="R18" s="176"/>
      <c r="S18" s="173"/>
      <c r="T18" s="174"/>
      <c r="U18" s="175"/>
      <c r="V18" s="176"/>
      <c r="W18" s="176"/>
      <c r="X18" s="176"/>
      <c r="Y18" s="173"/>
      <c r="Z18" s="174"/>
    </row>
    <row r="19" spans="1:26" ht="26.25" customHeight="1" x14ac:dyDescent="0.15">
      <c r="A19" s="105" t="s">
        <v>15</v>
      </c>
      <c r="B19" s="106"/>
      <c r="C19" s="106"/>
      <c r="D19" s="106"/>
      <c r="E19" s="106"/>
      <c r="F19" s="106"/>
      <c r="G19" s="106"/>
      <c r="H19" s="106"/>
      <c r="I19" s="116">
        <v>3</v>
      </c>
      <c r="J19" s="116"/>
      <c r="K19" s="6" t="s">
        <v>16</v>
      </c>
      <c r="L19" s="116">
        <f>SUM(G4:H18)</f>
        <v>4</v>
      </c>
      <c r="M19" s="116"/>
      <c r="N19" s="6" t="s">
        <v>17</v>
      </c>
      <c r="O19" s="117" t="s">
        <v>18</v>
      </c>
      <c r="P19" s="118"/>
      <c r="Q19" s="118"/>
      <c r="R19" s="118"/>
      <c r="S19" s="118"/>
      <c r="T19" s="118"/>
      <c r="U19" s="111">
        <v>5</v>
      </c>
      <c r="V19" s="111"/>
      <c r="W19" s="11" t="s">
        <v>19</v>
      </c>
      <c r="X19" s="110">
        <f>SUM(M4:N18,S4:T18,Y4:Z18)</f>
        <v>7</v>
      </c>
      <c r="Y19" s="110"/>
      <c r="Z19" s="12" t="s">
        <v>17</v>
      </c>
    </row>
    <row r="20" spans="1:26" ht="26.25" customHeight="1" x14ac:dyDescent="0.1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99" t="s">
        <v>20</v>
      </c>
      <c r="P20" s="100"/>
      <c r="Q20" s="100"/>
      <c r="R20" s="100"/>
      <c r="S20" s="100"/>
      <c r="T20" s="100"/>
      <c r="U20" s="112">
        <v>2</v>
      </c>
      <c r="V20" s="112"/>
      <c r="W20" s="3" t="s">
        <v>19</v>
      </c>
      <c r="X20" s="112">
        <v>3</v>
      </c>
      <c r="Y20" s="112"/>
      <c r="Z20" s="5" t="s">
        <v>17</v>
      </c>
    </row>
    <row r="21" spans="1:26" ht="26.25" customHeight="1" x14ac:dyDescent="0.15">
      <c r="A21" s="99" t="s">
        <v>21</v>
      </c>
      <c r="B21" s="100"/>
      <c r="C21" s="100"/>
      <c r="D21" s="100"/>
      <c r="E21" s="100"/>
      <c r="F21" s="109"/>
      <c r="G21" s="109"/>
      <c r="H21" s="109"/>
      <c r="I21" s="112">
        <v>1</v>
      </c>
      <c r="J21" s="112"/>
      <c r="K21" s="3" t="s">
        <v>16</v>
      </c>
      <c r="L21" s="112">
        <v>2</v>
      </c>
      <c r="M21" s="112"/>
      <c r="N21" s="3" t="s">
        <v>17</v>
      </c>
      <c r="O21" s="99" t="s">
        <v>22</v>
      </c>
      <c r="P21" s="100"/>
      <c r="Q21" s="100"/>
      <c r="R21" s="100"/>
      <c r="S21" s="100"/>
      <c r="T21" s="100"/>
      <c r="U21" s="113">
        <v>3</v>
      </c>
      <c r="V21" s="113"/>
      <c r="W21" s="3" t="s">
        <v>19</v>
      </c>
      <c r="X21" s="113">
        <v>4</v>
      </c>
      <c r="Y21" s="113"/>
      <c r="Z21" s="5" t="s">
        <v>17</v>
      </c>
    </row>
    <row r="22" spans="1:26" ht="26.25" customHeight="1" x14ac:dyDescent="0.15">
      <c r="A22" s="103" t="s">
        <v>23</v>
      </c>
      <c r="B22" s="104"/>
      <c r="C22" s="104"/>
      <c r="D22" s="104"/>
      <c r="E22" s="104"/>
      <c r="F22" s="101">
        <v>1</v>
      </c>
      <c r="G22" s="101"/>
      <c r="H22" s="7" t="s">
        <v>24</v>
      </c>
      <c r="I22" s="102">
        <v>2</v>
      </c>
      <c r="J22" s="102"/>
      <c r="K22" s="7" t="s">
        <v>16</v>
      </c>
      <c r="L22" s="102">
        <v>2</v>
      </c>
      <c r="M22" s="102"/>
      <c r="N22" s="7" t="s">
        <v>17</v>
      </c>
      <c r="O22" s="8"/>
      <c r="P22" s="97" t="s">
        <v>25</v>
      </c>
      <c r="Q22" s="98"/>
      <c r="R22" s="98"/>
      <c r="S22" s="98"/>
      <c r="T22" s="98"/>
      <c r="U22" s="94">
        <v>2</v>
      </c>
      <c r="V22" s="94"/>
      <c r="W22" s="9" t="s">
        <v>19</v>
      </c>
      <c r="X22" s="94">
        <v>2</v>
      </c>
      <c r="Y22" s="94"/>
      <c r="Z22" s="10" t="s">
        <v>17</v>
      </c>
    </row>
    <row r="23" spans="1:26" ht="26.25" customHeight="1" x14ac:dyDescent="0.15">
      <c r="A23" s="3"/>
      <c r="B23" s="3"/>
      <c r="C23" s="4"/>
    </row>
    <row r="24" spans="1:26" ht="35.25" customHeight="1" x14ac:dyDescent="0.15">
      <c r="A24" s="95" t="s">
        <v>26</v>
      </c>
      <c r="B24" s="95"/>
      <c r="C24" s="95"/>
      <c r="D24" s="95"/>
      <c r="E24" s="96" t="s">
        <v>44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5" t="s">
        <v>27</v>
      </c>
      <c r="T24" s="95"/>
      <c r="U24" s="96" t="s">
        <v>45</v>
      </c>
      <c r="V24" s="96"/>
      <c r="W24" s="96"/>
      <c r="X24" s="96"/>
      <c r="Y24" s="96"/>
      <c r="Z24" s="96"/>
    </row>
    <row r="25" spans="1:26" ht="35.25" customHeight="1" x14ac:dyDescent="0.15">
      <c r="A25" s="95" t="s">
        <v>28</v>
      </c>
      <c r="B25" s="95"/>
      <c r="C25" s="95"/>
      <c r="D25" s="95"/>
      <c r="E25" s="96" t="s">
        <v>46</v>
      </c>
      <c r="F25" s="96"/>
      <c r="G25" s="96"/>
      <c r="H25" s="96"/>
      <c r="I25" s="96"/>
      <c r="J25" s="96"/>
      <c r="K25" s="96"/>
      <c r="L25" s="96"/>
      <c r="M25" s="95" t="s">
        <v>29</v>
      </c>
      <c r="N25" s="95"/>
      <c r="O25" s="96" t="s">
        <v>47</v>
      </c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15">
      <c r="A26" s="3"/>
      <c r="B26" s="3"/>
      <c r="C26" s="4"/>
    </row>
    <row r="27" spans="1:26" ht="14.25" x14ac:dyDescent="0.15">
      <c r="A27" s="3"/>
      <c r="B27" s="3"/>
      <c r="C27" s="4"/>
    </row>
    <row r="28" spans="1:26" ht="14.25" x14ac:dyDescent="0.15">
      <c r="A28" s="3"/>
      <c r="B28" s="3"/>
      <c r="C28" s="4"/>
    </row>
    <row r="29" spans="1:26" ht="14.25" x14ac:dyDescent="0.15">
      <c r="A29" s="3"/>
      <c r="B29" s="3"/>
      <c r="C29" s="4"/>
    </row>
    <row r="30" spans="1:26" ht="14.25" x14ac:dyDescent="0.15">
      <c r="A30" s="3"/>
      <c r="B30" s="3"/>
      <c r="C30" s="4"/>
    </row>
    <row r="31" spans="1:26" ht="14.25" x14ac:dyDescent="0.15">
      <c r="A31" s="3"/>
      <c r="B31" s="3"/>
      <c r="C31" s="4"/>
    </row>
    <row r="32" spans="1:26" ht="14.25" x14ac:dyDescent="0.15">
      <c r="A32" s="3"/>
      <c r="B32" s="3"/>
      <c r="C32" s="4"/>
    </row>
    <row r="33" spans="1:3" ht="14.25" x14ac:dyDescent="0.15">
      <c r="A33" s="3"/>
      <c r="B33" s="3"/>
      <c r="C33" s="4"/>
    </row>
    <row r="34" spans="1:3" ht="14.25" x14ac:dyDescent="0.15">
      <c r="A34" s="3"/>
      <c r="B34" s="3"/>
      <c r="C34" s="4"/>
    </row>
    <row r="35" spans="1:3" ht="14.25" x14ac:dyDescent="0.15">
      <c r="A35" s="3"/>
      <c r="B35" s="3"/>
      <c r="C35" s="4"/>
    </row>
    <row r="36" spans="1:3" ht="14.25" x14ac:dyDescent="0.15">
      <c r="A36" s="3"/>
      <c r="B36" s="3"/>
      <c r="C36" s="4"/>
    </row>
    <row r="37" spans="1:3" ht="14.25" x14ac:dyDescent="0.15">
      <c r="A37" s="3"/>
      <c r="B37" s="3"/>
      <c r="C37" s="4"/>
    </row>
    <row r="38" spans="1:3" ht="14.25" x14ac:dyDescent="0.15">
      <c r="A38" s="3"/>
      <c r="B38" s="3"/>
      <c r="C38" s="4"/>
    </row>
    <row r="39" spans="1:3" ht="14.25" x14ac:dyDescent="0.15">
      <c r="A39" s="3"/>
      <c r="B39" s="3"/>
      <c r="C39" s="4"/>
    </row>
    <row r="40" spans="1:3" ht="14.25" x14ac:dyDescent="0.15">
      <c r="A40" s="3"/>
      <c r="B40" s="3"/>
      <c r="C40" s="4"/>
    </row>
    <row r="41" spans="1:3" ht="14.25" x14ac:dyDescent="0.15">
      <c r="A41" s="3"/>
      <c r="B41" s="3"/>
      <c r="C41" s="4"/>
    </row>
    <row r="42" spans="1:3" ht="14.25" x14ac:dyDescent="0.15">
      <c r="A42" s="3"/>
      <c r="B42" s="3"/>
      <c r="C42" s="4"/>
    </row>
    <row r="43" spans="1:3" ht="14.25" x14ac:dyDescent="0.15">
      <c r="A43" s="3"/>
      <c r="B43" s="3"/>
      <c r="C43" s="4"/>
    </row>
    <row r="44" spans="1:3" ht="14.25" x14ac:dyDescent="0.15">
      <c r="A44" s="3"/>
      <c r="B44" s="3"/>
      <c r="C44" s="4"/>
    </row>
    <row r="45" spans="1:3" ht="14.25" x14ac:dyDescent="0.15">
      <c r="A45" s="3"/>
      <c r="B45" s="3"/>
      <c r="C45" s="4"/>
    </row>
    <row r="46" spans="1:3" ht="14.25" x14ac:dyDescent="0.15">
      <c r="A46" s="3"/>
      <c r="B46" s="3"/>
      <c r="C46" s="4"/>
    </row>
    <row r="47" spans="1:3" ht="14.25" x14ac:dyDescent="0.15">
      <c r="A47" s="3"/>
      <c r="B47" s="3"/>
      <c r="C47" s="4"/>
    </row>
    <row r="48" spans="1:3" ht="14.25" x14ac:dyDescent="0.15">
      <c r="A48" s="3"/>
      <c r="B48" s="3"/>
      <c r="C48" s="4"/>
    </row>
    <row r="49" spans="1:3" ht="14.25" x14ac:dyDescent="0.15">
      <c r="A49" s="3"/>
      <c r="B49" s="3"/>
      <c r="C49" s="4"/>
    </row>
    <row r="50" spans="1:3" ht="14.25" x14ac:dyDescent="0.15">
      <c r="A50" s="3"/>
      <c r="B50" s="3"/>
      <c r="C50" s="4"/>
    </row>
    <row r="51" spans="1:3" ht="14.25" x14ac:dyDescent="0.15">
      <c r="A51" s="3"/>
      <c r="B51" s="3"/>
      <c r="C51" s="4"/>
    </row>
    <row r="52" spans="1:3" ht="14.25" x14ac:dyDescent="0.15">
      <c r="A52" s="3"/>
      <c r="B52" s="3"/>
      <c r="C52" s="4"/>
    </row>
    <row r="53" spans="1:3" ht="14.25" x14ac:dyDescent="0.15">
      <c r="A53" s="3"/>
      <c r="B53" s="3"/>
      <c r="C53" s="4"/>
    </row>
    <row r="54" spans="1:3" ht="14.25" x14ac:dyDescent="0.15">
      <c r="A54" s="3"/>
      <c r="B54" s="3"/>
      <c r="C54" s="4"/>
    </row>
    <row r="55" spans="1:3" ht="14.25" x14ac:dyDescent="0.15">
      <c r="A55" s="3"/>
      <c r="B55" s="3"/>
      <c r="C55" s="4"/>
    </row>
    <row r="56" spans="1:3" ht="14.25" x14ac:dyDescent="0.15">
      <c r="A56" s="3"/>
      <c r="B56" s="3"/>
      <c r="C56" s="4"/>
    </row>
    <row r="57" spans="1:3" ht="14.25" x14ac:dyDescent="0.15">
      <c r="A57" s="3"/>
      <c r="B57" s="3"/>
      <c r="C57" s="4"/>
    </row>
    <row r="58" spans="1:3" ht="14.25" x14ac:dyDescent="0.15">
      <c r="A58" s="3"/>
      <c r="B58" s="3"/>
      <c r="C58" s="4"/>
    </row>
    <row r="59" spans="1:3" ht="14.25" x14ac:dyDescent="0.15">
      <c r="A59" s="3"/>
      <c r="B59" s="3"/>
      <c r="C59" s="4"/>
    </row>
    <row r="60" spans="1:3" ht="14.25" x14ac:dyDescent="0.15">
      <c r="A60" s="3"/>
      <c r="B60" s="3"/>
      <c r="C60" s="4"/>
    </row>
    <row r="61" spans="1:3" ht="14.25" x14ac:dyDescent="0.15">
      <c r="A61" s="3"/>
      <c r="B61" s="3"/>
      <c r="C61" s="4"/>
    </row>
    <row r="62" spans="1:3" ht="14.25" x14ac:dyDescent="0.15">
      <c r="A62" s="3"/>
      <c r="B62" s="3"/>
      <c r="C62" s="4"/>
    </row>
    <row r="63" spans="1:3" ht="14.25" x14ac:dyDescent="0.15">
      <c r="A63" s="3"/>
      <c r="B63" s="3"/>
      <c r="C63" s="4"/>
    </row>
    <row r="64" spans="1:3" ht="14.25" x14ac:dyDescent="0.15">
      <c r="A64" s="3"/>
      <c r="B64" s="3"/>
      <c r="C64" s="4"/>
    </row>
    <row r="65" spans="1:3" ht="14.25" x14ac:dyDescent="0.15">
      <c r="A65" s="3"/>
      <c r="B65" s="3"/>
      <c r="C65" s="4"/>
    </row>
    <row r="66" spans="1:3" ht="14.25" x14ac:dyDescent="0.15">
      <c r="A66" s="3"/>
      <c r="B66" s="3"/>
      <c r="C66" s="4"/>
    </row>
    <row r="67" spans="1:3" ht="14.25" x14ac:dyDescent="0.15">
      <c r="A67" s="3"/>
      <c r="B67" s="3"/>
      <c r="C67" s="4"/>
    </row>
    <row r="68" spans="1:3" ht="14.25" x14ac:dyDescent="0.15">
      <c r="A68" s="3"/>
      <c r="B68" s="3"/>
      <c r="C68" s="4"/>
    </row>
    <row r="69" spans="1:3" ht="14.25" x14ac:dyDescent="0.15">
      <c r="A69" s="3"/>
      <c r="B69" s="3"/>
      <c r="C69" s="4"/>
    </row>
    <row r="70" spans="1:3" ht="14.25" x14ac:dyDescent="0.15">
      <c r="A70" s="3"/>
      <c r="B70" s="3"/>
      <c r="C70" s="4"/>
    </row>
    <row r="71" spans="1:3" ht="14.25" x14ac:dyDescent="0.15">
      <c r="A71" s="3"/>
      <c r="B71" s="3"/>
      <c r="C71" s="4"/>
    </row>
    <row r="72" spans="1:3" ht="14.25" x14ac:dyDescent="0.15">
      <c r="A72" s="3"/>
      <c r="B72" s="3"/>
      <c r="C72" s="4"/>
    </row>
    <row r="73" spans="1:3" ht="14.25" x14ac:dyDescent="0.15">
      <c r="A73" s="3"/>
      <c r="B73" s="3"/>
      <c r="C73" s="4"/>
    </row>
    <row r="74" spans="1:3" ht="14.25" x14ac:dyDescent="0.15">
      <c r="A74" s="3"/>
      <c r="B74" s="3"/>
      <c r="C74" s="4"/>
    </row>
    <row r="75" spans="1:3" ht="14.25" x14ac:dyDescent="0.15">
      <c r="A75" s="3"/>
      <c r="B75" s="3"/>
      <c r="C75" s="4"/>
    </row>
    <row r="76" spans="1:3" ht="14.25" x14ac:dyDescent="0.15">
      <c r="A76" s="3"/>
      <c r="B76" s="3"/>
      <c r="C76" s="4"/>
    </row>
    <row r="77" spans="1:3" x14ac:dyDescent="0.15">
      <c r="A77" s="2"/>
      <c r="B77" s="2"/>
    </row>
    <row r="78" spans="1:3" x14ac:dyDescent="0.15">
      <c r="A78" s="2"/>
      <c r="B78" s="2"/>
    </row>
    <row r="79" spans="1:3" x14ac:dyDescent="0.15">
      <c r="A79" s="2"/>
      <c r="B79" s="2"/>
    </row>
    <row r="80" spans="1:3" x14ac:dyDescent="0.15">
      <c r="A80" s="2"/>
      <c r="B80" s="2"/>
    </row>
    <row r="81" spans="1:2" x14ac:dyDescent="0.15">
      <c r="A81" s="2"/>
      <c r="B81" s="2"/>
    </row>
    <row r="82" spans="1:2" x14ac:dyDescent="0.15">
      <c r="A82" s="2"/>
      <c r="B82" s="2"/>
    </row>
    <row r="83" spans="1:2" x14ac:dyDescent="0.15">
      <c r="A83" s="2"/>
      <c r="B83" s="2"/>
    </row>
    <row r="84" spans="1:2" x14ac:dyDescent="0.15">
      <c r="A84" s="2"/>
      <c r="B84" s="2"/>
    </row>
    <row r="85" spans="1:2" x14ac:dyDescent="0.15">
      <c r="A85" s="2"/>
      <c r="B85" s="2"/>
    </row>
    <row r="86" spans="1:2" x14ac:dyDescent="0.15">
      <c r="A86" s="2"/>
      <c r="B86" s="2"/>
    </row>
    <row r="87" spans="1:2" x14ac:dyDescent="0.15">
      <c r="A87" s="2"/>
      <c r="B87" s="2"/>
    </row>
    <row r="88" spans="1:2" x14ac:dyDescent="0.15">
      <c r="A88" s="2"/>
      <c r="B88" s="2"/>
    </row>
    <row r="89" spans="1:2" x14ac:dyDescent="0.15">
      <c r="A89" s="2"/>
      <c r="B89" s="2"/>
    </row>
    <row r="90" spans="1:2" x14ac:dyDescent="0.15">
      <c r="A90" s="2"/>
      <c r="B90" s="2"/>
    </row>
    <row r="91" spans="1:2" x14ac:dyDescent="0.15">
      <c r="A91" s="2"/>
      <c r="B91" s="2"/>
    </row>
    <row r="92" spans="1:2" x14ac:dyDescent="0.15">
      <c r="A92" s="2"/>
      <c r="B92" s="2"/>
    </row>
    <row r="93" spans="1:2" x14ac:dyDescent="0.15">
      <c r="A93" s="2"/>
      <c r="B93" s="2"/>
    </row>
    <row r="94" spans="1:2" x14ac:dyDescent="0.15">
      <c r="A94" s="2"/>
      <c r="B94" s="2"/>
    </row>
    <row r="95" spans="1:2" x14ac:dyDescent="0.15">
      <c r="A95" s="2"/>
      <c r="B95" s="2"/>
    </row>
    <row r="96" spans="1:2" x14ac:dyDescent="0.15">
      <c r="A96" s="2"/>
      <c r="B96" s="2"/>
    </row>
    <row r="97" spans="1:2" x14ac:dyDescent="0.15">
      <c r="A97" s="2"/>
      <c r="B97" s="2"/>
    </row>
    <row r="98" spans="1:2" x14ac:dyDescent="0.15">
      <c r="A98" s="2"/>
      <c r="B98" s="2"/>
    </row>
    <row r="99" spans="1:2" x14ac:dyDescent="0.15">
      <c r="A99" s="2"/>
      <c r="B99" s="2"/>
    </row>
    <row r="100" spans="1:2" x14ac:dyDescent="0.15">
      <c r="A100" s="2"/>
      <c r="B100" s="2"/>
    </row>
    <row r="101" spans="1:2" x14ac:dyDescent="0.15">
      <c r="A101" s="2"/>
      <c r="B101" s="2"/>
    </row>
    <row r="102" spans="1:2" x14ac:dyDescent="0.15">
      <c r="A102" s="2"/>
      <c r="B102" s="2"/>
    </row>
    <row r="103" spans="1:2" x14ac:dyDescent="0.15">
      <c r="A103" s="2"/>
      <c r="B103" s="2"/>
    </row>
    <row r="104" spans="1:2" x14ac:dyDescent="0.15">
      <c r="A104" s="2"/>
      <c r="B104" s="2"/>
    </row>
    <row r="105" spans="1:2" x14ac:dyDescent="0.15">
      <c r="A105" s="2"/>
      <c r="B105" s="2"/>
    </row>
    <row r="106" spans="1:2" x14ac:dyDescent="0.15">
      <c r="A106" s="2"/>
      <c r="B106" s="2"/>
    </row>
    <row r="107" spans="1:2" x14ac:dyDescent="0.15">
      <c r="A107" s="2"/>
      <c r="B107" s="2"/>
    </row>
    <row r="108" spans="1:2" x14ac:dyDescent="0.15">
      <c r="A108" s="2"/>
      <c r="B108" s="2"/>
    </row>
    <row r="109" spans="1:2" x14ac:dyDescent="0.15">
      <c r="A109" s="2"/>
      <c r="B109" s="2"/>
    </row>
    <row r="110" spans="1:2" x14ac:dyDescent="0.15">
      <c r="A110" s="2"/>
      <c r="B110" s="2"/>
    </row>
    <row r="111" spans="1:2" x14ac:dyDescent="0.15">
      <c r="A111" s="2"/>
      <c r="B111" s="2"/>
    </row>
    <row r="112" spans="1:2" x14ac:dyDescent="0.15">
      <c r="A112" s="2"/>
      <c r="B112" s="2"/>
    </row>
    <row r="113" spans="1:2" x14ac:dyDescent="0.15">
      <c r="A113" s="2"/>
      <c r="B113" s="2"/>
    </row>
    <row r="114" spans="1:2" x14ac:dyDescent="0.15">
      <c r="A114" s="2"/>
      <c r="B114" s="2"/>
    </row>
    <row r="115" spans="1:2" x14ac:dyDescent="0.15">
      <c r="A115" s="2"/>
      <c r="B115" s="2"/>
    </row>
    <row r="116" spans="1:2" x14ac:dyDescent="0.15">
      <c r="A116" s="2"/>
      <c r="B116" s="2"/>
    </row>
    <row r="117" spans="1:2" x14ac:dyDescent="0.15">
      <c r="A117" s="2"/>
      <c r="B117" s="2"/>
    </row>
    <row r="118" spans="1:2" x14ac:dyDescent="0.15">
      <c r="A118" s="2"/>
      <c r="B118" s="2"/>
    </row>
    <row r="119" spans="1:2" x14ac:dyDescent="0.15">
      <c r="A119" s="2"/>
      <c r="B119" s="2"/>
    </row>
    <row r="120" spans="1:2" x14ac:dyDescent="0.15">
      <c r="A120" s="2"/>
      <c r="B120" s="2"/>
    </row>
    <row r="121" spans="1:2" x14ac:dyDescent="0.15">
      <c r="A121" s="2"/>
      <c r="B121" s="2"/>
    </row>
    <row r="122" spans="1:2" x14ac:dyDescent="0.15">
      <c r="A122" s="2"/>
      <c r="B122" s="2"/>
    </row>
    <row r="123" spans="1:2" x14ac:dyDescent="0.15">
      <c r="A123" s="2"/>
      <c r="B123" s="2"/>
    </row>
    <row r="124" spans="1:2" x14ac:dyDescent="0.15">
      <c r="A124" s="2"/>
      <c r="B124" s="2"/>
    </row>
    <row r="125" spans="1:2" x14ac:dyDescent="0.15">
      <c r="A125" s="2"/>
      <c r="B125" s="2"/>
    </row>
    <row r="126" spans="1:2" x14ac:dyDescent="0.15">
      <c r="A126" s="2"/>
      <c r="B126" s="2"/>
    </row>
    <row r="127" spans="1:2" x14ac:dyDescent="0.15">
      <c r="A127" s="2"/>
      <c r="B127" s="2"/>
    </row>
    <row r="128" spans="1:2" x14ac:dyDescent="0.15">
      <c r="A128" s="2"/>
      <c r="B128" s="2"/>
    </row>
    <row r="129" spans="1:2" x14ac:dyDescent="0.15">
      <c r="A129" s="2"/>
      <c r="B129" s="2"/>
    </row>
    <row r="130" spans="1:2" x14ac:dyDescent="0.15">
      <c r="A130" s="2"/>
      <c r="B130" s="2"/>
    </row>
    <row r="131" spans="1:2" x14ac:dyDescent="0.15">
      <c r="A131" s="2"/>
      <c r="B131" s="2"/>
    </row>
    <row r="132" spans="1:2" x14ac:dyDescent="0.15">
      <c r="A132" s="2"/>
      <c r="B132" s="2"/>
    </row>
    <row r="133" spans="1:2" x14ac:dyDescent="0.15">
      <c r="A133" s="2"/>
      <c r="B133" s="2"/>
    </row>
    <row r="134" spans="1:2" x14ac:dyDescent="0.15">
      <c r="A134" s="2"/>
      <c r="B134" s="2"/>
    </row>
    <row r="135" spans="1:2" x14ac:dyDescent="0.15">
      <c r="A135" s="2"/>
      <c r="B135" s="2"/>
    </row>
    <row r="136" spans="1:2" x14ac:dyDescent="0.15">
      <c r="A136" s="2"/>
      <c r="B136" s="2"/>
    </row>
    <row r="137" spans="1:2" x14ac:dyDescent="0.15">
      <c r="A137" s="2"/>
      <c r="B137" s="2"/>
    </row>
    <row r="138" spans="1:2" x14ac:dyDescent="0.15">
      <c r="A138" s="2"/>
      <c r="B138" s="2"/>
    </row>
    <row r="139" spans="1:2" x14ac:dyDescent="0.15">
      <c r="A139" s="2"/>
      <c r="B139" s="2"/>
    </row>
    <row r="140" spans="1:2" x14ac:dyDescent="0.15">
      <c r="A140" s="2"/>
      <c r="B140" s="2"/>
    </row>
    <row r="141" spans="1:2" x14ac:dyDescent="0.15">
      <c r="A141" s="2"/>
      <c r="B141" s="2"/>
    </row>
    <row r="142" spans="1:2" x14ac:dyDescent="0.15">
      <c r="A142" s="2"/>
      <c r="B142" s="2"/>
    </row>
    <row r="143" spans="1:2" x14ac:dyDescent="0.15">
      <c r="A143" s="2"/>
      <c r="B143" s="2"/>
    </row>
    <row r="144" spans="1:2" x14ac:dyDescent="0.15">
      <c r="A144" s="2"/>
      <c r="B144" s="2"/>
    </row>
    <row r="145" spans="1:2" x14ac:dyDescent="0.15">
      <c r="A145" s="2"/>
      <c r="B145" s="2"/>
    </row>
    <row r="146" spans="1:2" x14ac:dyDescent="0.15">
      <c r="A146" s="2"/>
      <c r="B146" s="2"/>
    </row>
    <row r="147" spans="1:2" x14ac:dyDescent="0.15">
      <c r="A147" s="2"/>
      <c r="B147" s="2"/>
    </row>
    <row r="148" spans="1:2" x14ac:dyDescent="0.15">
      <c r="A148" s="2"/>
      <c r="B148" s="2"/>
    </row>
    <row r="149" spans="1:2" x14ac:dyDescent="0.15">
      <c r="A149" s="2"/>
      <c r="B149" s="2"/>
    </row>
    <row r="150" spans="1:2" x14ac:dyDescent="0.15">
      <c r="A150" s="2"/>
      <c r="B150" s="2"/>
    </row>
    <row r="151" spans="1:2" x14ac:dyDescent="0.15">
      <c r="A151" s="2"/>
      <c r="B151" s="2"/>
    </row>
    <row r="152" spans="1:2" x14ac:dyDescent="0.15">
      <c r="A152" s="2"/>
      <c r="B152" s="2"/>
    </row>
    <row r="153" spans="1:2" x14ac:dyDescent="0.15">
      <c r="A153" s="2"/>
      <c r="B153" s="2"/>
    </row>
    <row r="154" spans="1:2" x14ac:dyDescent="0.15">
      <c r="A154" s="2"/>
      <c r="B154" s="2"/>
    </row>
    <row r="155" spans="1:2" x14ac:dyDescent="0.15">
      <c r="A155" s="2"/>
      <c r="B155" s="2"/>
    </row>
    <row r="156" spans="1:2" x14ac:dyDescent="0.15">
      <c r="A156" s="2"/>
      <c r="B156" s="2"/>
    </row>
    <row r="157" spans="1:2" x14ac:dyDescent="0.15">
      <c r="A157" s="2"/>
      <c r="B157" s="2"/>
    </row>
    <row r="158" spans="1:2" x14ac:dyDescent="0.15">
      <c r="A158" s="2"/>
      <c r="B158" s="2"/>
    </row>
    <row r="159" spans="1:2" x14ac:dyDescent="0.15">
      <c r="A159" s="2"/>
      <c r="B159" s="2"/>
    </row>
    <row r="160" spans="1:2" x14ac:dyDescent="0.15">
      <c r="A160" s="2"/>
      <c r="B160" s="2"/>
    </row>
    <row r="161" spans="1:2" x14ac:dyDescent="0.15">
      <c r="A161" s="2"/>
      <c r="B161" s="2"/>
    </row>
    <row r="162" spans="1:2" x14ac:dyDescent="0.15">
      <c r="A162" s="2"/>
      <c r="B162" s="2"/>
    </row>
    <row r="163" spans="1:2" x14ac:dyDescent="0.15">
      <c r="A163" s="2"/>
      <c r="B163" s="2"/>
    </row>
    <row r="164" spans="1:2" x14ac:dyDescent="0.15">
      <c r="A164" s="2"/>
      <c r="B164" s="2"/>
    </row>
    <row r="165" spans="1:2" x14ac:dyDescent="0.15">
      <c r="A165" s="2"/>
      <c r="B165" s="2"/>
    </row>
    <row r="166" spans="1:2" x14ac:dyDescent="0.15">
      <c r="A166" s="2"/>
      <c r="B166" s="2"/>
    </row>
    <row r="167" spans="1:2" x14ac:dyDescent="0.15">
      <c r="A167" s="2"/>
      <c r="B167" s="2"/>
    </row>
    <row r="168" spans="1:2" x14ac:dyDescent="0.15">
      <c r="A168" s="2"/>
      <c r="B168" s="2"/>
    </row>
    <row r="169" spans="1:2" x14ac:dyDescent="0.15">
      <c r="A169" s="2"/>
      <c r="B169" s="2"/>
    </row>
    <row r="170" spans="1:2" x14ac:dyDescent="0.15">
      <c r="A170" s="2"/>
      <c r="B170" s="2"/>
    </row>
    <row r="171" spans="1:2" x14ac:dyDescent="0.15">
      <c r="A171" s="2"/>
      <c r="B171" s="2"/>
    </row>
    <row r="172" spans="1:2" x14ac:dyDescent="0.15">
      <c r="A172" s="2"/>
      <c r="B172" s="2"/>
    </row>
    <row r="173" spans="1:2" x14ac:dyDescent="0.15">
      <c r="A173" s="2"/>
      <c r="B173" s="2"/>
    </row>
    <row r="174" spans="1:2" x14ac:dyDescent="0.15">
      <c r="A174" s="2"/>
      <c r="B174" s="2"/>
    </row>
    <row r="175" spans="1:2" x14ac:dyDescent="0.15">
      <c r="A175" s="2"/>
      <c r="B175" s="2"/>
    </row>
    <row r="176" spans="1:2" x14ac:dyDescent="0.15">
      <c r="A176" s="2"/>
      <c r="B176" s="2"/>
    </row>
    <row r="177" spans="1:2" x14ac:dyDescent="0.15">
      <c r="A177" s="2"/>
      <c r="B177" s="2"/>
    </row>
    <row r="178" spans="1:2" x14ac:dyDescent="0.15">
      <c r="A178" s="2"/>
      <c r="B178" s="2"/>
    </row>
    <row r="179" spans="1:2" x14ac:dyDescent="0.15">
      <c r="A179" s="2"/>
      <c r="B179" s="2"/>
    </row>
    <row r="180" spans="1:2" x14ac:dyDescent="0.15">
      <c r="A180" s="2"/>
      <c r="B180" s="2"/>
    </row>
    <row r="181" spans="1:2" x14ac:dyDescent="0.15">
      <c r="A181" s="2"/>
      <c r="B181" s="2"/>
    </row>
    <row r="182" spans="1:2" x14ac:dyDescent="0.15">
      <c r="A182" s="2"/>
      <c r="B182" s="2"/>
    </row>
    <row r="183" spans="1:2" x14ac:dyDescent="0.15">
      <c r="A183" s="2"/>
      <c r="B183" s="2"/>
    </row>
    <row r="184" spans="1:2" x14ac:dyDescent="0.15">
      <c r="A184" s="2"/>
      <c r="B184" s="2"/>
    </row>
    <row r="185" spans="1:2" x14ac:dyDescent="0.15">
      <c r="A185" s="2"/>
      <c r="B185" s="2"/>
    </row>
    <row r="186" spans="1:2" x14ac:dyDescent="0.15">
      <c r="A186" s="2"/>
      <c r="B186" s="2"/>
    </row>
    <row r="187" spans="1:2" x14ac:dyDescent="0.15">
      <c r="A187" s="2"/>
      <c r="B187" s="2"/>
    </row>
    <row r="188" spans="1:2" x14ac:dyDescent="0.15">
      <c r="A188" s="2"/>
      <c r="B188" s="2"/>
    </row>
    <row r="189" spans="1:2" x14ac:dyDescent="0.15">
      <c r="A189" s="2"/>
      <c r="B189" s="2"/>
    </row>
    <row r="190" spans="1:2" x14ac:dyDescent="0.15">
      <c r="A190" s="2"/>
      <c r="B190" s="2"/>
    </row>
    <row r="191" spans="1:2" x14ac:dyDescent="0.15">
      <c r="A191" s="2"/>
      <c r="B191" s="2"/>
    </row>
    <row r="192" spans="1:2" x14ac:dyDescent="0.15">
      <c r="A192" s="2"/>
      <c r="B192" s="2"/>
    </row>
    <row r="193" spans="1:2" x14ac:dyDescent="0.15">
      <c r="A193" s="2"/>
      <c r="B193" s="2"/>
    </row>
    <row r="194" spans="1:2" x14ac:dyDescent="0.15">
      <c r="A194" s="2"/>
      <c r="B194" s="2"/>
    </row>
    <row r="195" spans="1:2" x14ac:dyDescent="0.15">
      <c r="A195" s="2"/>
      <c r="B195" s="2"/>
    </row>
    <row r="196" spans="1:2" x14ac:dyDescent="0.15">
      <c r="A196" s="2"/>
      <c r="B196" s="2"/>
    </row>
    <row r="197" spans="1:2" x14ac:dyDescent="0.15">
      <c r="A197" s="2"/>
      <c r="B197" s="2"/>
    </row>
    <row r="198" spans="1:2" x14ac:dyDescent="0.15">
      <c r="A198" s="2"/>
      <c r="B198" s="2"/>
    </row>
    <row r="199" spans="1:2" x14ac:dyDescent="0.15">
      <c r="A199" s="2"/>
      <c r="B199" s="2"/>
    </row>
    <row r="200" spans="1:2" x14ac:dyDescent="0.15">
      <c r="A200" s="2"/>
      <c r="B200" s="2"/>
    </row>
    <row r="201" spans="1:2" x14ac:dyDescent="0.15">
      <c r="A201" s="2"/>
      <c r="B201" s="2"/>
    </row>
    <row r="202" spans="1:2" x14ac:dyDescent="0.15">
      <c r="A202" s="2"/>
      <c r="B202" s="2"/>
    </row>
    <row r="203" spans="1:2" x14ac:dyDescent="0.15">
      <c r="A203" s="2"/>
      <c r="B203" s="2"/>
    </row>
    <row r="204" spans="1:2" x14ac:dyDescent="0.15">
      <c r="A204" s="2"/>
      <c r="B204" s="2"/>
    </row>
    <row r="205" spans="1:2" x14ac:dyDescent="0.15">
      <c r="A205" s="2"/>
      <c r="B205" s="2"/>
    </row>
    <row r="206" spans="1:2" x14ac:dyDescent="0.15">
      <c r="A206" s="2"/>
      <c r="B206" s="2"/>
    </row>
    <row r="207" spans="1:2" x14ac:dyDescent="0.15">
      <c r="A207" s="2"/>
      <c r="B207" s="2"/>
    </row>
    <row r="208" spans="1:2" x14ac:dyDescent="0.15">
      <c r="A208" s="2"/>
      <c r="B208" s="2"/>
    </row>
    <row r="209" spans="1:2" x14ac:dyDescent="0.15">
      <c r="A209" s="2"/>
      <c r="B209" s="2"/>
    </row>
    <row r="210" spans="1:2" x14ac:dyDescent="0.15">
      <c r="A210" s="2"/>
      <c r="B210" s="2"/>
    </row>
    <row r="211" spans="1:2" x14ac:dyDescent="0.15">
      <c r="A211" s="2"/>
      <c r="B211" s="2"/>
    </row>
  </sheetData>
  <mergeCells count="178">
    <mergeCell ref="A18:C18"/>
    <mergeCell ref="D18:F18"/>
    <mergeCell ref="G18:H18"/>
    <mergeCell ref="I18:L18"/>
    <mergeCell ref="M18:N18"/>
    <mergeCell ref="O18:R18"/>
    <mergeCell ref="S18:T18"/>
    <mergeCell ref="U18:X18"/>
    <mergeCell ref="Y18:Z18"/>
    <mergeCell ref="A17:C17"/>
    <mergeCell ref="D17:F17"/>
    <mergeCell ref="G17:H17"/>
    <mergeCell ref="I17:L17"/>
    <mergeCell ref="M17:N17"/>
    <mergeCell ref="O17:R17"/>
    <mergeCell ref="S17:T17"/>
    <mergeCell ref="U17:X17"/>
    <mergeCell ref="Y17:Z17"/>
    <mergeCell ref="A16:C16"/>
    <mergeCell ref="D16:F16"/>
    <mergeCell ref="G16:H16"/>
    <mergeCell ref="I16:L16"/>
    <mergeCell ref="M16:N16"/>
    <mergeCell ref="O16:R16"/>
    <mergeCell ref="S16:T16"/>
    <mergeCell ref="U16:X16"/>
    <mergeCell ref="Y16:Z16"/>
    <mergeCell ref="A15:C15"/>
    <mergeCell ref="D15:F15"/>
    <mergeCell ref="G15:H15"/>
    <mergeCell ref="I15:L15"/>
    <mergeCell ref="M15:N15"/>
    <mergeCell ref="O15:R15"/>
    <mergeCell ref="S15:T15"/>
    <mergeCell ref="U15:X15"/>
    <mergeCell ref="Y15:Z15"/>
    <mergeCell ref="A14:C14"/>
    <mergeCell ref="D14:F14"/>
    <mergeCell ref="G14:H14"/>
    <mergeCell ref="I14:L14"/>
    <mergeCell ref="M14:N14"/>
    <mergeCell ref="O14:R14"/>
    <mergeCell ref="S14:T14"/>
    <mergeCell ref="U14:X14"/>
    <mergeCell ref="Y14:Z14"/>
    <mergeCell ref="A13:C13"/>
    <mergeCell ref="D13:F13"/>
    <mergeCell ref="G13:H13"/>
    <mergeCell ref="I13:L13"/>
    <mergeCell ref="M13:N13"/>
    <mergeCell ref="O13:R13"/>
    <mergeCell ref="S13:T13"/>
    <mergeCell ref="U13:X13"/>
    <mergeCell ref="Y13:Z13"/>
    <mergeCell ref="A12:C12"/>
    <mergeCell ref="D12:F12"/>
    <mergeCell ref="G12:H12"/>
    <mergeCell ref="I12:L12"/>
    <mergeCell ref="M12:N12"/>
    <mergeCell ref="O12:R12"/>
    <mergeCell ref="S12:T12"/>
    <mergeCell ref="U12:X12"/>
    <mergeCell ref="Y12:Z12"/>
    <mergeCell ref="A11:C11"/>
    <mergeCell ref="D11:F11"/>
    <mergeCell ref="G11:H11"/>
    <mergeCell ref="I11:L11"/>
    <mergeCell ref="M11:N11"/>
    <mergeCell ref="O11:R11"/>
    <mergeCell ref="S11:T11"/>
    <mergeCell ref="U11:X11"/>
    <mergeCell ref="Y11:Z11"/>
    <mergeCell ref="A10:C10"/>
    <mergeCell ref="D10:F10"/>
    <mergeCell ref="G10:H10"/>
    <mergeCell ref="I10:L10"/>
    <mergeCell ref="M10:N10"/>
    <mergeCell ref="O10:R10"/>
    <mergeCell ref="S10:T10"/>
    <mergeCell ref="U10:X10"/>
    <mergeCell ref="Y10:Z10"/>
    <mergeCell ref="A9:C9"/>
    <mergeCell ref="D9:F9"/>
    <mergeCell ref="G9:H9"/>
    <mergeCell ref="I9:L9"/>
    <mergeCell ref="M9:N9"/>
    <mergeCell ref="O9:R9"/>
    <mergeCell ref="S9:T9"/>
    <mergeCell ref="U9:X9"/>
    <mergeCell ref="Y9:Z9"/>
    <mergeCell ref="A8:C8"/>
    <mergeCell ref="D8:F8"/>
    <mergeCell ref="G8:H8"/>
    <mergeCell ref="I8:L8"/>
    <mergeCell ref="M8:N8"/>
    <mergeCell ref="O8:R8"/>
    <mergeCell ref="S8:T8"/>
    <mergeCell ref="U8:X8"/>
    <mergeCell ref="Y8:Z8"/>
    <mergeCell ref="A6:C6"/>
    <mergeCell ref="D6:F6"/>
    <mergeCell ref="I6:L6"/>
    <mergeCell ref="O6:R6"/>
    <mergeCell ref="S6:T6"/>
    <mergeCell ref="U6:X6"/>
    <mergeCell ref="Y6:Z6"/>
    <mergeCell ref="A7:C7"/>
    <mergeCell ref="D7:F7"/>
    <mergeCell ref="I7:L7"/>
    <mergeCell ref="O7:R7"/>
    <mergeCell ref="S7:T7"/>
    <mergeCell ref="U7:X7"/>
    <mergeCell ref="Y7:Z7"/>
    <mergeCell ref="A5:C5"/>
    <mergeCell ref="D5:F5"/>
    <mergeCell ref="G5:H5"/>
    <mergeCell ref="I5:L5"/>
    <mergeCell ref="M5:N5"/>
    <mergeCell ref="O5:R5"/>
    <mergeCell ref="S5:T5"/>
    <mergeCell ref="U5:X5"/>
    <mergeCell ref="Y5:Z5"/>
    <mergeCell ref="Y3:Z3"/>
    <mergeCell ref="A1:Z1"/>
    <mergeCell ref="A4:C4"/>
    <mergeCell ref="D4:F4"/>
    <mergeCell ref="G4:H4"/>
    <mergeCell ref="I4:L4"/>
    <mergeCell ref="M4:N4"/>
    <mergeCell ref="O4:R4"/>
    <mergeCell ref="S4:T4"/>
    <mergeCell ref="U4:X4"/>
    <mergeCell ref="Y4:Z4"/>
    <mergeCell ref="A3:C3"/>
    <mergeCell ref="D3:F3"/>
    <mergeCell ref="G3:H3"/>
    <mergeCell ref="I3:L3"/>
    <mergeCell ref="M3:N3"/>
    <mergeCell ref="O3:R3"/>
    <mergeCell ref="S3:T3"/>
    <mergeCell ref="U3:X3"/>
    <mergeCell ref="X19:Y19"/>
    <mergeCell ref="U19:V19"/>
    <mergeCell ref="U20:V20"/>
    <mergeCell ref="X20:Y20"/>
    <mergeCell ref="U21:V21"/>
    <mergeCell ref="X21:Y21"/>
    <mergeCell ref="M6:N6"/>
    <mergeCell ref="M7:N7"/>
    <mergeCell ref="G7:H7"/>
    <mergeCell ref="G6:H6"/>
    <mergeCell ref="O21:T21"/>
    <mergeCell ref="O20:T20"/>
    <mergeCell ref="L19:M19"/>
    <mergeCell ref="I19:J19"/>
    <mergeCell ref="I21:J21"/>
    <mergeCell ref="L21:M21"/>
    <mergeCell ref="O19:T19"/>
    <mergeCell ref="A21:E21"/>
    <mergeCell ref="F22:G22"/>
    <mergeCell ref="I22:J22"/>
    <mergeCell ref="L22:M22"/>
    <mergeCell ref="A22:E22"/>
    <mergeCell ref="A19:F19"/>
    <mergeCell ref="A20:N20"/>
    <mergeCell ref="G19:H19"/>
    <mergeCell ref="F21:H21"/>
    <mergeCell ref="U22:V22"/>
    <mergeCell ref="X22:Y22"/>
    <mergeCell ref="A24:D24"/>
    <mergeCell ref="E24:R24"/>
    <mergeCell ref="S24:T24"/>
    <mergeCell ref="U24:Z24"/>
    <mergeCell ref="A25:D25"/>
    <mergeCell ref="E25:L25"/>
    <mergeCell ref="M25:N25"/>
    <mergeCell ref="O25:Z25"/>
    <mergeCell ref="P22:T22"/>
  </mergeCells>
  <phoneticPr fontId="1"/>
  <pageMargins left="0.70866141732283472" right="0.31496062992125984" top="0.55118110236220474" bottom="0.35433070866141736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1" sqref="C1"/>
    </sheetView>
  </sheetViews>
  <sheetFormatPr defaultRowHeight="13.5" x14ac:dyDescent="0.15"/>
  <sheetData>
    <row r="1" spans="1:9" x14ac:dyDescent="0.15">
      <c r="A1" t="s">
        <v>6</v>
      </c>
      <c r="B1" t="s">
        <v>48</v>
      </c>
      <c r="C1">
        <f>COUNTIFS(職種名!$D$4:$F$18,職種名!D4,職種名!$D$4:$F$18,"&lt;&gt;佐賀")</f>
        <v>0</v>
      </c>
      <c r="D1" t="str">
        <f>IF(職種名!D4="佐賀",1,"")</f>
        <v/>
      </c>
      <c r="E1" t="str">
        <f>IF(職種名!A4="佐賀県",1,"")</f>
        <v/>
      </c>
      <c r="F1">
        <f>IF(職種名!D4="佐賀",COUNTA(職種名!I4,職種名!O4,職種名!U4),0)</f>
        <v>0</v>
      </c>
      <c r="G1" t="str">
        <f>IF(職種名!D4="佐賀",職種名!G4,"")</f>
        <v/>
      </c>
      <c r="H1">
        <f>IF(職種名!A4="佐賀県",COUNTA(職種名!I4,職種名!O4,職種名!U4),0)</f>
        <v>0</v>
      </c>
      <c r="I1" t="str">
        <f>IF(職種名!A4="佐賀県",職種名!G4,"")</f>
        <v/>
      </c>
    </row>
    <row r="2" spans="1:9" x14ac:dyDescent="0.15">
      <c r="A2" t="s">
        <v>49</v>
      </c>
      <c r="B2" t="s">
        <v>8</v>
      </c>
      <c r="C2">
        <f>COUNTIFS(職種名!$D$4:$F$18,職種名!D5,職種名!$D$4:$F$18,"&lt;&gt;佐賀")</f>
        <v>0</v>
      </c>
      <c r="D2" t="str">
        <f>IF(職種名!D5="佐賀",1,"")</f>
        <v/>
      </c>
      <c r="E2" t="str">
        <f>IF(職種名!A5="佐賀県",1,"")</f>
        <v/>
      </c>
      <c r="F2">
        <f>IF(職種名!D5="佐賀",COUNTA(職種名!I5,職種名!O5,職種名!U5),0)</f>
        <v>0</v>
      </c>
      <c r="G2" t="str">
        <f>IF(職種名!D5="佐賀",職種名!G5,"")</f>
        <v/>
      </c>
      <c r="H2">
        <f>IF(職種名!A5="佐賀県",COUNTA(職種名!I5,職種名!O5,職種名!U5),0)</f>
        <v>0</v>
      </c>
      <c r="I2" t="str">
        <f>IF(職種名!A5="佐賀県",職種名!G5,"")</f>
        <v/>
      </c>
    </row>
    <row r="3" spans="1:9" x14ac:dyDescent="0.15">
      <c r="A3" t="s">
        <v>9</v>
      </c>
      <c r="B3" t="s">
        <v>50</v>
      </c>
      <c r="C3">
        <f>COUNTIFS(職種名!$D$4:$F$18,職種名!D6,職種名!$D$4:$F$18,"&lt;&gt;佐賀")</f>
        <v>0</v>
      </c>
      <c r="D3" t="str">
        <f>IF(職種名!D6="佐賀",1,"")</f>
        <v/>
      </c>
      <c r="E3" t="str">
        <f>IF(職種名!A6="佐賀県",1,"")</f>
        <v/>
      </c>
      <c r="F3">
        <f>IF(職種名!D6="佐賀",COUNTA(職種名!I6,職種名!O6,職種名!U6),0)</f>
        <v>0</v>
      </c>
      <c r="G3" t="str">
        <f>IF(職種名!D6="佐賀",職種名!G6,"")</f>
        <v/>
      </c>
      <c r="H3">
        <f>IF(職種名!A6="佐賀県",COUNTA(職種名!I6,職種名!O6,職種名!U6),0)</f>
        <v>0</v>
      </c>
      <c r="I3" t="str">
        <f>IF(職種名!A6="佐賀県",職種名!G6,"")</f>
        <v/>
      </c>
    </row>
    <row r="4" spans="1:9" x14ac:dyDescent="0.15">
      <c r="A4" t="s">
        <v>10</v>
      </c>
      <c r="B4" t="s">
        <v>51</v>
      </c>
      <c r="C4">
        <f>COUNTIFS(職種名!$D$4:$F$18,職種名!D7,職種名!$D$4:$F$18,"&lt;&gt;佐賀")</f>
        <v>0</v>
      </c>
      <c r="D4" t="str">
        <f>IF(職種名!D7="佐賀",1,"")</f>
        <v/>
      </c>
      <c r="E4" t="str">
        <f>IF(職種名!A7="佐賀県",1,"")</f>
        <v/>
      </c>
      <c r="F4">
        <f>IF(職種名!D7="佐賀",COUNTA(職種名!I7,職種名!O7,職種名!U7),0)</f>
        <v>0</v>
      </c>
      <c r="G4" t="str">
        <f>IF(職種名!D7="佐賀",職種名!G7,"")</f>
        <v/>
      </c>
      <c r="H4">
        <f>IF(職種名!A7="佐賀県",COUNTA(職種名!I7,職種名!O7,職種名!U7),0)</f>
        <v>0</v>
      </c>
      <c r="I4" t="str">
        <f>IF(職種名!A7="佐賀県",職種名!G7,"")</f>
        <v/>
      </c>
    </row>
    <row r="5" spans="1:9" x14ac:dyDescent="0.15">
      <c r="A5" t="s">
        <v>11</v>
      </c>
      <c r="B5" t="s">
        <v>52</v>
      </c>
      <c r="C5">
        <f>COUNTIFS(職種名!$D$4:$F$18,職種名!D8,職種名!$D$4:$F$18,"&lt;&gt;佐賀")</f>
        <v>0</v>
      </c>
      <c r="D5" t="str">
        <f>IF(職種名!D8="佐賀",1,"")</f>
        <v/>
      </c>
      <c r="E5" t="str">
        <f>IF(職種名!A8="佐賀県",1,"")</f>
        <v/>
      </c>
      <c r="F5">
        <f>IF(職種名!D8="佐賀",COUNTA(職種名!I8,職種名!O8,職種名!U8),0)</f>
        <v>0</v>
      </c>
      <c r="G5" t="str">
        <f>IF(職種名!D8="佐賀",職種名!G8,"")</f>
        <v/>
      </c>
      <c r="H5">
        <f>IF(職種名!A8="佐賀県",COUNTA(職種名!I8,職種名!O8,職種名!U8),0)</f>
        <v>0</v>
      </c>
      <c r="I5" t="str">
        <f>IF(職種名!A8="佐賀県",職種名!G8,"")</f>
        <v/>
      </c>
    </row>
    <row r="6" spans="1:9" x14ac:dyDescent="0.15">
      <c r="A6" t="s">
        <v>53</v>
      </c>
      <c r="C6">
        <f>COUNTIFS(職種名!$D$4:$F$18,職種名!D9,職種名!$D$4:$F$18,"&lt;&gt;佐賀")</f>
        <v>0</v>
      </c>
      <c r="D6" t="str">
        <f>IF(職種名!D9="佐賀",1,"")</f>
        <v/>
      </c>
      <c r="E6" t="str">
        <f>IF(職種名!A9="佐賀県",1,"")</f>
        <v/>
      </c>
      <c r="F6">
        <f>IF(職種名!D9="佐賀",COUNTA(職種名!I9,職種名!O9,職種名!U9),0)</f>
        <v>0</v>
      </c>
      <c r="G6" t="str">
        <f>IF(職種名!D9="佐賀",職種名!G9,"")</f>
        <v/>
      </c>
      <c r="H6">
        <f>IF(職種名!A9="佐賀県",COUNTA(職種名!I9,職種名!O9,職種名!U9),0)</f>
        <v>0</v>
      </c>
      <c r="I6" t="str">
        <f>IF(職種名!A9="佐賀県",職種名!G9,"")</f>
        <v/>
      </c>
    </row>
    <row r="7" spans="1:9" x14ac:dyDescent="0.15">
      <c r="A7" t="s">
        <v>14</v>
      </c>
      <c r="C7">
        <f>COUNTIFS(職種名!$D$4:$F$18,職種名!D10,職種名!$D$4:$F$18,"&lt;&gt;佐賀")</f>
        <v>0</v>
      </c>
      <c r="D7" t="str">
        <f>IF(職種名!D10="佐賀",1,"")</f>
        <v/>
      </c>
      <c r="E7" t="str">
        <f>IF(職種名!A10="佐賀県",1,"")</f>
        <v/>
      </c>
      <c r="F7">
        <f>IF(職種名!D10="佐賀",COUNTA(職種名!I10,職種名!O10,職種名!U10),0)</f>
        <v>0</v>
      </c>
      <c r="G7" t="str">
        <f>IF(職種名!D10="佐賀",職種名!G10,"")</f>
        <v/>
      </c>
      <c r="H7">
        <f>IF(職種名!A10="佐賀県",COUNTA(職種名!I10,職種名!O10,職種名!U10),0)</f>
        <v>0</v>
      </c>
      <c r="I7" t="str">
        <f>IF(職種名!A10="佐賀県",職種名!G10,"")</f>
        <v/>
      </c>
    </row>
    <row r="8" spans="1:9" x14ac:dyDescent="0.15">
      <c r="A8" t="s">
        <v>54</v>
      </c>
      <c r="C8">
        <f>COUNTIFS(職種名!$D$4:$F$18,職種名!D11,職種名!$D$4:$F$18,"&lt;&gt;佐賀")</f>
        <v>0</v>
      </c>
      <c r="D8" t="str">
        <f>IF(職種名!D11="佐賀",1,"")</f>
        <v/>
      </c>
      <c r="E8" t="str">
        <f>IF(職種名!A11="佐賀県",1,"")</f>
        <v/>
      </c>
      <c r="F8">
        <f>IF(職種名!D11="佐賀",COUNTA(職種名!I11,職種名!O11,職種名!U11),0)</f>
        <v>0</v>
      </c>
      <c r="G8" t="str">
        <f>IF(職種名!D11="佐賀",職種名!G11,"")</f>
        <v/>
      </c>
      <c r="H8">
        <f>IF(職種名!A11="佐賀県",COUNTA(職種名!I11,職種名!O11,職種名!U11),0)</f>
        <v>0</v>
      </c>
      <c r="I8" t="str">
        <f>IF(職種名!A11="佐賀県",職種名!G11,"")</f>
        <v/>
      </c>
    </row>
    <row r="9" spans="1:9" x14ac:dyDescent="0.15">
      <c r="A9" t="s">
        <v>55</v>
      </c>
      <c r="C9">
        <f>COUNTIFS(職種名!$D$4:$F$18,職種名!D12,職種名!$D$4:$F$18,"&lt;&gt;佐賀")</f>
        <v>0</v>
      </c>
      <c r="D9" t="str">
        <f>IF(職種名!D12="佐賀",1,"")</f>
        <v/>
      </c>
      <c r="E9" t="str">
        <f>IF(職種名!A12="佐賀県",1,"")</f>
        <v/>
      </c>
      <c r="F9">
        <f>IF(職種名!D12="佐賀",COUNTA(職種名!I12,職種名!O12,職種名!U12),0)</f>
        <v>0</v>
      </c>
      <c r="G9" t="str">
        <f>IF(職種名!D12="佐賀",職種名!G12,"")</f>
        <v/>
      </c>
      <c r="H9">
        <f>IF(職種名!A12="佐賀県",COUNTA(職種名!I12,職種名!O12,職種名!U12),0)</f>
        <v>0</v>
      </c>
      <c r="I9" t="str">
        <f>IF(職種名!A12="佐賀県",職種名!G12,"")</f>
        <v/>
      </c>
    </row>
    <row r="10" spans="1:9" x14ac:dyDescent="0.15">
      <c r="A10" t="s">
        <v>12</v>
      </c>
      <c r="C10">
        <f>COUNTIFS(職種名!$D$4:$F$18,職種名!D13,職種名!$D$4:$F$18,"&lt;&gt;佐賀")</f>
        <v>0</v>
      </c>
      <c r="D10" t="str">
        <f>IF(職種名!D13="佐賀",1,"")</f>
        <v/>
      </c>
      <c r="E10" t="str">
        <f>IF(職種名!A13="佐賀県",1,"")</f>
        <v/>
      </c>
      <c r="F10">
        <f>IF(職種名!D13="佐賀",COUNTA(職種名!I13,職種名!O13,職種名!U13),0)</f>
        <v>0</v>
      </c>
      <c r="G10" t="str">
        <f>IF(職種名!D13="佐賀",職種名!G13,"")</f>
        <v/>
      </c>
      <c r="H10">
        <f>IF(職種名!A13="佐賀県",COUNTA(職種名!I13,職種名!O13,職種名!U13),0)</f>
        <v>0</v>
      </c>
      <c r="I10" t="str">
        <f>IF(職種名!A13="佐賀県",職種名!G13,"")</f>
        <v/>
      </c>
    </row>
    <row r="11" spans="1:9" x14ac:dyDescent="0.15">
      <c r="A11" t="s">
        <v>56</v>
      </c>
      <c r="C11">
        <f>COUNTIFS(職種名!$D$4:$F$18,職種名!D14,職種名!$D$4:$F$18,"&lt;&gt;佐賀")</f>
        <v>0</v>
      </c>
      <c r="D11" t="str">
        <f>IF(職種名!D14="佐賀",1,"")</f>
        <v/>
      </c>
      <c r="E11" t="str">
        <f>IF(職種名!A14="佐賀県",1,"")</f>
        <v/>
      </c>
      <c r="F11">
        <f>IF(職種名!D14="佐賀",COUNTA(職種名!I14,職種名!O14,職種名!U14),0)</f>
        <v>0</v>
      </c>
      <c r="G11" t="str">
        <f>IF(職種名!D14="佐賀",職種名!G14,"")</f>
        <v/>
      </c>
      <c r="H11">
        <f>IF(職種名!A14="佐賀県",COUNTA(職種名!I14,職種名!O14,職種名!U14),0)</f>
        <v>0</v>
      </c>
      <c r="I11" t="str">
        <f>IF(職種名!A14="佐賀県",職種名!G14,"")</f>
        <v/>
      </c>
    </row>
    <row r="12" spans="1:9" x14ac:dyDescent="0.15">
      <c r="A12" t="s">
        <v>57</v>
      </c>
      <c r="C12">
        <f>COUNTIFS(職種名!$D$4:$F$18,職種名!D15,職種名!$D$4:$F$18,"&lt;&gt;佐賀")</f>
        <v>0</v>
      </c>
      <c r="D12" t="str">
        <f>IF(職種名!D15="佐賀",1,"")</f>
        <v/>
      </c>
      <c r="E12" t="str">
        <f>IF(職種名!A15="佐賀県",1,"")</f>
        <v/>
      </c>
      <c r="F12">
        <f>IF(職種名!D15="佐賀",COUNTA(職種名!I15,職種名!O15,職種名!U15),0)</f>
        <v>0</v>
      </c>
      <c r="G12" t="str">
        <f>IF(職種名!D15="佐賀",職種名!G15,"")</f>
        <v/>
      </c>
      <c r="H12">
        <f>IF(職種名!A15="佐賀県",COUNTA(職種名!I15,職種名!O15,職種名!U15),0)</f>
        <v>0</v>
      </c>
      <c r="I12" t="str">
        <f>IF(職種名!A15="佐賀県",職種名!G15,"")</f>
        <v/>
      </c>
    </row>
    <row r="13" spans="1:9" x14ac:dyDescent="0.15">
      <c r="A13" t="s">
        <v>58</v>
      </c>
      <c r="C13">
        <f>COUNTIFS(職種名!$D$4:$F$18,職種名!D16,職種名!$D$4:$F$18,"&lt;&gt;佐賀")</f>
        <v>0</v>
      </c>
      <c r="D13" t="str">
        <f>IF(職種名!D16="佐賀",1,"")</f>
        <v/>
      </c>
      <c r="E13" t="str">
        <f>IF(職種名!A16="佐賀県",1,"")</f>
        <v/>
      </c>
      <c r="F13">
        <f>IF(職種名!D16="佐賀",COUNTA(職種名!I16,職種名!O16,職種名!U16),0)</f>
        <v>0</v>
      </c>
      <c r="G13" t="str">
        <f>IF(職種名!D16="佐賀",職種名!G16,"")</f>
        <v/>
      </c>
      <c r="H13">
        <f>IF(職種名!A16="佐賀県",COUNTA(職種名!I16,職種名!O16,職種名!U16),0)</f>
        <v>0</v>
      </c>
      <c r="I13" t="str">
        <f>IF(職種名!A16="佐賀県",職種名!G16,"")</f>
        <v/>
      </c>
    </row>
    <row r="14" spans="1:9" x14ac:dyDescent="0.15">
      <c r="A14" t="s">
        <v>59</v>
      </c>
      <c r="C14">
        <f>COUNTIFS(職種名!$D$4:$F$18,職種名!D17,職種名!$D$4:$F$18,"&lt;&gt;佐賀")</f>
        <v>0</v>
      </c>
      <c r="D14" t="str">
        <f>IF(職種名!D17="佐賀",1,"")</f>
        <v/>
      </c>
      <c r="E14" t="str">
        <f>IF(職種名!A17="佐賀県",1,"")</f>
        <v/>
      </c>
      <c r="F14">
        <f>IF(職種名!D17="佐賀",COUNTA(職種名!I17,職種名!O17,職種名!U17),0)</f>
        <v>0</v>
      </c>
      <c r="G14" t="str">
        <f>IF(職種名!D17="佐賀",職種名!G17,"")</f>
        <v/>
      </c>
      <c r="H14">
        <f>IF(職種名!A17="佐賀県",COUNTA(職種名!I17,職種名!O17,職種名!U17),0)</f>
        <v>0</v>
      </c>
      <c r="I14" t="str">
        <f>IF(職種名!A17="佐賀県",職種名!G17,"")</f>
        <v/>
      </c>
    </row>
    <row r="15" spans="1:9" x14ac:dyDescent="0.15">
      <c r="A15" t="s">
        <v>13</v>
      </c>
      <c r="C15">
        <f>COUNTIFS(職種名!$D$4:$F$18,職種名!D18,職種名!$D$4:$F$18,"&lt;&gt;佐賀")</f>
        <v>0</v>
      </c>
      <c r="D15" t="str">
        <f>IF(職種名!D18="佐賀",1,"")</f>
        <v/>
      </c>
      <c r="E15" t="str">
        <f>IF(職種名!A18="佐賀県",1,"")</f>
        <v/>
      </c>
      <c r="F15">
        <f>IF(職種名!D18="佐賀",COUNTA(職種名!I18,職種名!O18,職種名!U18),0)</f>
        <v>0</v>
      </c>
      <c r="G15" t="str">
        <f>IF(職種名!D18="佐賀",職種名!G18,"")</f>
        <v/>
      </c>
      <c r="H15">
        <f>IF(職種名!A18="佐賀県",COUNTA(職種名!I18,職種名!O18,職種名!U18),0)</f>
        <v>0</v>
      </c>
      <c r="I15" t="str">
        <f>IF(職種名!A18="佐賀県",職種名!G18,"")</f>
        <v/>
      </c>
    </row>
    <row r="16" spans="1:9" x14ac:dyDescent="0.15">
      <c r="A16" t="s">
        <v>60</v>
      </c>
      <c r="D16">
        <f>SUM(D1:D15)</f>
        <v>0</v>
      </c>
      <c r="E16">
        <f>SUM(E1:E15)</f>
        <v>0</v>
      </c>
      <c r="F16">
        <f t="shared" ref="F16:I16" si="0">SUM(F1:F15)</f>
        <v>0</v>
      </c>
      <c r="G16">
        <f t="shared" si="0"/>
        <v>0</v>
      </c>
      <c r="H16">
        <f t="shared" si="0"/>
        <v>0</v>
      </c>
      <c r="I16">
        <f t="shared" si="0"/>
        <v>0</v>
      </c>
    </row>
    <row r="17" spans="1:1" x14ac:dyDescent="0.15">
      <c r="A17" t="s">
        <v>61</v>
      </c>
    </row>
    <row r="18" spans="1:1" x14ac:dyDescent="0.15">
      <c r="A18" t="s">
        <v>62</v>
      </c>
    </row>
    <row r="19" spans="1:1" x14ac:dyDescent="0.15">
      <c r="A19" t="s">
        <v>63</v>
      </c>
    </row>
    <row r="20" spans="1:1" x14ac:dyDescent="0.15">
      <c r="A20" t="s">
        <v>64</v>
      </c>
    </row>
    <row r="21" spans="1:1" x14ac:dyDescent="0.15">
      <c r="A21" t="s">
        <v>65</v>
      </c>
    </row>
    <row r="22" spans="1:1" x14ac:dyDescent="0.15">
      <c r="A22" t="s">
        <v>66</v>
      </c>
    </row>
    <row r="23" spans="1:1" x14ac:dyDescent="0.15">
      <c r="A23" t="s">
        <v>67</v>
      </c>
    </row>
    <row r="24" spans="1:1" x14ac:dyDescent="0.15">
      <c r="A24" t="s">
        <v>68</v>
      </c>
    </row>
    <row r="25" spans="1:1" x14ac:dyDescent="0.15">
      <c r="A25" t="s">
        <v>69</v>
      </c>
    </row>
    <row r="26" spans="1:1" x14ac:dyDescent="0.15">
      <c r="A26" t="s">
        <v>70</v>
      </c>
    </row>
    <row r="27" spans="1:1" x14ac:dyDescent="0.15">
      <c r="A27" t="s">
        <v>71</v>
      </c>
    </row>
    <row r="28" spans="1:1" x14ac:dyDescent="0.15">
      <c r="A28" t="s">
        <v>72</v>
      </c>
    </row>
    <row r="29" spans="1:1" x14ac:dyDescent="0.15">
      <c r="A29" t="s">
        <v>73</v>
      </c>
    </row>
    <row r="30" spans="1:1" x14ac:dyDescent="0.15">
      <c r="A30" t="s">
        <v>74</v>
      </c>
    </row>
    <row r="31" spans="1:1" x14ac:dyDescent="0.15">
      <c r="A31" t="s">
        <v>75</v>
      </c>
    </row>
    <row r="32" spans="1:1" x14ac:dyDescent="0.15">
      <c r="A32" t="s">
        <v>76</v>
      </c>
    </row>
    <row r="33" spans="1:1" x14ac:dyDescent="0.15">
      <c r="A33" t="s">
        <v>77</v>
      </c>
    </row>
    <row r="34" spans="1:1" x14ac:dyDescent="0.15">
      <c r="A34" t="s">
        <v>78</v>
      </c>
    </row>
    <row r="35" spans="1:1" x14ac:dyDescent="0.15">
      <c r="A35" t="s">
        <v>79</v>
      </c>
    </row>
    <row r="36" spans="1:1" x14ac:dyDescent="0.15">
      <c r="A36" t="s">
        <v>80</v>
      </c>
    </row>
    <row r="37" spans="1:1" x14ac:dyDescent="0.15">
      <c r="A37" t="s">
        <v>81</v>
      </c>
    </row>
    <row r="38" spans="1:1" x14ac:dyDescent="0.15">
      <c r="A38" t="s">
        <v>82</v>
      </c>
    </row>
    <row r="39" spans="1:1" x14ac:dyDescent="0.15">
      <c r="A39" t="s">
        <v>83</v>
      </c>
    </row>
    <row r="40" spans="1:1" x14ac:dyDescent="0.15">
      <c r="A40" t="s">
        <v>84</v>
      </c>
    </row>
    <row r="41" spans="1:1" x14ac:dyDescent="0.15">
      <c r="A41" t="s">
        <v>85</v>
      </c>
    </row>
    <row r="42" spans="1:1" x14ac:dyDescent="0.15">
      <c r="A42" t="s">
        <v>86</v>
      </c>
    </row>
    <row r="43" spans="1:1" x14ac:dyDescent="0.15">
      <c r="A43" t="s">
        <v>87</v>
      </c>
    </row>
    <row r="44" spans="1:1" x14ac:dyDescent="0.15">
      <c r="A44" t="s">
        <v>88</v>
      </c>
    </row>
    <row r="45" spans="1:1" x14ac:dyDescent="0.15">
      <c r="A45" t="s">
        <v>89</v>
      </c>
    </row>
    <row r="46" spans="1:1" x14ac:dyDescent="0.15">
      <c r="A46" t="s">
        <v>90</v>
      </c>
    </row>
    <row r="47" spans="1:1" x14ac:dyDescent="0.15">
      <c r="A47" t="s">
        <v>91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職種名</vt:lpstr>
      <vt:lpstr>記入例</vt:lpstr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