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66925"/>
  <xr:revisionPtr revIDLastSave="0" documentId="13_ncr:1_{F0C31959-84D8-4BEA-947A-15A55BACEDBD}" xr6:coauthVersionLast="47" xr6:coauthVersionMax="47" xr10:uidLastSave="{00000000-0000-0000-0000-000000000000}"/>
  <bookViews>
    <workbookView xWindow="-120" yWindow="-120" windowWidth="29040" windowHeight="15840" xr2:uid="{2C384CDD-ECB1-4899-BCD7-7DEFCDDF0605}"/>
  </bookViews>
  <sheets>
    <sheet name="単価契約" sheetId="3" r:id="rId1"/>
  </sheets>
  <definedNames>
    <definedName name="_xlnm.Print_Area" localSheetId="0">単価契約!$A$1:$H$19</definedName>
    <definedName name="_xlnm.Print_Titles" localSheetId="0">単価契約!$1:$6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9" i="3" l="1"/>
  <c r="H7" i="3"/>
  <c r="H17" i="3" s="1"/>
  <c r="H8" i="3"/>
  <c r="H9" i="3"/>
  <c r="H10" i="3"/>
  <c r="H11" i="3"/>
  <c r="H12" i="3"/>
  <c r="H13" i="3"/>
  <c r="H14" i="3"/>
  <c r="H15" i="3"/>
  <c r="H16" i="3"/>
</calcChain>
</file>

<file path=xl/sharedStrings.xml><?xml version="1.0" encoding="utf-8"?>
<sst xmlns="http://schemas.openxmlformats.org/spreadsheetml/2006/main" count="47" uniqueCount="38">
  <si>
    <t>メーカー</t>
    <phoneticPr fontId="2"/>
  </si>
  <si>
    <t>対象機種</t>
    <rPh sb="0" eb="1">
      <t>タイ</t>
    </rPh>
    <rPh sb="1" eb="2">
      <t>ゾウ</t>
    </rPh>
    <rPh sb="2" eb="3">
      <t>キ</t>
    </rPh>
    <rPh sb="3" eb="4">
      <t>タネ</t>
    </rPh>
    <phoneticPr fontId="2"/>
  </si>
  <si>
    <t>商　　　品　　　名</t>
    <rPh sb="0" eb="1">
      <t>ショウ</t>
    </rPh>
    <rPh sb="4" eb="5">
      <t>シナ</t>
    </rPh>
    <rPh sb="8" eb="9">
      <t>メイ</t>
    </rPh>
    <phoneticPr fontId="2"/>
  </si>
  <si>
    <t>型　　番</t>
    <rPh sb="0" eb="1">
      <t>カタ</t>
    </rPh>
    <rPh sb="3" eb="4">
      <t>バン</t>
    </rPh>
    <phoneticPr fontId="2"/>
  </si>
  <si>
    <t>単位</t>
    <rPh sb="0" eb="2">
      <t>タンイ</t>
    </rPh>
    <phoneticPr fontId="2"/>
  </si>
  <si>
    <t>個</t>
    <rPh sb="0" eb="1">
      <t>コ</t>
    </rPh>
    <phoneticPr fontId="2"/>
  </si>
  <si>
    <t>PIXUS
iP100</t>
    <phoneticPr fontId="2"/>
  </si>
  <si>
    <t>BCI-19BK</t>
    <phoneticPr fontId="2"/>
  </si>
  <si>
    <t>BCI-19CLR</t>
    <phoneticPr fontId="2"/>
  </si>
  <si>
    <t>定着器ユニット</t>
    <rPh sb="0" eb="2">
      <t>テイチャク</t>
    </rPh>
    <rPh sb="2" eb="3">
      <t>ウツワ</t>
    </rPh>
    <phoneticPr fontId="2"/>
  </si>
  <si>
    <t>ＩＴＢユニット</t>
    <phoneticPr fontId="2"/>
  </si>
  <si>
    <t>回収トナーボックス</t>
    <rPh sb="0" eb="2">
      <t>カイシュウ</t>
    </rPh>
    <phoneticPr fontId="2"/>
  </si>
  <si>
    <t>LBP-853Ci</t>
    <phoneticPr fontId="2"/>
  </si>
  <si>
    <t>トナーカートリッジ053H（イエロー）</t>
    <phoneticPr fontId="2"/>
  </si>
  <si>
    <t>CRG-053HYEL</t>
    <phoneticPr fontId="2"/>
  </si>
  <si>
    <t>トナーカートリッジ053H（マゼンタ）</t>
    <phoneticPr fontId="2"/>
  </si>
  <si>
    <t>CRG-053HMAG</t>
    <phoneticPr fontId="2"/>
  </si>
  <si>
    <t>トナーカートリッジ053H（シアン）</t>
    <phoneticPr fontId="2"/>
  </si>
  <si>
    <t>CRG-053HCYN</t>
    <phoneticPr fontId="2"/>
  </si>
  <si>
    <t>トナーカートリッジ053H（ブラック）</t>
    <phoneticPr fontId="2"/>
  </si>
  <si>
    <t>CRG-053HBLK</t>
    <phoneticPr fontId="2"/>
  </si>
  <si>
    <t>ドラムカートリッジ053</t>
    <phoneticPr fontId="2"/>
  </si>
  <si>
    <t>CRG-053DRM</t>
    <phoneticPr fontId="2"/>
  </si>
  <si>
    <t>UM-B1</t>
    <phoneticPr fontId="2"/>
  </si>
  <si>
    <t>UM-C1</t>
    <phoneticPr fontId="2"/>
  </si>
  <si>
    <t>WT-C1</t>
    <phoneticPr fontId="2"/>
  </si>
  <si>
    <t>予定数量</t>
    <rPh sb="0" eb="2">
      <t>ヨテイ</t>
    </rPh>
    <rPh sb="2" eb="4">
      <t>スウリョウ</t>
    </rPh>
    <phoneticPr fontId="2"/>
  </si>
  <si>
    <t>インク　BCI-19（ブラック）</t>
    <phoneticPr fontId="2"/>
  </si>
  <si>
    <t>インク　BCI-19（カラー）</t>
    <phoneticPr fontId="2"/>
  </si>
  <si>
    <t>単価</t>
    <rPh sb="0" eb="2">
      <t>タンカ</t>
    </rPh>
    <phoneticPr fontId="1"/>
  </si>
  <si>
    <t>計</t>
    <rPh sb="0" eb="1">
      <t>ケイ</t>
    </rPh>
    <phoneticPr fontId="1"/>
  </si>
  <si>
    <t>小計</t>
    <rPh sb="0" eb="2">
      <t>ショウケイ</t>
    </rPh>
    <phoneticPr fontId="1"/>
  </si>
  <si>
    <t>消費税</t>
    <rPh sb="0" eb="3">
      <t>ショウヒゼイ</t>
    </rPh>
    <phoneticPr fontId="1"/>
  </si>
  <si>
    <t>合計</t>
    <rPh sb="0" eb="2">
      <t>ゴウケイ</t>
    </rPh>
    <phoneticPr fontId="1"/>
  </si>
  <si>
    <t>（商号又は名称）</t>
    <rPh sb="1" eb="3">
      <t>ショウゴウ</t>
    </rPh>
    <rPh sb="3" eb="4">
      <t>マタ</t>
    </rPh>
    <rPh sb="5" eb="7">
      <t>メイショウ</t>
    </rPh>
    <phoneticPr fontId="1"/>
  </si>
  <si>
    <t>入札金額内訳書</t>
    <rPh sb="0" eb="4">
      <t>ニュウサツキンガク</t>
    </rPh>
    <rPh sb="4" eb="7">
      <t>ウチワケショ</t>
    </rPh>
    <phoneticPr fontId="1"/>
  </si>
  <si>
    <t>キャノン</t>
    <phoneticPr fontId="1"/>
  </si>
  <si>
    <t>別紙4-1</t>
    <rPh sb="0" eb="2">
      <t>ベッシ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</si>
</sst>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 ;[Red]\-0\ "/>
    <numFmt numFmtId="177" formatCode="&quot;〒&quot;General"/>
    <numFmt numFmtId="178" formatCode="&quot;TEL：&quot;@"/>
  </numFmts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b/>
      <sz val="18"/>
      <name val="ＭＳ 明朝"/>
      <family val="1"/>
      <charset val="128"/>
    </font>
    <font>
      <sz val="14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18"/>
      <color theme="1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3" fillId="0" borderId="0" applyFont="0" applyFill="0" applyBorder="0" applyAlignment="0" applyProtection="0"/>
    <xf numFmtId="0" fontId="3" fillId="0" borderId="0"/>
    <xf numFmtId="38" fontId="4" fillId="0" borderId="0" applyFont="0" applyFill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6" fillId="0" borderId="0" xfId="0" applyFont="1" applyAlignment="1">
      <alignment horizontal="right"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 shrinkToFit="1"/>
    </xf>
    <xf numFmtId="0" fontId="6" fillId="0" borderId="0" xfId="0" applyFont="1">
      <alignment vertical="center"/>
    </xf>
    <xf numFmtId="0" fontId="10" fillId="0" borderId="1" xfId="0" applyFont="1" applyBorder="1" applyAlignment="1">
      <alignment horizontal="left" vertical="center" shrinkToFit="1"/>
    </xf>
    <xf numFmtId="0" fontId="10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shrinkToFit="1"/>
    </xf>
    <xf numFmtId="176" fontId="7" fillId="0" borderId="1" xfId="0" applyNumberFormat="1" applyFont="1" applyBorder="1" applyAlignment="1">
      <alignment horizontal="center" vertical="center"/>
    </xf>
    <xf numFmtId="38" fontId="7" fillId="0" borderId="1" xfId="3" applyFont="1" applyBorder="1">
      <alignment vertical="center"/>
    </xf>
    <xf numFmtId="0" fontId="7" fillId="0" borderId="1" xfId="0" applyFont="1" applyBorder="1" applyAlignment="1">
      <alignment vertical="center" shrinkToFit="1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shrinkToFit="1"/>
    </xf>
    <xf numFmtId="0" fontId="6" fillId="0" borderId="5" xfId="0" applyFont="1" applyBorder="1" applyAlignment="1"/>
    <xf numFmtId="0" fontId="9" fillId="0" borderId="5" xfId="0" applyFont="1" applyBorder="1">
      <alignment vertical="center"/>
    </xf>
    <xf numFmtId="0" fontId="7" fillId="0" borderId="5" xfId="0" applyFont="1" applyBorder="1" applyAlignment="1"/>
    <xf numFmtId="0" fontId="7" fillId="0" borderId="5" xfId="0" applyFont="1" applyBorder="1" applyAlignment="1">
      <alignment horizontal="center"/>
    </xf>
    <xf numFmtId="0" fontId="10" fillId="0" borderId="0" xfId="2" applyFont="1" applyAlignment="1">
      <alignment vertical="center"/>
    </xf>
    <xf numFmtId="0" fontId="10" fillId="0" borderId="0" xfId="2" applyFont="1" applyAlignment="1">
      <alignment horizontal="center" vertical="center" shrinkToFit="1"/>
    </xf>
    <xf numFmtId="0" fontId="10" fillId="0" borderId="0" xfId="2" applyFont="1" applyAlignment="1">
      <alignment horizontal="center" vertical="center"/>
    </xf>
    <xf numFmtId="0" fontId="7" fillId="0" borderId="0" xfId="0" applyFont="1" applyAlignment="1">
      <alignment horizontal="center" shrinkToFit="1"/>
    </xf>
    <xf numFmtId="0" fontId="10" fillId="0" borderId="0" xfId="2" applyFont="1" applyAlignment="1">
      <alignment vertical="center" shrinkToFit="1"/>
    </xf>
    <xf numFmtId="0" fontId="10" fillId="0" borderId="6" xfId="2" applyFont="1" applyBorder="1" applyAlignment="1">
      <alignment vertical="center" shrinkToFit="1"/>
    </xf>
    <xf numFmtId="177" fontId="10" fillId="0" borderId="6" xfId="2" applyNumberFormat="1" applyFont="1" applyBorder="1" applyAlignment="1">
      <alignment vertical="center" shrinkToFit="1"/>
    </xf>
    <xf numFmtId="178" fontId="10" fillId="0" borderId="0" xfId="1" applyNumberFormat="1" applyFont="1" applyFill="1" applyAlignment="1">
      <alignment horizontal="left" vertical="center" indent="1"/>
    </xf>
    <xf numFmtId="177" fontId="10" fillId="0" borderId="0" xfId="2" applyNumberFormat="1" applyFont="1" applyAlignment="1">
      <alignment vertical="center" shrinkToFit="1"/>
    </xf>
    <xf numFmtId="0" fontId="7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 shrinkToFi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 shrinkToFit="1"/>
    </xf>
    <xf numFmtId="0" fontId="7" fillId="2" borderId="4" xfId="0" applyFont="1" applyFill="1" applyBorder="1" applyAlignment="1">
      <alignment horizontal="center" vertical="center" wrapText="1" shrinkToFit="1"/>
    </xf>
    <xf numFmtId="0" fontId="7" fillId="2" borderId="3" xfId="0" applyFont="1" applyFill="1" applyBorder="1" applyAlignment="1">
      <alignment horizontal="center" vertical="center" wrapText="1" shrinkToFit="1"/>
    </xf>
  </cellXfs>
  <cellStyles count="4">
    <cellStyle name="桁区切り" xfId="3" builtinId="6"/>
    <cellStyle name="桁区切り 2 2" xfId="1" xr:uid="{7FDF8F80-7541-404E-9FBC-303E3C821621}"/>
    <cellStyle name="標準" xfId="0" builtinId="0"/>
    <cellStyle name="標準 2" xfId="2" xr:uid="{2263ACBE-DC79-4BF4-8EE2-2F75703B3830}"/>
  </cellStyles>
  <dxfs count="0"/>
  <tableStyles count="0" defaultTableStyle="TableStyleMedium2" defaultPivotStyle="PivotStyleLight16"/>
  <colors>
    <mruColors>
      <color rgb="FFCCFF99"/>
      <color rgb="FFCCFFCC"/>
      <color rgb="FFCCFFFF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E890C2-36CE-432B-A733-4A79AA7BA07F}">
  <dimension ref="A1:H22"/>
  <sheetViews>
    <sheetView showZeros="0" tabSelected="1" view="pageBreakPreview" zoomScale="75" zoomScaleNormal="75" zoomScaleSheetLayoutView="75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H2" sqref="H2"/>
    </sheetView>
  </sheetViews>
  <sheetFormatPr defaultRowHeight="13.5" x14ac:dyDescent="0.4"/>
  <cols>
    <col min="1" max="1" width="9" style="2"/>
    <col min="2" max="2" width="14" style="2" customWidth="1"/>
    <col min="3" max="3" width="27.125" style="2" customWidth="1"/>
    <col min="4" max="4" width="15" style="2" customWidth="1"/>
    <col min="5" max="5" width="17.625" style="2" customWidth="1"/>
    <col min="6" max="6" width="10.125" style="2" customWidth="1"/>
    <col min="7" max="16384" width="9" style="2"/>
  </cols>
  <sheetData>
    <row r="1" spans="1:8" ht="24" customHeight="1" x14ac:dyDescent="0.4">
      <c r="A1" s="29"/>
      <c r="B1" s="29"/>
      <c r="C1" s="29"/>
      <c r="D1" s="29"/>
      <c r="E1" s="29"/>
      <c r="F1" s="29"/>
      <c r="G1" s="29"/>
      <c r="H1" s="1" t="s">
        <v>37</v>
      </c>
    </row>
    <row r="2" spans="1:8" ht="26.1" customHeight="1" x14ac:dyDescent="0.4">
      <c r="A2" s="3" t="s">
        <v>35</v>
      </c>
      <c r="E2" s="4"/>
      <c r="F2" s="5"/>
    </row>
    <row r="3" spans="1:8" ht="26.1" customHeight="1" x14ac:dyDescent="0.4">
      <c r="E3" s="4"/>
      <c r="F3" s="5"/>
    </row>
    <row r="4" spans="1:8" ht="13.5" customHeight="1" x14ac:dyDescent="0.4">
      <c r="A4" s="6"/>
      <c r="B4" s="6"/>
      <c r="D4" s="4"/>
    </row>
    <row r="5" spans="1:8" ht="32.1" customHeight="1" x14ac:dyDescent="0.4">
      <c r="A5" s="28" t="s">
        <v>0</v>
      </c>
      <c r="B5" s="28" t="s">
        <v>1</v>
      </c>
      <c r="C5" s="28" t="s">
        <v>2</v>
      </c>
      <c r="D5" s="28" t="s">
        <v>3</v>
      </c>
      <c r="E5" s="30" t="s">
        <v>4</v>
      </c>
      <c r="F5" s="32" t="s">
        <v>26</v>
      </c>
      <c r="G5" s="28" t="s">
        <v>29</v>
      </c>
      <c r="H5" s="28" t="s">
        <v>30</v>
      </c>
    </row>
    <row r="6" spans="1:8" ht="32.1" customHeight="1" x14ac:dyDescent="0.4">
      <c r="A6" s="28"/>
      <c r="B6" s="28"/>
      <c r="C6" s="28"/>
      <c r="D6" s="28"/>
      <c r="E6" s="31"/>
      <c r="F6" s="33"/>
      <c r="G6" s="28"/>
      <c r="H6" s="28"/>
    </row>
    <row r="7" spans="1:8" ht="27.75" customHeight="1" x14ac:dyDescent="0.4">
      <c r="A7" s="34" t="s">
        <v>36</v>
      </c>
      <c r="B7" s="35" t="s">
        <v>6</v>
      </c>
      <c r="C7" s="7" t="s">
        <v>27</v>
      </c>
      <c r="D7" s="8" t="s">
        <v>7</v>
      </c>
      <c r="E7" s="9" t="s">
        <v>5</v>
      </c>
      <c r="F7" s="10">
        <v>3</v>
      </c>
      <c r="G7" s="11"/>
      <c r="H7" s="11">
        <f t="shared" ref="H7:H16" si="0">F7*G7</f>
        <v>0</v>
      </c>
    </row>
    <row r="8" spans="1:8" ht="27.75" customHeight="1" x14ac:dyDescent="0.4">
      <c r="A8" s="34"/>
      <c r="B8" s="28"/>
      <c r="C8" s="7" t="s">
        <v>28</v>
      </c>
      <c r="D8" s="8" t="s">
        <v>8</v>
      </c>
      <c r="E8" s="9" t="s">
        <v>5</v>
      </c>
      <c r="F8" s="10">
        <v>3</v>
      </c>
      <c r="G8" s="11"/>
      <c r="H8" s="11">
        <f t="shared" si="0"/>
        <v>0</v>
      </c>
    </row>
    <row r="9" spans="1:8" ht="27.75" customHeight="1" x14ac:dyDescent="0.4">
      <c r="A9" s="34"/>
      <c r="B9" s="36" t="s">
        <v>12</v>
      </c>
      <c r="C9" s="12" t="s">
        <v>13</v>
      </c>
      <c r="D9" s="13" t="s">
        <v>14</v>
      </c>
      <c r="E9" s="9" t="s">
        <v>5</v>
      </c>
      <c r="F9" s="10">
        <v>3</v>
      </c>
      <c r="G9" s="11"/>
      <c r="H9" s="11">
        <f t="shared" si="0"/>
        <v>0</v>
      </c>
    </row>
    <row r="10" spans="1:8" ht="27.75" customHeight="1" x14ac:dyDescent="0.4">
      <c r="A10" s="34"/>
      <c r="B10" s="37"/>
      <c r="C10" s="12" t="s">
        <v>15</v>
      </c>
      <c r="D10" s="13" t="s">
        <v>16</v>
      </c>
      <c r="E10" s="9" t="s">
        <v>5</v>
      </c>
      <c r="F10" s="10">
        <v>3</v>
      </c>
      <c r="G10" s="11"/>
      <c r="H10" s="11">
        <f t="shared" si="0"/>
        <v>0</v>
      </c>
    </row>
    <row r="11" spans="1:8" ht="27.75" customHeight="1" x14ac:dyDescent="0.4">
      <c r="A11" s="34"/>
      <c r="B11" s="37"/>
      <c r="C11" s="12" t="s">
        <v>17</v>
      </c>
      <c r="D11" s="13" t="s">
        <v>18</v>
      </c>
      <c r="E11" s="9" t="s">
        <v>5</v>
      </c>
      <c r="F11" s="10">
        <v>3</v>
      </c>
      <c r="G11" s="11"/>
      <c r="H11" s="11">
        <f t="shared" si="0"/>
        <v>0</v>
      </c>
    </row>
    <row r="12" spans="1:8" ht="27.75" customHeight="1" x14ac:dyDescent="0.4">
      <c r="A12" s="34"/>
      <c r="B12" s="37"/>
      <c r="C12" s="12" t="s">
        <v>19</v>
      </c>
      <c r="D12" s="13" t="s">
        <v>20</v>
      </c>
      <c r="E12" s="9" t="s">
        <v>5</v>
      </c>
      <c r="F12" s="10">
        <v>4</v>
      </c>
      <c r="G12" s="11"/>
      <c r="H12" s="11">
        <f t="shared" si="0"/>
        <v>0</v>
      </c>
    </row>
    <row r="13" spans="1:8" ht="27.75" customHeight="1" x14ac:dyDescent="0.4">
      <c r="A13" s="34"/>
      <c r="B13" s="37"/>
      <c r="C13" s="12" t="s">
        <v>21</v>
      </c>
      <c r="D13" s="13" t="s">
        <v>22</v>
      </c>
      <c r="E13" s="9" t="s">
        <v>5</v>
      </c>
      <c r="F13" s="10">
        <v>6</v>
      </c>
      <c r="G13" s="11"/>
      <c r="H13" s="11">
        <f t="shared" si="0"/>
        <v>0</v>
      </c>
    </row>
    <row r="14" spans="1:8" ht="27.75" customHeight="1" x14ac:dyDescent="0.4">
      <c r="A14" s="34"/>
      <c r="B14" s="37"/>
      <c r="C14" s="12" t="s">
        <v>9</v>
      </c>
      <c r="D14" s="13" t="s">
        <v>23</v>
      </c>
      <c r="E14" s="9" t="s">
        <v>5</v>
      </c>
      <c r="F14" s="10">
        <v>1</v>
      </c>
      <c r="G14" s="11"/>
      <c r="H14" s="11">
        <f t="shared" si="0"/>
        <v>0</v>
      </c>
    </row>
    <row r="15" spans="1:8" ht="27.75" customHeight="1" x14ac:dyDescent="0.4">
      <c r="A15" s="34"/>
      <c r="B15" s="37"/>
      <c r="C15" s="12" t="s">
        <v>10</v>
      </c>
      <c r="D15" s="13" t="s">
        <v>24</v>
      </c>
      <c r="E15" s="9" t="s">
        <v>5</v>
      </c>
      <c r="F15" s="10">
        <v>1</v>
      </c>
      <c r="G15" s="13"/>
      <c r="H15" s="11">
        <f t="shared" si="0"/>
        <v>0</v>
      </c>
    </row>
    <row r="16" spans="1:8" ht="27.75" customHeight="1" x14ac:dyDescent="0.4">
      <c r="A16" s="34"/>
      <c r="B16" s="38"/>
      <c r="C16" s="12" t="s">
        <v>11</v>
      </c>
      <c r="D16" s="13" t="s">
        <v>25</v>
      </c>
      <c r="E16" s="14" t="s">
        <v>5</v>
      </c>
      <c r="F16" s="10">
        <v>2</v>
      </c>
      <c r="G16" s="13"/>
      <c r="H16" s="11">
        <f t="shared" si="0"/>
        <v>0</v>
      </c>
    </row>
    <row r="17" spans="1:8" ht="27.75" customHeight="1" x14ac:dyDescent="0.2">
      <c r="A17" s="15"/>
      <c r="B17" s="16"/>
      <c r="C17" s="17"/>
      <c r="D17" s="18"/>
      <c r="E17" s="17"/>
      <c r="F17" s="17"/>
      <c r="G17" s="13" t="s">
        <v>31</v>
      </c>
      <c r="H17" s="11">
        <f>SUM(H7:H16)</f>
        <v>0</v>
      </c>
    </row>
    <row r="18" spans="1:8" ht="27.75" customHeight="1" x14ac:dyDescent="0.15">
      <c r="A18" s="19"/>
      <c r="B18" s="20"/>
      <c r="C18" s="20"/>
      <c r="D18" s="21"/>
      <c r="E18" s="20"/>
      <c r="F18" s="22"/>
      <c r="G18" s="13" t="s">
        <v>32</v>
      </c>
      <c r="H18" s="11"/>
    </row>
    <row r="19" spans="1:8" ht="27.75" customHeight="1" x14ac:dyDescent="0.4">
      <c r="A19" s="23"/>
      <c r="B19" s="24" t="s">
        <v>34</v>
      </c>
      <c r="C19" s="25"/>
      <c r="D19" s="25"/>
      <c r="E19" s="26"/>
      <c r="G19" s="13" t="s">
        <v>33</v>
      </c>
      <c r="H19" s="11">
        <f>H17+H18</f>
        <v>0</v>
      </c>
    </row>
    <row r="20" spans="1:8" ht="27.75" customHeight="1" x14ac:dyDescent="0.4">
      <c r="A20" s="23"/>
      <c r="B20" s="23"/>
      <c r="C20" s="27"/>
      <c r="D20" s="27"/>
      <c r="E20" s="26"/>
    </row>
    <row r="21" spans="1:8" ht="27.75" customHeight="1" x14ac:dyDescent="0.4">
      <c r="A21" s="23"/>
      <c r="B21" s="23"/>
      <c r="C21" s="27"/>
      <c r="D21" s="27"/>
      <c r="E21" s="26"/>
    </row>
    <row r="22" spans="1:8" ht="27.75" customHeight="1" x14ac:dyDescent="0.4"/>
  </sheetData>
  <mergeCells count="12">
    <mergeCell ref="H5:H6"/>
    <mergeCell ref="A1:G1"/>
    <mergeCell ref="E5:E6"/>
    <mergeCell ref="F5:F6"/>
    <mergeCell ref="A7:A16"/>
    <mergeCell ref="B7:B8"/>
    <mergeCell ref="A5:A6"/>
    <mergeCell ref="B5:B6"/>
    <mergeCell ref="C5:C6"/>
    <mergeCell ref="D5:D6"/>
    <mergeCell ref="B9:B16"/>
    <mergeCell ref="G5:G6"/>
  </mergeCells>
  <phoneticPr fontId="1"/>
  <pageMargins left="0.7" right="0.7" top="0.75" bottom="0.75" header="0.3" footer="0.3"/>
  <pageSetup paperSize="9" scale="69" fitToHeight="2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単価契約</vt:lpstr>
      <vt:lpstr>単価契約!Print_Area</vt:lpstr>
      <vt:lpstr>単価契約!Print_Titles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