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450" tabRatio="365" activeTab="0"/>
  </bookViews>
  <sheets>
    <sheet name="支払状況調書" sheetId="1" r:id="rId1"/>
    <sheet name="支払状況調書（記載例＆A10+B15）" sheetId="2" r:id="rId2"/>
  </sheets>
  <definedNames/>
  <calcPr fullCalcOnLoad="1"/>
</workbook>
</file>

<file path=xl/sharedStrings.xml><?xml version="1.0" encoding="utf-8"?>
<sst xmlns="http://schemas.openxmlformats.org/spreadsheetml/2006/main" count="224" uniqueCount="109">
  <si>
    <t>区分</t>
  </si>
  <si>
    <t>就職・取得</t>
  </si>
  <si>
    <t>離職年月日</t>
  </si>
  <si>
    <t>４月分</t>
  </si>
  <si>
    <t>５月分</t>
  </si>
  <si>
    <t>６月分</t>
  </si>
  <si>
    <t>７月分</t>
  </si>
  <si>
    <t>８月分</t>
  </si>
  <si>
    <t>９月分</t>
  </si>
  <si>
    <t>１０月分</t>
  </si>
  <si>
    <t>１１月分</t>
  </si>
  <si>
    <t>１２月分</t>
  </si>
  <si>
    <t>１月分</t>
  </si>
  <si>
    <t>２月分</t>
  </si>
  <si>
    <t>３月分</t>
  </si>
  <si>
    <t>事業所名</t>
  </si>
  <si>
    <t>事業内容</t>
  </si>
  <si>
    <t>合　計</t>
  </si>
  <si>
    <t>氏　名</t>
  </si>
  <si>
    <t>Ａ  小　計</t>
  </si>
  <si>
    <t>Ｂ  小　計</t>
  </si>
  <si>
    <t>　　・　　  支払</t>
  </si>
  <si>
    <t>（Ａ＋Ｂ） 合　計</t>
  </si>
  <si>
    <t>B</t>
  </si>
  <si>
    <t>A</t>
  </si>
  <si>
    <t>伊万里　四郎</t>
  </si>
  <si>
    <r>
      <t>12</t>
    </r>
    <r>
      <rPr>
        <sz val="8"/>
        <rFont val="ＭＳ Ｐゴシック"/>
        <family val="3"/>
      </rPr>
      <t>・</t>
    </r>
    <r>
      <rPr>
        <b/>
        <i/>
        <sz val="10"/>
        <rFont val="ＭＳ Ｐゴシック"/>
        <family val="3"/>
      </rPr>
      <t>25</t>
    </r>
    <r>
      <rPr>
        <sz val="8"/>
        <rFont val="ＭＳ Ｐゴシック"/>
        <family val="3"/>
      </rPr>
      <t>　支払</t>
    </r>
  </si>
  <si>
    <r>
      <t>７</t>
    </r>
    <r>
      <rPr>
        <sz val="8"/>
        <rFont val="ＭＳ Ｐゴシック"/>
        <family val="3"/>
      </rPr>
      <t>・</t>
    </r>
    <r>
      <rPr>
        <b/>
        <i/>
        <sz val="10"/>
        <rFont val="ＭＳ Ｐゴシック"/>
        <family val="3"/>
      </rPr>
      <t>10</t>
    </r>
    <r>
      <rPr>
        <sz val="8"/>
        <rFont val="ＭＳ Ｐゴシック"/>
        <family val="3"/>
      </rPr>
      <t>　支払</t>
    </r>
  </si>
  <si>
    <r>
      <t>3・30　</t>
    </r>
    <r>
      <rPr>
        <sz val="8"/>
        <rFont val="ＭＳ Ｐゴシック"/>
        <family val="3"/>
      </rPr>
      <t>支払</t>
    </r>
  </si>
  <si>
    <t xml:space="preserve"> 合　計（Ａ＋Ｂ）</t>
  </si>
  <si>
    <t>就職日　　　・　　　・</t>
  </si>
  <si>
    <t>離職日　　　・　　　・</t>
  </si>
  <si>
    <t>所在地</t>
  </si>
  <si>
    <t>就職日　　　・　　　・</t>
  </si>
  <si>
    <t>退任日</t>
  </si>
  <si>
    <t>就任日</t>
  </si>
  <si>
    <t>就職日</t>
  </si>
  <si>
    <t>離職日</t>
  </si>
  <si>
    <t>A　　小　計</t>
  </si>
  <si>
    <t>Ｂ 　小　計</t>
  </si>
  <si>
    <t>離職日</t>
  </si>
  <si>
    <t>就職日</t>
  </si>
  <si>
    <t>就任日　　　・　　　・</t>
  </si>
  <si>
    <t>退任日　　　・　　　・</t>
  </si>
  <si>
    <t>（具体的に記入してください）</t>
  </si>
  <si>
    <t>・賃金形態　　月給　日給月給　日給　時給</t>
  </si>
  <si>
    <t>佐賀　太郎</t>
  </si>
  <si>
    <t>就任日　</t>
  </si>
  <si>
    <t>就任日　</t>
  </si>
  <si>
    <t>佐賀　梅子</t>
  </si>
  <si>
    <t>佐賀　次郎</t>
  </si>
  <si>
    <t>佐賀　 花子</t>
  </si>
  <si>
    <t>（事業主の次男）（別居）（取締役就任）</t>
  </si>
  <si>
    <r>
      <t>就職日　</t>
    </r>
    <r>
      <rPr>
        <b/>
        <sz val="9"/>
        <rFont val="ＭＳ Ｐゴシック"/>
        <family val="3"/>
      </rPr>
      <t>H30. 8. 1</t>
    </r>
  </si>
  <si>
    <t>（事業主の長男の配偶者）　（非役員）</t>
  </si>
  <si>
    <t>小城　洋完</t>
  </si>
  <si>
    <r>
      <t>就職日</t>
    </r>
    <r>
      <rPr>
        <sz val="9"/>
        <rFont val="ＭＳ Ｐゴシック"/>
        <family val="3"/>
      </rPr>
      <t>　</t>
    </r>
    <r>
      <rPr>
        <b/>
        <sz val="9"/>
        <rFont val="ＭＳ Ｐゴシック"/>
        <family val="3"/>
      </rPr>
      <t>H30.4.1</t>
    </r>
  </si>
  <si>
    <t>離職日　</t>
  </si>
  <si>
    <t>役員・同居の親族等</t>
  </si>
  <si>
    <t>（役員就任前は雇用保険被保険者としてＢ欄に計上）</t>
  </si>
  <si>
    <t>（10月以降は役員報酬のみ）</t>
  </si>
  <si>
    <r>
      <t>就職日　</t>
    </r>
    <r>
      <rPr>
        <b/>
        <sz val="9"/>
        <rFont val="ＭＳ Ｐゴシック"/>
        <family val="3"/>
      </rPr>
      <t>H30.4.1</t>
    </r>
  </si>
  <si>
    <t>就職日　</t>
  </si>
  <si>
    <t>就職日　</t>
  </si>
  <si>
    <t>（事業主の配偶者）　（専務取締役）</t>
  </si>
  <si>
    <t>（事業主の長男）　（別居）（非役員）</t>
  </si>
  <si>
    <r>
      <t>離職日　</t>
    </r>
    <r>
      <rPr>
        <b/>
        <sz val="9"/>
        <rFont val="ＭＳ Ｐゴシック"/>
        <family val="3"/>
      </rPr>
      <t>Ｈ31.1.31</t>
    </r>
  </si>
  <si>
    <t>武雄　桃子</t>
  </si>
  <si>
    <t>唐津　三郎</t>
  </si>
  <si>
    <t>神埼　祥子</t>
  </si>
  <si>
    <t>鳥栖　五郎</t>
  </si>
  <si>
    <t>鹿島  菊代</t>
  </si>
  <si>
    <t>多久 桜子</t>
  </si>
  <si>
    <t>賞　与　等</t>
  </si>
  <si>
    <t>A</t>
  </si>
  <si>
    <t>就職日・就任日</t>
  </si>
  <si>
    <t>離職日・退任日</t>
  </si>
  <si>
    <t>この調書は、調査対象期間内の賃金締切日の属する月ごとに、賃金・給与・報酬等を支払った全員について、役員等欄・Ａ欄・Ｂ欄に区分して記入してください。（４月20日締切 → ５月10日払い ＝ ４月分の欄に記入してください。）</t>
  </si>
  <si>
    <t>　（２) 調査対象期間内の中途で雇用した者及び中途で退職した者も含めて記入してください。就職日欄には雇い入れた初日を、離職日欄には退職した日を記入してください。</t>
  </si>
  <si>
    <t>役　員　等　計</t>
  </si>
  <si>
    <t>役 員 等</t>
  </si>
  <si>
    <t>役　員　等</t>
  </si>
  <si>
    <r>
      <t>　（３） 各月の欄には、個人ごとの賃金台帳・賃金支払明細書等により、給与等の</t>
    </r>
    <r>
      <rPr>
        <b/>
        <u val="single"/>
        <sz val="12"/>
        <rFont val="ＭＳ Ｐ明朝"/>
        <family val="1"/>
      </rPr>
      <t>総支給額（控除前の支給総額）</t>
    </r>
    <r>
      <rPr>
        <sz val="12"/>
        <rFont val="ＭＳ Ｐ明朝"/>
        <family val="1"/>
      </rPr>
      <t>を記入してください。賞与等（臨時に支払った賃金を含む）は、賞与等欄に記入してください。</t>
    </r>
  </si>
  <si>
    <t>雇用保険の被保険者とならない者</t>
  </si>
  <si>
    <t>雇用保険の被保険者となる者</t>
  </si>
  <si>
    <t>雇用保険被保険者とならない者</t>
  </si>
  <si>
    <t>　（１) Ａ欄には、雇用保険の被保険者とならない労働者の賃金を記入し、Ｂ欄には、雇用保険の被保険者となる労働者（未届分含む）の賃金について記入してください。</t>
  </si>
  <si>
    <r>
      <t>労働保険番号　　　　　　　　４１３０１－</t>
    </r>
    <r>
      <rPr>
        <b/>
        <sz val="11"/>
        <color indexed="10"/>
        <rFont val="ＭＳ Ｐゴシック"/>
        <family val="3"/>
      </rPr>
      <t>９９９９９９</t>
    </r>
    <r>
      <rPr>
        <b/>
        <sz val="11"/>
        <rFont val="ＭＳ Ｐゴシック"/>
        <family val="3"/>
      </rPr>
      <t>　－</t>
    </r>
    <r>
      <rPr>
        <b/>
        <sz val="11"/>
        <color indexed="10"/>
        <rFont val="ＭＳ Ｐゴシック"/>
        <family val="3"/>
      </rPr>
      <t>００９</t>
    </r>
    <r>
      <rPr>
        <b/>
        <sz val="11"/>
        <rFont val="ＭＳ Ｐゴシック"/>
        <family val="3"/>
      </rPr>
      <t>　</t>
    </r>
  </si>
  <si>
    <r>
      <t>雇用保険適用事業所番号　４１０１－</t>
    </r>
    <r>
      <rPr>
        <b/>
        <sz val="11"/>
        <color indexed="10"/>
        <rFont val="ＭＳ Ｐゴシック"/>
        <family val="3"/>
      </rPr>
      <t>９９９９９９</t>
    </r>
    <r>
      <rPr>
        <b/>
        <sz val="11"/>
        <rFont val="ＭＳ Ｐゴシック"/>
        <family val="3"/>
      </rPr>
      <t>－</t>
    </r>
    <r>
      <rPr>
        <b/>
        <sz val="11"/>
        <color indexed="10"/>
        <rFont val="ＭＳ Ｐゴシック"/>
        <family val="3"/>
      </rPr>
      <t>９</t>
    </r>
    <r>
      <rPr>
        <b/>
        <sz val="11"/>
        <rFont val="ＭＳ Ｐゴシック"/>
        <family val="3"/>
      </rPr>
      <t>　　</t>
    </r>
  </si>
  <si>
    <t>　8・　　3 支払</t>
  </si>
  <si>
    <t>12　・　26支払</t>
  </si>
  <si>
    <t xml:space="preserve"> ・賃金締切日　　毎月　　 　日</t>
  </si>
  <si>
    <t xml:space="preserve"> ・賃金支払日　　当月　　　　日／翌月　　 　日</t>
  </si>
  <si>
    <t>(令和○年４月１日～令和○年３月31日)</t>
  </si>
  <si>
    <r>
      <t>就任日</t>
    </r>
    <r>
      <rPr>
        <b/>
        <sz val="7"/>
        <rFont val="ＭＳ Ｐゴシック"/>
        <family val="3"/>
      </rPr>
      <t>　Ｒ○．１０．１</t>
    </r>
  </si>
  <si>
    <r>
      <t>離職日　Ｒ○</t>
    </r>
    <r>
      <rPr>
        <b/>
        <sz val="9"/>
        <rFont val="ＭＳ Ｐゴシック"/>
        <family val="3"/>
      </rPr>
      <t>. 6.30</t>
    </r>
  </si>
  <si>
    <r>
      <t>離職日　Ｒ○</t>
    </r>
    <r>
      <rPr>
        <b/>
        <sz val="9"/>
        <rFont val="ＭＳ Ｐゴシック"/>
        <family val="3"/>
      </rPr>
      <t>. 2. 5</t>
    </r>
  </si>
  <si>
    <r>
      <t>就職日　Ｒ○</t>
    </r>
    <r>
      <rPr>
        <b/>
        <sz val="9"/>
        <rFont val="ＭＳ Ｐゴシック"/>
        <family val="3"/>
      </rPr>
      <t>. 8. 1</t>
    </r>
  </si>
  <si>
    <r>
      <t>就職日　Ｒ○</t>
    </r>
    <r>
      <rPr>
        <b/>
        <sz val="9"/>
        <rFont val="ＭＳ Ｐゴシック"/>
        <family val="3"/>
      </rPr>
      <t>.10. 1</t>
    </r>
  </si>
  <si>
    <r>
      <rPr>
        <b/>
        <sz val="18"/>
        <rFont val="ＭＳ Ｐゴシック"/>
        <family val="3"/>
      </rPr>
      <t>賃　金　支　払　状　況　調　書　</t>
    </r>
    <r>
      <rPr>
        <b/>
        <sz val="14"/>
        <rFont val="ＭＳ Ｐゴシック"/>
        <family val="3"/>
      </rPr>
      <t>　令和　　年度　(令和　　年４月分～令和　　年３月分)</t>
    </r>
  </si>
  <si>
    <t xml:space="preserve">雇用保険適用事業所番号　４１0 　-           　- </t>
  </si>
  <si>
    <t>労働保険番号　４１-　　 -　  　-               -</t>
  </si>
  <si>
    <t>事業主名</t>
  </si>
  <si>
    <t>事業所名称</t>
  </si>
  <si>
    <t>記入者名</t>
  </si>
  <si>
    <t xml:space="preserve"> ・賃金締切日　　毎月　　○　日</t>
  </si>
  <si>
    <t xml:space="preserve"> ・賃金支払日　　当月　　○　日／翌月　　○　日</t>
  </si>
  <si>
    <r>
      <rPr>
        <b/>
        <sz val="18"/>
        <rFont val="ＭＳ Ｐゴシック"/>
        <family val="3"/>
      </rPr>
      <t>賃 金 支 払 状 況 調 書</t>
    </r>
    <r>
      <rPr>
        <b/>
        <sz val="14"/>
        <rFont val="ＭＳ Ｐゴシック"/>
        <family val="3"/>
      </rPr>
      <t>　　令和○年度</t>
    </r>
  </si>
  <si>
    <r>
      <t xml:space="preserve">        賃金額の記入に当たっては、通常支払われる賃金（基本給）のほか、</t>
    </r>
    <r>
      <rPr>
        <b/>
        <u val="single"/>
        <sz val="12"/>
        <rFont val="ＭＳ Ｐ明朝"/>
        <family val="1"/>
      </rPr>
      <t>時間外手当、休日手当、通勤手当、扶養手当、住宅手当などの諸手当</t>
    </r>
    <r>
      <rPr>
        <u val="single"/>
        <sz val="12"/>
        <rFont val="ＭＳ Ｐ明朝"/>
        <family val="1"/>
      </rPr>
      <t>も</t>
    </r>
    <r>
      <rPr>
        <b/>
        <u val="single"/>
        <sz val="12"/>
        <rFont val="ＭＳ Ｐ明朝"/>
        <family val="1"/>
      </rPr>
      <t>含めて</t>
    </r>
    <r>
      <rPr>
        <u val="single"/>
        <sz val="12"/>
        <rFont val="ＭＳ Ｐ明朝"/>
        <family val="1"/>
      </rPr>
      <t>漏れなく</t>
    </r>
    <r>
      <rPr>
        <sz val="12"/>
        <rFont val="ＭＳ Ｐ明朝"/>
        <family val="1"/>
      </rPr>
      <t>記入してください。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</si>
</sst>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0.0;[Red]\-#,##0.0"/>
  </numFmts>
  <fonts count="77">
    <font>
      <sz val="11"/>
      <name val="ＭＳ 明朝"/>
      <family val="1"/>
    </font>
    <font>
      <sz val="6"/>
      <name val="ＭＳ 明朝"/>
      <family val="1"/>
    </font>
    <font>
      <sz val="10"/>
      <name val="ＭＳ Ｐ明朝"/>
      <family val="1"/>
    </font>
    <font>
      <sz val="8"/>
      <name val="ＭＳ Ｐゴシック"/>
      <family val="3"/>
    </font>
    <font>
      <sz val="11"/>
      <name val="ＭＳ Ｐゴシック"/>
      <family val="3"/>
    </font>
    <font>
      <sz val="7"/>
      <name val="ＭＳ Ｐゴシック"/>
      <family val="3"/>
    </font>
    <font>
      <b/>
      <i/>
      <sz val="10"/>
      <name val="ＭＳ Ｐゴシック"/>
      <family val="3"/>
    </font>
    <font>
      <b/>
      <sz val="9"/>
      <name val="ＭＳ Ｐゴシック"/>
      <family val="3"/>
    </font>
    <font>
      <b/>
      <sz val="11"/>
      <name val="ＭＳ Ｐゴシック"/>
      <family val="3"/>
    </font>
    <font>
      <sz val="11"/>
      <name val="ＭＳ Ｐ明朝"/>
      <family val="1"/>
    </font>
    <font>
      <b/>
      <sz val="14"/>
      <name val="ＭＳ Ｐゴシック"/>
      <family val="3"/>
    </font>
    <font>
      <b/>
      <sz val="11"/>
      <name val="ＭＳ 明朝"/>
      <family val="1"/>
    </font>
    <font>
      <b/>
      <sz val="8"/>
      <name val="ＭＳ Ｐゴシック"/>
      <family val="3"/>
    </font>
    <font>
      <b/>
      <u val="single"/>
      <sz val="11"/>
      <name val="ＭＳ 明朝"/>
      <family val="1"/>
    </font>
    <font>
      <b/>
      <u val="single"/>
      <sz val="11"/>
      <name val="ＭＳ Ｐゴシック"/>
      <family val="3"/>
    </font>
    <font>
      <b/>
      <sz val="9"/>
      <name val="ＭＳ 明朝"/>
      <family val="1"/>
    </font>
    <font>
      <b/>
      <sz val="18"/>
      <name val="ＭＳ Ｐゴシック"/>
      <family val="3"/>
    </font>
    <font>
      <b/>
      <sz val="7"/>
      <name val="ＭＳ Ｐゴシック"/>
      <family val="3"/>
    </font>
    <font>
      <sz val="9"/>
      <name val="ＭＳ Ｐゴシック"/>
      <family val="3"/>
    </font>
    <font>
      <b/>
      <sz val="12"/>
      <name val="ＭＳ Ｐゴシック"/>
      <family val="3"/>
    </font>
    <font>
      <b/>
      <i/>
      <sz val="14"/>
      <name val="ＭＳ Ｐゴシック"/>
      <family val="3"/>
    </font>
    <font>
      <b/>
      <sz val="16"/>
      <name val="ＭＳ Ｐゴシック"/>
      <family val="3"/>
    </font>
    <font>
      <sz val="10"/>
      <name val="ＭＳ Ｐゴシック"/>
      <family val="3"/>
    </font>
    <font>
      <sz val="12"/>
      <name val="ＭＳ Ｐ明朝"/>
      <family val="1"/>
    </font>
    <font>
      <b/>
      <u val="single"/>
      <sz val="12"/>
      <name val="ＭＳ Ｐ明朝"/>
      <family val="1"/>
    </font>
    <font>
      <u val="single"/>
      <sz val="12"/>
      <name val="ＭＳ Ｐ明朝"/>
      <family val="1"/>
    </font>
    <font>
      <b/>
      <sz val="20"/>
      <name val="ＭＳ Ｐゴシック"/>
      <family val="3"/>
    </font>
    <font>
      <b/>
      <sz val="11"/>
      <color indexed="10"/>
      <name val="ＭＳ Ｐゴシック"/>
      <family val="3"/>
    </font>
    <font>
      <b/>
      <sz val="10"/>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1"/>
      <color indexed="10"/>
      <name val="ＭＳ 明朝"/>
      <family val="1"/>
    </font>
    <font>
      <sz val="16"/>
      <color indexed="8"/>
      <name val="ＤＦ平成明朝体W7"/>
      <family val="1"/>
    </font>
    <font>
      <sz val="16"/>
      <color indexed="8"/>
      <name val="Calibri"/>
      <family val="2"/>
    </font>
    <font>
      <sz val="28"/>
      <color indexed="10"/>
      <name val="ＤＦ平成明朝体W7"/>
      <family val="1"/>
    </font>
    <font>
      <sz val="36"/>
      <color indexed="8"/>
      <name val="ＭＳ Ｐゴシック"/>
      <family val="3"/>
    </font>
    <font>
      <sz val="28"/>
      <color indexed="8"/>
      <name val="Calibri"/>
      <family val="2"/>
    </font>
    <font>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0"/>
      <name val="Calibri"/>
      <family val="3"/>
    </font>
    <font>
      <b/>
      <sz val="11"/>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color indexed="63"/>
      </left>
      <right style="thin"/>
      <top>
        <color indexed="63"/>
      </top>
      <bottom style="medium"/>
    </border>
    <border>
      <left style="double"/>
      <right style="thin"/>
      <top style="thin"/>
      <bottom style="medium"/>
    </border>
    <border>
      <left style="double"/>
      <right style="medium"/>
      <top style="thin"/>
      <bottom style="medium"/>
    </border>
    <border>
      <left>
        <color indexed="63"/>
      </left>
      <right>
        <color indexed="63"/>
      </right>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thin"/>
      <bottom style="medium"/>
    </border>
    <border>
      <left style="double"/>
      <right>
        <color indexed="63"/>
      </right>
      <top style="thin"/>
      <bottom style="medium"/>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style="medium"/>
      <top style="thin"/>
      <bottom style="medium"/>
    </border>
    <border>
      <left style="thin"/>
      <right style="medium"/>
      <top>
        <color indexed="63"/>
      </top>
      <bottom style="medium"/>
    </border>
    <border>
      <left>
        <color indexed="63"/>
      </left>
      <right>
        <color indexed="63"/>
      </right>
      <top style="thin"/>
      <bottom style="medium"/>
    </border>
    <border>
      <left style="medium"/>
      <right style="medium"/>
      <top style="thin"/>
      <bottom style="medium"/>
    </border>
    <border>
      <left style="medium"/>
      <right style="medium"/>
      <top>
        <color indexed="63"/>
      </top>
      <bottom style="medium"/>
    </border>
    <border>
      <left style="thin"/>
      <right style="medium"/>
      <top style="thin"/>
      <bottom>
        <color indexed="63"/>
      </bottom>
    </border>
    <border>
      <left>
        <color indexed="63"/>
      </left>
      <right>
        <color indexed="63"/>
      </right>
      <top>
        <color indexed="63"/>
      </top>
      <bottom style="thin"/>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style="mediu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thin"/>
      <right style="thin"/>
      <top style="thin"/>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hair"/>
    </border>
    <border>
      <left style="thin"/>
      <right style="thin"/>
      <top style="hair"/>
      <bottom style="medium"/>
    </border>
    <border>
      <left style="medium"/>
      <right style="medium"/>
      <top style="medium"/>
      <bottom style="thin"/>
    </border>
    <border>
      <left style="medium"/>
      <right>
        <color indexed="63"/>
      </right>
      <top>
        <color indexed="63"/>
      </top>
      <bottom>
        <color indexed="63"/>
      </bottom>
    </border>
    <border>
      <left style="thin"/>
      <right style="thin"/>
      <top style="medium"/>
      <bottom style="thin"/>
    </border>
    <border>
      <left style="medium"/>
      <right style="medium"/>
      <top style="thin"/>
      <bottom>
        <color indexed="63"/>
      </bottom>
    </border>
    <border>
      <left style="medium"/>
      <right style="medium"/>
      <top>
        <color indexed="63"/>
      </top>
      <bottom style="thin"/>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323">
    <xf numFmtId="0" fontId="0" fillId="0" borderId="0" xfId="0" applyAlignment="1">
      <alignment/>
    </xf>
    <xf numFmtId="0" fontId="5" fillId="0" borderId="10" xfId="0" applyFont="1" applyFill="1" applyBorder="1" applyAlignment="1">
      <alignment horizontal="right"/>
    </xf>
    <xf numFmtId="0" fontId="5" fillId="0" borderId="11" xfId="0" applyFont="1" applyFill="1" applyBorder="1" applyAlignment="1">
      <alignment horizontal="left" vertical="top"/>
    </xf>
    <xf numFmtId="0" fontId="5" fillId="0" borderId="11" xfId="0" applyFont="1" applyFill="1" applyBorder="1" applyAlignment="1">
      <alignment horizontal="left" vertical="center"/>
    </xf>
    <xf numFmtId="0" fontId="6" fillId="33" borderId="12" xfId="0" applyFont="1" applyFill="1" applyBorder="1" applyAlignment="1">
      <alignment horizontal="right" vertical="top"/>
    </xf>
    <xf numFmtId="38" fontId="6" fillId="34" borderId="13" xfId="49" applyFont="1" applyFill="1" applyBorder="1" applyAlignment="1">
      <alignment horizontal="right" vertical="center"/>
    </xf>
    <xf numFmtId="38" fontId="6" fillId="34" borderId="14" xfId="49" applyFont="1" applyFill="1" applyBorder="1" applyAlignment="1">
      <alignment horizontal="right" vertical="center"/>
    </xf>
    <xf numFmtId="38" fontId="6" fillId="34" borderId="15" xfId="49" applyFont="1" applyFill="1" applyBorder="1" applyAlignment="1">
      <alignment horizontal="right" vertical="center"/>
    </xf>
    <xf numFmtId="38" fontId="6" fillId="35" borderId="16" xfId="49" applyFont="1" applyFill="1" applyBorder="1" applyAlignment="1">
      <alignment horizontal="right" vertical="center"/>
    </xf>
    <xf numFmtId="38" fontId="6" fillId="35" borderId="12" xfId="49" applyFont="1" applyFill="1" applyBorder="1" applyAlignment="1">
      <alignment horizontal="right" vertical="center"/>
    </xf>
    <xf numFmtId="0" fontId="0" fillId="0" borderId="0" xfId="0" applyFill="1" applyAlignment="1">
      <alignment/>
    </xf>
    <xf numFmtId="0" fontId="0" fillId="0" borderId="0" xfId="0" applyFill="1" applyAlignment="1" applyProtection="1">
      <alignment/>
      <protection locked="0"/>
    </xf>
    <xf numFmtId="38" fontId="6" fillId="0" borderId="13" xfId="49" applyFont="1" applyFill="1" applyBorder="1" applyAlignment="1">
      <alignment horizontal="right" vertical="center"/>
    </xf>
    <xf numFmtId="38" fontId="6" fillId="0" borderId="15" xfId="49" applyFont="1" applyFill="1" applyBorder="1" applyAlignment="1">
      <alignment horizontal="right" vertical="center"/>
    </xf>
    <xf numFmtId="0" fontId="2" fillId="0" borderId="0" xfId="0" applyFont="1" applyFill="1" applyAlignment="1">
      <alignment vertical="center"/>
    </xf>
    <xf numFmtId="0" fontId="2" fillId="0" borderId="17" xfId="0" applyFont="1" applyFill="1" applyBorder="1" applyAlignment="1">
      <alignment/>
    </xf>
    <xf numFmtId="0" fontId="2" fillId="0" borderId="18" xfId="0" applyFont="1" applyFill="1" applyBorder="1" applyAlignment="1">
      <alignment/>
    </xf>
    <xf numFmtId="0" fontId="0" fillId="0" borderId="19" xfId="0" applyFill="1" applyBorder="1" applyAlignment="1" applyProtection="1">
      <alignment/>
      <protection locked="0"/>
    </xf>
    <xf numFmtId="0" fontId="8" fillId="0" borderId="0" xfId="0" applyFont="1" applyFill="1" applyBorder="1" applyAlignment="1">
      <alignment vertical="center"/>
    </xf>
    <xf numFmtId="0" fontId="9" fillId="0" borderId="0" xfId="0" applyFont="1" applyFill="1" applyAlignment="1">
      <alignment/>
    </xf>
    <xf numFmtId="0" fontId="5" fillId="0" borderId="20" xfId="0" applyFont="1" applyFill="1" applyBorder="1" applyAlignment="1">
      <alignment horizontal="left" vertical="center"/>
    </xf>
    <xf numFmtId="0" fontId="3" fillId="0" borderId="21" xfId="0" applyFont="1" applyFill="1" applyBorder="1" applyAlignment="1">
      <alignment horizont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2" fillId="0" borderId="25" xfId="0" applyFont="1" applyFill="1" applyBorder="1" applyAlignment="1">
      <alignment/>
    </xf>
    <xf numFmtId="0" fontId="2" fillId="0" borderId="26" xfId="0" applyFont="1" applyFill="1" applyBorder="1" applyAlignment="1">
      <alignment/>
    </xf>
    <xf numFmtId="0" fontId="5" fillId="0" borderId="27"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4" fillId="0" borderId="30" xfId="0" applyFont="1" applyFill="1" applyBorder="1" applyAlignment="1">
      <alignment vertical="center"/>
    </xf>
    <xf numFmtId="0" fontId="5" fillId="0" borderId="31" xfId="0" applyFont="1" applyFill="1" applyBorder="1" applyAlignment="1">
      <alignment vertical="top"/>
    </xf>
    <xf numFmtId="0" fontId="2" fillId="0" borderId="30" xfId="0" applyFont="1" applyFill="1" applyBorder="1" applyAlignment="1">
      <alignment/>
    </xf>
    <xf numFmtId="0" fontId="2" fillId="0" borderId="12" xfId="0" applyFont="1" applyFill="1" applyBorder="1" applyAlignment="1">
      <alignment/>
    </xf>
    <xf numFmtId="0" fontId="3" fillId="0" borderId="12" xfId="0" applyFont="1" applyFill="1" applyBorder="1" applyAlignment="1">
      <alignment vertical="center" textRotation="255" wrapText="1"/>
    </xf>
    <xf numFmtId="0" fontId="5" fillId="0" borderId="32" xfId="0" applyFont="1" applyFill="1" applyBorder="1" applyAlignment="1">
      <alignment vertical="center" textRotation="255"/>
    </xf>
    <xf numFmtId="0" fontId="3" fillId="33" borderId="33" xfId="0" applyFont="1" applyFill="1" applyBorder="1" applyAlignment="1">
      <alignment horizontal="center"/>
    </xf>
    <xf numFmtId="0" fontId="6" fillId="33" borderId="16" xfId="0" applyFont="1" applyFill="1" applyBorder="1" applyAlignment="1">
      <alignment horizontal="right" vertical="top"/>
    </xf>
    <xf numFmtId="38" fontId="6" fillId="0" borderId="25" xfId="49" applyFont="1" applyFill="1" applyBorder="1" applyAlignment="1">
      <alignment horizontal="right" vertical="center"/>
    </xf>
    <xf numFmtId="38" fontId="6" fillId="34" borderId="25" xfId="49" applyFont="1" applyFill="1" applyBorder="1" applyAlignment="1">
      <alignment horizontal="right" vertical="center"/>
    </xf>
    <xf numFmtId="38" fontId="6" fillId="34" borderId="34" xfId="49" applyFont="1" applyFill="1" applyBorder="1" applyAlignment="1">
      <alignment horizontal="right" vertical="center"/>
    </xf>
    <xf numFmtId="38" fontId="6" fillId="35" borderId="30" xfId="49" applyFont="1" applyFill="1" applyBorder="1" applyAlignment="1">
      <alignment horizontal="right" vertical="center"/>
    </xf>
    <xf numFmtId="38" fontId="6" fillId="35" borderId="35" xfId="49" applyFont="1" applyFill="1" applyBorder="1" applyAlignment="1">
      <alignment horizontal="right" vertical="center"/>
    </xf>
    <xf numFmtId="0" fontId="6" fillId="33" borderId="31" xfId="0" applyFont="1" applyFill="1" applyBorder="1" applyAlignment="1">
      <alignment horizontal="right" vertical="top"/>
    </xf>
    <xf numFmtId="38" fontId="6" fillId="0" borderId="36" xfId="49" applyFont="1" applyFill="1" applyBorder="1" applyAlignment="1">
      <alignment horizontal="right" vertical="center"/>
    </xf>
    <xf numFmtId="38" fontId="6" fillId="34" borderId="36" xfId="49" applyFont="1" applyFill="1" applyBorder="1" applyAlignment="1">
      <alignment horizontal="right" vertical="center"/>
    </xf>
    <xf numFmtId="38" fontId="6" fillId="35" borderId="19" xfId="49" applyFont="1" applyFill="1" applyBorder="1" applyAlignment="1">
      <alignment horizontal="right" vertical="center"/>
    </xf>
    <xf numFmtId="38" fontId="6" fillId="0" borderId="37" xfId="49" applyFont="1" applyFill="1" applyBorder="1" applyAlignment="1">
      <alignment horizontal="right" vertical="center"/>
    </xf>
    <xf numFmtId="38" fontId="6" fillId="34" borderId="37" xfId="49" applyFont="1" applyFill="1" applyBorder="1" applyAlignment="1">
      <alignment horizontal="right" vertical="center"/>
    </xf>
    <xf numFmtId="38" fontId="6" fillId="35" borderId="38" xfId="49" applyFont="1" applyFill="1" applyBorder="1" applyAlignment="1">
      <alignment horizontal="right" vertical="center"/>
    </xf>
    <xf numFmtId="0" fontId="5" fillId="0" borderId="39" xfId="0" applyFont="1" applyFill="1" applyBorder="1" applyAlignment="1">
      <alignment horizontal="left" vertical="center"/>
    </xf>
    <xf numFmtId="0" fontId="11" fillId="0" borderId="0" xfId="0" applyFont="1" applyFill="1" applyAlignment="1">
      <alignment/>
    </xf>
    <xf numFmtId="0" fontId="11" fillId="0" borderId="0" xfId="0" applyFont="1" applyFill="1" applyAlignment="1">
      <alignment/>
    </xf>
    <xf numFmtId="0" fontId="11" fillId="0" borderId="40" xfId="0" applyFont="1" applyFill="1" applyBorder="1" applyAlignment="1">
      <alignment/>
    </xf>
    <xf numFmtId="0" fontId="11" fillId="0" borderId="0" xfId="0" applyFont="1" applyFill="1" applyBorder="1" applyAlignment="1">
      <alignment/>
    </xf>
    <xf numFmtId="0" fontId="11" fillId="0" borderId="0" xfId="0" applyFont="1" applyFill="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12" fillId="0" borderId="41" xfId="0" applyFont="1" applyFill="1" applyBorder="1" applyAlignment="1">
      <alignment horizontal="center"/>
    </xf>
    <xf numFmtId="0" fontId="12" fillId="0" borderId="42" xfId="0" applyFont="1" applyFill="1" applyBorder="1" applyAlignment="1">
      <alignment horizontal="center"/>
    </xf>
    <xf numFmtId="0" fontId="12" fillId="0" borderId="27" xfId="0" applyFont="1" applyFill="1" applyBorder="1" applyAlignment="1">
      <alignment horizontal="center"/>
    </xf>
    <xf numFmtId="0" fontId="12" fillId="0" borderId="32" xfId="0" applyFont="1" applyFill="1" applyBorder="1" applyAlignment="1">
      <alignment horizontal="center" vertical="top"/>
    </xf>
    <xf numFmtId="0" fontId="12" fillId="0" borderId="30" xfId="0" applyFont="1" applyFill="1" applyBorder="1" applyAlignment="1">
      <alignment horizontal="right" vertical="top"/>
    </xf>
    <xf numFmtId="0" fontId="12" fillId="0" borderId="35"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14" fillId="0" borderId="0" xfId="0" applyFont="1" applyFill="1" applyBorder="1" applyAlignment="1">
      <alignment vertical="center"/>
    </xf>
    <xf numFmtId="0" fontId="13" fillId="0" borderId="0" xfId="0" applyFont="1" applyFill="1" applyAlignment="1">
      <alignment/>
    </xf>
    <xf numFmtId="0" fontId="11" fillId="0" borderId="0" xfId="0" applyFont="1" applyFill="1" applyBorder="1" applyAlignment="1">
      <alignment vertical="center"/>
    </xf>
    <xf numFmtId="0" fontId="11" fillId="0" borderId="40" xfId="0" applyFont="1" applyFill="1" applyBorder="1" applyAlignment="1">
      <alignment horizontal="center"/>
    </xf>
    <xf numFmtId="0" fontId="8" fillId="0" borderId="0" xfId="0" applyFont="1" applyFill="1" applyBorder="1" applyAlignment="1">
      <alignment vertical="top"/>
    </xf>
    <xf numFmtId="0" fontId="8" fillId="0" borderId="40" xfId="0" applyFont="1" applyFill="1" applyBorder="1" applyAlignment="1">
      <alignment vertical="center"/>
    </xf>
    <xf numFmtId="0" fontId="15" fillId="0" borderId="0" xfId="0" applyFont="1" applyFill="1" applyBorder="1" applyAlignment="1">
      <alignment vertical="top"/>
    </xf>
    <xf numFmtId="0" fontId="0" fillId="0" borderId="43" xfId="0" applyBorder="1" applyAlignment="1">
      <alignment/>
    </xf>
    <xf numFmtId="0" fontId="3" fillId="0" borderId="1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xf>
    <xf numFmtId="38" fontId="6" fillId="0" borderId="44" xfId="49" applyFont="1" applyFill="1" applyBorder="1" applyAlignment="1">
      <alignment horizontal="right" vertical="center"/>
    </xf>
    <xf numFmtId="0" fontId="4" fillId="0" borderId="45" xfId="0" applyFont="1" applyFill="1" applyBorder="1" applyAlignment="1">
      <alignment horizontal="left" vertical="center"/>
    </xf>
    <xf numFmtId="0" fontId="12" fillId="0" borderId="20" xfId="0" applyFont="1" applyFill="1" applyBorder="1" applyAlignment="1">
      <alignment horizontal="center"/>
    </xf>
    <xf numFmtId="0" fontId="12" fillId="0" borderId="12" xfId="0" applyFont="1" applyFill="1" applyBorder="1" applyAlignment="1">
      <alignment horizontal="right" vertical="top"/>
    </xf>
    <xf numFmtId="38" fontId="6" fillId="0" borderId="46" xfId="49" applyFont="1" applyBorder="1" applyAlignment="1">
      <alignment horizontal="right" vertical="center"/>
    </xf>
    <xf numFmtId="38" fontId="6" fillId="0" borderId="45" xfId="49" applyFont="1" applyBorder="1" applyAlignment="1">
      <alignment horizontal="right" vertical="center"/>
    </xf>
    <xf numFmtId="38" fontId="6" fillId="0" borderId="29" xfId="49" applyFont="1" applyBorder="1" applyAlignment="1">
      <alignment horizontal="right" vertical="center"/>
    </xf>
    <xf numFmtId="38" fontId="6" fillId="0" borderId="47" xfId="49" applyFont="1" applyBorder="1" applyAlignment="1">
      <alignment horizontal="right" vertical="center"/>
    </xf>
    <xf numFmtId="38" fontId="6" fillId="0" borderId="23" xfId="49" applyFont="1" applyBorder="1" applyAlignment="1">
      <alignment horizontal="right" vertical="center"/>
    </xf>
    <xf numFmtId="0" fontId="23" fillId="0" borderId="0" xfId="0" applyFont="1" applyFill="1" applyAlignment="1">
      <alignment vertical="center"/>
    </xf>
    <xf numFmtId="38" fontId="2" fillId="0" borderId="48" xfId="49" applyFont="1" applyFill="1" applyBorder="1" applyAlignment="1">
      <alignment horizontal="right" vertical="center"/>
    </xf>
    <xf numFmtId="38" fontId="2" fillId="0" borderId="14" xfId="49" applyFont="1" applyFill="1" applyBorder="1" applyAlignment="1">
      <alignment horizontal="right" vertical="center"/>
    </xf>
    <xf numFmtId="38" fontId="2" fillId="0" borderId="49" xfId="49" applyFont="1" applyFill="1" applyBorder="1" applyAlignment="1">
      <alignment horizontal="right" vertical="center"/>
    </xf>
    <xf numFmtId="38" fontId="2" fillId="0" borderId="34" xfId="49" applyFont="1" applyFill="1" applyBorder="1" applyAlignment="1">
      <alignment horizontal="right" vertical="center"/>
    </xf>
    <xf numFmtId="38" fontId="75" fillId="0" borderId="50" xfId="49" applyFont="1" applyFill="1" applyBorder="1" applyAlignment="1">
      <alignment horizontal="right" vertical="center"/>
    </xf>
    <xf numFmtId="38" fontId="75" fillId="0" borderId="40" xfId="49" applyFont="1" applyFill="1" applyBorder="1" applyAlignment="1">
      <alignment horizontal="right" vertical="center"/>
    </xf>
    <xf numFmtId="38" fontId="2" fillId="0" borderId="25" xfId="49" applyFont="1" applyFill="1" applyBorder="1" applyAlignment="1">
      <alignment horizontal="right" vertical="center"/>
    </xf>
    <xf numFmtId="0" fontId="11" fillId="0" borderId="40" xfId="0" applyFont="1" applyFill="1" applyBorder="1" applyAlignment="1">
      <alignment/>
    </xf>
    <xf numFmtId="0" fontId="14" fillId="0" borderId="0" xfId="0" applyFont="1" applyFill="1" applyBorder="1" applyAlignment="1">
      <alignment horizontal="left" vertical="center"/>
    </xf>
    <xf numFmtId="0" fontId="76" fillId="0" borderId="40" xfId="0" applyFont="1" applyFill="1" applyBorder="1" applyAlignment="1">
      <alignment/>
    </xf>
    <xf numFmtId="0" fontId="76" fillId="0" borderId="0" xfId="0" applyFont="1" applyFill="1" applyBorder="1" applyAlignment="1">
      <alignment/>
    </xf>
    <xf numFmtId="0" fontId="11" fillId="0" borderId="0" xfId="0" applyFont="1" applyFill="1" applyBorder="1" applyAlignment="1">
      <alignment horizontal="left" vertical="center"/>
    </xf>
    <xf numFmtId="38" fontId="29" fillId="0" borderId="25" xfId="49" applyFont="1" applyFill="1" applyBorder="1" applyAlignment="1">
      <alignment/>
    </xf>
    <xf numFmtId="38" fontId="29" fillId="0" borderId="14" xfId="49" applyFont="1" applyFill="1" applyBorder="1" applyAlignment="1">
      <alignment/>
    </xf>
    <xf numFmtId="38" fontId="29" fillId="0" borderId="49" xfId="49" applyFont="1" applyFill="1" applyBorder="1" applyAlignment="1">
      <alignment/>
    </xf>
    <xf numFmtId="38" fontId="29" fillId="0" borderId="48" xfId="49" applyFont="1" applyFill="1" applyBorder="1" applyAlignment="1">
      <alignment/>
    </xf>
    <xf numFmtId="38" fontId="29" fillId="0" borderId="34" xfId="49" applyFont="1" applyFill="1" applyBorder="1" applyAlignment="1">
      <alignment/>
    </xf>
    <xf numFmtId="38" fontId="29" fillId="0" borderId="15" xfId="49" applyFont="1" applyFill="1" applyBorder="1" applyAlignment="1">
      <alignment/>
    </xf>
    <xf numFmtId="38" fontId="29" fillId="0" borderId="25" xfId="49" applyFont="1" applyFill="1" applyBorder="1" applyAlignment="1">
      <alignment vertical="center"/>
    </xf>
    <xf numFmtId="38" fontId="29" fillId="0" borderId="14" xfId="49" applyFont="1" applyFill="1" applyBorder="1" applyAlignment="1">
      <alignment vertical="center"/>
    </xf>
    <xf numFmtId="38" fontId="29" fillId="0" borderId="49" xfId="49" applyFont="1" applyFill="1" applyBorder="1" applyAlignment="1">
      <alignment vertical="center"/>
    </xf>
    <xf numFmtId="38" fontId="29" fillId="0" borderId="25" xfId="0" applyNumberFormat="1" applyFont="1" applyFill="1" applyBorder="1" applyAlignment="1">
      <alignment/>
    </xf>
    <xf numFmtId="38" fontId="29" fillId="0" borderId="14" xfId="0" applyNumberFormat="1" applyFont="1" applyFill="1" applyBorder="1" applyAlignment="1">
      <alignment/>
    </xf>
    <xf numFmtId="38" fontId="29" fillId="0" borderId="37" xfId="0" applyNumberFormat="1" applyFont="1" applyFill="1" applyBorder="1" applyAlignment="1">
      <alignment/>
    </xf>
    <xf numFmtId="38" fontId="29" fillId="0" borderId="51" xfId="49" applyFont="1" applyFill="1" applyBorder="1" applyAlignment="1">
      <alignment/>
    </xf>
    <xf numFmtId="38" fontId="29" fillId="0" borderId="52" xfId="49" applyFont="1" applyFill="1" applyBorder="1" applyAlignment="1">
      <alignment/>
    </xf>
    <xf numFmtId="38" fontId="29" fillId="0" borderId="53" xfId="49" applyFont="1" applyFill="1" applyBorder="1" applyAlignment="1">
      <alignment/>
    </xf>
    <xf numFmtId="38" fontId="29" fillId="0" borderId="54" xfId="49" applyFont="1" applyFill="1" applyBorder="1" applyAlignment="1">
      <alignment/>
    </xf>
    <xf numFmtId="38" fontId="29" fillId="0" borderId="55" xfId="49" applyFont="1" applyFill="1" applyBorder="1" applyAlignment="1">
      <alignment/>
    </xf>
    <xf numFmtId="38" fontId="22" fillId="0" borderId="56" xfId="49" applyFont="1" applyFill="1" applyBorder="1" applyAlignment="1">
      <alignment vertical="center"/>
    </xf>
    <xf numFmtId="38" fontId="22" fillId="0" borderId="56" xfId="49" applyFont="1" applyBorder="1" applyAlignment="1">
      <alignment vertical="center"/>
    </xf>
    <xf numFmtId="38" fontId="2" fillId="0" borderId="57" xfId="0" applyNumberFormat="1" applyFont="1" applyFill="1" applyBorder="1" applyAlignment="1">
      <alignment horizontal="right"/>
    </xf>
    <xf numFmtId="0" fontId="2" fillId="0" borderId="57" xfId="0" applyFont="1" applyFill="1" applyBorder="1" applyAlignment="1">
      <alignment horizontal="right"/>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38" fontId="22" fillId="0" borderId="58" xfId="49" applyFont="1" applyFill="1" applyBorder="1" applyAlignment="1">
      <alignment vertical="center"/>
    </xf>
    <xf numFmtId="38" fontId="22" fillId="0" borderId="59" xfId="49" applyFont="1" applyFill="1" applyBorder="1" applyAlignment="1">
      <alignment vertical="center"/>
    </xf>
    <xf numFmtId="38" fontId="22" fillId="0" borderId="58" xfId="49" applyFont="1" applyBorder="1" applyAlignment="1">
      <alignment vertical="center"/>
    </xf>
    <xf numFmtId="38" fontId="22" fillId="0" borderId="59" xfId="49" applyFont="1" applyBorder="1" applyAlignment="1">
      <alignment vertical="center"/>
    </xf>
    <xf numFmtId="38" fontId="22" fillId="0" borderId="58" xfId="49" applyFont="1" applyFill="1" applyBorder="1" applyAlignment="1">
      <alignment horizontal="right" vertical="center"/>
    </xf>
    <xf numFmtId="38" fontId="22" fillId="0" borderId="59" xfId="49" applyFont="1" applyFill="1" applyBorder="1" applyAlignment="1">
      <alignment horizontal="right" vertical="center"/>
    </xf>
    <xf numFmtId="38" fontId="2" fillId="0" borderId="50" xfId="49" applyFont="1" applyFill="1" applyBorder="1" applyAlignment="1">
      <alignment horizontal="right" vertical="center"/>
    </xf>
    <xf numFmtId="38" fontId="2" fillId="0" borderId="40" xfId="49" applyFont="1" applyFill="1" applyBorder="1" applyAlignment="1">
      <alignment horizontal="right" vertical="center"/>
    </xf>
    <xf numFmtId="38" fontId="22" fillId="0" borderId="56" xfId="49" applyFont="1" applyFill="1" applyBorder="1" applyAlignment="1">
      <alignment horizontal="right" vertical="center"/>
    </xf>
    <xf numFmtId="38" fontId="75" fillId="0" borderId="11" xfId="49" applyFont="1" applyFill="1" applyBorder="1" applyAlignment="1">
      <alignment horizontal="right" vertical="center"/>
    </xf>
    <xf numFmtId="38" fontId="75" fillId="0" borderId="10" xfId="49" applyFont="1" applyFill="1" applyBorder="1" applyAlignment="1">
      <alignment horizontal="right" vertical="center"/>
    </xf>
    <xf numFmtId="38" fontId="75" fillId="0" borderId="60" xfId="49" applyFont="1" applyFill="1" applyBorder="1" applyAlignment="1">
      <alignment horizontal="right" vertical="center"/>
    </xf>
    <xf numFmtId="38" fontId="75" fillId="0" borderId="61" xfId="49" applyFont="1" applyFill="1" applyBorder="1" applyAlignment="1">
      <alignment horizontal="right" vertical="center"/>
    </xf>
    <xf numFmtId="38" fontId="75" fillId="0" borderId="62" xfId="49" applyFont="1" applyFill="1" applyBorder="1" applyAlignment="1">
      <alignment horizontal="right" vertical="center"/>
    </xf>
    <xf numFmtId="38" fontId="75" fillId="0" borderId="63" xfId="49" applyFont="1" applyFill="1" applyBorder="1" applyAlignment="1">
      <alignment horizontal="right" vertical="center"/>
    </xf>
    <xf numFmtId="38" fontId="75" fillId="0" borderId="39" xfId="49" applyFont="1" applyFill="1" applyBorder="1" applyAlignment="1">
      <alignment horizontal="right" vertical="center"/>
    </xf>
    <xf numFmtId="38" fontId="75" fillId="0" borderId="28" xfId="49" applyFont="1" applyFill="1" applyBorder="1" applyAlignment="1">
      <alignment horizontal="right" vertical="center"/>
    </xf>
    <xf numFmtId="38" fontId="75" fillId="0" borderId="20" xfId="49" applyFont="1" applyFill="1" applyBorder="1" applyAlignment="1">
      <alignment horizontal="right" vertical="center"/>
    </xf>
    <xf numFmtId="0" fontId="4" fillId="0" borderId="20" xfId="0" applyFont="1" applyFill="1" applyBorder="1" applyAlignment="1">
      <alignment horizontal="left" vertical="center"/>
    </xf>
    <xf numFmtId="0" fontId="5" fillId="0" borderId="11" xfId="0" applyFont="1" applyFill="1" applyBorder="1" applyAlignment="1">
      <alignment horizontal="left" vertical="top"/>
    </xf>
    <xf numFmtId="0" fontId="5" fillId="0" borderId="10" xfId="0" applyFont="1" applyFill="1" applyBorder="1" applyAlignment="1">
      <alignment horizontal="left" vertical="top"/>
    </xf>
    <xf numFmtId="38" fontId="75" fillId="0" borderId="58" xfId="49" applyFont="1" applyFill="1" applyBorder="1" applyAlignment="1">
      <alignment horizontal="right" vertical="center"/>
    </xf>
    <xf numFmtId="38" fontId="75" fillId="0" borderId="59" xfId="49" applyFont="1" applyFill="1" applyBorder="1" applyAlignment="1">
      <alignment horizontal="right" vertical="center"/>
    </xf>
    <xf numFmtId="38" fontId="22" fillId="0" borderId="60" xfId="49" applyFont="1" applyFill="1" applyBorder="1" applyAlignment="1">
      <alignment vertical="center"/>
    </xf>
    <xf numFmtId="38" fontId="22" fillId="0" borderId="61" xfId="49" applyFont="1" applyFill="1" applyBorder="1" applyAlignment="1">
      <alignment vertical="center"/>
    </xf>
    <xf numFmtId="38" fontId="22" fillId="0" borderId="20" xfId="49" applyFont="1" applyBorder="1" applyAlignment="1">
      <alignment vertical="center"/>
    </xf>
    <xf numFmtId="38" fontId="22" fillId="0" borderId="10" xfId="49" applyFont="1" applyBorder="1" applyAlignment="1">
      <alignment vertical="center"/>
    </xf>
    <xf numFmtId="38" fontId="22" fillId="0" borderId="27" xfId="49" applyFont="1" applyBorder="1" applyAlignment="1">
      <alignment vertical="center"/>
    </xf>
    <xf numFmtId="38" fontId="22" fillId="0" borderId="28" xfId="49" applyFont="1" applyBorder="1" applyAlignment="1">
      <alignment vertical="center"/>
    </xf>
    <xf numFmtId="38" fontId="75" fillId="0" borderId="24" xfId="49" applyFont="1" applyFill="1" applyBorder="1" applyAlignment="1">
      <alignment vertical="center"/>
    </xf>
    <xf numFmtId="38" fontId="75" fillId="0" borderId="22" xfId="49" applyFont="1" applyFill="1" applyBorder="1" applyAlignment="1">
      <alignment vertical="center"/>
    </xf>
    <xf numFmtId="38" fontId="75" fillId="0" borderId="11" xfId="49" applyFont="1" applyFill="1" applyBorder="1" applyAlignment="1">
      <alignment vertical="center"/>
    </xf>
    <xf numFmtId="38" fontId="75" fillId="0" borderId="10" xfId="49" applyFont="1" applyFill="1" applyBorder="1" applyAlignment="1">
      <alignment vertical="center"/>
    </xf>
    <xf numFmtId="38" fontId="75" fillId="0" borderId="39" xfId="49" applyFont="1" applyFill="1" applyBorder="1" applyAlignment="1">
      <alignment vertical="center"/>
    </xf>
    <xf numFmtId="38" fontId="75" fillId="0" borderId="28" xfId="49" applyFont="1" applyFill="1" applyBorder="1" applyAlignment="1">
      <alignment vertical="center"/>
    </xf>
    <xf numFmtId="38" fontId="75" fillId="0" borderId="56" xfId="49" applyFont="1" applyFill="1" applyBorder="1" applyAlignment="1">
      <alignment vertical="center"/>
    </xf>
    <xf numFmtId="38" fontId="2" fillId="0" borderId="57" xfId="49" applyFont="1" applyFill="1" applyBorder="1" applyAlignment="1">
      <alignment horizontal="right"/>
    </xf>
    <xf numFmtId="38" fontId="75" fillId="0" borderId="20" xfId="49" applyFont="1" applyFill="1" applyBorder="1" applyAlignment="1">
      <alignment vertical="center"/>
    </xf>
    <xf numFmtId="38" fontId="75" fillId="0" borderId="42" xfId="49" applyFont="1" applyFill="1" applyBorder="1" applyAlignment="1">
      <alignment vertical="center"/>
    </xf>
    <xf numFmtId="38" fontId="75" fillId="0" borderId="63" xfId="49" applyFont="1" applyFill="1" applyBorder="1" applyAlignment="1">
      <alignment vertical="center"/>
    </xf>
    <xf numFmtId="38" fontId="75" fillId="0" borderId="64" xfId="49" applyFont="1" applyFill="1" applyBorder="1" applyAlignment="1">
      <alignment vertical="center"/>
    </xf>
    <xf numFmtId="38" fontId="75" fillId="0" borderId="27" xfId="49" applyFont="1" applyFill="1" applyBorder="1" applyAlignment="1">
      <alignment vertical="center"/>
    </xf>
    <xf numFmtId="38" fontId="75" fillId="0" borderId="62" xfId="49" applyFont="1" applyFill="1" applyBorder="1" applyAlignment="1">
      <alignment vertical="center"/>
    </xf>
    <xf numFmtId="0" fontId="10" fillId="0" borderId="0" xfId="0" applyFont="1" applyFill="1" applyAlignment="1">
      <alignment horizontal="center"/>
    </xf>
    <xf numFmtId="0" fontId="11" fillId="0" borderId="0" xfId="0" applyFont="1" applyFill="1" applyAlignment="1">
      <alignment horizontal="center"/>
    </xf>
    <xf numFmtId="0" fontId="8" fillId="0" borderId="0" xfId="0" applyFont="1" applyFill="1" applyBorder="1" applyAlignment="1">
      <alignment horizontal="left" vertical="center"/>
    </xf>
    <xf numFmtId="0" fontId="10" fillId="0" borderId="0" xfId="0" applyFont="1" applyFill="1" applyAlignment="1">
      <alignment horizontal="center" vertical="top"/>
    </xf>
    <xf numFmtId="0" fontId="11" fillId="0" borderId="0" xfId="0" applyFont="1" applyFill="1" applyBorder="1" applyAlignment="1">
      <alignment horizontal="left" vertical="center"/>
    </xf>
    <xf numFmtId="0" fontId="12" fillId="0" borderId="65"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16" xfId="0" applyFont="1" applyFill="1" applyBorder="1" applyAlignment="1">
      <alignment horizontal="center" vertical="center"/>
    </xf>
    <xf numFmtId="0" fontId="28" fillId="0" borderId="67" xfId="0" applyFont="1" applyFill="1" applyBorder="1" applyAlignment="1">
      <alignment horizontal="center" vertical="center"/>
    </xf>
    <xf numFmtId="0" fontId="28" fillId="0" borderId="68"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3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32" xfId="0" applyFont="1" applyFill="1" applyBorder="1" applyAlignment="1">
      <alignment horizontal="center" vertical="center"/>
    </xf>
    <xf numFmtId="0" fontId="19" fillId="0" borderId="42" xfId="0" applyFont="1" applyFill="1" applyBorder="1" applyAlignment="1">
      <alignment horizontal="center" vertical="center" textRotation="255"/>
    </xf>
    <xf numFmtId="0" fontId="19" fillId="0" borderId="46" xfId="0" applyFont="1" applyFill="1" applyBorder="1" applyAlignment="1">
      <alignment horizontal="center" vertical="center" textRotation="255"/>
    </xf>
    <xf numFmtId="0" fontId="19" fillId="0" borderId="30" xfId="0" applyFont="1" applyFill="1" applyBorder="1" applyAlignment="1">
      <alignment horizontal="center" vertical="center" textRotation="255"/>
    </xf>
    <xf numFmtId="0" fontId="18" fillId="0" borderId="20" xfId="0" applyFont="1" applyFill="1" applyBorder="1" applyAlignment="1">
      <alignment horizontal="center" vertical="center" textRotation="255" wrapText="1"/>
    </xf>
    <xf numFmtId="0" fontId="18" fillId="0" borderId="45" xfId="0" applyFont="1" applyFill="1" applyBorder="1" applyAlignment="1">
      <alignment horizontal="center" vertical="center" textRotation="255" wrapText="1"/>
    </xf>
    <xf numFmtId="0" fontId="18" fillId="0" borderId="12" xfId="0" applyFont="1" applyFill="1" applyBorder="1" applyAlignment="1">
      <alignment horizontal="center" vertical="center" textRotation="255" wrapText="1"/>
    </xf>
    <xf numFmtId="38" fontId="75" fillId="0" borderId="65" xfId="49" applyFont="1" applyFill="1" applyBorder="1" applyAlignment="1">
      <alignment horizontal="right" vertical="center"/>
    </xf>
    <xf numFmtId="38" fontId="75" fillId="0" borderId="33" xfId="49" applyFont="1" applyFill="1" applyBorder="1" applyAlignment="1">
      <alignment horizontal="right" vertical="center"/>
    </xf>
    <xf numFmtId="38" fontId="75" fillId="0" borderId="27" xfId="49" applyFont="1" applyFill="1" applyBorder="1" applyAlignment="1">
      <alignment horizontal="right" vertical="center"/>
    </xf>
    <xf numFmtId="0" fontId="10" fillId="0" borderId="49" xfId="0" applyFont="1" applyFill="1" applyBorder="1" applyAlignment="1">
      <alignment horizontal="center" vertical="center"/>
    </xf>
    <xf numFmtId="0" fontId="10" fillId="0" borderId="15"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30" xfId="0" applyFont="1" applyFill="1" applyBorder="1" applyAlignment="1">
      <alignment horizontal="center" vertical="center"/>
    </xf>
    <xf numFmtId="0" fontId="21" fillId="0" borderId="20" xfId="0" applyFont="1" applyFill="1" applyBorder="1" applyAlignment="1">
      <alignment horizontal="center" vertical="center" textRotation="255" wrapText="1"/>
    </xf>
    <xf numFmtId="0" fontId="21" fillId="0" borderId="45" xfId="0" applyFont="1" applyFill="1" applyBorder="1" applyAlignment="1">
      <alignment horizontal="center" vertical="center" textRotation="255" wrapText="1"/>
    </xf>
    <xf numFmtId="0" fontId="21" fillId="0" borderId="12" xfId="0" applyFont="1" applyFill="1" applyBorder="1" applyAlignment="1">
      <alignment horizontal="center" vertical="center" textRotation="255" wrapText="1"/>
    </xf>
    <xf numFmtId="38" fontId="2" fillId="0" borderId="69" xfId="49" applyFont="1" applyFill="1" applyBorder="1" applyAlignment="1">
      <alignment horizontal="right"/>
    </xf>
    <xf numFmtId="0" fontId="16" fillId="0" borderId="65"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66" xfId="0" applyFont="1" applyFill="1" applyBorder="1" applyAlignment="1">
      <alignment horizontal="center" vertical="center"/>
    </xf>
    <xf numFmtId="0" fontId="26" fillId="0" borderId="71" xfId="0" applyFont="1" applyFill="1" applyBorder="1" applyAlignment="1">
      <alignment horizontal="center" vertical="center" textRotation="255" wrapText="1"/>
    </xf>
    <xf numFmtId="0" fontId="26" fillId="0" borderId="56" xfId="0" applyFont="1" applyFill="1" applyBorder="1" applyAlignment="1">
      <alignment horizontal="center" vertical="center" textRotation="255" wrapText="1"/>
    </xf>
    <xf numFmtId="0" fontId="26" fillId="0" borderId="14" xfId="0" applyFont="1" applyFill="1" applyBorder="1" applyAlignment="1">
      <alignment horizontal="center" vertical="center" textRotation="255" wrapText="1"/>
    </xf>
    <xf numFmtId="38" fontId="22" fillId="0" borderId="42" xfId="49" applyFont="1" applyFill="1" applyBorder="1" applyAlignment="1">
      <alignment horizontal="right" vertical="center"/>
    </xf>
    <xf numFmtId="38" fontId="22" fillId="0" borderId="63" xfId="49" applyFont="1" applyFill="1" applyBorder="1" applyAlignment="1">
      <alignment horizontal="right" vertical="center"/>
    </xf>
    <xf numFmtId="38" fontId="2" fillId="0" borderId="27" xfId="49" applyFont="1" applyFill="1" applyBorder="1" applyAlignment="1">
      <alignment horizontal="right" vertical="center"/>
    </xf>
    <xf numFmtId="38" fontId="2" fillId="0" borderId="28" xfId="49" applyFont="1" applyFill="1" applyBorder="1" applyAlignment="1">
      <alignment horizontal="right" vertical="center"/>
    </xf>
    <xf numFmtId="38" fontId="2" fillId="0" borderId="72" xfId="49" applyFont="1" applyFill="1" applyBorder="1" applyAlignment="1">
      <alignment horizontal="right"/>
    </xf>
    <xf numFmtId="38" fontId="2" fillId="0" borderId="73" xfId="49" applyFont="1" applyFill="1" applyBorder="1" applyAlignment="1">
      <alignment horizontal="right"/>
    </xf>
    <xf numFmtId="38" fontId="2" fillId="0" borderId="74" xfId="0" applyNumberFormat="1" applyFont="1" applyFill="1" applyBorder="1" applyAlignment="1">
      <alignment horizontal="right"/>
    </xf>
    <xf numFmtId="38" fontId="2" fillId="0" borderId="73" xfId="0" applyNumberFormat="1" applyFont="1" applyFill="1" applyBorder="1" applyAlignment="1">
      <alignment horizontal="right"/>
    </xf>
    <xf numFmtId="0" fontId="21" fillId="0" borderId="66" xfId="0" applyFont="1" applyFill="1" applyBorder="1" applyAlignment="1">
      <alignment horizontal="center" vertical="center"/>
    </xf>
    <xf numFmtId="0" fontId="21" fillId="0" borderId="19" xfId="0" applyFont="1" applyFill="1" applyBorder="1" applyAlignment="1">
      <alignment horizontal="center" vertical="center"/>
    </xf>
    <xf numFmtId="38" fontId="22" fillId="0" borderId="42" xfId="49" applyFont="1" applyBorder="1" applyAlignment="1">
      <alignment vertical="center"/>
    </xf>
    <xf numFmtId="38" fontId="22" fillId="0" borderId="63" xfId="49" applyFont="1" applyBorder="1" applyAlignment="1">
      <alignment vertical="center"/>
    </xf>
    <xf numFmtId="38" fontId="22" fillId="0" borderId="20" xfId="49" applyFont="1" applyFill="1" applyBorder="1" applyAlignment="1">
      <alignment horizontal="right" vertical="center"/>
    </xf>
    <xf numFmtId="38" fontId="22" fillId="0" borderId="10" xfId="49" applyFont="1" applyFill="1" applyBorder="1" applyAlignment="1">
      <alignment horizontal="right" vertical="center"/>
    </xf>
    <xf numFmtId="38" fontId="6" fillId="0" borderId="50" xfId="49" applyFont="1" applyFill="1" applyBorder="1" applyAlignment="1">
      <alignment horizontal="right" vertical="center"/>
    </xf>
    <xf numFmtId="38" fontId="6" fillId="0" borderId="40" xfId="49" applyFont="1" applyFill="1" applyBorder="1" applyAlignment="1">
      <alignment horizontal="right" vertical="center"/>
    </xf>
    <xf numFmtId="38" fontId="6" fillId="0" borderId="44" xfId="49" applyFont="1" applyFill="1" applyBorder="1" applyAlignment="1">
      <alignment horizontal="right" vertical="center"/>
    </xf>
    <xf numFmtId="38" fontId="6" fillId="0" borderId="73" xfId="49" applyFont="1" applyFill="1" applyBorder="1" applyAlignment="1">
      <alignment horizontal="right" vertical="center"/>
    </xf>
    <xf numFmtId="38" fontId="6" fillId="0" borderId="11" xfId="49" applyFont="1" applyFill="1" applyBorder="1" applyAlignment="1">
      <alignment horizontal="right" vertical="center"/>
    </xf>
    <xf numFmtId="38" fontId="6" fillId="0" borderId="10" xfId="49" applyFont="1" applyFill="1" applyBorder="1" applyAlignment="1">
      <alignment horizontal="right" vertical="center"/>
    </xf>
    <xf numFmtId="38" fontId="6" fillId="0" borderId="39" xfId="49" applyFont="1" applyFill="1" applyBorder="1" applyAlignment="1">
      <alignment horizontal="right" vertical="center"/>
    </xf>
    <xf numFmtId="38" fontId="6" fillId="0" borderId="28" xfId="49" applyFont="1" applyFill="1" applyBorder="1" applyAlignment="1">
      <alignment horizontal="right" vertical="center"/>
    </xf>
    <xf numFmtId="38" fontId="6" fillId="0" borderId="60" xfId="49" applyFont="1" applyFill="1" applyBorder="1" applyAlignment="1">
      <alignment horizontal="right" vertical="center"/>
    </xf>
    <xf numFmtId="38" fontId="6" fillId="0" borderId="61" xfId="49" applyFont="1" applyFill="1" applyBorder="1" applyAlignment="1">
      <alignment horizontal="right" vertical="center"/>
    </xf>
    <xf numFmtId="38" fontId="6" fillId="0" borderId="62" xfId="49" applyFont="1" applyFill="1" applyBorder="1" applyAlignment="1">
      <alignment horizontal="right" vertical="center"/>
    </xf>
    <xf numFmtId="38" fontId="6" fillId="0" borderId="63" xfId="49" applyFont="1" applyFill="1" applyBorder="1" applyAlignment="1">
      <alignment horizontal="right" vertical="center"/>
    </xf>
    <xf numFmtId="38" fontId="19" fillId="0" borderId="58" xfId="49" applyFont="1" applyFill="1" applyBorder="1" applyAlignment="1">
      <alignment horizontal="center" vertical="center"/>
    </xf>
    <xf numFmtId="38" fontId="19" fillId="0" borderId="50" xfId="49" applyFont="1" applyFill="1" applyBorder="1" applyAlignment="1">
      <alignment horizontal="center" vertical="center"/>
    </xf>
    <xf numFmtId="38" fontId="19" fillId="0" borderId="60" xfId="49" applyFont="1" applyFill="1" applyBorder="1" applyAlignment="1">
      <alignment horizontal="center" vertical="center"/>
    </xf>
    <xf numFmtId="38" fontId="19" fillId="0" borderId="59" xfId="49" applyFont="1" applyFill="1" applyBorder="1" applyAlignment="1">
      <alignment horizontal="center" vertical="center"/>
    </xf>
    <xf numFmtId="38" fontId="19" fillId="0" borderId="40" xfId="49" applyFont="1" applyFill="1" applyBorder="1" applyAlignment="1">
      <alignment horizontal="center" vertical="center"/>
    </xf>
    <xf numFmtId="38" fontId="19" fillId="0" borderId="61" xfId="49" applyFont="1" applyFill="1" applyBorder="1" applyAlignment="1">
      <alignment horizontal="center" vertical="center"/>
    </xf>
    <xf numFmtId="38" fontId="20" fillId="0" borderId="24" xfId="49" applyFont="1" applyFill="1" applyBorder="1" applyAlignment="1">
      <alignment horizontal="center" vertical="center"/>
    </xf>
    <xf numFmtId="38" fontId="20" fillId="0" borderId="50" xfId="49" applyFont="1" applyFill="1" applyBorder="1" applyAlignment="1">
      <alignment horizontal="center" vertical="center"/>
    </xf>
    <xf numFmtId="38" fontId="20" fillId="0" borderId="75" xfId="49" applyFont="1" applyFill="1" applyBorder="1" applyAlignment="1">
      <alignment horizontal="center" vertical="center"/>
    </xf>
    <xf numFmtId="38" fontId="20" fillId="0" borderId="22" xfId="49" applyFont="1" applyFill="1" applyBorder="1" applyAlignment="1">
      <alignment horizontal="center" vertical="center"/>
    </xf>
    <xf numFmtId="38" fontId="20" fillId="0" borderId="40" xfId="49" applyFont="1" applyFill="1" applyBorder="1" applyAlignment="1">
      <alignment horizontal="center" vertical="center"/>
    </xf>
    <xf numFmtId="38" fontId="20" fillId="0" borderId="76" xfId="49" applyFont="1" applyFill="1" applyBorder="1" applyAlignment="1">
      <alignment horizontal="center" vertical="center"/>
    </xf>
    <xf numFmtId="0" fontId="3" fillId="33" borderId="65"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68"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38" xfId="0" applyFont="1" applyFill="1" applyBorder="1" applyAlignment="1">
      <alignment horizontal="center" vertical="center"/>
    </xf>
    <xf numFmtId="0" fontId="10" fillId="0" borderId="42" xfId="0" applyFont="1" applyFill="1" applyBorder="1" applyAlignment="1">
      <alignment horizontal="center" vertical="center" textRotation="255"/>
    </xf>
    <xf numFmtId="0" fontId="10" fillId="0" borderId="46" xfId="0" applyFont="1" applyFill="1" applyBorder="1" applyAlignment="1">
      <alignment horizontal="center" vertical="center" textRotation="255"/>
    </xf>
    <xf numFmtId="0" fontId="10" fillId="0" borderId="30" xfId="0" applyFont="1" applyFill="1" applyBorder="1" applyAlignment="1">
      <alignment horizontal="center" vertical="center" textRotation="255"/>
    </xf>
    <xf numFmtId="0" fontId="22" fillId="0" borderId="20" xfId="0" applyFont="1" applyFill="1" applyBorder="1" applyAlignment="1">
      <alignment vertical="center" textRotation="255" wrapText="1"/>
    </xf>
    <xf numFmtId="0" fontId="22" fillId="0" borderId="45" xfId="0" applyFont="1" applyFill="1" applyBorder="1" applyAlignment="1">
      <alignment vertical="center" textRotation="255" wrapText="1"/>
    </xf>
    <xf numFmtId="0" fontId="22" fillId="0" borderId="10" xfId="0" applyFont="1" applyFill="1" applyBorder="1" applyAlignment="1">
      <alignment vertical="center" textRotation="255" wrapText="1"/>
    </xf>
    <xf numFmtId="38" fontId="6" fillId="0" borderId="46"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29" xfId="49" applyFont="1" applyFill="1" applyBorder="1" applyAlignment="1">
      <alignment horizontal="right" vertical="center"/>
    </xf>
    <xf numFmtId="38" fontId="6" fillId="0" borderId="47" xfId="49" applyFont="1" applyFill="1" applyBorder="1" applyAlignment="1">
      <alignment horizontal="right" vertical="center"/>
    </xf>
    <xf numFmtId="38" fontId="6" fillId="0" borderId="45" xfId="49" applyFont="1" applyFill="1" applyBorder="1" applyAlignment="1">
      <alignment horizontal="right" vertical="center"/>
    </xf>
    <xf numFmtId="38" fontId="6" fillId="0" borderId="0" xfId="49" applyFont="1" applyFill="1" applyBorder="1" applyAlignment="1">
      <alignment horizontal="right" vertical="center"/>
    </xf>
    <xf numFmtId="38" fontId="6" fillId="0" borderId="72" xfId="49" applyFont="1" applyFill="1" applyBorder="1" applyAlignment="1">
      <alignment horizontal="right" vertical="center"/>
    </xf>
    <xf numFmtId="0" fontId="10" fillId="0" borderId="36"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0" xfId="0" applyFont="1" applyFill="1" applyBorder="1" applyAlignment="1">
      <alignment horizontal="center" vertical="center"/>
    </xf>
    <xf numFmtId="0" fontId="7" fillId="36" borderId="20" xfId="0" applyFont="1" applyFill="1" applyBorder="1" applyAlignment="1">
      <alignment vertical="center" textRotation="255" wrapText="1"/>
    </xf>
    <xf numFmtId="0" fontId="7" fillId="36" borderId="45" xfId="0" applyFont="1" applyFill="1" applyBorder="1" applyAlignment="1">
      <alignment vertical="center" textRotation="255"/>
    </xf>
    <xf numFmtId="0" fontId="7" fillId="36" borderId="10" xfId="0" applyFont="1" applyFill="1" applyBorder="1" applyAlignment="1">
      <alignment vertical="center" textRotation="255"/>
    </xf>
    <xf numFmtId="0" fontId="8" fillId="0" borderId="20" xfId="0" applyFont="1" applyFill="1" applyBorder="1" applyAlignment="1">
      <alignment horizontal="center" vertical="center"/>
    </xf>
    <xf numFmtId="0" fontId="8" fillId="0" borderId="10" xfId="0" applyFont="1" applyFill="1" applyBorder="1" applyAlignment="1">
      <alignment horizontal="center" vertical="center"/>
    </xf>
    <xf numFmtId="38" fontId="6" fillId="0" borderId="42" xfId="49" applyFont="1" applyBorder="1" applyAlignment="1">
      <alignment horizontal="right" vertical="center"/>
    </xf>
    <xf numFmtId="38" fontId="6" fillId="0" borderId="63" xfId="49" applyFont="1" applyBorder="1" applyAlignment="1">
      <alignment horizontal="right" vertical="center"/>
    </xf>
    <xf numFmtId="38" fontId="6" fillId="0" borderId="20" xfId="49" applyFont="1" applyBorder="1" applyAlignment="1">
      <alignment horizontal="right" vertical="center"/>
    </xf>
    <xf numFmtId="38" fontId="6" fillId="0" borderId="10" xfId="49" applyFont="1" applyBorder="1" applyAlignment="1">
      <alignment horizontal="right" vertical="center"/>
    </xf>
    <xf numFmtId="0" fontId="10" fillId="34" borderId="49" xfId="0" applyFont="1" applyFill="1" applyBorder="1" applyAlignment="1">
      <alignment horizontal="center" vertical="center"/>
    </xf>
    <xf numFmtId="0" fontId="10" fillId="34" borderId="36" xfId="0" applyFont="1" applyFill="1" applyBorder="1" applyAlignment="1">
      <alignment horizontal="center" vertical="center"/>
    </xf>
    <xf numFmtId="38" fontId="6" fillId="0" borderId="27" xfId="49" applyFont="1" applyBorder="1" applyAlignment="1">
      <alignment horizontal="right" vertical="center"/>
    </xf>
    <xf numFmtId="38" fontId="6" fillId="0" borderId="28" xfId="49" applyFont="1" applyBorder="1" applyAlignment="1">
      <alignment horizontal="right" vertical="center"/>
    </xf>
    <xf numFmtId="38" fontId="6" fillId="0" borderId="33" xfId="49" applyFont="1" applyBorder="1" applyAlignment="1">
      <alignment horizontal="right" vertical="center"/>
    </xf>
    <xf numFmtId="38" fontId="6" fillId="0" borderId="61" xfId="49" applyFont="1" applyBorder="1" applyAlignment="1">
      <alignment horizontal="right" vertical="center"/>
    </xf>
    <xf numFmtId="38" fontId="6" fillId="0" borderId="21" xfId="49" applyFont="1" applyBorder="1" applyAlignment="1">
      <alignment horizontal="right" vertical="center"/>
    </xf>
    <xf numFmtId="38" fontId="6" fillId="0" borderId="40" xfId="49" applyFont="1" applyBorder="1" applyAlignment="1">
      <alignment horizontal="right" vertical="center"/>
    </xf>
    <xf numFmtId="38" fontId="6" fillId="0" borderId="74" xfId="49" applyFont="1" applyFill="1" applyBorder="1" applyAlignment="1">
      <alignment horizontal="right" vertical="center"/>
    </xf>
    <xf numFmtId="0" fontId="8" fillId="0" borderId="11" xfId="0" applyFont="1" applyFill="1" applyBorder="1" applyAlignment="1">
      <alignment horizontal="center" vertical="center"/>
    </xf>
    <xf numFmtId="38" fontId="6" fillId="0" borderId="62" xfId="49" applyFont="1" applyBorder="1" applyAlignment="1">
      <alignment vertical="center"/>
    </xf>
    <xf numFmtId="38" fontId="6" fillId="0" borderId="63" xfId="49" applyFont="1" applyBorder="1" applyAlignment="1">
      <alignment vertical="center"/>
    </xf>
    <xf numFmtId="38" fontId="6" fillId="0" borderId="11" xfId="49" applyFont="1" applyBorder="1" applyAlignment="1">
      <alignment vertical="center"/>
    </xf>
    <xf numFmtId="38" fontId="6" fillId="0" borderId="10" xfId="49" applyFont="1" applyBorder="1" applyAlignment="1">
      <alignment vertical="center"/>
    </xf>
    <xf numFmtId="38" fontId="6" fillId="0" borderId="39" xfId="49" applyFont="1" applyBorder="1" applyAlignment="1">
      <alignment vertical="center"/>
    </xf>
    <xf numFmtId="38" fontId="6" fillId="0" borderId="28" xfId="49" applyFont="1" applyBorder="1" applyAlignment="1">
      <alignment vertical="center"/>
    </xf>
    <xf numFmtId="38" fontId="6" fillId="0" borderId="60" xfId="49" applyFont="1" applyBorder="1" applyAlignment="1">
      <alignment vertical="center"/>
    </xf>
    <xf numFmtId="38" fontId="6" fillId="0" borderId="61" xfId="49" applyFont="1" applyBorder="1" applyAlignment="1">
      <alignment vertical="center"/>
    </xf>
    <xf numFmtId="38" fontId="6" fillId="0" borderId="50" xfId="49" applyFont="1" applyBorder="1" applyAlignment="1">
      <alignment vertical="center"/>
    </xf>
    <xf numFmtId="38" fontId="6" fillId="0" borderId="40" xfId="49" applyFont="1" applyBorder="1" applyAlignment="1">
      <alignment vertical="center"/>
    </xf>
    <xf numFmtId="38" fontId="6" fillId="0" borderId="72" xfId="49" applyFont="1" applyFill="1" applyBorder="1" applyAlignment="1">
      <alignment vertical="center"/>
    </xf>
    <xf numFmtId="38" fontId="6" fillId="0" borderId="73" xfId="49" applyFont="1" applyFill="1" applyBorder="1" applyAlignment="1">
      <alignment vertical="center"/>
    </xf>
    <xf numFmtId="38" fontId="6" fillId="0" borderId="62" xfId="49" applyFont="1" applyBorder="1" applyAlignment="1">
      <alignment horizontal="right" vertical="center"/>
    </xf>
    <xf numFmtId="38" fontId="6" fillId="0" borderId="11" xfId="49" applyFont="1" applyBorder="1" applyAlignment="1">
      <alignment horizontal="right" vertical="center"/>
    </xf>
    <xf numFmtId="38" fontId="6" fillId="0" borderId="39" xfId="49" applyFont="1" applyBorder="1" applyAlignment="1">
      <alignment horizontal="right" vertical="center"/>
    </xf>
    <xf numFmtId="38" fontId="6" fillId="0" borderId="60" xfId="49" applyFont="1" applyBorder="1" applyAlignment="1">
      <alignment horizontal="right" vertical="center"/>
    </xf>
    <xf numFmtId="38" fontId="6" fillId="0" borderId="24" xfId="49" applyFont="1" applyBorder="1" applyAlignment="1">
      <alignment horizontal="right" vertical="center"/>
    </xf>
    <xf numFmtId="38" fontId="6" fillId="0" borderId="22" xfId="49" applyFont="1" applyBorder="1" applyAlignment="1">
      <alignment horizontal="right" vertical="center"/>
    </xf>
    <xf numFmtId="0" fontId="21" fillId="36" borderId="20" xfId="0" applyFont="1" applyFill="1" applyBorder="1" applyAlignment="1">
      <alignment horizontal="center" vertical="center" textRotation="255" wrapText="1"/>
    </xf>
    <xf numFmtId="0" fontId="21" fillId="36" borderId="45" xfId="0" applyFont="1" applyFill="1" applyBorder="1" applyAlignment="1">
      <alignment horizontal="center" vertical="center" textRotation="255" wrapText="1"/>
    </xf>
    <xf numFmtId="0" fontId="21" fillId="36" borderId="45" xfId="0" applyFont="1" applyFill="1" applyBorder="1" applyAlignment="1">
      <alignment horizontal="center" vertical="center" textRotation="255"/>
    </xf>
    <xf numFmtId="0" fontId="21" fillId="36" borderId="10" xfId="0" applyFont="1" applyFill="1" applyBorder="1" applyAlignment="1">
      <alignment horizontal="center" vertical="center" textRotation="255"/>
    </xf>
    <xf numFmtId="0" fontId="8" fillId="0" borderId="11" xfId="0" applyFont="1" applyFill="1" applyBorder="1" applyAlignment="1">
      <alignment horizontal="left" vertical="center" indent="1"/>
    </xf>
    <xf numFmtId="0" fontId="8" fillId="0" borderId="10" xfId="0" applyFont="1" applyFill="1" applyBorder="1" applyAlignment="1">
      <alignment horizontal="left" vertical="center" indent="1"/>
    </xf>
    <xf numFmtId="38" fontId="6" fillId="0" borderId="50" xfId="49" applyFont="1" applyBorder="1" applyAlignment="1">
      <alignment horizontal="right" vertical="center"/>
    </xf>
    <xf numFmtId="0" fontId="21" fillId="35" borderId="66" xfId="0" applyFont="1" applyFill="1" applyBorder="1" applyAlignment="1">
      <alignment horizontal="center" vertical="center"/>
    </xf>
    <xf numFmtId="0" fontId="21" fillId="35" borderId="19"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514350</xdr:colOff>
      <xdr:row>0</xdr:row>
      <xdr:rowOff>9525</xdr:rowOff>
    </xdr:from>
    <xdr:ext cx="2428875" cy="381000"/>
    <xdr:sp>
      <xdr:nvSpPr>
        <xdr:cNvPr id="1" name="テキスト ボックス 1"/>
        <xdr:cNvSpPr txBox="1">
          <a:spLocks noChangeArrowheads="1"/>
        </xdr:cNvSpPr>
      </xdr:nvSpPr>
      <xdr:spPr>
        <a:xfrm>
          <a:off x="18192750" y="9525"/>
          <a:ext cx="2428875" cy="381000"/>
        </a:xfrm>
        <a:prstGeom prst="rect">
          <a:avLst/>
        </a:prstGeom>
        <a:noFill/>
        <a:ln w="9525" cmpd="sng">
          <a:noFill/>
        </a:ln>
      </xdr:spPr>
      <xdr:txBody>
        <a:bodyPr vertOverflow="clip" wrap="square"/>
        <a:p>
          <a:pPr algn="l">
            <a:defRPr/>
          </a:pPr>
          <a:r>
            <a:rPr lang="en-US" cap="none" sz="1600" b="0" i="0" u="none" baseline="0">
              <a:solidFill>
                <a:srgbClr val="000000"/>
              </a:solidFill>
              <a:latin typeface="ＤＦ平成明朝体W7"/>
              <a:ea typeface="ＤＦ平成明朝体W7"/>
              <a:cs typeface="ＤＦ平成明朝体W7"/>
            </a:rPr>
            <a:t>（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ＤＦ平成明朝体W7"/>
              <a:ea typeface="ＤＦ平成明朝体W7"/>
              <a:cs typeface="ＤＦ平成明朝体W7"/>
            </a:rPr>
            <a:t>　　枚目）</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23</xdr:row>
      <xdr:rowOff>171450</xdr:rowOff>
    </xdr:from>
    <xdr:to>
      <xdr:col>10</xdr:col>
      <xdr:colOff>9525</xdr:colOff>
      <xdr:row>26</xdr:row>
      <xdr:rowOff>0</xdr:rowOff>
    </xdr:to>
    <xdr:sp>
      <xdr:nvSpPr>
        <xdr:cNvPr id="1" name="Line 1"/>
        <xdr:cNvSpPr>
          <a:spLocks/>
        </xdr:cNvSpPr>
      </xdr:nvSpPr>
      <xdr:spPr>
        <a:xfrm flipV="1">
          <a:off x="6496050" y="4181475"/>
          <a:ext cx="4057650" cy="3143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24</xdr:row>
      <xdr:rowOff>9525</xdr:rowOff>
    </xdr:from>
    <xdr:to>
      <xdr:col>14</xdr:col>
      <xdr:colOff>904875</xdr:colOff>
      <xdr:row>26</xdr:row>
      <xdr:rowOff>0</xdr:rowOff>
    </xdr:to>
    <xdr:sp>
      <xdr:nvSpPr>
        <xdr:cNvPr id="2" name="Line 2"/>
        <xdr:cNvSpPr>
          <a:spLocks/>
        </xdr:cNvSpPr>
      </xdr:nvSpPr>
      <xdr:spPr>
        <a:xfrm flipV="1">
          <a:off x="11563350" y="4200525"/>
          <a:ext cx="3962400" cy="295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24</xdr:row>
      <xdr:rowOff>19050</xdr:rowOff>
    </xdr:from>
    <xdr:to>
      <xdr:col>18</xdr:col>
      <xdr:colOff>828675</xdr:colOff>
      <xdr:row>25</xdr:row>
      <xdr:rowOff>114300</xdr:rowOff>
    </xdr:to>
    <xdr:sp>
      <xdr:nvSpPr>
        <xdr:cNvPr id="3" name="Line 3"/>
        <xdr:cNvSpPr>
          <a:spLocks/>
        </xdr:cNvSpPr>
      </xdr:nvSpPr>
      <xdr:spPr>
        <a:xfrm flipV="1">
          <a:off x="16668750" y="4210050"/>
          <a:ext cx="2857500" cy="2476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28575</xdr:colOff>
      <xdr:row>45</xdr:row>
      <xdr:rowOff>0</xdr:rowOff>
    </xdr:from>
    <xdr:to>
      <xdr:col>8</xdr:col>
      <xdr:colOff>28575</xdr:colOff>
      <xdr:row>47</xdr:row>
      <xdr:rowOff>0</xdr:rowOff>
    </xdr:to>
    <xdr:sp>
      <xdr:nvSpPr>
        <xdr:cNvPr id="4" name="Line 4"/>
        <xdr:cNvSpPr>
          <a:spLocks/>
        </xdr:cNvSpPr>
      </xdr:nvSpPr>
      <xdr:spPr>
        <a:xfrm flipV="1">
          <a:off x="4391025" y="7515225"/>
          <a:ext cx="4143375"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28575</xdr:colOff>
      <xdr:row>43</xdr:row>
      <xdr:rowOff>0</xdr:rowOff>
    </xdr:from>
    <xdr:to>
      <xdr:col>16</xdr:col>
      <xdr:colOff>0</xdr:colOff>
      <xdr:row>45</xdr:row>
      <xdr:rowOff>0</xdr:rowOff>
    </xdr:to>
    <xdr:sp>
      <xdr:nvSpPr>
        <xdr:cNvPr id="5" name="Line 5"/>
        <xdr:cNvSpPr>
          <a:spLocks/>
        </xdr:cNvSpPr>
      </xdr:nvSpPr>
      <xdr:spPr>
        <a:xfrm flipV="1">
          <a:off x="7515225" y="7210425"/>
          <a:ext cx="914400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28575</xdr:colOff>
      <xdr:row>47</xdr:row>
      <xdr:rowOff>19050</xdr:rowOff>
    </xdr:from>
    <xdr:to>
      <xdr:col>10</xdr:col>
      <xdr:colOff>0</xdr:colOff>
      <xdr:row>49</xdr:row>
      <xdr:rowOff>0</xdr:rowOff>
    </xdr:to>
    <xdr:sp>
      <xdr:nvSpPr>
        <xdr:cNvPr id="6" name="Line 6"/>
        <xdr:cNvSpPr>
          <a:spLocks/>
        </xdr:cNvSpPr>
      </xdr:nvSpPr>
      <xdr:spPr>
        <a:xfrm flipV="1">
          <a:off x="4391025" y="7839075"/>
          <a:ext cx="6153150" cy="285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47625</xdr:colOff>
      <xdr:row>45</xdr:row>
      <xdr:rowOff>0</xdr:rowOff>
    </xdr:from>
    <xdr:to>
      <xdr:col>16</xdr:col>
      <xdr:colOff>9525</xdr:colOff>
      <xdr:row>46</xdr:row>
      <xdr:rowOff>123825</xdr:rowOff>
    </xdr:to>
    <xdr:sp>
      <xdr:nvSpPr>
        <xdr:cNvPr id="7" name="Line 8"/>
        <xdr:cNvSpPr>
          <a:spLocks/>
        </xdr:cNvSpPr>
      </xdr:nvSpPr>
      <xdr:spPr>
        <a:xfrm flipV="1">
          <a:off x="15687675" y="7515225"/>
          <a:ext cx="981075" cy="2762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3</xdr:col>
      <xdr:colOff>314325</xdr:colOff>
      <xdr:row>0</xdr:row>
      <xdr:rowOff>0</xdr:rowOff>
    </xdr:from>
    <xdr:ext cx="3381375" cy="514350"/>
    <xdr:sp>
      <xdr:nvSpPr>
        <xdr:cNvPr id="8" name="テキスト ボックス 10"/>
        <xdr:cNvSpPr txBox="1">
          <a:spLocks noChangeArrowheads="1"/>
        </xdr:cNvSpPr>
      </xdr:nvSpPr>
      <xdr:spPr>
        <a:xfrm>
          <a:off x="3390900" y="0"/>
          <a:ext cx="3381375" cy="514350"/>
        </a:xfrm>
        <a:prstGeom prst="rect">
          <a:avLst/>
        </a:prstGeom>
        <a:noFill/>
        <a:ln w="9525" cmpd="sng">
          <a:noFill/>
        </a:ln>
      </xdr:spPr>
      <xdr:txBody>
        <a:bodyPr vertOverflow="clip" wrap="square"/>
        <a:p>
          <a:pPr algn="l">
            <a:defRPr/>
          </a:pPr>
          <a:r>
            <a:rPr lang="en-US" cap="none" sz="2800" b="0" i="0" u="none" baseline="0">
              <a:solidFill>
                <a:srgbClr val="FF0000"/>
              </a:solidFill>
            </a:rPr>
            <a:t>（記入要領）</a:t>
          </a:r>
        </a:p>
      </xdr:txBody>
    </xdr:sp>
    <xdr:clientData/>
  </xdr:oneCellAnchor>
  <xdr:twoCellAnchor>
    <xdr:from>
      <xdr:col>2</xdr:col>
      <xdr:colOff>95250</xdr:colOff>
      <xdr:row>56</xdr:row>
      <xdr:rowOff>28575</xdr:rowOff>
    </xdr:from>
    <xdr:to>
      <xdr:col>17</xdr:col>
      <xdr:colOff>514350</xdr:colOff>
      <xdr:row>60</xdr:row>
      <xdr:rowOff>142875</xdr:rowOff>
    </xdr:to>
    <xdr:sp>
      <xdr:nvSpPr>
        <xdr:cNvPr id="9" name="角丸四角形 1"/>
        <xdr:cNvSpPr>
          <a:spLocks/>
        </xdr:cNvSpPr>
      </xdr:nvSpPr>
      <xdr:spPr>
        <a:xfrm>
          <a:off x="1009650" y="9220200"/>
          <a:ext cx="17183100" cy="723900"/>
        </a:xfrm>
        <a:prstGeom prst="roundRect">
          <a:avLst/>
        </a:prstGeom>
        <a:solidFill>
          <a:srgbClr val="FFCCFF"/>
        </a:solidFill>
        <a:ln w="9525" cmpd="sng">
          <a:solidFill>
            <a:srgbClr val="00B050"/>
          </a:solidFill>
          <a:headEnd type="none"/>
          <a:tailEnd type="none"/>
        </a:ln>
      </xdr:spPr>
      <xdr:txBody>
        <a:bodyPr vertOverflow="clip" wrap="square" lIns="18288" tIns="0" rIns="0" bIns="0"/>
        <a:p>
          <a:pPr algn="l">
            <a:defRPr/>
          </a:pPr>
          <a:r>
            <a:rPr lang="en-US" cap="none" sz="3600" b="0" i="0" u="none" baseline="0">
              <a:solidFill>
                <a:srgbClr val="000000"/>
              </a:solidFill>
            </a:rPr>
            <a:t>Ａ欄は、労災保険のみの対象労働者について記入してください。</a:t>
          </a:r>
        </a:p>
      </xdr:txBody>
    </xdr:sp>
    <xdr:clientData/>
  </xdr:twoCellAnchor>
  <xdr:twoCellAnchor>
    <xdr:from>
      <xdr:col>2</xdr:col>
      <xdr:colOff>95250</xdr:colOff>
      <xdr:row>29</xdr:row>
      <xdr:rowOff>95250</xdr:rowOff>
    </xdr:from>
    <xdr:to>
      <xdr:col>19</xdr:col>
      <xdr:colOff>190500</xdr:colOff>
      <xdr:row>37</xdr:row>
      <xdr:rowOff>28575</xdr:rowOff>
    </xdr:to>
    <xdr:sp>
      <xdr:nvSpPr>
        <xdr:cNvPr id="10" name="角丸四角形 11"/>
        <xdr:cNvSpPr>
          <a:spLocks/>
        </xdr:cNvSpPr>
      </xdr:nvSpPr>
      <xdr:spPr>
        <a:xfrm>
          <a:off x="1009650" y="5048250"/>
          <a:ext cx="18897600" cy="1152525"/>
        </a:xfrm>
        <a:prstGeom prst="roundRect">
          <a:avLst/>
        </a:prstGeom>
        <a:solidFill>
          <a:srgbClr val="FFCCFF"/>
        </a:solidFill>
        <a:ln w="9525" cmpd="sng">
          <a:solidFill>
            <a:srgbClr val="00B050"/>
          </a:solidFill>
          <a:headEnd type="none"/>
          <a:tailEnd type="none"/>
        </a:ln>
      </xdr:spPr>
      <xdr:txBody>
        <a:bodyPr vertOverflow="clip" wrap="square" lIns="18288" tIns="0" rIns="0" bIns="0"/>
        <a:p>
          <a:pPr algn="l">
            <a:defRPr/>
          </a:pPr>
          <a:r>
            <a:rPr lang="en-US" cap="none" sz="2800" b="0" i="0" u="none" baseline="0">
              <a:solidFill>
                <a:srgbClr val="000000"/>
              </a:solidFill>
            </a:rPr>
            <a:t>31</a:t>
          </a:r>
          <a:r>
            <a:rPr lang="en-US" cap="none" sz="2800" b="0" i="0" u="none" baseline="0">
              <a:solidFill>
                <a:srgbClr val="000000"/>
              </a:solidFill>
            </a:rPr>
            <a:t>日以上の雇用見込みがあり、一週あたりの労働時間が</a:t>
          </a:r>
          <a:r>
            <a:rPr lang="en-US" cap="none" sz="2800" b="0" i="0" u="none" baseline="0">
              <a:solidFill>
                <a:srgbClr val="000000"/>
              </a:solidFill>
            </a:rPr>
            <a:t>20</a:t>
          </a:r>
          <a:r>
            <a:rPr lang="en-US" cap="none" sz="2800" b="0" i="0" u="none" baseline="0">
              <a:solidFill>
                <a:srgbClr val="000000"/>
              </a:solidFill>
            </a:rPr>
            <a:t>時間以上の労働者は、臨時・パート・アルバイト等の呼称に関係なく、原則として、雇用保険の被保険者となります。</a:t>
          </a:r>
        </a:p>
      </xdr:txBody>
    </xdr:sp>
    <xdr:clientData/>
  </xdr:twoCellAnchor>
  <xdr:twoCellAnchor>
    <xdr:from>
      <xdr:col>2</xdr:col>
      <xdr:colOff>76200</xdr:colOff>
      <xdr:row>15</xdr:row>
      <xdr:rowOff>47625</xdr:rowOff>
    </xdr:from>
    <xdr:to>
      <xdr:col>19</xdr:col>
      <xdr:colOff>238125</xdr:colOff>
      <xdr:row>19</xdr:row>
      <xdr:rowOff>76200</xdr:rowOff>
    </xdr:to>
    <xdr:sp>
      <xdr:nvSpPr>
        <xdr:cNvPr id="11" name="角丸四角形 12"/>
        <xdr:cNvSpPr>
          <a:spLocks/>
        </xdr:cNvSpPr>
      </xdr:nvSpPr>
      <xdr:spPr>
        <a:xfrm>
          <a:off x="990600" y="2714625"/>
          <a:ext cx="18964275" cy="638175"/>
        </a:xfrm>
        <a:prstGeom prst="roundRect">
          <a:avLst/>
        </a:prstGeom>
        <a:solidFill>
          <a:srgbClr val="FFCCFF"/>
        </a:solidFill>
        <a:ln w="9525" cmpd="sng">
          <a:solidFill>
            <a:srgbClr val="00B050"/>
          </a:solidFill>
          <a:headEnd type="none"/>
          <a:tailEnd type="none"/>
        </a:ln>
      </xdr:spPr>
      <xdr:txBody>
        <a:bodyPr vertOverflow="clip" wrap="square" lIns="18288" tIns="0" rIns="0" bIns="0"/>
        <a:p>
          <a:pPr algn="l">
            <a:defRPr/>
          </a:pPr>
          <a:r>
            <a:rPr lang="en-US" cap="none" sz="2800" b="0" i="0" u="none" baseline="0">
              <a:solidFill>
                <a:srgbClr val="000000"/>
              </a:solidFill>
            </a:rPr>
            <a:t>法人の役員や事業主と同居の親族は、原則として、労働保険の対象労働者となりません。</a:t>
          </a:r>
          <a:r>
            <a:rPr lang="en-US" cap="none" sz="2800" b="0" i="0" u="none" baseline="0">
              <a:solidFill>
                <a:srgbClr val="000000"/>
              </a:solidFill>
            </a:rPr>
            <a:t>
</a:t>
          </a:r>
        </a:p>
      </xdr:txBody>
    </xdr:sp>
    <xdr:clientData/>
  </xdr:twoCellAnchor>
  <xdr:twoCellAnchor>
    <xdr:from>
      <xdr:col>16</xdr:col>
      <xdr:colOff>981075</xdr:colOff>
      <xdr:row>5</xdr:row>
      <xdr:rowOff>38100</xdr:rowOff>
    </xdr:from>
    <xdr:to>
      <xdr:col>17</xdr:col>
      <xdr:colOff>819150</xdr:colOff>
      <xdr:row>6</xdr:row>
      <xdr:rowOff>114300</xdr:rowOff>
    </xdr:to>
    <xdr:sp>
      <xdr:nvSpPr>
        <xdr:cNvPr id="12" name="円/楕円 2"/>
        <xdr:cNvSpPr>
          <a:spLocks/>
        </xdr:cNvSpPr>
      </xdr:nvSpPr>
      <xdr:spPr>
        <a:xfrm>
          <a:off x="17640300" y="1219200"/>
          <a:ext cx="857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15</xdr:col>
      <xdr:colOff>885825</xdr:colOff>
      <xdr:row>0</xdr:row>
      <xdr:rowOff>9525</xdr:rowOff>
    </xdr:from>
    <xdr:ext cx="2419350" cy="381000"/>
    <xdr:sp>
      <xdr:nvSpPr>
        <xdr:cNvPr id="13" name="テキスト ボックス 13"/>
        <xdr:cNvSpPr txBox="1">
          <a:spLocks noChangeArrowheads="1"/>
        </xdr:cNvSpPr>
      </xdr:nvSpPr>
      <xdr:spPr>
        <a:xfrm>
          <a:off x="16525875" y="9525"/>
          <a:ext cx="2419350" cy="381000"/>
        </a:xfrm>
        <a:prstGeom prst="rect">
          <a:avLst/>
        </a:prstGeom>
        <a:noFill/>
        <a:ln w="9525" cmpd="sng">
          <a:noFill/>
        </a:ln>
      </xdr:spPr>
      <xdr:txBody>
        <a:bodyPr vertOverflow="clip" wrap="square"/>
        <a:p>
          <a:pPr algn="l">
            <a:defRPr/>
          </a:pPr>
          <a:r>
            <a:rPr lang="en-US" cap="none" sz="1600" b="0" i="0" u="none" baseline="0">
              <a:solidFill>
                <a:srgbClr val="000000"/>
              </a:solidFill>
              <a:latin typeface="ＤＦ平成明朝体W7"/>
              <a:ea typeface="ＤＦ平成明朝体W7"/>
              <a:cs typeface="ＤＦ平成明朝体W7"/>
            </a:rPr>
            <a:t>（○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ＤＦ平成明朝体W7"/>
              <a:ea typeface="ＤＦ平成明朝体W7"/>
              <a:cs typeface="ＤＦ平成明朝体W7"/>
            </a:rPr>
            <a:t>　○枚目）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A1:T74"/>
  <sheetViews>
    <sheetView showGridLines="0" tabSelected="1" view="pageBreakPreview" zoomScale="75" zoomScaleSheetLayoutView="75" workbookViewId="0" topLeftCell="A1">
      <pane xSplit="3" ySplit="10" topLeftCell="D11" activePane="bottomRight" state="frozen"/>
      <selection pane="topLeft" activeCell="A1" sqref="A1"/>
      <selection pane="topRight" activeCell="D1" sqref="D1"/>
      <selection pane="bottomLeft" activeCell="A10" sqref="A10"/>
      <selection pane="bottomRight" activeCell="F15" sqref="F15:F16"/>
    </sheetView>
  </sheetViews>
  <sheetFormatPr defaultColWidth="8.796875" defaultRowHeight="14.25"/>
  <cols>
    <col min="1" max="1" width="3.8984375" style="0" customWidth="1"/>
    <col min="2" max="2" width="5.69921875" style="0" customWidth="1"/>
    <col min="3" max="3" width="22.69921875" style="0" customWidth="1"/>
    <col min="4" max="4" width="13.5" style="0" customWidth="1"/>
    <col min="5" max="5" width="11.3984375" style="0" customWidth="1"/>
    <col min="6" max="19" width="10.69921875" style="0" customWidth="1"/>
    <col min="20" max="20" width="13.09765625" style="0" customWidth="1"/>
    <col min="21" max="21" width="8.59765625" style="0" customWidth="1"/>
    <col min="22" max="22" width="9" style="0" hidden="1" customWidth="1"/>
  </cols>
  <sheetData>
    <row r="1" spans="1:20" s="51" customFormat="1" ht="24" customHeight="1">
      <c r="A1" s="165" t="s">
        <v>99</v>
      </c>
      <c r="B1" s="165"/>
      <c r="C1" s="165"/>
      <c r="D1" s="165"/>
      <c r="E1" s="165"/>
      <c r="F1" s="165"/>
      <c r="G1" s="165"/>
      <c r="H1" s="165"/>
      <c r="I1" s="165"/>
      <c r="J1" s="165"/>
      <c r="K1" s="165"/>
      <c r="L1" s="165"/>
      <c r="M1" s="165"/>
      <c r="N1" s="165"/>
      <c r="O1" s="165"/>
      <c r="P1" s="165"/>
      <c r="Q1" s="165"/>
      <c r="R1" s="165"/>
      <c r="S1" s="165"/>
      <c r="T1" s="165"/>
    </row>
    <row r="2" spans="1:20" s="51" customFormat="1" ht="7.5" customHeight="1">
      <c r="A2" s="166"/>
      <c r="B2" s="166"/>
      <c r="C2" s="166"/>
      <c r="D2" s="166"/>
      <c r="E2" s="166"/>
      <c r="F2" s="166"/>
      <c r="G2" s="166"/>
      <c r="H2" s="166"/>
      <c r="I2" s="166"/>
      <c r="J2" s="166"/>
      <c r="K2" s="166"/>
      <c r="L2" s="166"/>
      <c r="M2" s="166"/>
      <c r="N2" s="166"/>
      <c r="O2" s="166"/>
      <c r="P2" s="166"/>
      <c r="Q2" s="166"/>
      <c r="R2" s="166"/>
      <c r="S2" s="166"/>
      <c r="T2" s="166"/>
    </row>
    <row r="3" spans="4:20" s="52" customFormat="1" ht="7.5" customHeight="1">
      <c r="D3" s="66"/>
      <c r="E3" s="67"/>
      <c r="P3" s="167" t="s">
        <v>91</v>
      </c>
      <c r="Q3" s="167"/>
      <c r="R3" s="167"/>
      <c r="S3" s="167"/>
      <c r="T3" s="168"/>
    </row>
    <row r="4" spans="1:20" s="51" customFormat="1" ht="14.25" customHeight="1">
      <c r="A4" s="52"/>
      <c r="B4" s="18" t="s">
        <v>101</v>
      </c>
      <c r="D4" s="18"/>
      <c r="E4" s="52"/>
      <c r="F4" s="68" t="s">
        <v>15</v>
      </c>
      <c r="G4" s="53"/>
      <c r="H4" s="69"/>
      <c r="I4" s="69"/>
      <c r="J4" s="56"/>
      <c r="K4" s="68" t="s">
        <v>16</v>
      </c>
      <c r="L4" s="53"/>
      <c r="M4" s="53"/>
      <c r="N4" s="53"/>
      <c r="P4" s="167"/>
      <c r="Q4" s="167"/>
      <c r="R4" s="167"/>
      <c r="S4" s="167"/>
      <c r="T4" s="168"/>
    </row>
    <row r="5" spans="1:16" s="57" customFormat="1" ht="22.5" customHeight="1">
      <c r="A5" s="18"/>
      <c r="B5" s="55"/>
      <c r="D5" s="66"/>
      <c r="F5" s="54" t="s">
        <v>102</v>
      </c>
      <c r="G5" s="71"/>
      <c r="H5" s="94"/>
      <c r="I5" s="96"/>
      <c r="J5" s="18"/>
      <c r="K5" s="72" t="s">
        <v>44</v>
      </c>
      <c r="N5" s="95"/>
      <c r="P5" s="64" t="s">
        <v>92</v>
      </c>
    </row>
    <row r="6" spans="1:20" s="57" customFormat="1" ht="14.25" customHeight="1">
      <c r="A6" s="18"/>
      <c r="B6" s="70" t="s">
        <v>100</v>
      </c>
      <c r="D6" s="66"/>
      <c r="F6" s="54"/>
      <c r="G6" s="54"/>
      <c r="H6" s="54"/>
      <c r="I6" s="54"/>
      <c r="J6" s="18"/>
      <c r="K6" s="18" t="s">
        <v>104</v>
      </c>
      <c r="L6" s="94"/>
      <c r="M6" s="94"/>
      <c r="N6" s="97"/>
      <c r="P6" s="169" t="s">
        <v>45</v>
      </c>
      <c r="Q6" s="169"/>
      <c r="R6" s="169"/>
      <c r="S6" s="169"/>
      <c r="T6" s="169"/>
    </row>
    <row r="7" spans="1:20" s="57" customFormat="1" ht="11.25" customHeight="1">
      <c r="A7" s="18"/>
      <c r="D7" s="54"/>
      <c r="F7" s="57" t="s">
        <v>32</v>
      </c>
      <c r="G7" s="94"/>
      <c r="H7" s="94"/>
      <c r="I7" s="94"/>
      <c r="J7" s="94"/>
      <c r="M7" s="65"/>
      <c r="P7" s="169"/>
      <c r="Q7" s="169"/>
      <c r="R7" s="169"/>
      <c r="S7" s="169"/>
      <c r="T7" s="169"/>
    </row>
    <row r="8" spans="1:20" s="57" customFormat="1" ht="4.5" customHeight="1" thickBot="1">
      <c r="A8" s="18"/>
      <c r="D8" s="54"/>
      <c r="M8" s="65"/>
      <c r="P8" s="98"/>
      <c r="Q8" s="98"/>
      <c r="R8" s="98"/>
      <c r="S8" s="98"/>
      <c r="T8" s="98"/>
    </row>
    <row r="9" spans="1:20" s="51" customFormat="1" ht="10.5" customHeight="1">
      <c r="A9" s="170" t="s">
        <v>0</v>
      </c>
      <c r="B9" s="171"/>
      <c r="C9" s="174" t="s">
        <v>18</v>
      </c>
      <c r="D9" s="58" t="s">
        <v>1</v>
      </c>
      <c r="E9" s="176" t="s">
        <v>3</v>
      </c>
      <c r="F9" s="178" t="s">
        <v>4</v>
      </c>
      <c r="G9" s="178" t="s">
        <v>5</v>
      </c>
      <c r="H9" s="178" t="s">
        <v>6</v>
      </c>
      <c r="I9" s="178" t="s">
        <v>7</v>
      </c>
      <c r="J9" s="178" t="s">
        <v>8</v>
      </c>
      <c r="K9" s="178" t="s">
        <v>9</v>
      </c>
      <c r="L9" s="178" t="s">
        <v>10</v>
      </c>
      <c r="M9" s="178" t="s">
        <v>11</v>
      </c>
      <c r="N9" s="178" t="s">
        <v>12</v>
      </c>
      <c r="O9" s="178" t="s">
        <v>13</v>
      </c>
      <c r="P9" s="180" t="s">
        <v>14</v>
      </c>
      <c r="Q9" s="59" t="s">
        <v>73</v>
      </c>
      <c r="R9" s="79" t="s">
        <v>73</v>
      </c>
      <c r="S9" s="60" t="s">
        <v>73</v>
      </c>
      <c r="T9" s="182" t="s">
        <v>17</v>
      </c>
    </row>
    <row r="10" spans="1:20" s="51" customFormat="1" ht="10.5" customHeight="1" thickBot="1">
      <c r="A10" s="172"/>
      <c r="B10" s="173"/>
      <c r="C10" s="175"/>
      <c r="D10" s="61" t="s">
        <v>2</v>
      </c>
      <c r="E10" s="177"/>
      <c r="F10" s="179"/>
      <c r="G10" s="179"/>
      <c r="H10" s="179"/>
      <c r="I10" s="179"/>
      <c r="J10" s="179"/>
      <c r="K10" s="179"/>
      <c r="L10" s="179"/>
      <c r="M10" s="179"/>
      <c r="N10" s="179"/>
      <c r="O10" s="179"/>
      <c r="P10" s="181"/>
      <c r="Q10" s="62" t="s">
        <v>89</v>
      </c>
      <c r="R10" s="80" t="s">
        <v>90</v>
      </c>
      <c r="S10" s="63" t="s">
        <v>21</v>
      </c>
      <c r="T10" s="183"/>
    </row>
    <row r="11" spans="1:20" s="10" customFormat="1" ht="12.75" customHeight="1">
      <c r="A11" s="184" t="s">
        <v>80</v>
      </c>
      <c r="B11" s="187" t="s">
        <v>58</v>
      </c>
      <c r="C11" s="140"/>
      <c r="D11" s="29" t="s">
        <v>42</v>
      </c>
      <c r="E11" s="190"/>
      <c r="F11" s="139"/>
      <c r="G11" s="191"/>
      <c r="H11" s="139"/>
      <c r="I11" s="191"/>
      <c r="J11" s="139"/>
      <c r="K11" s="191"/>
      <c r="L11" s="139"/>
      <c r="M11" s="191"/>
      <c r="N11" s="139"/>
      <c r="O11" s="191"/>
      <c r="P11" s="139"/>
      <c r="Q11" s="190"/>
      <c r="R11" s="139"/>
      <c r="S11" s="192"/>
      <c r="T11" s="118">
        <f>SUM(E11:S12)</f>
        <v>0</v>
      </c>
    </row>
    <row r="12" spans="1:20" s="10" customFormat="1" ht="12.75" customHeight="1">
      <c r="A12" s="185"/>
      <c r="B12" s="188"/>
      <c r="C12" s="121"/>
      <c r="D12" s="28" t="s">
        <v>43</v>
      </c>
      <c r="E12" s="144"/>
      <c r="F12" s="132"/>
      <c r="G12" s="134"/>
      <c r="H12" s="132"/>
      <c r="I12" s="134"/>
      <c r="J12" s="132"/>
      <c r="K12" s="134"/>
      <c r="L12" s="132"/>
      <c r="M12" s="134"/>
      <c r="N12" s="132"/>
      <c r="O12" s="134"/>
      <c r="P12" s="132"/>
      <c r="Q12" s="144"/>
      <c r="R12" s="132"/>
      <c r="S12" s="138"/>
      <c r="T12" s="119"/>
    </row>
    <row r="13" spans="1:20" s="10" customFormat="1" ht="12.75" customHeight="1">
      <c r="A13" s="185"/>
      <c r="B13" s="188"/>
      <c r="C13" s="141"/>
      <c r="D13" s="29" t="s">
        <v>42</v>
      </c>
      <c r="E13" s="143"/>
      <c r="F13" s="131"/>
      <c r="G13" s="133"/>
      <c r="H13" s="131"/>
      <c r="I13" s="133"/>
      <c r="J13" s="131"/>
      <c r="K13" s="133"/>
      <c r="L13" s="131"/>
      <c r="M13" s="133"/>
      <c r="N13" s="131"/>
      <c r="O13" s="133"/>
      <c r="P13" s="131"/>
      <c r="Q13" s="135"/>
      <c r="R13" s="131"/>
      <c r="S13" s="137"/>
      <c r="T13" s="118">
        <f>SUM(E13:S14)</f>
        <v>0</v>
      </c>
    </row>
    <row r="14" spans="1:20" s="10" customFormat="1" ht="12.75" customHeight="1">
      <c r="A14" s="185"/>
      <c r="B14" s="188"/>
      <c r="C14" s="142"/>
      <c r="D14" s="28" t="s">
        <v>43</v>
      </c>
      <c r="E14" s="144"/>
      <c r="F14" s="132"/>
      <c r="G14" s="134"/>
      <c r="H14" s="132"/>
      <c r="I14" s="134"/>
      <c r="J14" s="132"/>
      <c r="K14" s="134"/>
      <c r="L14" s="132"/>
      <c r="M14" s="134"/>
      <c r="N14" s="132"/>
      <c r="O14" s="134"/>
      <c r="P14" s="132"/>
      <c r="Q14" s="136"/>
      <c r="R14" s="132"/>
      <c r="S14" s="138"/>
      <c r="T14" s="119"/>
    </row>
    <row r="15" spans="1:20" s="10" customFormat="1" ht="12.75" customHeight="1">
      <c r="A15" s="185"/>
      <c r="B15" s="188"/>
      <c r="C15" s="141"/>
      <c r="D15" s="29" t="s">
        <v>42</v>
      </c>
      <c r="E15" s="143"/>
      <c r="F15" s="131"/>
      <c r="G15" s="133"/>
      <c r="H15" s="131"/>
      <c r="I15" s="133"/>
      <c r="J15" s="131"/>
      <c r="K15" s="133"/>
      <c r="L15" s="131"/>
      <c r="M15" s="133"/>
      <c r="N15" s="131"/>
      <c r="O15" s="133"/>
      <c r="P15" s="131"/>
      <c r="Q15" s="135"/>
      <c r="R15" s="131"/>
      <c r="S15" s="137"/>
      <c r="T15" s="118">
        <f>SUM(E15:S16)</f>
        <v>0</v>
      </c>
    </row>
    <row r="16" spans="1:20" s="10" customFormat="1" ht="12.75" customHeight="1">
      <c r="A16" s="185"/>
      <c r="B16" s="188"/>
      <c r="C16" s="142"/>
      <c r="D16" s="28" t="s">
        <v>43</v>
      </c>
      <c r="E16" s="144"/>
      <c r="F16" s="132"/>
      <c r="G16" s="134"/>
      <c r="H16" s="132"/>
      <c r="I16" s="134"/>
      <c r="J16" s="132"/>
      <c r="K16" s="134"/>
      <c r="L16" s="132"/>
      <c r="M16" s="134"/>
      <c r="N16" s="132"/>
      <c r="O16" s="134"/>
      <c r="P16" s="132"/>
      <c r="Q16" s="136"/>
      <c r="R16" s="132"/>
      <c r="S16" s="138"/>
      <c r="T16" s="119"/>
    </row>
    <row r="17" spans="1:20" s="10" customFormat="1" ht="12.75" customHeight="1">
      <c r="A17" s="185"/>
      <c r="B17" s="188"/>
      <c r="C17" s="141"/>
      <c r="D17" s="29" t="s">
        <v>42</v>
      </c>
      <c r="E17" s="143"/>
      <c r="F17" s="131"/>
      <c r="G17" s="133"/>
      <c r="H17" s="131"/>
      <c r="I17" s="133"/>
      <c r="J17" s="131"/>
      <c r="K17" s="133"/>
      <c r="L17" s="131"/>
      <c r="M17" s="133"/>
      <c r="N17" s="131"/>
      <c r="O17" s="133"/>
      <c r="P17" s="131"/>
      <c r="Q17" s="135"/>
      <c r="R17" s="91"/>
      <c r="S17" s="137"/>
      <c r="T17" s="118">
        <f>SUM(E17:S18)</f>
        <v>0</v>
      </c>
    </row>
    <row r="18" spans="1:20" s="10" customFormat="1" ht="12.75" customHeight="1">
      <c r="A18" s="185"/>
      <c r="B18" s="188"/>
      <c r="C18" s="142"/>
      <c r="D18" s="28" t="s">
        <v>43</v>
      </c>
      <c r="E18" s="144"/>
      <c r="F18" s="132"/>
      <c r="G18" s="134"/>
      <c r="H18" s="132"/>
      <c r="I18" s="134"/>
      <c r="J18" s="132"/>
      <c r="K18" s="134"/>
      <c r="L18" s="132"/>
      <c r="M18" s="134"/>
      <c r="N18" s="132"/>
      <c r="O18" s="134"/>
      <c r="P18" s="132"/>
      <c r="Q18" s="136"/>
      <c r="R18" s="92"/>
      <c r="S18" s="138"/>
      <c r="T18" s="119"/>
    </row>
    <row r="19" spans="1:20" s="10" customFormat="1" ht="25.5" customHeight="1" thickBot="1">
      <c r="A19" s="186"/>
      <c r="B19" s="189"/>
      <c r="C19" s="193" t="s">
        <v>79</v>
      </c>
      <c r="D19" s="194"/>
      <c r="E19" s="87">
        <f>SUM(E11:E18)</f>
        <v>0</v>
      </c>
      <c r="F19" s="88">
        <f aca="true" t="shared" si="0" ref="F19:S19">SUM(F11:F18)</f>
        <v>0</v>
      </c>
      <c r="G19" s="88">
        <f t="shared" si="0"/>
        <v>0</v>
      </c>
      <c r="H19" s="88">
        <f t="shared" si="0"/>
        <v>0</v>
      </c>
      <c r="I19" s="88">
        <f t="shared" si="0"/>
        <v>0</v>
      </c>
      <c r="J19" s="88">
        <f t="shared" si="0"/>
        <v>0</v>
      </c>
      <c r="K19" s="88">
        <f t="shared" si="0"/>
        <v>0</v>
      </c>
      <c r="L19" s="88">
        <f t="shared" si="0"/>
        <v>0</v>
      </c>
      <c r="M19" s="88">
        <f t="shared" si="0"/>
        <v>0</v>
      </c>
      <c r="N19" s="88">
        <f t="shared" si="0"/>
        <v>0</v>
      </c>
      <c r="O19" s="89">
        <f t="shared" si="0"/>
        <v>0</v>
      </c>
      <c r="P19" s="90">
        <f t="shared" si="0"/>
        <v>0</v>
      </c>
      <c r="Q19" s="93">
        <f t="shared" si="0"/>
        <v>0</v>
      </c>
      <c r="R19" s="88">
        <f t="shared" si="0"/>
        <v>0</v>
      </c>
      <c r="S19" s="90">
        <f t="shared" si="0"/>
        <v>0</v>
      </c>
      <c r="T19" s="118">
        <f>SUM(E19:S20)</f>
        <v>0</v>
      </c>
    </row>
    <row r="20" spans="1:20" s="10" customFormat="1" ht="15" customHeight="1" hidden="1">
      <c r="A20" s="30"/>
      <c r="B20" s="34"/>
      <c r="C20" s="31"/>
      <c r="D20" s="35"/>
      <c r="E20" s="32"/>
      <c r="F20" s="33"/>
      <c r="G20" s="33"/>
      <c r="H20" s="33"/>
      <c r="I20" s="33"/>
      <c r="J20" s="15"/>
      <c r="K20" s="15"/>
      <c r="L20" s="15"/>
      <c r="M20" s="15"/>
      <c r="N20" s="15"/>
      <c r="O20" s="15"/>
      <c r="P20" s="26"/>
      <c r="Q20" s="25"/>
      <c r="R20" s="15"/>
      <c r="S20" s="16"/>
      <c r="T20" s="119"/>
    </row>
    <row r="21" s="10" customFormat="1" ht="7.5" customHeight="1" thickBot="1"/>
    <row r="22" spans="1:20" s="10" customFormat="1" ht="13.5" customHeight="1">
      <c r="A22" s="195" t="s">
        <v>24</v>
      </c>
      <c r="B22" s="198" t="s">
        <v>83</v>
      </c>
      <c r="C22" s="140"/>
      <c r="D22" s="27" t="s">
        <v>33</v>
      </c>
      <c r="E22" s="160"/>
      <c r="F22" s="162"/>
      <c r="G22" s="159"/>
      <c r="H22" s="162"/>
      <c r="I22" s="159"/>
      <c r="J22" s="162"/>
      <c r="K22" s="159"/>
      <c r="L22" s="162"/>
      <c r="M22" s="159"/>
      <c r="N22" s="159"/>
      <c r="O22" s="159"/>
      <c r="P22" s="163"/>
      <c r="Q22" s="191"/>
      <c r="R22" s="139"/>
      <c r="S22" s="192"/>
      <c r="T22" s="201">
        <f>SUM(E22:S23)</f>
        <v>0</v>
      </c>
    </row>
    <row r="23" spans="1:20" s="10" customFormat="1" ht="13.5" customHeight="1">
      <c r="A23" s="196"/>
      <c r="B23" s="199"/>
      <c r="C23" s="121"/>
      <c r="D23" s="28" t="s">
        <v>31</v>
      </c>
      <c r="E23" s="161"/>
      <c r="F23" s="152"/>
      <c r="G23" s="154"/>
      <c r="H23" s="152"/>
      <c r="I23" s="154"/>
      <c r="J23" s="152"/>
      <c r="K23" s="154"/>
      <c r="L23" s="152"/>
      <c r="M23" s="154"/>
      <c r="N23" s="154"/>
      <c r="O23" s="154"/>
      <c r="P23" s="156"/>
      <c r="Q23" s="134"/>
      <c r="R23" s="132"/>
      <c r="S23" s="138"/>
      <c r="T23" s="158"/>
    </row>
    <row r="24" spans="1:20" s="10" customFormat="1" ht="13.5" customHeight="1">
      <c r="A24" s="196"/>
      <c r="B24" s="199"/>
      <c r="C24" s="120"/>
      <c r="D24" s="29" t="s">
        <v>30</v>
      </c>
      <c r="E24" s="164"/>
      <c r="F24" s="153"/>
      <c r="G24" s="157"/>
      <c r="H24" s="153"/>
      <c r="I24" s="153"/>
      <c r="J24" s="157"/>
      <c r="K24" s="153"/>
      <c r="L24" s="153"/>
      <c r="M24" s="157"/>
      <c r="N24" s="153"/>
      <c r="O24" s="153"/>
      <c r="P24" s="151"/>
      <c r="Q24" s="143"/>
      <c r="R24" s="131"/>
      <c r="S24" s="137"/>
      <c r="T24" s="158">
        <f>SUM(E24:S25)</f>
        <v>0</v>
      </c>
    </row>
    <row r="25" spans="1:20" s="10" customFormat="1" ht="13.5" customHeight="1">
      <c r="A25" s="196"/>
      <c r="B25" s="199"/>
      <c r="C25" s="121"/>
      <c r="D25" s="28" t="s">
        <v>31</v>
      </c>
      <c r="E25" s="161"/>
      <c r="F25" s="154"/>
      <c r="G25" s="157"/>
      <c r="H25" s="154"/>
      <c r="I25" s="154"/>
      <c r="J25" s="157"/>
      <c r="K25" s="154"/>
      <c r="L25" s="154"/>
      <c r="M25" s="157"/>
      <c r="N25" s="154"/>
      <c r="O25" s="154"/>
      <c r="P25" s="152"/>
      <c r="Q25" s="144"/>
      <c r="R25" s="132"/>
      <c r="S25" s="138"/>
      <c r="T25" s="158"/>
    </row>
    <row r="26" spans="1:20" s="10" customFormat="1" ht="13.5" customHeight="1">
      <c r="A26" s="196"/>
      <c r="B26" s="199"/>
      <c r="C26" s="120"/>
      <c r="D26" s="29" t="s">
        <v>30</v>
      </c>
      <c r="E26" s="164"/>
      <c r="F26" s="153"/>
      <c r="G26" s="157"/>
      <c r="H26" s="153"/>
      <c r="I26" s="153"/>
      <c r="J26" s="157"/>
      <c r="K26" s="153"/>
      <c r="L26" s="153"/>
      <c r="M26" s="157"/>
      <c r="N26" s="153"/>
      <c r="O26" s="153"/>
      <c r="P26" s="151"/>
      <c r="Q26" s="143"/>
      <c r="R26" s="131"/>
      <c r="S26" s="137"/>
      <c r="T26" s="158">
        <f>SUM(E26:S27)</f>
        <v>0</v>
      </c>
    </row>
    <row r="27" spans="1:20" s="10" customFormat="1" ht="13.5" customHeight="1">
      <c r="A27" s="196"/>
      <c r="B27" s="199"/>
      <c r="C27" s="121"/>
      <c r="D27" s="28" t="s">
        <v>31</v>
      </c>
      <c r="E27" s="161"/>
      <c r="F27" s="154"/>
      <c r="G27" s="157"/>
      <c r="H27" s="154"/>
      <c r="I27" s="154"/>
      <c r="J27" s="157"/>
      <c r="K27" s="154"/>
      <c r="L27" s="154"/>
      <c r="M27" s="157"/>
      <c r="N27" s="154"/>
      <c r="O27" s="154"/>
      <c r="P27" s="152"/>
      <c r="Q27" s="144"/>
      <c r="R27" s="132"/>
      <c r="S27" s="138"/>
      <c r="T27" s="158"/>
    </row>
    <row r="28" spans="1:20" s="10" customFormat="1" ht="13.5" customHeight="1">
      <c r="A28" s="196"/>
      <c r="B28" s="199"/>
      <c r="C28" s="120"/>
      <c r="D28" s="29" t="s">
        <v>30</v>
      </c>
      <c r="E28" s="164"/>
      <c r="F28" s="153"/>
      <c r="G28" s="153"/>
      <c r="H28" s="153"/>
      <c r="I28" s="153"/>
      <c r="J28" s="153"/>
      <c r="K28" s="153"/>
      <c r="L28" s="153"/>
      <c r="M28" s="153"/>
      <c r="N28" s="153"/>
      <c r="O28" s="153"/>
      <c r="P28" s="153"/>
      <c r="Q28" s="143"/>
      <c r="R28" s="131"/>
      <c r="S28" s="137"/>
      <c r="T28" s="158">
        <f>SUM(E28:S29)</f>
        <v>0</v>
      </c>
    </row>
    <row r="29" spans="1:20" s="10" customFormat="1" ht="13.5" customHeight="1">
      <c r="A29" s="196"/>
      <c r="B29" s="199"/>
      <c r="C29" s="121"/>
      <c r="D29" s="28" t="s">
        <v>31</v>
      </c>
      <c r="E29" s="161"/>
      <c r="F29" s="154"/>
      <c r="G29" s="154"/>
      <c r="H29" s="154"/>
      <c r="I29" s="154"/>
      <c r="J29" s="154"/>
      <c r="K29" s="154"/>
      <c r="L29" s="154"/>
      <c r="M29" s="154"/>
      <c r="N29" s="154"/>
      <c r="O29" s="154"/>
      <c r="P29" s="154"/>
      <c r="Q29" s="144"/>
      <c r="R29" s="132"/>
      <c r="S29" s="138"/>
      <c r="T29" s="158"/>
    </row>
    <row r="30" spans="1:20" s="10" customFormat="1" ht="13.5" customHeight="1">
      <c r="A30" s="196"/>
      <c r="B30" s="199"/>
      <c r="C30" s="120"/>
      <c r="D30" s="29" t="s">
        <v>30</v>
      </c>
      <c r="E30" s="164"/>
      <c r="F30" s="153"/>
      <c r="G30" s="157"/>
      <c r="H30" s="153"/>
      <c r="I30" s="153"/>
      <c r="J30" s="157"/>
      <c r="K30" s="153"/>
      <c r="L30" s="153"/>
      <c r="M30" s="157"/>
      <c r="N30" s="153"/>
      <c r="O30" s="153"/>
      <c r="P30" s="151"/>
      <c r="Q30" s="143"/>
      <c r="R30" s="131"/>
      <c r="S30" s="137"/>
      <c r="T30" s="158">
        <f>SUM(E30:S31)</f>
        <v>0</v>
      </c>
    </row>
    <row r="31" spans="1:20" s="10" customFormat="1" ht="13.5" customHeight="1">
      <c r="A31" s="196"/>
      <c r="B31" s="199"/>
      <c r="C31" s="121"/>
      <c r="D31" s="28" t="s">
        <v>31</v>
      </c>
      <c r="E31" s="161"/>
      <c r="F31" s="154"/>
      <c r="G31" s="157"/>
      <c r="H31" s="154"/>
      <c r="I31" s="154"/>
      <c r="J31" s="157"/>
      <c r="K31" s="154"/>
      <c r="L31" s="154"/>
      <c r="M31" s="157"/>
      <c r="N31" s="154"/>
      <c r="O31" s="154"/>
      <c r="P31" s="152"/>
      <c r="Q31" s="144"/>
      <c r="R31" s="132"/>
      <c r="S31" s="138"/>
      <c r="T31" s="158"/>
    </row>
    <row r="32" spans="1:20" s="10" customFormat="1" ht="13.5" customHeight="1">
      <c r="A32" s="196"/>
      <c r="B32" s="199"/>
      <c r="C32" s="120"/>
      <c r="D32" s="29" t="s">
        <v>30</v>
      </c>
      <c r="E32" s="164"/>
      <c r="F32" s="153"/>
      <c r="G32" s="153"/>
      <c r="H32" s="153"/>
      <c r="I32" s="153"/>
      <c r="J32" s="153"/>
      <c r="K32" s="153"/>
      <c r="L32" s="153"/>
      <c r="M32" s="153"/>
      <c r="N32" s="153"/>
      <c r="O32" s="153"/>
      <c r="P32" s="153"/>
      <c r="Q32" s="143"/>
      <c r="R32" s="131"/>
      <c r="S32" s="137"/>
      <c r="T32" s="158">
        <f>SUM(E32:S33)</f>
        <v>0</v>
      </c>
    </row>
    <row r="33" spans="1:20" s="10" customFormat="1" ht="13.5" customHeight="1">
      <c r="A33" s="196"/>
      <c r="B33" s="199"/>
      <c r="C33" s="121"/>
      <c r="D33" s="28" t="s">
        <v>31</v>
      </c>
      <c r="E33" s="161"/>
      <c r="F33" s="154"/>
      <c r="G33" s="154"/>
      <c r="H33" s="154"/>
      <c r="I33" s="154"/>
      <c r="J33" s="154"/>
      <c r="K33" s="154"/>
      <c r="L33" s="154"/>
      <c r="M33" s="154"/>
      <c r="N33" s="154"/>
      <c r="O33" s="154"/>
      <c r="P33" s="154"/>
      <c r="Q33" s="144"/>
      <c r="R33" s="132"/>
      <c r="S33" s="138"/>
      <c r="T33" s="158"/>
    </row>
    <row r="34" spans="1:20" s="10" customFormat="1" ht="13.5" customHeight="1">
      <c r="A34" s="196"/>
      <c r="B34" s="199"/>
      <c r="C34" s="120"/>
      <c r="D34" s="29" t="s">
        <v>30</v>
      </c>
      <c r="E34" s="164"/>
      <c r="F34" s="153"/>
      <c r="G34" s="157"/>
      <c r="H34" s="153"/>
      <c r="I34" s="153"/>
      <c r="J34" s="153"/>
      <c r="K34" s="153"/>
      <c r="L34" s="153"/>
      <c r="M34" s="153"/>
      <c r="N34" s="153"/>
      <c r="O34" s="153"/>
      <c r="P34" s="151"/>
      <c r="Q34" s="143"/>
      <c r="R34" s="131"/>
      <c r="S34" s="137"/>
      <c r="T34" s="158">
        <f>SUM(E34:S35)</f>
        <v>0</v>
      </c>
    </row>
    <row r="35" spans="1:20" s="10" customFormat="1" ht="13.5" customHeight="1">
      <c r="A35" s="196"/>
      <c r="B35" s="199"/>
      <c r="C35" s="121"/>
      <c r="D35" s="28" t="s">
        <v>31</v>
      </c>
      <c r="E35" s="161"/>
      <c r="F35" s="154"/>
      <c r="G35" s="157"/>
      <c r="H35" s="154"/>
      <c r="I35" s="154"/>
      <c r="J35" s="154"/>
      <c r="K35" s="154"/>
      <c r="L35" s="154"/>
      <c r="M35" s="154"/>
      <c r="N35" s="154"/>
      <c r="O35" s="154"/>
      <c r="P35" s="152"/>
      <c r="Q35" s="144"/>
      <c r="R35" s="132"/>
      <c r="S35" s="138"/>
      <c r="T35" s="158"/>
    </row>
    <row r="36" spans="1:20" s="10" customFormat="1" ht="13.5" customHeight="1">
      <c r="A36" s="196"/>
      <c r="B36" s="199"/>
      <c r="C36" s="120"/>
      <c r="D36" s="29" t="s">
        <v>30</v>
      </c>
      <c r="E36" s="164"/>
      <c r="F36" s="153"/>
      <c r="G36" s="153"/>
      <c r="H36" s="153"/>
      <c r="I36" s="153"/>
      <c r="J36" s="153"/>
      <c r="K36" s="153"/>
      <c r="L36" s="153"/>
      <c r="M36" s="153"/>
      <c r="N36" s="153"/>
      <c r="O36" s="153"/>
      <c r="P36" s="151"/>
      <c r="Q36" s="143"/>
      <c r="R36" s="131"/>
      <c r="S36" s="137"/>
      <c r="T36" s="158">
        <f>SUM(E36:S37)</f>
        <v>0</v>
      </c>
    </row>
    <row r="37" spans="1:20" s="10" customFormat="1" ht="13.5" customHeight="1">
      <c r="A37" s="196"/>
      <c r="B37" s="199"/>
      <c r="C37" s="121"/>
      <c r="D37" s="28" t="s">
        <v>31</v>
      </c>
      <c r="E37" s="161"/>
      <c r="F37" s="154"/>
      <c r="G37" s="154"/>
      <c r="H37" s="154"/>
      <c r="I37" s="154"/>
      <c r="J37" s="154"/>
      <c r="K37" s="154"/>
      <c r="L37" s="154"/>
      <c r="M37" s="154"/>
      <c r="N37" s="154"/>
      <c r="O37" s="154"/>
      <c r="P37" s="152"/>
      <c r="Q37" s="144"/>
      <c r="R37" s="132"/>
      <c r="S37" s="138"/>
      <c r="T37" s="158"/>
    </row>
    <row r="38" spans="1:20" s="10" customFormat="1" ht="13.5" customHeight="1">
      <c r="A38" s="196"/>
      <c r="B38" s="199"/>
      <c r="C38" s="120"/>
      <c r="D38" s="29" t="s">
        <v>30</v>
      </c>
      <c r="E38" s="164"/>
      <c r="F38" s="153"/>
      <c r="G38" s="153"/>
      <c r="H38" s="153"/>
      <c r="I38" s="153"/>
      <c r="J38" s="153"/>
      <c r="K38" s="153"/>
      <c r="L38" s="153"/>
      <c r="M38" s="153"/>
      <c r="N38" s="153"/>
      <c r="O38" s="153"/>
      <c r="P38" s="155"/>
      <c r="Q38" s="135"/>
      <c r="R38" s="131"/>
      <c r="S38" s="137"/>
      <c r="T38" s="212">
        <f>SUM(E38:S39)</f>
        <v>0</v>
      </c>
    </row>
    <row r="39" spans="1:20" s="10" customFormat="1" ht="13.5" customHeight="1">
      <c r="A39" s="196"/>
      <c r="B39" s="199"/>
      <c r="C39" s="121"/>
      <c r="D39" s="28" t="s">
        <v>31</v>
      </c>
      <c r="E39" s="161"/>
      <c r="F39" s="154"/>
      <c r="G39" s="154"/>
      <c r="H39" s="154"/>
      <c r="I39" s="154"/>
      <c r="J39" s="154"/>
      <c r="K39" s="154"/>
      <c r="L39" s="154"/>
      <c r="M39" s="154"/>
      <c r="N39" s="154"/>
      <c r="O39" s="154"/>
      <c r="P39" s="156"/>
      <c r="Q39" s="136"/>
      <c r="R39" s="132"/>
      <c r="S39" s="138"/>
      <c r="T39" s="213"/>
    </row>
    <row r="40" spans="1:20" s="10" customFormat="1" ht="13.5" customHeight="1">
      <c r="A40" s="196"/>
      <c r="B40" s="199"/>
      <c r="C40" s="120"/>
      <c r="D40" s="29" t="s">
        <v>30</v>
      </c>
      <c r="E40" s="164"/>
      <c r="F40" s="153"/>
      <c r="G40" s="153"/>
      <c r="H40" s="153"/>
      <c r="I40" s="153"/>
      <c r="J40" s="153"/>
      <c r="K40" s="153"/>
      <c r="L40" s="153"/>
      <c r="M40" s="153"/>
      <c r="N40" s="153"/>
      <c r="O40" s="153"/>
      <c r="P40" s="155"/>
      <c r="Q40" s="135"/>
      <c r="R40" s="131"/>
      <c r="S40" s="137"/>
      <c r="T40" s="212">
        <f>SUM(E40:S41)</f>
        <v>0</v>
      </c>
    </row>
    <row r="41" spans="1:20" s="10" customFormat="1" ht="13.5" customHeight="1">
      <c r="A41" s="196"/>
      <c r="B41" s="199"/>
      <c r="C41" s="121"/>
      <c r="D41" s="28" t="s">
        <v>31</v>
      </c>
      <c r="E41" s="161"/>
      <c r="F41" s="154"/>
      <c r="G41" s="154"/>
      <c r="H41" s="154"/>
      <c r="I41" s="154"/>
      <c r="J41" s="154"/>
      <c r="K41" s="154"/>
      <c r="L41" s="154"/>
      <c r="M41" s="154"/>
      <c r="N41" s="154"/>
      <c r="O41" s="154"/>
      <c r="P41" s="156"/>
      <c r="Q41" s="136"/>
      <c r="R41" s="132"/>
      <c r="S41" s="138"/>
      <c r="T41" s="213"/>
    </row>
    <row r="42" spans="1:20" s="10" customFormat="1" ht="24.75" customHeight="1" thickBot="1">
      <c r="A42" s="197"/>
      <c r="B42" s="200"/>
      <c r="C42" s="193" t="s">
        <v>38</v>
      </c>
      <c r="D42" s="194"/>
      <c r="E42" s="99">
        <f aca="true" t="shared" si="1" ref="E42:S42">SUM(E22:E41)</f>
        <v>0</v>
      </c>
      <c r="F42" s="100">
        <f t="shared" si="1"/>
        <v>0</v>
      </c>
      <c r="G42" s="100">
        <f t="shared" si="1"/>
        <v>0</v>
      </c>
      <c r="H42" s="100">
        <f t="shared" si="1"/>
        <v>0</v>
      </c>
      <c r="I42" s="100">
        <f t="shared" si="1"/>
        <v>0</v>
      </c>
      <c r="J42" s="100">
        <f t="shared" si="1"/>
        <v>0</v>
      </c>
      <c r="K42" s="100">
        <f t="shared" si="1"/>
        <v>0</v>
      </c>
      <c r="L42" s="100">
        <f t="shared" si="1"/>
        <v>0</v>
      </c>
      <c r="M42" s="100">
        <f t="shared" si="1"/>
        <v>0</v>
      </c>
      <c r="N42" s="100">
        <f t="shared" si="1"/>
        <v>0</v>
      </c>
      <c r="O42" s="100">
        <f t="shared" si="1"/>
        <v>0</v>
      </c>
      <c r="P42" s="101">
        <f t="shared" si="1"/>
        <v>0</v>
      </c>
      <c r="Q42" s="102">
        <f t="shared" si="1"/>
        <v>0</v>
      </c>
      <c r="R42" s="101">
        <f t="shared" si="1"/>
        <v>0</v>
      </c>
      <c r="S42" s="103">
        <f t="shared" si="1"/>
        <v>0</v>
      </c>
      <c r="T42" s="104">
        <f>SUM(E42:S42)</f>
        <v>0</v>
      </c>
    </row>
    <row r="43" spans="1:20" s="10" customFormat="1" ht="13.5" customHeight="1">
      <c r="A43" s="202" t="s">
        <v>23</v>
      </c>
      <c r="B43" s="205" t="s">
        <v>84</v>
      </c>
      <c r="C43" s="140"/>
      <c r="D43" s="27" t="s">
        <v>33</v>
      </c>
      <c r="E43" s="218"/>
      <c r="F43" s="147"/>
      <c r="G43" s="147"/>
      <c r="H43" s="147"/>
      <c r="I43" s="147"/>
      <c r="J43" s="147"/>
      <c r="K43" s="147"/>
      <c r="L43" s="147"/>
      <c r="M43" s="147"/>
      <c r="N43" s="147"/>
      <c r="O43" s="147"/>
      <c r="P43" s="149"/>
      <c r="Q43" s="208"/>
      <c r="R43" s="220"/>
      <c r="S43" s="210"/>
      <c r="T43" s="214">
        <f>SUM(E43:S44)</f>
        <v>0</v>
      </c>
    </row>
    <row r="44" spans="1:20" s="10" customFormat="1" ht="13.5" customHeight="1">
      <c r="A44" s="203"/>
      <c r="B44" s="206"/>
      <c r="C44" s="121"/>
      <c r="D44" s="28" t="s">
        <v>31</v>
      </c>
      <c r="E44" s="219"/>
      <c r="F44" s="148"/>
      <c r="G44" s="148"/>
      <c r="H44" s="148"/>
      <c r="I44" s="148"/>
      <c r="J44" s="148"/>
      <c r="K44" s="148"/>
      <c r="L44" s="148"/>
      <c r="M44" s="148"/>
      <c r="N44" s="148"/>
      <c r="O44" s="148"/>
      <c r="P44" s="150"/>
      <c r="Q44" s="209"/>
      <c r="R44" s="221"/>
      <c r="S44" s="211"/>
      <c r="T44" s="215"/>
    </row>
    <row r="45" spans="1:20" s="10" customFormat="1" ht="13.5" customHeight="1">
      <c r="A45" s="203"/>
      <c r="B45" s="206"/>
      <c r="C45" s="120"/>
      <c r="D45" s="29" t="s">
        <v>30</v>
      </c>
      <c r="E45" s="124"/>
      <c r="F45" s="117"/>
      <c r="G45" s="117"/>
      <c r="H45" s="117"/>
      <c r="I45" s="117"/>
      <c r="J45" s="117"/>
      <c r="K45" s="117"/>
      <c r="L45" s="117"/>
      <c r="M45" s="117"/>
      <c r="N45" s="117"/>
      <c r="O45" s="117"/>
      <c r="P45" s="117"/>
      <c r="Q45" s="126"/>
      <c r="R45" s="130"/>
      <c r="S45" s="128"/>
      <c r="T45" s="118">
        <f>SUM(E45:S46)</f>
        <v>0</v>
      </c>
    </row>
    <row r="46" spans="1:20" s="10" customFormat="1" ht="13.5" customHeight="1">
      <c r="A46" s="203"/>
      <c r="B46" s="206"/>
      <c r="C46" s="121"/>
      <c r="D46" s="28" t="s">
        <v>31</v>
      </c>
      <c r="E46" s="125"/>
      <c r="F46" s="117"/>
      <c r="G46" s="117"/>
      <c r="H46" s="117"/>
      <c r="I46" s="117"/>
      <c r="J46" s="117"/>
      <c r="K46" s="117"/>
      <c r="L46" s="117"/>
      <c r="M46" s="117"/>
      <c r="N46" s="117"/>
      <c r="O46" s="117"/>
      <c r="P46" s="117"/>
      <c r="Q46" s="127"/>
      <c r="R46" s="130"/>
      <c r="S46" s="129"/>
      <c r="T46" s="119"/>
    </row>
    <row r="47" spans="1:20" s="10" customFormat="1" ht="13.5" customHeight="1">
      <c r="A47" s="203"/>
      <c r="B47" s="206"/>
      <c r="C47" s="120"/>
      <c r="D47" s="29" t="s">
        <v>30</v>
      </c>
      <c r="E47" s="124"/>
      <c r="F47" s="117"/>
      <c r="G47" s="117"/>
      <c r="H47" s="117"/>
      <c r="I47" s="117"/>
      <c r="J47" s="117"/>
      <c r="K47" s="117"/>
      <c r="L47" s="117"/>
      <c r="M47" s="117"/>
      <c r="N47" s="117"/>
      <c r="O47" s="117"/>
      <c r="P47" s="117"/>
      <c r="Q47" s="126"/>
      <c r="R47" s="130"/>
      <c r="S47" s="128"/>
      <c r="T47" s="118">
        <f>SUM(E47:S48)</f>
        <v>0</v>
      </c>
    </row>
    <row r="48" spans="1:20" s="10" customFormat="1" ht="13.5" customHeight="1">
      <c r="A48" s="203"/>
      <c r="B48" s="206"/>
      <c r="C48" s="121"/>
      <c r="D48" s="28" t="s">
        <v>31</v>
      </c>
      <c r="E48" s="125"/>
      <c r="F48" s="117"/>
      <c r="G48" s="117"/>
      <c r="H48" s="117"/>
      <c r="I48" s="117"/>
      <c r="J48" s="117"/>
      <c r="K48" s="117"/>
      <c r="L48" s="117"/>
      <c r="M48" s="117"/>
      <c r="N48" s="117"/>
      <c r="O48" s="117"/>
      <c r="P48" s="117"/>
      <c r="Q48" s="127"/>
      <c r="R48" s="130"/>
      <c r="S48" s="129"/>
      <c r="T48" s="119"/>
    </row>
    <row r="49" spans="1:20" s="10" customFormat="1" ht="13.5" customHeight="1">
      <c r="A49" s="203"/>
      <c r="B49" s="206"/>
      <c r="C49" s="120"/>
      <c r="D49" s="29" t="s">
        <v>30</v>
      </c>
      <c r="E49" s="124"/>
      <c r="F49" s="117"/>
      <c r="G49" s="117"/>
      <c r="H49" s="117"/>
      <c r="I49" s="117"/>
      <c r="J49" s="117"/>
      <c r="K49" s="117"/>
      <c r="L49" s="117"/>
      <c r="M49" s="117"/>
      <c r="N49" s="117"/>
      <c r="O49" s="117"/>
      <c r="P49" s="117"/>
      <c r="Q49" s="126"/>
      <c r="R49" s="130"/>
      <c r="S49" s="128"/>
      <c r="T49" s="118">
        <f>SUM(E49:S50)</f>
        <v>0</v>
      </c>
    </row>
    <row r="50" spans="1:20" s="10" customFormat="1" ht="13.5" customHeight="1">
      <c r="A50" s="203"/>
      <c r="B50" s="206"/>
      <c r="C50" s="121"/>
      <c r="D50" s="28" t="s">
        <v>31</v>
      </c>
      <c r="E50" s="125"/>
      <c r="F50" s="117"/>
      <c r="G50" s="117"/>
      <c r="H50" s="117"/>
      <c r="I50" s="117"/>
      <c r="J50" s="117"/>
      <c r="K50" s="117"/>
      <c r="L50" s="117"/>
      <c r="M50" s="117"/>
      <c r="N50" s="117"/>
      <c r="O50" s="117"/>
      <c r="P50" s="117"/>
      <c r="Q50" s="127"/>
      <c r="R50" s="130"/>
      <c r="S50" s="129"/>
      <c r="T50" s="119"/>
    </row>
    <row r="51" spans="1:20" s="10" customFormat="1" ht="13.5" customHeight="1">
      <c r="A51" s="203"/>
      <c r="B51" s="206"/>
      <c r="C51" s="120"/>
      <c r="D51" s="29" t="s">
        <v>30</v>
      </c>
      <c r="E51" s="124"/>
      <c r="F51" s="117"/>
      <c r="G51" s="117"/>
      <c r="H51" s="117"/>
      <c r="I51" s="117"/>
      <c r="J51" s="117"/>
      <c r="K51" s="117"/>
      <c r="L51" s="117"/>
      <c r="M51" s="117"/>
      <c r="N51" s="117"/>
      <c r="O51" s="117"/>
      <c r="P51" s="117"/>
      <c r="Q51" s="126"/>
      <c r="R51" s="130"/>
      <c r="S51" s="128"/>
      <c r="T51" s="118">
        <f>SUM(E51:S52)</f>
        <v>0</v>
      </c>
    </row>
    <row r="52" spans="1:20" s="10" customFormat="1" ht="13.5" customHeight="1">
      <c r="A52" s="203"/>
      <c r="B52" s="206"/>
      <c r="C52" s="121"/>
      <c r="D52" s="28" t="s">
        <v>31</v>
      </c>
      <c r="E52" s="125"/>
      <c r="F52" s="117"/>
      <c r="G52" s="117"/>
      <c r="H52" s="117"/>
      <c r="I52" s="117"/>
      <c r="J52" s="117"/>
      <c r="K52" s="117"/>
      <c r="L52" s="117"/>
      <c r="M52" s="117"/>
      <c r="N52" s="117"/>
      <c r="O52" s="117"/>
      <c r="P52" s="117"/>
      <c r="Q52" s="127"/>
      <c r="R52" s="130"/>
      <c r="S52" s="129"/>
      <c r="T52" s="119"/>
    </row>
    <row r="53" spans="1:20" s="10" customFormat="1" ht="13.5" customHeight="1">
      <c r="A53" s="203"/>
      <c r="B53" s="206"/>
      <c r="C53" s="120"/>
      <c r="D53" s="29" t="s">
        <v>30</v>
      </c>
      <c r="E53" s="124"/>
      <c r="F53" s="117"/>
      <c r="G53" s="117"/>
      <c r="H53" s="117"/>
      <c r="I53" s="117"/>
      <c r="J53" s="117"/>
      <c r="K53" s="117"/>
      <c r="L53" s="117"/>
      <c r="M53" s="117"/>
      <c r="N53" s="117"/>
      <c r="O53" s="117"/>
      <c r="P53" s="117"/>
      <c r="Q53" s="126"/>
      <c r="R53" s="130"/>
      <c r="S53" s="128"/>
      <c r="T53" s="118">
        <f>SUM(E53:S54)</f>
        <v>0</v>
      </c>
    </row>
    <row r="54" spans="1:20" s="10" customFormat="1" ht="13.5" customHeight="1">
      <c r="A54" s="203"/>
      <c r="B54" s="206"/>
      <c r="C54" s="121"/>
      <c r="D54" s="28" t="s">
        <v>31</v>
      </c>
      <c r="E54" s="125"/>
      <c r="F54" s="117"/>
      <c r="G54" s="117"/>
      <c r="H54" s="117"/>
      <c r="I54" s="117"/>
      <c r="J54" s="117"/>
      <c r="K54" s="117"/>
      <c r="L54" s="117"/>
      <c r="M54" s="117"/>
      <c r="N54" s="117"/>
      <c r="O54" s="117"/>
      <c r="P54" s="117"/>
      <c r="Q54" s="127"/>
      <c r="R54" s="130"/>
      <c r="S54" s="129"/>
      <c r="T54" s="119"/>
    </row>
    <row r="55" spans="1:20" s="10" customFormat="1" ht="13.5" customHeight="1">
      <c r="A55" s="203"/>
      <c r="B55" s="206"/>
      <c r="C55" s="120"/>
      <c r="D55" s="29" t="s">
        <v>30</v>
      </c>
      <c r="E55" s="124"/>
      <c r="F55" s="117"/>
      <c r="G55" s="117"/>
      <c r="H55" s="117"/>
      <c r="I55" s="117"/>
      <c r="J55" s="117"/>
      <c r="K55" s="117"/>
      <c r="L55" s="117"/>
      <c r="M55" s="117"/>
      <c r="N55" s="117"/>
      <c r="O55" s="117"/>
      <c r="P55" s="117"/>
      <c r="Q55" s="126"/>
      <c r="R55" s="130"/>
      <c r="S55" s="128"/>
      <c r="T55" s="118">
        <f>SUM(E55:S56)</f>
        <v>0</v>
      </c>
    </row>
    <row r="56" spans="1:20" s="10" customFormat="1" ht="13.5" customHeight="1">
      <c r="A56" s="203"/>
      <c r="B56" s="206"/>
      <c r="C56" s="121"/>
      <c r="D56" s="28" t="s">
        <v>31</v>
      </c>
      <c r="E56" s="125"/>
      <c r="F56" s="117"/>
      <c r="G56" s="117"/>
      <c r="H56" s="117"/>
      <c r="I56" s="117"/>
      <c r="J56" s="117"/>
      <c r="K56" s="117"/>
      <c r="L56" s="117"/>
      <c r="M56" s="117"/>
      <c r="N56" s="117"/>
      <c r="O56" s="117"/>
      <c r="P56" s="117"/>
      <c r="Q56" s="127"/>
      <c r="R56" s="130"/>
      <c r="S56" s="129"/>
      <c r="T56" s="119"/>
    </row>
    <row r="57" spans="1:20" s="10" customFormat="1" ht="13.5" customHeight="1">
      <c r="A57" s="203"/>
      <c r="B57" s="206"/>
      <c r="C57" s="120"/>
      <c r="D57" s="29" t="s">
        <v>30</v>
      </c>
      <c r="E57" s="124"/>
      <c r="F57" s="117"/>
      <c r="G57" s="117"/>
      <c r="H57" s="117"/>
      <c r="I57" s="117"/>
      <c r="J57" s="117"/>
      <c r="K57" s="117"/>
      <c r="L57" s="117"/>
      <c r="M57" s="117"/>
      <c r="N57" s="117"/>
      <c r="O57" s="117"/>
      <c r="P57" s="117"/>
      <c r="Q57" s="126"/>
      <c r="R57" s="130"/>
      <c r="S57" s="128"/>
      <c r="T57" s="118">
        <f>SUM(E57:S58)</f>
        <v>0</v>
      </c>
    </row>
    <row r="58" spans="1:20" s="10" customFormat="1" ht="13.5" customHeight="1">
      <c r="A58" s="203"/>
      <c r="B58" s="206"/>
      <c r="C58" s="121"/>
      <c r="D58" s="28" t="s">
        <v>31</v>
      </c>
      <c r="E58" s="125"/>
      <c r="F58" s="117"/>
      <c r="G58" s="117"/>
      <c r="H58" s="117"/>
      <c r="I58" s="117"/>
      <c r="J58" s="117"/>
      <c r="K58" s="117"/>
      <c r="L58" s="117"/>
      <c r="M58" s="117"/>
      <c r="N58" s="117"/>
      <c r="O58" s="117"/>
      <c r="P58" s="117"/>
      <c r="Q58" s="127"/>
      <c r="R58" s="130"/>
      <c r="S58" s="129"/>
      <c r="T58" s="119"/>
    </row>
    <row r="59" spans="1:20" s="10" customFormat="1" ht="13.5" customHeight="1">
      <c r="A59" s="203"/>
      <c r="B59" s="206"/>
      <c r="C59" s="120"/>
      <c r="D59" s="29" t="s">
        <v>30</v>
      </c>
      <c r="E59" s="122"/>
      <c r="F59" s="116"/>
      <c r="G59" s="116"/>
      <c r="H59" s="116"/>
      <c r="I59" s="116"/>
      <c r="J59" s="116"/>
      <c r="K59" s="116"/>
      <c r="L59" s="116"/>
      <c r="M59" s="116"/>
      <c r="N59" s="116"/>
      <c r="O59" s="116"/>
      <c r="P59" s="116"/>
      <c r="Q59" s="126"/>
      <c r="R59" s="130"/>
      <c r="S59" s="128"/>
      <c r="T59" s="118">
        <f>SUM(E59:S60)</f>
        <v>0</v>
      </c>
    </row>
    <row r="60" spans="1:20" s="10" customFormat="1" ht="13.5" customHeight="1">
      <c r="A60" s="203"/>
      <c r="B60" s="206"/>
      <c r="C60" s="121"/>
      <c r="D60" s="28" t="s">
        <v>31</v>
      </c>
      <c r="E60" s="123"/>
      <c r="F60" s="116"/>
      <c r="G60" s="116"/>
      <c r="H60" s="116"/>
      <c r="I60" s="116"/>
      <c r="J60" s="116"/>
      <c r="K60" s="116"/>
      <c r="L60" s="116"/>
      <c r="M60" s="116"/>
      <c r="N60" s="116"/>
      <c r="O60" s="116"/>
      <c r="P60" s="116"/>
      <c r="Q60" s="127"/>
      <c r="R60" s="130"/>
      <c r="S60" s="129"/>
      <c r="T60" s="119"/>
    </row>
    <row r="61" spans="1:20" s="10" customFormat="1" ht="13.5" customHeight="1">
      <c r="A61" s="203"/>
      <c r="B61" s="206"/>
      <c r="C61" s="120"/>
      <c r="D61" s="29" t="s">
        <v>30</v>
      </c>
      <c r="E61" s="122"/>
      <c r="F61" s="116"/>
      <c r="G61" s="116"/>
      <c r="H61" s="116"/>
      <c r="I61" s="116"/>
      <c r="J61" s="116"/>
      <c r="K61" s="116"/>
      <c r="L61" s="116"/>
      <c r="M61" s="116"/>
      <c r="N61" s="116"/>
      <c r="O61" s="116"/>
      <c r="P61" s="116"/>
      <c r="Q61" s="126"/>
      <c r="R61" s="130"/>
      <c r="S61" s="128"/>
      <c r="T61" s="118">
        <f>SUM(E61:S62)</f>
        <v>0</v>
      </c>
    </row>
    <row r="62" spans="1:20" s="10" customFormat="1" ht="13.5" customHeight="1">
      <c r="A62" s="203"/>
      <c r="B62" s="206"/>
      <c r="C62" s="121"/>
      <c r="D62" s="28" t="s">
        <v>31</v>
      </c>
      <c r="E62" s="123"/>
      <c r="F62" s="116"/>
      <c r="G62" s="116"/>
      <c r="H62" s="116"/>
      <c r="I62" s="116"/>
      <c r="J62" s="116"/>
      <c r="K62" s="116"/>
      <c r="L62" s="116"/>
      <c r="M62" s="116"/>
      <c r="N62" s="116"/>
      <c r="O62" s="116"/>
      <c r="P62" s="116"/>
      <c r="Q62" s="127"/>
      <c r="R62" s="130"/>
      <c r="S62" s="129"/>
      <c r="T62" s="119"/>
    </row>
    <row r="63" spans="1:20" s="10" customFormat="1" ht="13.5" customHeight="1">
      <c r="A63" s="203"/>
      <c r="B63" s="206"/>
      <c r="C63" s="120"/>
      <c r="D63" s="29" t="s">
        <v>30</v>
      </c>
      <c r="E63" s="122"/>
      <c r="F63" s="116"/>
      <c r="G63" s="116"/>
      <c r="H63" s="116"/>
      <c r="I63" s="116"/>
      <c r="J63" s="116"/>
      <c r="K63" s="116"/>
      <c r="L63" s="116"/>
      <c r="M63" s="116"/>
      <c r="N63" s="116"/>
      <c r="O63" s="116"/>
      <c r="P63" s="116"/>
      <c r="Q63" s="126"/>
      <c r="R63" s="130"/>
      <c r="S63" s="128"/>
      <c r="T63" s="118">
        <f>SUM(E63:S64)</f>
        <v>0</v>
      </c>
    </row>
    <row r="64" spans="1:20" s="10" customFormat="1" ht="13.5" customHeight="1">
      <c r="A64" s="203"/>
      <c r="B64" s="206"/>
      <c r="C64" s="121"/>
      <c r="D64" s="28" t="s">
        <v>31</v>
      </c>
      <c r="E64" s="123"/>
      <c r="F64" s="116"/>
      <c r="G64" s="116"/>
      <c r="H64" s="116"/>
      <c r="I64" s="116"/>
      <c r="J64" s="116"/>
      <c r="K64" s="116"/>
      <c r="L64" s="116"/>
      <c r="M64" s="116"/>
      <c r="N64" s="116"/>
      <c r="O64" s="116"/>
      <c r="P64" s="116"/>
      <c r="Q64" s="127"/>
      <c r="R64" s="130"/>
      <c r="S64" s="129"/>
      <c r="T64" s="119"/>
    </row>
    <row r="65" spans="1:20" s="10" customFormat="1" ht="13.5" customHeight="1">
      <c r="A65" s="203"/>
      <c r="B65" s="206"/>
      <c r="C65" s="120"/>
      <c r="D65" s="29" t="s">
        <v>30</v>
      </c>
      <c r="E65" s="122"/>
      <c r="F65" s="116"/>
      <c r="G65" s="116"/>
      <c r="H65" s="116"/>
      <c r="I65" s="116"/>
      <c r="J65" s="116"/>
      <c r="K65" s="116"/>
      <c r="L65" s="116"/>
      <c r="M65" s="116"/>
      <c r="N65" s="116"/>
      <c r="O65" s="116"/>
      <c r="P65" s="116"/>
      <c r="Q65" s="126"/>
      <c r="R65" s="130"/>
      <c r="S65" s="128"/>
      <c r="T65" s="118">
        <f>SUM(E65:S66)</f>
        <v>0</v>
      </c>
    </row>
    <row r="66" spans="1:20" s="10" customFormat="1" ht="13.5" customHeight="1">
      <c r="A66" s="203"/>
      <c r="B66" s="206"/>
      <c r="C66" s="121"/>
      <c r="D66" s="28" t="s">
        <v>31</v>
      </c>
      <c r="E66" s="123"/>
      <c r="F66" s="116"/>
      <c r="G66" s="116"/>
      <c r="H66" s="116"/>
      <c r="I66" s="116"/>
      <c r="J66" s="116"/>
      <c r="K66" s="116"/>
      <c r="L66" s="116"/>
      <c r="M66" s="116"/>
      <c r="N66" s="116"/>
      <c r="O66" s="116"/>
      <c r="P66" s="116"/>
      <c r="Q66" s="127"/>
      <c r="R66" s="130"/>
      <c r="S66" s="129"/>
      <c r="T66" s="119"/>
    </row>
    <row r="67" spans="1:20" s="10" customFormat="1" ht="13.5" customHeight="1">
      <c r="A67" s="203"/>
      <c r="B67" s="206"/>
      <c r="C67" s="120"/>
      <c r="D67" s="29" t="s">
        <v>30</v>
      </c>
      <c r="E67" s="122"/>
      <c r="F67" s="116"/>
      <c r="G67" s="116"/>
      <c r="H67" s="116"/>
      <c r="I67" s="116"/>
      <c r="J67" s="116"/>
      <c r="K67" s="116"/>
      <c r="L67" s="116"/>
      <c r="M67" s="116"/>
      <c r="N67" s="116"/>
      <c r="O67" s="116"/>
      <c r="P67" s="116"/>
      <c r="Q67" s="126"/>
      <c r="R67" s="130"/>
      <c r="S67" s="128"/>
      <c r="T67" s="118">
        <f>SUM(E67:S68)</f>
        <v>0</v>
      </c>
    </row>
    <row r="68" spans="1:20" s="10" customFormat="1" ht="13.5" customHeight="1">
      <c r="A68" s="203"/>
      <c r="B68" s="206"/>
      <c r="C68" s="121"/>
      <c r="D68" s="28" t="s">
        <v>31</v>
      </c>
      <c r="E68" s="123"/>
      <c r="F68" s="116"/>
      <c r="G68" s="116"/>
      <c r="H68" s="116"/>
      <c r="I68" s="116"/>
      <c r="J68" s="116"/>
      <c r="K68" s="116"/>
      <c r="L68" s="116"/>
      <c r="M68" s="116"/>
      <c r="N68" s="116"/>
      <c r="O68" s="116"/>
      <c r="P68" s="116"/>
      <c r="Q68" s="127"/>
      <c r="R68" s="130"/>
      <c r="S68" s="129"/>
      <c r="T68" s="119"/>
    </row>
    <row r="69" spans="1:20" s="10" customFormat="1" ht="13.5" customHeight="1">
      <c r="A69" s="203"/>
      <c r="B69" s="206"/>
      <c r="C69" s="120"/>
      <c r="D69" s="29" t="s">
        <v>30</v>
      </c>
      <c r="E69" s="122"/>
      <c r="F69" s="116"/>
      <c r="G69" s="116"/>
      <c r="H69" s="116"/>
      <c r="I69" s="116"/>
      <c r="J69" s="116"/>
      <c r="K69" s="116"/>
      <c r="L69" s="116"/>
      <c r="M69" s="116"/>
      <c r="N69" s="116"/>
      <c r="O69" s="116"/>
      <c r="P69" s="116"/>
      <c r="Q69" s="126"/>
      <c r="R69" s="130"/>
      <c r="S69" s="128"/>
      <c r="T69" s="118">
        <f>SUM(E69:S70)</f>
        <v>0</v>
      </c>
    </row>
    <row r="70" spans="1:20" s="10" customFormat="1" ht="13.5" customHeight="1">
      <c r="A70" s="203"/>
      <c r="B70" s="206"/>
      <c r="C70" s="121"/>
      <c r="D70" s="28" t="s">
        <v>31</v>
      </c>
      <c r="E70" s="123"/>
      <c r="F70" s="116"/>
      <c r="G70" s="116"/>
      <c r="H70" s="116"/>
      <c r="I70" s="116"/>
      <c r="J70" s="116"/>
      <c r="K70" s="116"/>
      <c r="L70" s="116"/>
      <c r="M70" s="116"/>
      <c r="N70" s="116"/>
      <c r="O70" s="116"/>
      <c r="P70" s="116"/>
      <c r="Q70" s="127"/>
      <c r="R70" s="130"/>
      <c r="S70" s="129"/>
      <c r="T70" s="119"/>
    </row>
    <row r="71" spans="1:20" s="10" customFormat="1" ht="13.5" customHeight="1">
      <c r="A71" s="203"/>
      <c r="B71" s="206"/>
      <c r="C71" s="120"/>
      <c r="D71" s="29" t="s">
        <v>30</v>
      </c>
      <c r="E71" s="122"/>
      <c r="F71" s="116"/>
      <c r="G71" s="116"/>
      <c r="H71" s="116"/>
      <c r="I71" s="116"/>
      <c r="J71" s="116"/>
      <c r="K71" s="116"/>
      <c r="L71" s="116"/>
      <c r="M71" s="116"/>
      <c r="N71" s="116"/>
      <c r="O71" s="116"/>
      <c r="P71" s="145"/>
      <c r="Q71" s="126"/>
      <c r="R71" s="130"/>
      <c r="S71" s="128"/>
      <c r="T71" s="118">
        <f>SUM(E71:S72)</f>
        <v>0</v>
      </c>
    </row>
    <row r="72" spans="1:20" s="10" customFormat="1" ht="13.5" customHeight="1">
      <c r="A72" s="203"/>
      <c r="B72" s="206"/>
      <c r="C72" s="121"/>
      <c r="D72" s="28" t="s">
        <v>31</v>
      </c>
      <c r="E72" s="123"/>
      <c r="F72" s="116"/>
      <c r="G72" s="116"/>
      <c r="H72" s="116"/>
      <c r="I72" s="116"/>
      <c r="J72" s="116"/>
      <c r="K72" s="116"/>
      <c r="L72" s="116"/>
      <c r="M72" s="116"/>
      <c r="N72" s="116"/>
      <c r="O72" s="116"/>
      <c r="P72" s="146"/>
      <c r="Q72" s="127"/>
      <c r="R72" s="130"/>
      <c r="S72" s="129"/>
      <c r="T72" s="119"/>
    </row>
    <row r="73" spans="1:20" s="10" customFormat="1" ht="24.75" customHeight="1" thickBot="1">
      <c r="A73" s="204"/>
      <c r="B73" s="207"/>
      <c r="C73" s="193" t="s">
        <v>39</v>
      </c>
      <c r="D73" s="194"/>
      <c r="E73" s="105">
        <f aca="true" t="shared" si="2" ref="E73:S73">SUM(E43:E72)</f>
        <v>0</v>
      </c>
      <c r="F73" s="106">
        <f t="shared" si="2"/>
        <v>0</v>
      </c>
      <c r="G73" s="106">
        <f t="shared" si="2"/>
        <v>0</v>
      </c>
      <c r="H73" s="106">
        <f t="shared" si="2"/>
        <v>0</v>
      </c>
      <c r="I73" s="106">
        <f t="shared" si="2"/>
        <v>0</v>
      </c>
      <c r="J73" s="106">
        <f t="shared" si="2"/>
        <v>0</v>
      </c>
      <c r="K73" s="106">
        <f t="shared" si="2"/>
        <v>0</v>
      </c>
      <c r="L73" s="106">
        <f t="shared" si="2"/>
        <v>0</v>
      </c>
      <c r="M73" s="106">
        <f t="shared" si="2"/>
        <v>0</v>
      </c>
      <c r="N73" s="106">
        <f t="shared" si="2"/>
        <v>0</v>
      </c>
      <c r="O73" s="106">
        <f t="shared" si="2"/>
        <v>0</v>
      </c>
      <c r="P73" s="107">
        <f t="shared" si="2"/>
        <v>0</v>
      </c>
      <c r="Q73" s="108">
        <f t="shared" si="2"/>
        <v>0</v>
      </c>
      <c r="R73" s="109">
        <f t="shared" si="2"/>
        <v>0</v>
      </c>
      <c r="S73" s="109">
        <f t="shared" si="2"/>
        <v>0</v>
      </c>
      <c r="T73" s="110">
        <f>SUM(E73:S73)</f>
        <v>0</v>
      </c>
    </row>
    <row r="74" spans="1:20" s="10" customFormat="1" ht="24.75" customHeight="1" thickBot="1">
      <c r="A74" s="216" t="s">
        <v>29</v>
      </c>
      <c r="B74" s="217"/>
      <c r="C74" s="217"/>
      <c r="D74" s="217"/>
      <c r="E74" s="111">
        <f aca="true" t="shared" si="3" ref="E74:T74">SUM(E73,E42)</f>
        <v>0</v>
      </c>
      <c r="F74" s="112">
        <f t="shared" si="3"/>
        <v>0</v>
      </c>
      <c r="G74" s="112">
        <f t="shared" si="3"/>
        <v>0</v>
      </c>
      <c r="H74" s="112">
        <f t="shared" si="3"/>
        <v>0</v>
      </c>
      <c r="I74" s="112">
        <f t="shared" si="3"/>
        <v>0</v>
      </c>
      <c r="J74" s="112">
        <f t="shared" si="3"/>
        <v>0</v>
      </c>
      <c r="K74" s="112">
        <f t="shared" si="3"/>
        <v>0</v>
      </c>
      <c r="L74" s="112">
        <f t="shared" si="3"/>
        <v>0</v>
      </c>
      <c r="M74" s="112">
        <f t="shared" si="3"/>
        <v>0</v>
      </c>
      <c r="N74" s="112">
        <f t="shared" si="3"/>
        <v>0</v>
      </c>
      <c r="O74" s="112">
        <f t="shared" si="3"/>
        <v>0</v>
      </c>
      <c r="P74" s="113">
        <f t="shared" si="3"/>
        <v>0</v>
      </c>
      <c r="Q74" s="112">
        <f t="shared" si="3"/>
        <v>0</v>
      </c>
      <c r="R74" s="114">
        <f t="shared" si="3"/>
        <v>0</v>
      </c>
      <c r="S74" s="113">
        <f t="shared" si="3"/>
        <v>0</v>
      </c>
      <c r="T74" s="115">
        <f t="shared" si="3"/>
        <v>0</v>
      </c>
    </row>
    <row r="75" s="10" customFormat="1" ht="6" customHeight="1"/>
    <row r="76" s="10" customFormat="1" ht="13.5"/>
  </sheetData>
  <sheetProtection/>
  <mergeCells count="523">
    <mergeCell ref="P24:P25"/>
    <mergeCell ref="Q24:Q25"/>
    <mergeCell ref="R24:R25"/>
    <mergeCell ref="S24:S25"/>
    <mergeCell ref="T24:T25"/>
    <mergeCell ref="J24:J25"/>
    <mergeCell ref="K24:K25"/>
    <mergeCell ref="L24:L25"/>
    <mergeCell ref="M24:M25"/>
    <mergeCell ref="N24:N25"/>
    <mergeCell ref="O24:O25"/>
    <mergeCell ref="C24:C25"/>
    <mergeCell ref="E24:E25"/>
    <mergeCell ref="F24:F25"/>
    <mergeCell ref="G24:G25"/>
    <mergeCell ref="H24:H25"/>
    <mergeCell ref="I24:I25"/>
    <mergeCell ref="O28:O29"/>
    <mergeCell ref="P28:P29"/>
    <mergeCell ref="Q28:Q29"/>
    <mergeCell ref="R28:R29"/>
    <mergeCell ref="S28:S29"/>
    <mergeCell ref="T28:T29"/>
    <mergeCell ref="I28:I29"/>
    <mergeCell ref="J28:J29"/>
    <mergeCell ref="K28:K29"/>
    <mergeCell ref="L28:L29"/>
    <mergeCell ref="M28:M29"/>
    <mergeCell ref="N28:N29"/>
    <mergeCell ref="P26:P27"/>
    <mergeCell ref="Q26:Q27"/>
    <mergeCell ref="R26:R27"/>
    <mergeCell ref="S26:S27"/>
    <mergeCell ref="T26:T27"/>
    <mergeCell ref="C28:C29"/>
    <mergeCell ref="E28:E29"/>
    <mergeCell ref="F28:F29"/>
    <mergeCell ref="G28:G29"/>
    <mergeCell ref="H28:H29"/>
    <mergeCell ref="J26:J27"/>
    <mergeCell ref="K26:K27"/>
    <mergeCell ref="L26:L27"/>
    <mergeCell ref="M26:M27"/>
    <mergeCell ref="N26:N27"/>
    <mergeCell ref="O26:O27"/>
    <mergeCell ref="C26:C27"/>
    <mergeCell ref="E26:E27"/>
    <mergeCell ref="F26:F27"/>
    <mergeCell ref="G26:G27"/>
    <mergeCell ref="H26:H27"/>
    <mergeCell ref="I26:I27"/>
    <mergeCell ref="T38:T39"/>
    <mergeCell ref="O47:O48"/>
    <mergeCell ref="P47:P48"/>
    <mergeCell ref="Q47:Q48"/>
    <mergeCell ref="S47:S48"/>
    <mergeCell ref="K38:K39"/>
    <mergeCell ref="L38:L39"/>
    <mergeCell ref="M38:M39"/>
    <mergeCell ref="N38:N39"/>
    <mergeCell ref="O38:O39"/>
    <mergeCell ref="P38:P39"/>
    <mergeCell ref="N47:N48"/>
    <mergeCell ref="O51:O52"/>
    <mergeCell ref="P51:P52"/>
    <mergeCell ref="Q51:Q52"/>
    <mergeCell ref="S51:S52"/>
    <mergeCell ref="R43:R44"/>
    <mergeCell ref="R45:R46"/>
    <mergeCell ref="R47:R48"/>
    <mergeCell ref="P49:P50"/>
    <mergeCell ref="C38:C39"/>
    <mergeCell ref="E38:E39"/>
    <mergeCell ref="F38:F39"/>
    <mergeCell ref="G38:G39"/>
    <mergeCell ref="H38:H39"/>
    <mergeCell ref="O53:O54"/>
    <mergeCell ref="M40:M41"/>
    <mergeCell ref="N40:N41"/>
    <mergeCell ref="O40:O41"/>
    <mergeCell ref="E43:E44"/>
    <mergeCell ref="I51:I52"/>
    <mergeCell ref="J51:J52"/>
    <mergeCell ref="K51:K52"/>
    <mergeCell ref="L51:L52"/>
    <mergeCell ref="M51:M52"/>
    <mergeCell ref="N51:N52"/>
    <mergeCell ref="C73:D73"/>
    <mergeCell ref="A74:D74"/>
    <mergeCell ref="E34:E35"/>
    <mergeCell ref="M53:M54"/>
    <mergeCell ref="N53:N54"/>
    <mergeCell ref="M55:M56"/>
    <mergeCell ref="N55:N56"/>
    <mergeCell ref="L47:L48"/>
    <mergeCell ref="M47:M48"/>
    <mergeCell ref="C67:C68"/>
    <mergeCell ref="Q67:Q68"/>
    <mergeCell ref="S67:S68"/>
    <mergeCell ref="T67:T68"/>
    <mergeCell ref="C71:C72"/>
    <mergeCell ref="Q71:Q72"/>
    <mergeCell ref="S71:S72"/>
    <mergeCell ref="T71:T72"/>
    <mergeCell ref="H67:H68"/>
    <mergeCell ref="I67:I68"/>
    <mergeCell ref="L67:L68"/>
    <mergeCell ref="T43:T44"/>
    <mergeCell ref="L43:L44"/>
    <mergeCell ref="K63:K64"/>
    <mergeCell ref="K65:K66"/>
    <mergeCell ref="L65:L66"/>
    <mergeCell ref="C63:C64"/>
    <mergeCell ref="Q63:Q64"/>
    <mergeCell ref="S63:S64"/>
    <mergeCell ref="T63:T64"/>
    <mergeCell ref="C65:C66"/>
    <mergeCell ref="Q65:Q66"/>
    <mergeCell ref="S65:S66"/>
    <mergeCell ref="T65:T66"/>
    <mergeCell ref="L63:L64"/>
    <mergeCell ref="M63:M64"/>
    <mergeCell ref="C40:C41"/>
    <mergeCell ref="Q40:Q41"/>
    <mergeCell ref="S40:S41"/>
    <mergeCell ref="T40:T41"/>
    <mergeCell ref="C42:D42"/>
    <mergeCell ref="A43:A73"/>
    <mergeCell ref="B43:B73"/>
    <mergeCell ref="C43:C44"/>
    <mergeCell ref="Q43:Q44"/>
    <mergeCell ref="S43:S44"/>
    <mergeCell ref="C34:C35"/>
    <mergeCell ref="Q34:Q35"/>
    <mergeCell ref="S34:S35"/>
    <mergeCell ref="G36:G37"/>
    <mergeCell ref="H36:H37"/>
    <mergeCell ref="C36:C37"/>
    <mergeCell ref="Q36:Q37"/>
    <mergeCell ref="S36:S37"/>
    <mergeCell ref="T36:T37"/>
    <mergeCell ref="R34:R35"/>
    <mergeCell ref="R36:R37"/>
    <mergeCell ref="G34:G35"/>
    <mergeCell ref="H34:H35"/>
    <mergeCell ref="F36:F37"/>
    <mergeCell ref="L34:L35"/>
    <mergeCell ref="C32:C33"/>
    <mergeCell ref="Q32:Q33"/>
    <mergeCell ref="S32:S33"/>
    <mergeCell ref="T32:T33"/>
    <mergeCell ref="F32:F33"/>
    <mergeCell ref="G32:G33"/>
    <mergeCell ref="T17:T18"/>
    <mergeCell ref="C19:D19"/>
    <mergeCell ref="A22:A42"/>
    <mergeCell ref="B22:B42"/>
    <mergeCell ref="C22:C23"/>
    <mergeCell ref="Q22:Q23"/>
    <mergeCell ref="S22:S23"/>
    <mergeCell ref="T22:T23"/>
    <mergeCell ref="C30:C31"/>
    <mergeCell ref="Q30:Q31"/>
    <mergeCell ref="K17:K18"/>
    <mergeCell ref="L17:L18"/>
    <mergeCell ref="M17:M18"/>
    <mergeCell ref="N17:N18"/>
    <mergeCell ref="O17:O18"/>
    <mergeCell ref="P17:P18"/>
    <mergeCell ref="P13:P14"/>
    <mergeCell ref="Q13:Q14"/>
    <mergeCell ref="S13:S14"/>
    <mergeCell ref="T13:T14"/>
    <mergeCell ref="E17:E18"/>
    <mergeCell ref="F17:F18"/>
    <mergeCell ref="G17:G18"/>
    <mergeCell ref="H17:H18"/>
    <mergeCell ref="I17:I18"/>
    <mergeCell ref="J17:J18"/>
    <mergeCell ref="J13:J14"/>
    <mergeCell ref="K13:K14"/>
    <mergeCell ref="L13:L14"/>
    <mergeCell ref="M13:M14"/>
    <mergeCell ref="N13:N14"/>
    <mergeCell ref="O13:O14"/>
    <mergeCell ref="O11:O12"/>
    <mergeCell ref="P11:P12"/>
    <mergeCell ref="Q11:Q12"/>
    <mergeCell ref="S11:S12"/>
    <mergeCell ref="T11:T12"/>
    <mergeCell ref="E13:E14"/>
    <mergeCell ref="F13:F14"/>
    <mergeCell ref="G13:G14"/>
    <mergeCell ref="H13:H14"/>
    <mergeCell ref="I13:I14"/>
    <mergeCell ref="I11:I12"/>
    <mergeCell ref="J11:J12"/>
    <mergeCell ref="K11:K12"/>
    <mergeCell ref="L11:L12"/>
    <mergeCell ref="M11:M12"/>
    <mergeCell ref="N11:N12"/>
    <mergeCell ref="N9:N10"/>
    <mergeCell ref="O9:O10"/>
    <mergeCell ref="P9:P10"/>
    <mergeCell ref="T9:T10"/>
    <mergeCell ref="A11:A19"/>
    <mergeCell ref="B11:B19"/>
    <mergeCell ref="E11:E12"/>
    <mergeCell ref="F11:F12"/>
    <mergeCell ref="G11:G12"/>
    <mergeCell ref="H11:H12"/>
    <mergeCell ref="H9:H10"/>
    <mergeCell ref="I9:I10"/>
    <mergeCell ref="J9:J10"/>
    <mergeCell ref="K9:K10"/>
    <mergeCell ref="L9:L10"/>
    <mergeCell ref="M9:M10"/>
    <mergeCell ref="A1:T1"/>
    <mergeCell ref="A2:T2"/>
    <mergeCell ref="P3:S4"/>
    <mergeCell ref="T3:T4"/>
    <mergeCell ref="P6:T7"/>
    <mergeCell ref="A9:B10"/>
    <mergeCell ref="C9:C10"/>
    <mergeCell ref="E9:E10"/>
    <mergeCell ref="F9:F10"/>
    <mergeCell ref="G9:G10"/>
    <mergeCell ref="P22:P23"/>
    <mergeCell ref="J22:J23"/>
    <mergeCell ref="K22:K23"/>
    <mergeCell ref="L22:L23"/>
    <mergeCell ref="E40:E41"/>
    <mergeCell ref="E36:E37"/>
    <mergeCell ref="E32:E33"/>
    <mergeCell ref="E30:E31"/>
    <mergeCell ref="I38:I39"/>
    <mergeCell ref="J38:J39"/>
    <mergeCell ref="M22:M23"/>
    <mergeCell ref="N22:N23"/>
    <mergeCell ref="O22:O23"/>
    <mergeCell ref="E22:E23"/>
    <mergeCell ref="F22:F23"/>
    <mergeCell ref="G22:G23"/>
    <mergeCell ref="H22:H23"/>
    <mergeCell ref="I22:I23"/>
    <mergeCell ref="F30:F31"/>
    <mergeCell ref="G30:G31"/>
    <mergeCell ref="H30:H31"/>
    <mergeCell ref="F40:F41"/>
    <mergeCell ref="G40:G41"/>
    <mergeCell ref="H40:H41"/>
    <mergeCell ref="F34:F35"/>
    <mergeCell ref="I30:I31"/>
    <mergeCell ref="I32:I33"/>
    <mergeCell ref="I34:I35"/>
    <mergeCell ref="I36:I37"/>
    <mergeCell ref="I40:I41"/>
    <mergeCell ref="H32:H33"/>
    <mergeCell ref="K45:K46"/>
    <mergeCell ref="T69:T70"/>
    <mergeCell ref="J30:J31"/>
    <mergeCell ref="J32:J33"/>
    <mergeCell ref="J34:J35"/>
    <mergeCell ref="J36:J37"/>
    <mergeCell ref="J45:J46"/>
    <mergeCell ref="S30:S31"/>
    <mergeCell ref="T30:T31"/>
    <mergeCell ref="T34:T35"/>
    <mergeCell ref="L36:L37"/>
    <mergeCell ref="J40:J41"/>
    <mergeCell ref="K40:K41"/>
    <mergeCell ref="K30:K31"/>
    <mergeCell ref="K32:K33"/>
    <mergeCell ref="K34:K35"/>
    <mergeCell ref="K36:K37"/>
    <mergeCell ref="O36:O37"/>
    <mergeCell ref="N30:N31"/>
    <mergeCell ref="O30:O31"/>
    <mergeCell ref="L40:L41"/>
    <mergeCell ref="M30:M31"/>
    <mergeCell ref="M32:M33"/>
    <mergeCell ref="M34:M35"/>
    <mergeCell ref="M36:M37"/>
    <mergeCell ref="L30:L31"/>
    <mergeCell ref="L32:L33"/>
    <mergeCell ref="P30:P31"/>
    <mergeCell ref="P32:P33"/>
    <mergeCell ref="P34:P35"/>
    <mergeCell ref="P36:P37"/>
    <mergeCell ref="P40:P41"/>
    <mergeCell ref="N32:N33"/>
    <mergeCell ref="O32:O33"/>
    <mergeCell ref="N34:N35"/>
    <mergeCell ref="O34:O35"/>
    <mergeCell ref="N36:N37"/>
    <mergeCell ref="R30:R31"/>
    <mergeCell ref="R32:R33"/>
    <mergeCell ref="P69:P70"/>
    <mergeCell ref="Q69:Q70"/>
    <mergeCell ref="R69:R70"/>
    <mergeCell ref="S69:S70"/>
    <mergeCell ref="Q38:Q39"/>
    <mergeCell ref="R38:R39"/>
    <mergeCell ref="S38:S39"/>
    <mergeCell ref="R40:R41"/>
    <mergeCell ref="E63:E64"/>
    <mergeCell ref="E65:E66"/>
    <mergeCell ref="E67:E68"/>
    <mergeCell ref="E71:E72"/>
    <mergeCell ref="H43:H44"/>
    <mergeCell ref="I43:I44"/>
    <mergeCell ref="F67:F68"/>
    <mergeCell ref="G67:G68"/>
    <mergeCell ref="F53:F54"/>
    <mergeCell ref="G53:G54"/>
    <mergeCell ref="J43:J44"/>
    <mergeCell ref="K43:K44"/>
    <mergeCell ref="F43:F44"/>
    <mergeCell ref="G43:G44"/>
    <mergeCell ref="F65:F66"/>
    <mergeCell ref="G65:G66"/>
    <mergeCell ref="F63:F64"/>
    <mergeCell ref="G63:G64"/>
    <mergeCell ref="H63:H64"/>
    <mergeCell ref="I63:I64"/>
    <mergeCell ref="J63:J64"/>
    <mergeCell ref="H65:H66"/>
    <mergeCell ref="I65:I66"/>
    <mergeCell ref="J65:J66"/>
    <mergeCell ref="J67:J68"/>
    <mergeCell ref="K67:K68"/>
    <mergeCell ref="F71:F72"/>
    <mergeCell ref="G71:G72"/>
    <mergeCell ref="H71:H72"/>
    <mergeCell ref="I71:I72"/>
    <mergeCell ref="J71:J72"/>
    <mergeCell ref="M69:M70"/>
    <mergeCell ref="K71:K72"/>
    <mergeCell ref="L71:L72"/>
    <mergeCell ref="M71:M72"/>
    <mergeCell ref="I69:I70"/>
    <mergeCell ref="P67:P68"/>
    <mergeCell ref="N43:N44"/>
    <mergeCell ref="N67:N68"/>
    <mergeCell ref="M43:M44"/>
    <mergeCell ref="P65:P66"/>
    <mergeCell ref="M65:M66"/>
    <mergeCell ref="O43:O44"/>
    <mergeCell ref="P43:P44"/>
    <mergeCell ref="N63:N64"/>
    <mergeCell ref="M67:M68"/>
    <mergeCell ref="O63:O64"/>
    <mergeCell ref="P63:P64"/>
    <mergeCell ref="N65:N66"/>
    <mergeCell ref="O65:O66"/>
    <mergeCell ref="N71:N72"/>
    <mergeCell ref="O71:O72"/>
    <mergeCell ref="P71:P72"/>
    <mergeCell ref="N69:N70"/>
    <mergeCell ref="O69:O70"/>
    <mergeCell ref="O67:O68"/>
    <mergeCell ref="R63:R64"/>
    <mergeCell ref="R65:R66"/>
    <mergeCell ref="R67:R68"/>
    <mergeCell ref="R71:R72"/>
    <mergeCell ref="R51:R52"/>
    <mergeCell ref="R53:R54"/>
    <mergeCell ref="R59:R60"/>
    <mergeCell ref="R61:R62"/>
    <mergeCell ref="R55:R56"/>
    <mergeCell ref="R22:R23"/>
    <mergeCell ref="C11:C12"/>
    <mergeCell ref="C13:C14"/>
    <mergeCell ref="C17:C18"/>
    <mergeCell ref="R11:R12"/>
    <mergeCell ref="R13:R14"/>
    <mergeCell ref="C15:C16"/>
    <mergeCell ref="E15:E16"/>
    <mergeCell ref="F15:F16"/>
    <mergeCell ref="G15:G16"/>
    <mergeCell ref="H15:H16"/>
    <mergeCell ref="I15:I16"/>
    <mergeCell ref="J15:J16"/>
    <mergeCell ref="K15:K16"/>
    <mergeCell ref="L15:L16"/>
    <mergeCell ref="M15:M16"/>
    <mergeCell ref="T15:T16"/>
    <mergeCell ref="T19:T20"/>
    <mergeCell ref="N15:N16"/>
    <mergeCell ref="O15:O16"/>
    <mergeCell ref="P15:P16"/>
    <mergeCell ref="Q15:Q16"/>
    <mergeCell ref="R15:R16"/>
    <mergeCell ref="S15:S16"/>
    <mergeCell ref="Q17:Q18"/>
    <mergeCell ref="S17:S18"/>
    <mergeCell ref="C49:C50"/>
    <mergeCell ref="E49:E50"/>
    <mergeCell ref="F49:F50"/>
    <mergeCell ref="G49:G50"/>
    <mergeCell ref="H49:H50"/>
    <mergeCell ref="I49:I50"/>
    <mergeCell ref="J49:J50"/>
    <mergeCell ref="K49:K50"/>
    <mergeCell ref="L49:L50"/>
    <mergeCell ref="M49:M50"/>
    <mergeCell ref="N49:N50"/>
    <mergeCell ref="O49:O50"/>
    <mergeCell ref="Q49:Q50"/>
    <mergeCell ref="R49:R50"/>
    <mergeCell ref="S49:S50"/>
    <mergeCell ref="T49:T50"/>
    <mergeCell ref="C57:C58"/>
    <mergeCell ref="E57:E58"/>
    <mergeCell ref="F57:F58"/>
    <mergeCell ref="G57:G58"/>
    <mergeCell ref="H57:H58"/>
    <mergeCell ref="P57:P58"/>
    <mergeCell ref="Q57:Q58"/>
    <mergeCell ref="R57:R58"/>
    <mergeCell ref="S57:S58"/>
    <mergeCell ref="T57:T58"/>
    <mergeCell ref="I57:I58"/>
    <mergeCell ref="J57:J58"/>
    <mergeCell ref="K57:K58"/>
    <mergeCell ref="L57:L58"/>
    <mergeCell ref="M57:M58"/>
    <mergeCell ref="C59:C60"/>
    <mergeCell ref="E59:E60"/>
    <mergeCell ref="F59:F60"/>
    <mergeCell ref="G59:G60"/>
    <mergeCell ref="H59:H60"/>
    <mergeCell ref="O57:O58"/>
    <mergeCell ref="N57:N58"/>
    <mergeCell ref="I59:I60"/>
    <mergeCell ref="J59:J60"/>
    <mergeCell ref="K59:K60"/>
    <mergeCell ref="L59:L60"/>
    <mergeCell ref="M59:M60"/>
    <mergeCell ref="N59:N60"/>
    <mergeCell ref="O59:O60"/>
    <mergeCell ref="P59:P60"/>
    <mergeCell ref="Q59:Q60"/>
    <mergeCell ref="S59:S60"/>
    <mergeCell ref="T59:T60"/>
    <mergeCell ref="C61:C62"/>
    <mergeCell ref="E61:E62"/>
    <mergeCell ref="F61:F62"/>
    <mergeCell ref="G61:G62"/>
    <mergeCell ref="H61:H62"/>
    <mergeCell ref="I61:I62"/>
    <mergeCell ref="J61:J62"/>
    <mergeCell ref="K61:K62"/>
    <mergeCell ref="L61:L62"/>
    <mergeCell ref="M61:M62"/>
    <mergeCell ref="N61:N62"/>
    <mergeCell ref="O61:O62"/>
    <mergeCell ref="P61:P62"/>
    <mergeCell ref="Q61:Q62"/>
    <mergeCell ref="S61:S62"/>
    <mergeCell ref="T61:T62"/>
    <mergeCell ref="C51:C52"/>
    <mergeCell ref="E51:E52"/>
    <mergeCell ref="F51:F52"/>
    <mergeCell ref="G51:G52"/>
    <mergeCell ref="H51:H52"/>
    <mergeCell ref="T51:T52"/>
    <mergeCell ref="C53:C54"/>
    <mergeCell ref="E53:E54"/>
    <mergeCell ref="I53:I54"/>
    <mergeCell ref="J53:J54"/>
    <mergeCell ref="K53:K54"/>
    <mergeCell ref="L53:L54"/>
    <mergeCell ref="T53:T54"/>
    <mergeCell ref="P53:P54"/>
    <mergeCell ref="Q53:Q54"/>
    <mergeCell ref="S53:S54"/>
    <mergeCell ref="K55:K56"/>
    <mergeCell ref="L55:L56"/>
    <mergeCell ref="O55:O56"/>
    <mergeCell ref="P55:P56"/>
    <mergeCell ref="Q55:Q56"/>
    <mergeCell ref="C55:C56"/>
    <mergeCell ref="E55:E56"/>
    <mergeCell ref="F55:F56"/>
    <mergeCell ref="G55:G56"/>
    <mergeCell ref="H55:H56"/>
    <mergeCell ref="S55:S56"/>
    <mergeCell ref="T55:T56"/>
    <mergeCell ref="C45:C46"/>
    <mergeCell ref="E45:E46"/>
    <mergeCell ref="F45:F46"/>
    <mergeCell ref="G45:G46"/>
    <mergeCell ref="H45:H46"/>
    <mergeCell ref="I45:I46"/>
    <mergeCell ref="L45:L46"/>
    <mergeCell ref="M45:M46"/>
    <mergeCell ref="N45:N46"/>
    <mergeCell ref="O45:O46"/>
    <mergeCell ref="P45:P46"/>
    <mergeCell ref="Q45:Q46"/>
    <mergeCell ref="S45:S46"/>
    <mergeCell ref="T45:T46"/>
    <mergeCell ref="J69:J70"/>
    <mergeCell ref="C47:C48"/>
    <mergeCell ref="E47:E48"/>
    <mergeCell ref="F47:F48"/>
    <mergeCell ref="G47:G48"/>
    <mergeCell ref="H47:H48"/>
    <mergeCell ref="I47:I48"/>
    <mergeCell ref="J55:J56"/>
    <mergeCell ref="I55:I56"/>
    <mergeCell ref="H53:H54"/>
    <mergeCell ref="K69:K70"/>
    <mergeCell ref="L69:L70"/>
    <mergeCell ref="J47:J48"/>
    <mergeCell ref="K47:K48"/>
    <mergeCell ref="T47:T48"/>
    <mergeCell ref="C69:C70"/>
    <mergeCell ref="E69:E70"/>
    <mergeCell ref="F69:F70"/>
    <mergeCell ref="G69:G70"/>
    <mergeCell ref="H69:H70"/>
  </mergeCells>
  <printOptions horizontalCentered="1" verticalCentered="1"/>
  <pageMargins left="0.3937007874015748" right="0.1968503937007874" top="0.1968503937007874" bottom="0.1968503937007874" header="0.31496062992125984" footer="0.31496062992125984"/>
  <pageSetup fitToHeight="2" horizontalDpi="600" verticalDpi="600" orientation="landscape" paperSize="8" scale="88"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Z72"/>
  <sheetViews>
    <sheetView showGridLines="0" view="pageBreakPreview" zoomScale="75" zoomScaleSheetLayoutView="75" workbookViewId="0" topLeftCell="A1">
      <selection activeCell="L67" sqref="L67"/>
    </sheetView>
  </sheetViews>
  <sheetFormatPr defaultColWidth="8.796875" defaultRowHeight="14.25"/>
  <cols>
    <col min="1" max="1" width="3.3984375" style="0" customWidth="1"/>
    <col min="2" max="2" width="6.19921875" style="0" customWidth="1"/>
    <col min="3" max="3" width="22.69921875" style="0" customWidth="1"/>
    <col min="4" max="4" width="13.5" style="0" customWidth="1"/>
    <col min="5" max="5" width="11.3984375" style="0" customWidth="1"/>
    <col min="6" max="19" width="10.69921875" style="0" customWidth="1"/>
    <col min="20" max="20" width="12.5" style="0" customWidth="1"/>
  </cols>
  <sheetData>
    <row r="1" spans="1:20" s="51" customFormat="1" ht="27" customHeight="1">
      <c r="A1" s="165" t="s">
        <v>107</v>
      </c>
      <c r="B1" s="165"/>
      <c r="C1" s="165"/>
      <c r="D1" s="165"/>
      <c r="E1" s="165"/>
      <c r="F1" s="165"/>
      <c r="G1" s="165"/>
      <c r="H1" s="165"/>
      <c r="I1" s="165"/>
      <c r="J1" s="165"/>
      <c r="K1" s="165"/>
      <c r="L1" s="165"/>
      <c r="M1" s="165"/>
      <c r="N1" s="165"/>
      <c r="O1" s="165"/>
      <c r="P1" s="165"/>
      <c r="Q1" s="165"/>
      <c r="R1" s="165"/>
      <c r="S1" s="165"/>
      <c r="T1" s="165"/>
    </row>
    <row r="2" spans="1:20" s="51" customFormat="1" ht="14.25">
      <c r="A2" s="166" t="s">
        <v>93</v>
      </c>
      <c r="B2" s="166"/>
      <c r="C2" s="166"/>
      <c r="D2" s="166"/>
      <c r="E2" s="166"/>
      <c r="F2" s="166"/>
      <c r="G2" s="166"/>
      <c r="H2" s="166"/>
      <c r="I2" s="166"/>
      <c r="J2" s="166"/>
      <c r="K2" s="166"/>
      <c r="L2" s="166"/>
      <c r="M2" s="166"/>
      <c r="N2" s="166"/>
      <c r="O2" s="166"/>
      <c r="P2" s="166"/>
      <c r="Q2" s="166"/>
      <c r="R2" s="166"/>
      <c r="S2" s="166"/>
      <c r="T2" s="166"/>
    </row>
    <row r="3" spans="4:20" s="52" customFormat="1" ht="7.5" customHeight="1">
      <c r="D3" s="66"/>
      <c r="E3" s="67"/>
      <c r="P3" s="167" t="s">
        <v>105</v>
      </c>
      <c r="Q3" s="167"/>
      <c r="R3" s="167"/>
      <c r="S3" s="167"/>
      <c r="T3" s="168"/>
    </row>
    <row r="4" spans="1:20" s="51" customFormat="1" ht="17.25" customHeight="1">
      <c r="A4" s="52"/>
      <c r="B4" s="18" t="s">
        <v>87</v>
      </c>
      <c r="D4" s="18"/>
      <c r="E4" s="52"/>
      <c r="F4" s="68" t="s">
        <v>103</v>
      </c>
      <c r="G4" s="53"/>
      <c r="H4" s="69"/>
      <c r="I4" s="69"/>
      <c r="J4" s="56"/>
      <c r="K4" s="68" t="s">
        <v>16</v>
      </c>
      <c r="L4" s="53"/>
      <c r="M4" s="53"/>
      <c r="N4" s="54"/>
      <c r="P4" s="167"/>
      <c r="Q4" s="167"/>
      <c r="R4" s="167"/>
      <c r="S4" s="167"/>
      <c r="T4" s="168"/>
    </row>
    <row r="5" spans="1:16" s="57" customFormat="1" ht="27" customHeight="1">
      <c r="A5" s="18"/>
      <c r="B5" s="55"/>
      <c r="D5" s="66"/>
      <c r="F5" s="54" t="s">
        <v>102</v>
      </c>
      <c r="G5" s="71"/>
      <c r="H5" s="94"/>
      <c r="I5" s="96"/>
      <c r="J5" s="18"/>
      <c r="K5" s="72" t="s">
        <v>44</v>
      </c>
      <c r="N5" s="95"/>
      <c r="P5" s="64" t="s">
        <v>106</v>
      </c>
    </row>
    <row r="6" spans="1:20" s="57" customFormat="1" ht="14.25" customHeight="1">
      <c r="A6" s="18"/>
      <c r="B6" s="70" t="s">
        <v>88</v>
      </c>
      <c r="D6" s="66"/>
      <c r="F6" s="54"/>
      <c r="G6" s="54"/>
      <c r="H6" s="54"/>
      <c r="I6" s="54"/>
      <c r="J6" s="18"/>
      <c r="K6" s="18" t="s">
        <v>104</v>
      </c>
      <c r="L6" s="94"/>
      <c r="M6" s="94"/>
      <c r="N6" s="97"/>
      <c r="P6" s="169" t="s">
        <v>45</v>
      </c>
      <c r="Q6" s="169"/>
      <c r="R6" s="169"/>
      <c r="S6" s="169"/>
      <c r="T6" s="169"/>
    </row>
    <row r="7" spans="1:20" s="57" customFormat="1" ht="14.25" customHeight="1">
      <c r="A7" s="18"/>
      <c r="D7" s="54"/>
      <c r="F7" s="57" t="s">
        <v>32</v>
      </c>
      <c r="G7" s="94"/>
      <c r="H7" s="94"/>
      <c r="I7" s="94"/>
      <c r="J7" s="94"/>
      <c r="M7" s="65"/>
      <c r="P7" s="169"/>
      <c r="Q7" s="169"/>
      <c r="R7" s="169"/>
      <c r="S7" s="169"/>
      <c r="T7" s="169"/>
    </row>
    <row r="8" spans="17:20" s="11" customFormat="1" ht="5.25" customHeight="1" thickBot="1">
      <c r="Q8" s="17"/>
      <c r="R8" s="17"/>
      <c r="S8" s="17"/>
      <c r="T8" s="17"/>
    </row>
    <row r="9" spans="1:20" ht="10.5" customHeight="1">
      <c r="A9" s="246" t="s">
        <v>0</v>
      </c>
      <c r="B9" s="247"/>
      <c r="C9" s="250" t="s">
        <v>18</v>
      </c>
      <c r="D9" s="21" t="s">
        <v>75</v>
      </c>
      <c r="E9" s="252" t="s">
        <v>3</v>
      </c>
      <c r="F9" s="254" t="s">
        <v>4</v>
      </c>
      <c r="G9" s="254" t="s">
        <v>5</v>
      </c>
      <c r="H9" s="254" t="s">
        <v>6</v>
      </c>
      <c r="I9" s="254" t="s">
        <v>7</v>
      </c>
      <c r="J9" s="254" t="s">
        <v>8</v>
      </c>
      <c r="K9" s="254" t="s">
        <v>9</v>
      </c>
      <c r="L9" s="254" t="s">
        <v>10</v>
      </c>
      <c r="M9" s="254" t="s">
        <v>11</v>
      </c>
      <c r="N9" s="254" t="s">
        <v>12</v>
      </c>
      <c r="O9" s="254" t="s">
        <v>13</v>
      </c>
      <c r="P9" s="256" t="s">
        <v>14</v>
      </c>
      <c r="Q9" s="36" t="s">
        <v>73</v>
      </c>
      <c r="R9" s="36" t="s">
        <v>73</v>
      </c>
      <c r="S9" s="36" t="s">
        <v>73</v>
      </c>
      <c r="T9" s="258" t="s">
        <v>17</v>
      </c>
    </row>
    <row r="10" spans="1:20" ht="12.75" customHeight="1" thickBot="1">
      <c r="A10" s="248"/>
      <c r="B10" s="249"/>
      <c r="C10" s="251"/>
      <c r="D10" s="74" t="s">
        <v>76</v>
      </c>
      <c r="E10" s="253"/>
      <c r="F10" s="255"/>
      <c r="G10" s="255"/>
      <c r="H10" s="255"/>
      <c r="I10" s="255"/>
      <c r="J10" s="255"/>
      <c r="K10" s="255"/>
      <c r="L10" s="255"/>
      <c r="M10" s="255"/>
      <c r="N10" s="255"/>
      <c r="O10" s="255"/>
      <c r="P10" s="257"/>
      <c r="Q10" s="37" t="s">
        <v>27</v>
      </c>
      <c r="R10" s="4" t="s">
        <v>26</v>
      </c>
      <c r="S10" s="43" t="s">
        <v>28</v>
      </c>
      <c r="T10" s="259"/>
    </row>
    <row r="11" spans="1:20" ht="12" customHeight="1">
      <c r="A11" s="260" t="s">
        <v>81</v>
      </c>
      <c r="B11" s="263" t="s">
        <v>58</v>
      </c>
      <c r="C11" s="20" t="s">
        <v>64</v>
      </c>
      <c r="D11" s="27" t="s">
        <v>47</v>
      </c>
      <c r="E11" s="266">
        <v>500000</v>
      </c>
      <c r="F11" s="267">
        <f>E11</f>
        <v>500000</v>
      </c>
      <c r="G11" s="267">
        <f aca="true" t="shared" si="0" ref="G11:O11">F11</f>
        <v>500000</v>
      </c>
      <c r="H11" s="267">
        <f t="shared" si="0"/>
        <v>500000</v>
      </c>
      <c r="I11" s="267">
        <f t="shared" si="0"/>
        <v>500000</v>
      </c>
      <c r="J11" s="267">
        <f t="shared" si="0"/>
        <v>500000</v>
      </c>
      <c r="K11" s="267">
        <f t="shared" si="0"/>
        <v>500000</v>
      </c>
      <c r="L11" s="267">
        <f t="shared" si="0"/>
        <v>500000</v>
      </c>
      <c r="M11" s="267">
        <f t="shared" si="0"/>
        <v>500000</v>
      </c>
      <c r="N11" s="267">
        <f t="shared" si="0"/>
        <v>500000</v>
      </c>
      <c r="O11" s="267">
        <f t="shared" si="0"/>
        <v>500000</v>
      </c>
      <c r="P11" s="268">
        <f>O11</f>
        <v>500000</v>
      </c>
      <c r="Q11" s="269"/>
      <c r="R11" s="270"/>
      <c r="S11" s="271"/>
      <c r="T11" s="224">
        <f>SUM(E11:S12)</f>
        <v>6000000</v>
      </c>
    </row>
    <row r="12" spans="1:20" ht="12" customHeight="1">
      <c r="A12" s="261"/>
      <c r="B12" s="264"/>
      <c r="C12" s="75" t="s">
        <v>49</v>
      </c>
      <c r="D12" s="28" t="s">
        <v>34</v>
      </c>
      <c r="E12" s="233"/>
      <c r="F12" s="227"/>
      <c r="G12" s="227"/>
      <c r="H12" s="227"/>
      <c r="I12" s="227"/>
      <c r="J12" s="227"/>
      <c r="K12" s="227"/>
      <c r="L12" s="227"/>
      <c r="M12" s="227"/>
      <c r="N12" s="227"/>
      <c r="O12" s="227"/>
      <c r="P12" s="229"/>
      <c r="Q12" s="231"/>
      <c r="R12" s="227"/>
      <c r="S12" s="223"/>
      <c r="T12" s="225"/>
    </row>
    <row r="13" spans="1:20" ht="12" customHeight="1">
      <c r="A13" s="261"/>
      <c r="B13" s="264"/>
      <c r="C13" s="2" t="s">
        <v>52</v>
      </c>
      <c r="D13" s="50" t="s">
        <v>94</v>
      </c>
      <c r="E13" s="234" t="s">
        <v>59</v>
      </c>
      <c r="F13" s="235"/>
      <c r="G13" s="235"/>
      <c r="H13" s="235"/>
      <c r="I13" s="235"/>
      <c r="J13" s="236"/>
      <c r="K13" s="226">
        <v>400000</v>
      </c>
      <c r="L13" s="226">
        <v>400000</v>
      </c>
      <c r="M13" s="226">
        <f>L13</f>
        <v>400000</v>
      </c>
      <c r="N13" s="226">
        <f>M13</f>
        <v>400000</v>
      </c>
      <c r="O13" s="226">
        <f>N13</f>
        <v>400000</v>
      </c>
      <c r="P13" s="228">
        <f>O13</f>
        <v>400000</v>
      </c>
      <c r="Q13" s="230"/>
      <c r="R13" s="226"/>
      <c r="S13" s="222"/>
      <c r="T13" s="224">
        <f>SUM(E13:S13)</f>
        <v>2400000</v>
      </c>
    </row>
    <row r="14" spans="1:20" ht="12" customHeight="1">
      <c r="A14" s="261"/>
      <c r="B14" s="264"/>
      <c r="C14" s="76" t="s">
        <v>50</v>
      </c>
      <c r="D14" s="28" t="s">
        <v>34</v>
      </c>
      <c r="E14" s="237"/>
      <c r="F14" s="238"/>
      <c r="G14" s="238"/>
      <c r="H14" s="238"/>
      <c r="I14" s="238"/>
      <c r="J14" s="239"/>
      <c r="K14" s="227"/>
      <c r="L14" s="227"/>
      <c r="M14" s="227"/>
      <c r="N14" s="227"/>
      <c r="O14" s="227"/>
      <c r="P14" s="229"/>
      <c r="Q14" s="231"/>
      <c r="R14" s="227"/>
      <c r="S14" s="223"/>
      <c r="T14" s="225"/>
    </row>
    <row r="15" spans="1:20" ht="12" customHeight="1">
      <c r="A15" s="261"/>
      <c r="B15" s="264"/>
      <c r="C15" s="3"/>
      <c r="D15" s="50" t="s">
        <v>35</v>
      </c>
      <c r="E15" s="232"/>
      <c r="F15" s="226"/>
      <c r="G15" s="226"/>
      <c r="H15" s="226"/>
      <c r="I15" s="226"/>
      <c r="J15" s="226"/>
      <c r="K15" s="226"/>
      <c r="L15" s="226"/>
      <c r="M15" s="226"/>
      <c r="N15" s="226"/>
      <c r="O15" s="226"/>
      <c r="P15" s="228"/>
      <c r="Q15" s="269"/>
      <c r="R15" s="270"/>
      <c r="S15" s="271"/>
      <c r="T15" s="224">
        <f>SUM(E15:S15)</f>
        <v>0</v>
      </c>
    </row>
    <row r="16" spans="1:20" ht="12" customHeight="1">
      <c r="A16" s="261"/>
      <c r="B16" s="264"/>
      <c r="C16" s="76"/>
      <c r="D16" s="28" t="s">
        <v>34</v>
      </c>
      <c r="E16" s="233"/>
      <c r="F16" s="227"/>
      <c r="G16" s="227"/>
      <c r="H16" s="227"/>
      <c r="I16" s="227"/>
      <c r="J16" s="227"/>
      <c r="K16" s="227"/>
      <c r="L16" s="227"/>
      <c r="M16" s="227"/>
      <c r="N16" s="227"/>
      <c r="O16" s="227"/>
      <c r="P16" s="229"/>
      <c r="Q16" s="231"/>
      <c r="R16" s="227"/>
      <c r="S16" s="223"/>
      <c r="T16" s="225"/>
    </row>
    <row r="17" spans="1:20" ht="12" customHeight="1">
      <c r="A17" s="261"/>
      <c r="B17" s="264"/>
      <c r="C17" s="2"/>
      <c r="D17" s="50" t="s">
        <v>35</v>
      </c>
      <c r="E17" s="232"/>
      <c r="F17" s="226"/>
      <c r="G17" s="226"/>
      <c r="H17" s="226"/>
      <c r="I17" s="226"/>
      <c r="J17" s="226"/>
      <c r="K17" s="226"/>
      <c r="L17" s="226"/>
      <c r="M17" s="226"/>
      <c r="N17" s="226"/>
      <c r="O17" s="226"/>
      <c r="P17" s="228"/>
      <c r="Q17" s="230"/>
      <c r="R17" s="226"/>
      <c r="S17" s="222"/>
      <c r="T17" s="224">
        <f>SUM(E17:S17)</f>
        <v>0</v>
      </c>
    </row>
    <row r="18" spans="1:20" ht="12" customHeight="1">
      <c r="A18" s="261"/>
      <c r="B18" s="264"/>
      <c r="C18" s="76"/>
      <c r="D18" s="28" t="s">
        <v>34</v>
      </c>
      <c r="E18" s="233"/>
      <c r="F18" s="227"/>
      <c r="G18" s="227"/>
      <c r="H18" s="227"/>
      <c r="I18" s="227"/>
      <c r="J18" s="227"/>
      <c r="K18" s="227"/>
      <c r="L18" s="227"/>
      <c r="M18" s="227"/>
      <c r="N18" s="227"/>
      <c r="O18" s="227"/>
      <c r="P18" s="229"/>
      <c r="Q18" s="231"/>
      <c r="R18" s="227"/>
      <c r="S18" s="223"/>
      <c r="T18" s="225"/>
    </row>
    <row r="19" spans="1:20" ht="12" customHeight="1">
      <c r="A19" s="261"/>
      <c r="B19" s="264"/>
      <c r="C19" s="2"/>
      <c r="D19" s="50" t="s">
        <v>35</v>
      </c>
      <c r="E19" s="232"/>
      <c r="F19" s="226"/>
      <c r="G19" s="226"/>
      <c r="H19" s="226"/>
      <c r="I19" s="226"/>
      <c r="J19" s="226"/>
      <c r="K19" s="226"/>
      <c r="L19" s="226"/>
      <c r="M19" s="226"/>
      <c r="N19" s="226"/>
      <c r="O19" s="226"/>
      <c r="P19" s="228"/>
      <c r="Q19" s="230"/>
      <c r="R19" s="226"/>
      <c r="S19" s="222"/>
      <c r="T19" s="224">
        <f>SUM(E19:S19)</f>
        <v>0</v>
      </c>
    </row>
    <row r="20" spans="1:20" ht="12" customHeight="1">
      <c r="A20" s="261"/>
      <c r="B20" s="264"/>
      <c r="C20" s="76"/>
      <c r="D20" s="28" t="s">
        <v>34</v>
      </c>
      <c r="E20" s="233"/>
      <c r="F20" s="227"/>
      <c r="G20" s="227"/>
      <c r="H20" s="227"/>
      <c r="I20" s="227"/>
      <c r="J20" s="227"/>
      <c r="K20" s="227"/>
      <c r="L20" s="227"/>
      <c r="M20" s="227"/>
      <c r="N20" s="227"/>
      <c r="O20" s="227"/>
      <c r="P20" s="229"/>
      <c r="Q20" s="231"/>
      <c r="R20" s="227"/>
      <c r="S20" s="223"/>
      <c r="T20" s="225"/>
    </row>
    <row r="21" spans="1:20" ht="12" customHeight="1">
      <c r="A21" s="261"/>
      <c r="B21" s="264"/>
      <c r="C21" s="2"/>
      <c r="D21" s="50" t="s">
        <v>35</v>
      </c>
      <c r="E21" s="232"/>
      <c r="F21" s="226"/>
      <c r="G21" s="226"/>
      <c r="H21" s="226"/>
      <c r="I21" s="226"/>
      <c r="J21" s="226"/>
      <c r="K21" s="226"/>
      <c r="L21" s="226"/>
      <c r="M21" s="226"/>
      <c r="N21" s="226"/>
      <c r="O21" s="226"/>
      <c r="P21" s="228"/>
      <c r="Q21" s="230"/>
      <c r="R21" s="226"/>
      <c r="S21" s="222"/>
      <c r="T21" s="272"/>
    </row>
    <row r="22" spans="1:20" ht="12" customHeight="1">
      <c r="A22" s="261"/>
      <c r="B22" s="265"/>
      <c r="C22" s="1"/>
      <c r="D22" s="28" t="s">
        <v>34</v>
      </c>
      <c r="E22" s="233"/>
      <c r="F22" s="227"/>
      <c r="G22" s="227"/>
      <c r="H22" s="227"/>
      <c r="I22" s="227"/>
      <c r="J22" s="227"/>
      <c r="K22" s="227"/>
      <c r="L22" s="227"/>
      <c r="M22" s="227"/>
      <c r="N22" s="227"/>
      <c r="O22" s="227"/>
      <c r="P22" s="229"/>
      <c r="Q22" s="231"/>
      <c r="R22" s="227"/>
      <c r="S22" s="223"/>
      <c r="T22" s="225"/>
    </row>
    <row r="23" spans="1:20" ht="21.75" customHeight="1" thickBot="1">
      <c r="A23" s="262"/>
      <c r="B23" s="193" t="s">
        <v>79</v>
      </c>
      <c r="C23" s="273"/>
      <c r="D23" s="194"/>
      <c r="E23" s="38">
        <f>SUM(E11:E22)</f>
        <v>500000</v>
      </c>
      <c r="F23" s="12">
        <f aca="true" t="shared" si="1" ref="F23:T23">SUM(F11:F22)</f>
        <v>500000</v>
      </c>
      <c r="G23" s="12">
        <f t="shared" si="1"/>
        <v>500000</v>
      </c>
      <c r="H23" s="12">
        <f t="shared" si="1"/>
        <v>500000</v>
      </c>
      <c r="I23" s="12">
        <f t="shared" si="1"/>
        <v>500000</v>
      </c>
      <c r="J23" s="12">
        <f t="shared" si="1"/>
        <v>500000</v>
      </c>
      <c r="K23" s="12">
        <f t="shared" si="1"/>
        <v>900000</v>
      </c>
      <c r="L23" s="12">
        <f t="shared" si="1"/>
        <v>900000</v>
      </c>
      <c r="M23" s="12">
        <f t="shared" si="1"/>
        <v>900000</v>
      </c>
      <c r="N23" s="12">
        <f t="shared" si="1"/>
        <v>900000</v>
      </c>
      <c r="O23" s="12">
        <f t="shared" si="1"/>
        <v>900000</v>
      </c>
      <c r="P23" s="13">
        <f t="shared" si="1"/>
        <v>900000</v>
      </c>
      <c r="Q23" s="12">
        <f t="shared" si="1"/>
        <v>0</v>
      </c>
      <c r="R23" s="12">
        <f t="shared" si="1"/>
        <v>0</v>
      </c>
      <c r="S23" s="44">
        <f t="shared" si="1"/>
        <v>0</v>
      </c>
      <c r="T23" s="47">
        <f t="shared" si="1"/>
        <v>8400000</v>
      </c>
    </row>
    <row r="24" ht="14.25" thickBot="1">
      <c r="D24" s="73"/>
    </row>
    <row r="25" spans="1:20" ht="12" customHeight="1">
      <c r="A25" s="274" t="s">
        <v>74</v>
      </c>
      <c r="B25" s="277" t="s">
        <v>85</v>
      </c>
      <c r="C25" s="280" t="s">
        <v>68</v>
      </c>
      <c r="D25" s="23" t="s">
        <v>56</v>
      </c>
      <c r="E25" s="282">
        <v>60000</v>
      </c>
      <c r="F25" s="284">
        <v>30000</v>
      </c>
      <c r="G25" s="284"/>
      <c r="H25" s="284"/>
      <c r="I25" s="284"/>
      <c r="J25" s="284"/>
      <c r="K25" s="284">
        <v>30000</v>
      </c>
      <c r="L25" s="284"/>
      <c r="M25" s="284"/>
      <c r="N25" s="284"/>
      <c r="O25" s="284"/>
      <c r="P25" s="288">
        <v>30000</v>
      </c>
      <c r="Q25" s="290"/>
      <c r="R25" s="284"/>
      <c r="S25" s="292"/>
      <c r="T25" s="294">
        <f>SUM(E25:S25)</f>
        <v>150000</v>
      </c>
    </row>
    <row r="26" spans="1:20" ht="12" customHeight="1">
      <c r="A26" s="275"/>
      <c r="B26" s="278"/>
      <c r="C26" s="281"/>
      <c r="D26" s="22" t="s">
        <v>37</v>
      </c>
      <c r="E26" s="283"/>
      <c r="F26" s="285"/>
      <c r="G26" s="285"/>
      <c r="H26" s="285"/>
      <c r="I26" s="285"/>
      <c r="J26" s="285"/>
      <c r="K26" s="285"/>
      <c r="L26" s="285"/>
      <c r="M26" s="285"/>
      <c r="N26" s="285"/>
      <c r="O26" s="285"/>
      <c r="P26" s="289"/>
      <c r="Q26" s="291"/>
      <c r="R26" s="285"/>
      <c r="S26" s="293"/>
      <c r="T26" s="225"/>
    </row>
    <row r="27" spans="1:20" ht="12" customHeight="1">
      <c r="A27" s="275"/>
      <c r="B27" s="278"/>
      <c r="C27" s="295" t="s">
        <v>69</v>
      </c>
      <c r="D27" s="24" t="s">
        <v>53</v>
      </c>
      <c r="E27" s="296"/>
      <c r="F27" s="298"/>
      <c r="G27" s="298"/>
      <c r="H27" s="298"/>
      <c r="I27" s="298">
        <v>50000</v>
      </c>
      <c r="J27" s="298">
        <v>55000</v>
      </c>
      <c r="K27" s="298">
        <v>60000</v>
      </c>
      <c r="L27" s="298">
        <v>60000</v>
      </c>
      <c r="M27" s="298">
        <v>70000</v>
      </c>
      <c r="N27" s="298">
        <v>70000</v>
      </c>
      <c r="O27" s="298">
        <v>75000</v>
      </c>
      <c r="P27" s="300">
        <v>75000</v>
      </c>
      <c r="Q27" s="302"/>
      <c r="R27" s="298">
        <v>5000</v>
      </c>
      <c r="S27" s="304">
        <v>10000</v>
      </c>
      <c r="T27" s="306">
        <f>SUM(E27:S27)</f>
        <v>530000</v>
      </c>
    </row>
    <row r="28" spans="1:20" ht="12" customHeight="1">
      <c r="A28" s="275"/>
      <c r="B28" s="278"/>
      <c r="C28" s="281"/>
      <c r="D28" s="22" t="s">
        <v>57</v>
      </c>
      <c r="E28" s="297"/>
      <c r="F28" s="299"/>
      <c r="G28" s="299"/>
      <c r="H28" s="299"/>
      <c r="I28" s="299"/>
      <c r="J28" s="299"/>
      <c r="K28" s="299"/>
      <c r="L28" s="299"/>
      <c r="M28" s="299"/>
      <c r="N28" s="299"/>
      <c r="O28" s="299"/>
      <c r="P28" s="301"/>
      <c r="Q28" s="303"/>
      <c r="R28" s="299"/>
      <c r="S28" s="305"/>
      <c r="T28" s="307"/>
    </row>
    <row r="29" spans="1:20" ht="12" customHeight="1">
      <c r="A29" s="275"/>
      <c r="B29" s="278"/>
      <c r="C29" s="295" t="s">
        <v>55</v>
      </c>
      <c r="D29" s="23" t="s">
        <v>61</v>
      </c>
      <c r="E29" s="308">
        <v>25000</v>
      </c>
      <c r="F29" s="309">
        <v>30000</v>
      </c>
      <c r="G29" s="309">
        <v>35000</v>
      </c>
      <c r="H29" s="309">
        <v>40000</v>
      </c>
      <c r="I29" s="309">
        <v>45000</v>
      </c>
      <c r="J29" s="309">
        <v>50000</v>
      </c>
      <c r="K29" s="309">
        <v>55000</v>
      </c>
      <c r="L29" s="309">
        <v>60000</v>
      </c>
      <c r="M29" s="309">
        <v>65000</v>
      </c>
      <c r="N29" s="309">
        <v>70000</v>
      </c>
      <c r="O29" s="309"/>
      <c r="P29" s="310"/>
      <c r="Q29" s="311">
        <v>5000</v>
      </c>
      <c r="R29" s="309">
        <v>10000</v>
      </c>
      <c r="S29" s="312"/>
      <c r="T29" s="272">
        <f>SUM(E29:S29)</f>
        <v>490000</v>
      </c>
    </row>
    <row r="30" spans="1:20" ht="12" customHeight="1">
      <c r="A30" s="275"/>
      <c r="B30" s="278"/>
      <c r="C30" s="281"/>
      <c r="D30" s="22" t="s">
        <v>66</v>
      </c>
      <c r="E30" s="283"/>
      <c r="F30" s="285"/>
      <c r="G30" s="285"/>
      <c r="H30" s="285"/>
      <c r="I30" s="285"/>
      <c r="J30" s="285"/>
      <c r="K30" s="285"/>
      <c r="L30" s="285"/>
      <c r="M30" s="285"/>
      <c r="N30" s="285"/>
      <c r="O30" s="285"/>
      <c r="P30" s="289"/>
      <c r="Q30" s="291"/>
      <c r="R30" s="285"/>
      <c r="S30" s="313"/>
      <c r="T30" s="225"/>
    </row>
    <row r="31" spans="1:20" ht="12" customHeight="1">
      <c r="A31" s="275"/>
      <c r="B31" s="278"/>
      <c r="C31" s="120"/>
      <c r="D31" s="23" t="s">
        <v>36</v>
      </c>
      <c r="E31" s="308"/>
      <c r="F31" s="309"/>
      <c r="G31" s="309"/>
      <c r="H31" s="309"/>
      <c r="I31" s="309"/>
      <c r="J31" s="309"/>
      <c r="K31" s="309"/>
      <c r="L31" s="309"/>
      <c r="M31" s="309"/>
      <c r="N31" s="309"/>
      <c r="O31" s="309"/>
      <c r="P31" s="310"/>
      <c r="Q31" s="311"/>
      <c r="R31" s="309"/>
      <c r="S31" s="312"/>
      <c r="T31" s="272">
        <f>SUM(E31:S31)</f>
        <v>0</v>
      </c>
    </row>
    <row r="32" spans="1:20" ht="12" customHeight="1">
      <c r="A32" s="275"/>
      <c r="B32" s="278"/>
      <c r="C32" s="121"/>
      <c r="D32" s="22" t="s">
        <v>37</v>
      </c>
      <c r="E32" s="283"/>
      <c r="F32" s="285"/>
      <c r="G32" s="285"/>
      <c r="H32" s="285"/>
      <c r="I32" s="285"/>
      <c r="J32" s="285"/>
      <c r="K32" s="285"/>
      <c r="L32" s="285"/>
      <c r="M32" s="285"/>
      <c r="N32" s="285"/>
      <c r="O32" s="285"/>
      <c r="P32" s="289"/>
      <c r="Q32" s="291"/>
      <c r="R32" s="285"/>
      <c r="S32" s="313"/>
      <c r="T32" s="225"/>
    </row>
    <row r="33" spans="1:20" ht="12" customHeight="1">
      <c r="A33" s="275"/>
      <c r="B33" s="278"/>
      <c r="C33" s="78"/>
      <c r="D33" s="50" t="s">
        <v>36</v>
      </c>
      <c r="E33" s="81"/>
      <c r="F33" s="82"/>
      <c r="G33" s="82"/>
      <c r="H33" s="82"/>
      <c r="I33" s="82"/>
      <c r="J33" s="82"/>
      <c r="K33" s="82"/>
      <c r="L33" s="82"/>
      <c r="M33" s="82"/>
      <c r="N33" s="82"/>
      <c r="O33" s="82"/>
      <c r="P33" s="83"/>
      <c r="Q33" s="84"/>
      <c r="R33" s="82"/>
      <c r="S33" s="85"/>
      <c r="T33" s="77"/>
    </row>
    <row r="34" spans="1:20" ht="12" customHeight="1">
      <c r="A34" s="275"/>
      <c r="B34" s="278"/>
      <c r="C34" s="78"/>
      <c r="D34" s="22" t="s">
        <v>37</v>
      </c>
      <c r="E34" s="81"/>
      <c r="F34" s="82"/>
      <c r="G34" s="82"/>
      <c r="H34" s="82"/>
      <c r="I34" s="82"/>
      <c r="J34" s="82"/>
      <c r="K34" s="82"/>
      <c r="L34" s="82"/>
      <c r="M34" s="82"/>
      <c r="N34" s="82"/>
      <c r="O34" s="82"/>
      <c r="P34" s="83"/>
      <c r="Q34" s="84"/>
      <c r="R34" s="82"/>
      <c r="S34" s="85"/>
      <c r="T34" s="77"/>
    </row>
    <row r="35" spans="1:20" ht="12" customHeight="1">
      <c r="A35" s="275"/>
      <c r="B35" s="278"/>
      <c r="C35" s="120"/>
      <c r="D35" s="50" t="s">
        <v>36</v>
      </c>
      <c r="E35" s="308"/>
      <c r="F35" s="309"/>
      <c r="G35" s="309"/>
      <c r="H35" s="309"/>
      <c r="I35" s="309"/>
      <c r="J35" s="309"/>
      <c r="K35" s="309"/>
      <c r="L35" s="309"/>
      <c r="M35" s="309"/>
      <c r="N35" s="309"/>
      <c r="O35" s="309"/>
      <c r="P35" s="310"/>
      <c r="Q35" s="311"/>
      <c r="R35" s="309"/>
      <c r="S35" s="312"/>
      <c r="T35" s="272">
        <f>SUM(E35:S35)</f>
        <v>0</v>
      </c>
    </row>
    <row r="36" spans="1:20" ht="12" customHeight="1">
      <c r="A36" s="275"/>
      <c r="B36" s="278"/>
      <c r="C36" s="121"/>
      <c r="D36" s="22" t="s">
        <v>37</v>
      </c>
      <c r="E36" s="283"/>
      <c r="F36" s="285"/>
      <c r="G36" s="285"/>
      <c r="H36" s="285"/>
      <c r="I36" s="285"/>
      <c r="J36" s="285"/>
      <c r="K36" s="285"/>
      <c r="L36" s="285"/>
      <c r="M36" s="285"/>
      <c r="N36" s="285"/>
      <c r="O36" s="285"/>
      <c r="P36" s="289"/>
      <c r="Q36" s="291"/>
      <c r="R36" s="285"/>
      <c r="S36" s="313"/>
      <c r="T36" s="225"/>
    </row>
    <row r="37" spans="1:20" ht="12" customHeight="1">
      <c r="A37" s="275"/>
      <c r="B37" s="278"/>
      <c r="C37" s="120"/>
      <c r="D37" s="23" t="s">
        <v>36</v>
      </c>
      <c r="E37" s="308"/>
      <c r="F37" s="309"/>
      <c r="G37" s="309"/>
      <c r="H37" s="309"/>
      <c r="I37" s="309"/>
      <c r="J37" s="309"/>
      <c r="K37" s="309"/>
      <c r="L37" s="309"/>
      <c r="M37" s="309"/>
      <c r="N37" s="309"/>
      <c r="O37" s="309"/>
      <c r="P37" s="310"/>
      <c r="Q37" s="311"/>
      <c r="R37" s="309"/>
      <c r="S37" s="312"/>
      <c r="T37" s="272">
        <f>SUM(E37:S37)</f>
        <v>0</v>
      </c>
    </row>
    <row r="38" spans="1:20" ht="12" customHeight="1">
      <c r="A38" s="275"/>
      <c r="B38" s="279"/>
      <c r="C38" s="121"/>
      <c r="D38" s="22" t="s">
        <v>37</v>
      </c>
      <c r="E38" s="283"/>
      <c r="F38" s="285"/>
      <c r="G38" s="285"/>
      <c r="H38" s="285"/>
      <c r="I38" s="285"/>
      <c r="J38" s="285"/>
      <c r="K38" s="285"/>
      <c r="L38" s="285"/>
      <c r="M38" s="285"/>
      <c r="N38" s="285"/>
      <c r="O38" s="285"/>
      <c r="P38" s="289"/>
      <c r="Q38" s="291"/>
      <c r="R38" s="285"/>
      <c r="S38" s="313"/>
      <c r="T38" s="225"/>
    </row>
    <row r="39" spans="1:20" ht="21.75" customHeight="1" thickBot="1">
      <c r="A39" s="276"/>
      <c r="B39" s="286" t="s">
        <v>19</v>
      </c>
      <c r="C39" s="287"/>
      <c r="D39" s="287"/>
      <c r="E39" s="39">
        <f>SUM(E25:E38)</f>
        <v>85000</v>
      </c>
      <c r="F39" s="5">
        <f aca="true" t="shared" si="2" ref="F39:T39">SUM(F25:F38)</f>
        <v>60000</v>
      </c>
      <c r="G39" s="5">
        <f t="shared" si="2"/>
        <v>35000</v>
      </c>
      <c r="H39" s="5">
        <f t="shared" si="2"/>
        <v>40000</v>
      </c>
      <c r="I39" s="5">
        <f t="shared" si="2"/>
        <v>95000</v>
      </c>
      <c r="J39" s="5">
        <f t="shared" si="2"/>
        <v>105000</v>
      </c>
      <c r="K39" s="5">
        <f t="shared" si="2"/>
        <v>145000</v>
      </c>
      <c r="L39" s="5">
        <f t="shared" si="2"/>
        <v>120000</v>
      </c>
      <c r="M39" s="5">
        <f t="shared" si="2"/>
        <v>135000</v>
      </c>
      <c r="N39" s="5">
        <f t="shared" si="2"/>
        <v>140000</v>
      </c>
      <c r="O39" s="5">
        <f t="shared" si="2"/>
        <v>75000</v>
      </c>
      <c r="P39" s="7">
        <f t="shared" si="2"/>
        <v>105000</v>
      </c>
      <c r="Q39" s="5">
        <f t="shared" si="2"/>
        <v>5000</v>
      </c>
      <c r="R39" s="5">
        <f t="shared" si="2"/>
        <v>15000</v>
      </c>
      <c r="S39" s="45">
        <f t="shared" si="2"/>
        <v>10000</v>
      </c>
      <c r="T39" s="48">
        <f t="shared" si="2"/>
        <v>1170000</v>
      </c>
    </row>
    <row r="40" spans="1:20" ht="12" customHeight="1">
      <c r="A40" s="274" t="s">
        <v>23</v>
      </c>
      <c r="B40" s="314" t="s">
        <v>84</v>
      </c>
      <c r="C40" s="318" t="s">
        <v>67</v>
      </c>
      <c r="D40" s="24" t="s">
        <v>62</v>
      </c>
      <c r="E40" s="308">
        <v>185500</v>
      </c>
      <c r="F40" s="309">
        <v>186700</v>
      </c>
      <c r="G40" s="309">
        <v>183500</v>
      </c>
      <c r="H40" s="309">
        <v>179600</v>
      </c>
      <c r="I40" s="309">
        <v>178600</v>
      </c>
      <c r="J40" s="309">
        <v>185500</v>
      </c>
      <c r="K40" s="309">
        <v>180000</v>
      </c>
      <c r="L40" s="309">
        <v>185000</v>
      </c>
      <c r="M40" s="309">
        <v>181700</v>
      </c>
      <c r="N40" s="309">
        <v>179700</v>
      </c>
      <c r="O40" s="309">
        <v>180000</v>
      </c>
      <c r="P40" s="310">
        <v>182000</v>
      </c>
      <c r="Q40" s="311">
        <v>200000</v>
      </c>
      <c r="R40" s="309">
        <v>300000</v>
      </c>
      <c r="S40" s="320">
        <v>100000</v>
      </c>
      <c r="T40" s="272">
        <f>SUM(E40:S40)</f>
        <v>2787800</v>
      </c>
    </row>
    <row r="41" spans="1:20" ht="12" customHeight="1">
      <c r="A41" s="275"/>
      <c r="B41" s="315"/>
      <c r="C41" s="319"/>
      <c r="D41" s="22" t="s">
        <v>37</v>
      </c>
      <c r="E41" s="283"/>
      <c r="F41" s="285"/>
      <c r="G41" s="285"/>
      <c r="H41" s="285"/>
      <c r="I41" s="285"/>
      <c r="J41" s="285"/>
      <c r="K41" s="285"/>
      <c r="L41" s="285"/>
      <c r="M41" s="285"/>
      <c r="N41" s="285"/>
      <c r="O41" s="285"/>
      <c r="P41" s="289"/>
      <c r="Q41" s="291"/>
      <c r="R41" s="285"/>
      <c r="S41" s="293"/>
      <c r="T41" s="225"/>
    </row>
    <row r="42" spans="1:20" ht="12" customHeight="1">
      <c r="A42" s="275"/>
      <c r="B42" s="315"/>
      <c r="C42" s="318" t="s">
        <v>25</v>
      </c>
      <c r="D42" s="24" t="s">
        <v>62</v>
      </c>
      <c r="E42" s="308">
        <v>105000</v>
      </c>
      <c r="F42" s="309">
        <v>100600</v>
      </c>
      <c r="G42" s="309">
        <v>110500</v>
      </c>
      <c r="H42" s="309">
        <v>100500</v>
      </c>
      <c r="I42" s="309">
        <v>110000</v>
      </c>
      <c r="J42" s="309">
        <v>100500</v>
      </c>
      <c r="K42" s="309">
        <v>100300</v>
      </c>
      <c r="L42" s="309">
        <v>100500</v>
      </c>
      <c r="M42" s="309">
        <v>110000</v>
      </c>
      <c r="N42" s="309">
        <v>105000</v>
      </c>
      <c r="O42" s="309">
        <v>100500</v>
      </c>
      <c r="P42" s="310">
        <v>125000</v>
      </c>
      <c r="Q42" s="311">
        <v>100000</v>
      </c>
      <c r="R42" s="309">
        <v>200000</v>
      </c>
      <c r="S42" s="320">
        <v>50000</v>
      </c>
      <c r="T42" s="272">
        <f>SUM(E42:S42)</f>
        <v>1618400</v>
      </c>
    </row>
    <row r="43" spans="1:20" ht="12" customHeight="1">
      <c r="A43" s="275"/>
      <c r="B43" s="315"/>
      <c r="C43" s="319"/>
      <c r="D43" s="22" t="s">
        <v>37</v>
      </c>
      <c r="E43" s="283"/>
      <c r="F43" s="285"/>
      <c r="G43" s="285"/>
      <c r="H43" s="285"/>
      <c r="I43" s="285"/>
      <c r="J43" s="285"/>
      <c r="K43" s="285"/>
      <c r="L43" s="285"/>
      <c r="M43" s="285"/>
      <c r="N43" s="285"/>
      <c r="O43" s="285"/>
      <c r="P43" s="289"/>
      <c r="Q43" s="291"/>
      <c r="R43" s="285"/>
      <c r="S43" s="293"/>
      <c r="T43" s="225"/>
    </row>
    <row r="44" spans="1:20" ht="12" customHeight="1">
      <c r="A44" s="275"/>
      <c r="B44" s="315"/>
      <c r="C44" s="318" t="s">
        <v>70</v>
      </c>
      <c r="D44" s="24" t="s">
        <v>63</v>
      </c>
      <c r="E44" s="308">
        <v>153000</v>
      </c>
      <c r="F44" s="309">
        <v>145500</v>
      </c>
      <c r="G44" s="309">
        <v>151300</v>
      </c>
      <c r="H44" s="309"/>
      <c r="I44" s="309"/>
      <c r="J44" s="309"/>
      <c r="K44" s="309"/>
      <c r="L44" s="309"/>
      <c r="M44" s="309"/>
      <c r="N44" s="309"/>
      <c r="O44" s="309"/>
      <c r="P44" s="310"/>
      <c r="Q44" s="311">
        <v>0</v>
      </c>
      <c r="R44" s="309">
        <v>0</v>
      </c>
      <c r="S44" s="320">
        <v>0</v>
      </c>
      <c r="T44" s="272">
        <f>SUM(E44:S44)</f>
        <v>449800</v>
      </c>
    </row>
    <row r="45" spans="1:20" ht="12" customHeight="1">
      <c r="A45" s="275"/>
      <c r="B45" s="315"/>
      <c r="C45" s="319"/>
      <c r="D45" s="22" t="s">
        <v>95</v>
      </c>
      <c r="E45" s="283"/>
      <c r="F45" s="285"/>
      <c r="G45" s="285"/>
      <c r="H45" s="285"/>
      <c r="I45" s="285"/>
      <c r="J45" s="285"/>
      <c r="K45" s="285"/>
      <c r="L45" s="285"/>
      <c r="M45" s="285"/>
      <c r="N45" s="285"/>
      <c r="O45" s="285"/>
      <c r="P45" s="289"/>
      <c r="Q45" s="291"/>
      <c r="R45" s="285"/>
      <c r="S45" s="293"/>
      <c r="T45" s="225"/>
    </row>
    <row r="46" spans="1:20" ht="12" customHeight="1">
      <c r="A46" s="275"/>
      <c r="B46" s="315"/>
      <c r="C46" s="318" t="s">
        <v>71</v>
      </c>
      <c r="D46" s="24" t="s">
        <v>97</v>
      </c>
      <c r="E46" s="308"/>
      <c r="F46" s="309"/>
      <c r="G46" s="309"/>
      <c r="H46" s="309"/>
      <c r="I46" s="309">
        <v>143520</v>
      </c>
      <c r="J46" s="309">
        <v>156000</v>
      </c>
      <c r="K46" s="309">
        <v>155700</v>
      </c>
      <c r="L46" s="309">
        <v>157500</v>
      </c>
      <c r="M46" s="309">
        <v>162500</v>
      </c>
      <c r="N46" s="309">
        <v>157300</v>
      </c>
      <c r="O46" s="309">
        <v>56250</v>
      </c>
      <c r="P46" s="310"/>
      <c r="Q46" s="311">
        <v>0</v>
      </c>
      <c r="R46" s="309">
        <v>70000</v>
      </c>
      <c r="S46" s="320">
        <v>0</v>
      </c>
      <c r="T46" s="272">
        <f>SUM(E46:S46)</f>
        <v>1058770</v>
      </c>
    </row>
    <row r="47" spans="1:20" ht="12" customHeight="1">
      <c r="A47" s="275"/>
      <c r="B47" s="315"/>
      <c r="C47" s="319"/>
      <c r="D47" s="22" t="s">
        <v>96</v>
      </c>
      <c r="E47" s="283"/>
      <c r="F47" s="285"/>
      <c r="G47" s="285"/>
      <c r="H47" s="285"/>
      <c r="I47" s="285"/>
      <c r="J47" s="285"/>
      <c r="K47" s="285"/>
      <c r="L47" s="285"/>
      <c r="M47" s="285"/>
      <c r="N47" s="285"/>
      <c r="O47" s="285"/>
      <c r="P47" s="289"/>
      <c r="Q47" s="291"/>
      <c r="R47" s="285"/>
      <c r="S47" s="293"/>
      <c r="T47" s="225"/>
    </row>
    <row r="48" spans="1:20" ht="12" customHeight="1">
      <c r="A48" s="275"/>
      <c r="B48" s="315"/>
      <c r="C48" s="318" t="s">
        <v>72</v>
      </c>
      <c r="D48" s="24" t="s">
        <v>98</v>
      </c>
      <c r="E48" s="308"/>
      <c r="F48" s="309"/>
      <c r="G48" s="309"/>
      <c r="H48" s="309"/>
      <c r="I48" s="309"/>
      <c r="J48" s="309"/>
      <c r="K48" s="309">
        <v>95600</v>
      </c>
      <c r="L48" s="309">
        <v>100000</v>
      </c>
      <c r="M48" s="309">
        <v>110000</v>
      </c>
      <c r="N48" s="309">
        <v>105000</v>
      </c>
      <c r="O48" s="309">
        <v>103000</v>
      </c>
      <c r="P48" s="310">
        <v>105000</v>
      </c>
      <c r="Q48" s="311">
        <v>0</v>
      </c>
      <c r="R48" s="309">
        <v>0</v>
      </c>
      <c r="S48" s="320">
        <v>50000</v>
      </c>
      <c r="T48" s="272">
        <f>SUM(E48:S48)</f>
        <v>668600</v>
      </c>
    </row>
    <row r="49" spans="1:20" ht="12" customHeight="1">
      <c r="A49" s="275"/>
      <c r="B49" s="315"/>
      <c r="C49" s="319"/>
      <c r="D49" s="22" t="s">
        <v>40</v>
      </c>
      <c r="E49" s="283"/>
      <c r="F49" s="285"/>
      <c r="G49" s="285"/>
      <c r="H49" s="285"/>
      <c r="I49" s="285"/>
      <c r="J49" s="285"/>
      <c r="K49" s="285"/>
      <c r="L49" s="285"/>
      <c r="M49" s="285"/>
      <c r="N49" s="285"/>
      <c r="O49" s="285"/>
      <c r="P49" s="289"/>
      <c r="Q49" s="291"/>
      <c r="R49" s="285"/>
      <c r="S49" s="293"/>
      <c r="T49" s="225"/>
    </row>
    <row r="50" spans="1:20" ht="12" customHeight="1">
      <c r="A50" s="275"/>
      <c r="B50" s="315"/>
      <c r="C50" s="3" t="s">
        <v>65</v>
      </c>
      <c r="D50" s="50" t="s">
        <v>48</v>
      </c>
      <c r="E50" s="232">
        <v>200000</v>
      </c>
      <c r="F50" s="226">
        <f aca="true" t="shared" si="3" ref="F50:P50">E50</f>
        <v>200000</v>
      </c>
      <c r="G50" s="226">
        <f t="shared" si="3"/>
        <v>200000</v>
      </c>
      <c r="H50" s="226">
        <f t="shared" si="3"/>
        <v>200000</v>
      </c>
      <c r="I50" s="226">
        <f t="shared" si="3"/>
        <v>200000</v>
      </c>
      <c r="J50" s="226">
        <f t="shared" si="3"/>
        <v>200000</v>
      </c>
      <c r="K50" s="226">
        <f t="shared" si="3"/>
        <v>200000</v>
      </c>
      <c r="L50" s="226">
        <f t="shared" si="3"/>
        <v>200000</v>
      </c>
      <c r="M50" s="226">
        <f t="shared" si="3"/>
        <v>200000</v>
      </c>
      <c r="N50" s="226">
        <f t="shared" si="3"/>
        <v>200000</v>
      </c>
      <c r="O50" s="226">
        <f t="shared" si="3"/>
        <v>200000</v>
      </c>
      <c r="P50" s="228">
        <f t="shared" si="3"/>
        <v>200000</v>
      </c>
      <c r="Q50" s="269">
        <v>300000</v>
      </c>
      <c r="R50" s="270">
        <v>300000</v>
      </c>
      <c r="S50" s="271">
        <v>300000</v>
      </c>
      <c r="T50" s="224">
        <f>SUM(E50:S50)</f>
        <v>3300000</v>
      </c>
    </row>
    <row r="51" spans="1:20" ht="12" customHeight="1">
      <c r="A51" s="275"/>
      <c r="B51" s="315"/>
      <c r="C51" s="76" t="s">
        <v>46</v>
      </c>
      <c r="D51" s="28" t="s">
        <v>34</v>
      </c>
      <c r="E51" s="233"/>
      <c r="F51" s="227"/>
      <c r="G51" s="227"/>
      <c r="H51" s="227"/>
      <c r="I51" s="227"/>
      <c r="J51" s="227"/>
      <c r="K51" s="227"/>
      <c r="L51" s="227"/>
      <c r="M51" s="227"/>
      <c r="N51" s="227"/>
      <c r="O51" s="227"/>
      <c r="P51" s="229"/>
      <c r="Q51" s="231"/>
      <c r="R51" s="227"/>
      <c r="S51" s="223"/>
      <c r="T51" s="225"/>
    </row>
    <row r="52" spans="1:20" ht="12" customHeight="1">
      <c r="A52" s="275"/>
      <c r="B52" s="315"/>
      <c r="C52" s="3" t="s">
        <v>54</v>
      </c>
      <c r="D52" s="50" t="s">
        <v>35</v>
      </c>
      <c r="E52" s="232">
        <v>100000</v>
      </c>
      <c r="F52" s="226">
        <v>100000</v>
      </c>
      <c r="G52" s="226">
        <f aca="true" t="shared" si="4" ref="G52:P52">F52</f>
        <v>100000</v>
      </c>
      <c r="H52" s="226">
        <f t="shared" si="4"/>
        <v>100000</v>
      </c>
      <c r="I52" s="226">
        <f t="shared" si="4"/>
        <v>100000</v>
      </c>
      <c r="J52" s="226">
        <f t="shared" si="4"/>
        <v>100000</v>
      </c>
      <c r="K52" s="226">
        <f t="shared" si="4"/>
        <v>100000</v>
      </c>
      <c r="L52" s="226">
        <f t="shared" si="4"/>
        <v>100000</v>
      </c>
      <c r="M52" s="226">
        <f t="shared" si="4"/>
        <v>100000</v>
      </c>
      <c r="N52" s="226">
        <f t="shared" si="4"/>
        <v>100000</v>
      </c>
      <c r="O52" s="226">
        <f t="shared" si="4"/>
        <v>100000</v>
      </c>
      <c r="P52" s="228">
        <f t="shared" si="4"/>
        <v>100000</v>
      </c>
      <c r="Q52" s="269">
        <v>30000</v>
      </c>
      <c r="R52" s="270">
        <v>30000</v>
      </c>
      <c r="S52" s="271">
        <v>30000</v>
      </c>
      <c r="T52" s="224">
        <f>SUM(E52:S52)</f>
        <v>1290000</v>
      </c>
    </row>
    <row r="53" spans="1:20" ht="12" customHeight="1">
      <c r="A53" s="275"/>
      <c r="B53" s="315"/>
      <c r="C53" s="76" t="s">
        <v>51</v>
      </c>
      <c r="D53" s="28" t="s">
        <v>34</v>
      </c>
      <c r="E53" s="233"/>
      <c r="F53" s="227"/>
      <c r="G53" s="227"/>
      <c r="H53" s="227"/>
      <c r="I53" s="227"/>
      <c r="J53" s="227"/>
      <c r="K53" s="227"/>
      <c r="L53" s="227"/>
      <c r="M53" s="227"/>
      <c r="N53" s="227"/>
      <c r="O53" s="227"/>
      <c r="P53" s="229"/>
      <c r="Q53" s="231"/>
      <c r="R53" s="227"/>
      <c r="S53" s="223"/>
      <c r="T53" s="225"/>
    </row>
    <row r="54" spans="1:20" ht="12" customHeight="1">
      <c r="A54" s="275"/>
      <c r="B54" s="316"/>
      <c r="C54" s="2" t="s">
        <v>52</v>
      </c>
      <c r="D54" s="50" t="s">
        <v>94</v>
      </c>
      <c r="E54" s="232">
        <v>200000</v>
      </c>
      <c r="F54" s="226">
        <v>200000</v>
      </c>
      <c r="G54" s="226">
        <f>F54</f>
        <v>200000</v>
      </c>
      <c r="H54" s="226">
        <f>G54</f>
        <v>200000</v>
      </c>
      <c r="I54" s="226">
        <f>H54</f>
        <v>200000</v>
      </c>
      <c r="J54" s="226">
        <f>I54</f>
        <v>200000</v>
      </c>
      <c r="K54" s="240" t="s">
        <v>60</v>
      </c>
      <c r="L54" s="241"/>
      <c r="M54" s="241"/>
      <c r="N54" s="241"/>
      <c r="O54" s="241"/>
      <c r="P54" s="242"/>
      <c r="Q54" s="230">
        <v>300000</v>
      </c>
      <c r="R54" s="226">
        <v>0</v>
      </c>
      <c r="S54" s="222">
        <v>0</v>
      </c>
      <c r="T54" s="224">
        <f>SUM(E54:S54)</f>
        <v>1500000</v>
      </c>
    </row>
    <row r="55" spans="1:20" ht="12" customHeight="1">
      <c r="A55" s="275"/>
      <c r="B55" s="316"/>
      <c r="C55" s="76" t="s">
        <v>50</v>
      </c>
      <c r="D55" s="28" t="s">
        <v>34</v>
      </c>
      <c r="E55" s="233"/>
      <c r="F55" s="227"/>
      <c r="G55" s="227"/>
      <c r="H55" s="227"/>
      <c r="I55" s="227"/>
      <c r="J55" s="227"/>
      <c r="K55" s="243"/>
      <c r="L55" s="244"/>
      <c r="M55" s="244"/>
      <c r="N55" s="244"/>
      <c r="O55" s="244"/>
      <c r="P55" s="245"/>
      <c r="Q55" s="231"/>
      <c r="R55" s="227"/>
      <c r="S55" s="223"/>
      <c r="T55" s="225"/>
    </row>
    <row r="56" spans="1:20" ht="12" customHeight="1">
      <c r="A56" s="275"/>
      <c r="B56" s="316"/>
      <c r="C56" s="120"/>
      <c r="D56" s="24" t="s">
        <v>41</v>
      </c>
      <c r="E56" s="308"/>
      <c r="F56" s="309"/>
      <c r="G56" s="309"/>
      <c r="H56" s="309"/>
      <c r="I56" s="309"/>
      <c r="J56" s="309"/>
      <c r="K56" s="309"/>
      <c r="L56" s="309"/>
      <c r="M56" s="309"/>
      <c r="N56" s="309"/>
      <c r="O56" s="309"/>
      <c r="P56" s="310"/>
      <c r="Q56" s="311"/>
      <c r="R56" s="309"/>
      <c r="S56" s="320"/>
      <c r="T56" s="272">
        <f>SUM(E56:S56)</f>
        <v>0</v>
      </c>
    </row>
    <row r="57" spans="1:20" ht="12" customHeight="1">
      <c r="A57" s="275"/>
      <c r="B57" s="316"/>
      <c r="C57" s="121"/>
      <c r="D57" s="22" t="s">
        <v>40</v>
      </c>
      <c r="E57" s="283"/>
      <c r="F57" s="285"/>
      <c r="G57" s="285"/>
      <c r="H57" s="285"/>
      <c r="I57" s="285"/>
      <c r="J57" s="285"/>
      <c r="K57" s="285"/>
      <c r="L57" s="285"/>
      <c r="M57" s="285"/>
      <c r="N57" s="285"/>
      <c r="O57" s="285"/>
      <c r="P57" s="289"/>
      <c r="Q57" s="291"/>
      <c r="R57" s="285"/>
      <c r="S57" s="293"/>
      <c r="T57" s="225"/>
    </row>
    <row r="58" spans="1:20" ht="12" customHeight="1">
      <c r="A58" s="275"/>
      <c r="B58" s="316"/>
      <c r="C58" s="120"/>
      <c r="D58" s="24" t="s">
        <v>41</v>
      </c>
      <c r="E58" s="308"/>
      <c r="F58" s="309"/>
      <c r="G58" s="309"/>
      <c r="H58" s="309"/>
      <c r="I58" s="309"/>
      <c r="J58" s="309"/>
      <c r="K58" s="309"/>
      <c r="L58" s="309"/>
      <c r="M58" s="309"/>
      <c r="N58" s="309"/>
      <c r="O58" s="309"/>
      <c r="P58" s="310"/>
      <c r="Q58" s="311"/>
      <c r="R58" s="309"/>
      <c r="S58" s="320"/>
      <c r="T58" s="272">
        <f>SUM(E58:S58)</f>
        <v>0</v>
      </c>
    </row>
    <row r="59" spans="1:20" ht="12" customHeight="1">
      <c r="A59" s="275"/>
      <c r="B59" s="316"/>
      <c r="C59" s="121"/>
      <c r="D59" s="22" t="s">
        <v>40</v>
      </c>
      <c r="E59" s="283"/>
      <c r="F59" s="285"/>
      <c r="G59" s="285"/>
      <c r="H59" s="285"/>
      <c r="I59" s="285"/>
      <c r="J59" s="285"/>
      <c r="K59" s="285"/>
      <c r="L59" s="285"/>
      <c r="M59" s="285"/>
      <c r="N59" s="285"/>
      <c r="O59" s="285"/>
      <c r="P59" s="289"/>
      <c r="Q59" s="291"/>
      <c r="R59" s="285"/>
      <c r="S59" s="293"/>
      <c r="T59" s="225"/>
    </row>
    <row r="60" spans="1:20" ht="12" customHeight="1">
      <c r="A60" s="275"/>
      <c r="B60" s="316"/>
      <c r="C60" s="120"/>
      <c r="D60" s="24" t="s">
        <v>41</v>
      </c>
      <c r="E60" s="308"/>
      <c r="F60" s="309"/>
      <c r="G60" s="309"/>
      <c r="H60" s="309"/>
      <c r="I60" s="309"/>
      <c r="J60" s="309"/>
      <c r="K60" s="309"/>
      <c r="L60" s="309"/>
      <c r="M60" s="309"/>
      <c r="N60" s="309"/>
      <c r="O60" s="309"/>
      <c r="P60" s="310"/>
      <c r="Q60" s="311"/>
      <c r="R60" s="309"/>
      <c r="S60" s="312"/>
      <c r="T60" s="272">
        <f>SUM(E60:S60)</f>
        <v>0</v>
      </c>
    </row>
    <row r="61" spans="1:20" ht="12" customHeight="1">
      <c r="A61" s="275"/>
      <c r="B61" s="316"/>
      <c r="C61" s="121"/>
      <c r="D61" s="22" t="s">
        <v>40</v>
      </c>
      <c r="E61" s="283"/>
      <c r="F61" s="285"/>
      <c r="G61" s="285"/>
      <c r="H61" s="285"/>
      <c r="I61" s="285"/>
      <c r="J61" s="285"/>
      <c r="K61" s="285"/>
      <c r="L61" s="285"/>
      <c r="M61" s="285"/>
      <c r="N61" s="285"/>
      <c r="O61" s="285"/>
      <c r="P61" s="289"/>
      <c r="Q61" s="291"/>
      <c r="R61" s="285"/>
      <c r="S61" s="313"/>
      <c r="T61" s="225"/>
    </row>
    <row r="62" spans="1:20" ht="12" customHeight="1">
      <c r="A62" s="275"/>
      <c r="B62" s="316"/>
      <c r="C62" s="120"/>
      <c r="D62" s="24" t="s">
        <v>41</v>
      </c>
      <c r="E62" s="308"/>
      <c r="F62" s="309"/>
      <c r="G62" s="309"/>
      <c r="H62" s="309"/>
      <c r="I62" s="309"/>
      <c r="J62" s="309"/>
      <c r="K62" s="309"/>
      <c r="L62" s="309"/>
      <c r="M62" s="309"/>
      <c r="N62" s="309"/>
      <c r="O62" s="309"/>
      <c r="P62" s="310"/>
      <c r="Q62" s="311"/>
      <c r="R62" s="309"/>
      <c r="S62" s="312"/>
      <c r="T62" s="272">
        <f>SUM(E62:S62)</f>
        <v>0</v>
      </c>
    </row>
    <row r="63" spans="1:20" ht="12" customHeight="1">
      <c r="A63" s="275"/>
      <c r="B63" s="317"/>
      <c r="C63" s="121"/>
      <c r="D63" s="22" t="s">
        <v>40</v>
      </c>
      <c r="E63" s="283"/>
      <c r="F63" s="285"/>
      <c r="G63" s="285"/>
      <c r="H63" s="285"/>
      <c r="I63" s="285"/>
      <c r="J63" s="285"/>
      <c r="K63" s="285"/>
      <c r="L63" s="285"/>
      <c r="M63" s="285"/>
      <c r="N63" s="285"/>
      <c r="O63" s="285"/>
      <c r="P63" s="289"/>
      <c r="Q63" s="291"/>
      <c r="R63" s="285"/>
      <c r="S63" s="313"/>
      <c r="T63" s="225"/>
    </row>
    <row r="64" spans="1:20" ht="21.75" customHeight="1" thickBot="1">
      <c r="A64" s="276"/>
      <c r="B64" s="286" t="s">
        <v>20</v>
      </c>
      <c r="C64" s="287"/>
      <c r="D64" s="287"/>
      <c r="E64" s="39">
        <f>SUM(E40:E63)</f>
        <v>943500</v>
      </c>
      <c r="F64" s="6">
        <f aca="true" t="shared" si="5" ref="F64:S64">SUM(F40:F63)</f>
        <v>932800</v>
      </c>
      <c r="G64" s="6">
        <f>SUM(G40:G63)</f>
        <v>945300</v>
      </c>
      <c r="H64" s="6">
        <f t="shared" si="5"/>
        <v>780100</v>
      </c>
      <c r="I64" s="6">
        <f t="shared" si="5"/>
        <v>932120</v>
      </c>
      <c r="J64" s="6">
        <f t="shared" si="5"/>
        <v>942000</v>
      </c>
      <c r="K64" s="6">
        <f t="shared" si="5"/>
        <v>831600</v>
      </c>
      <c r="L64" s="6">
        <f t="shared" si="5"/>
        <v>843000</v>
      </c>
      <c r="M64" s="6">
        <f t="shared" si="5"/>
        <v>864200</v>
      </c>
      <c r="N64" s="6">
        <f t="shared" si="5"/>
        <v>847000</v>
      </c>
      <c r="O64" s="6">
        <f t="shared" si="5"/>
        <v>739750</v>
      </c>
      <c r="P64" s="40">
        <f t="shared" si="5"/>
        <v>712000</v>
      </c>
      <c r="Q64" s="5">
        <f t="shared" si="5"/>
        <v>930000</v>
      </c>
      <c r="R64" s="6">
        <f t="shared" si="5"/>
        <v>900000</v>
      </c>
      <c r="S64" s="45">
        <f t="shared" si="5"/>
        <v>530000</v>
      </c>
      <c r="T64" s="48">
        <f>SUM(E64:S64)</f>
        <v>12673370</v>
      </c>
    </row>
    <row r="65" spans="1:20" ht="21.75" customHeight="1" thickBot="1">
      <c r="A65" s="321" t="s">
        <v>22</v>
      </c>
      <c r="B65" s="322"/>
      <c r="C65" s="322"/>
      <c r="D65" s="322"/>
      <c r="E65" s="41">
        <f aca="true" t="shared" si="6" ref="E65:T65">E39+E64</f>
        <v>1028500</v>
      </c>
      <c r="F65" s="9">
        <f t="shared" si="6"/>
        <v>992800</v>
      </c>
      <c r="G65" s="9">
        <f t="shared" si="6"/>
        <v>980300</v>
      </c>
      <c r="H65" s="9">
        <f t="shared" si="6"/>
        <v>820100</v>
      </c>
      <c r="I65" s="9">
        <f t="shared" si="6"/>
        <v>1027120</v>
      </c>
      <c r="J65" s="9">
        <f t="shared" si="6"/>
        <v>1047000</v>
      </c>
      <c r="K65" s="9">
        <f t="shared" si="6"/>
        <v>976600</v>
      </c>
      <c r="L65" s="9">
        <f t="shared" si="6"/>
        <v>963000</v>
      </c>
      <c r="M65" s="9">
        <f t="shared" si="6"/>
        <v>999200</v>
      </c>
      <c r="N65" s="9">
        <f t="shared" si="6"/>
        <v>987000</v>
      </c>
      <c r="O65" s="9">
        <f t="shared" si="6"/>
        <v>814750</v>
      </c>
      <c r="P65" s="42">
        <f t="shared" si="6"/>
        <v>817000</v>
      </c>
      <c r="Q65" s="8">
        <f t="shared" si="6"/>
        <v>935000</v>
      </c>
      <c r="R65" s="9">
        <f t="shared" si="6"/>
        <v>915000</v>
      </c>
      <c r="S65" s="46">
        <f t="shared" si="6"/>
        <v>540000</v>
      </c>
      <c r="T65" s="49">
        <f t="shared" si="6"/>
        <v>13843370</v>
      </c>
    </row>
    <row r="66" ht="6" customHeight="1"/>
    <row r="67" spans="1:26" s="14" customFormat="1" ht="23.25" customHeight="1">
      <c r="A67" s="19"/>
      <c r="B67" s="86" t="s">
        <v>77</v>
      </c>
      <c r="W67" s="19"/>
      <c r="X67" s="19"/>
      <c r="Y67" s="19"/>
      <c r="Z67" s="19"/>
    </row>
    <row r="68" spans="1:26" s="14" customFormat="1" ht="23.25" customHeight="1">
      <c r="A68" s="19"/>
      <c r="B68" s="86" t="s">
        <v>86</v>
      </c>
      <c r="W68" s="19"/>
      <c r="X68" s="19"/>
      <c r="Y68" s="19"/>
      <c r="Z68" s="19"/>
    </row>
    <row r="69" spans="1:26" s="14" customFormat="1" ht="23.25" customHeight="1">
      <c r="A69" s="19"/>
      <c r="B69" s="86" t="s">
        <v>78</v>
      </c>
      <c r="W69" s="19"/>
      <c r="X69" s="19"/>
      <c r="Y69" s="19"/>
      <c r="Z69" s="19"/>
    </row>
    <row r="70" spans="1:26" s="14" customFormat="1" ht="23.25" customHeight="1">
      <c r="A70" s="19"/>
      <c r="B70" s="86" t="s">
        <v>82</v>
      </c>
      <c r="W70" s="19"/>
      <c r="X70" s="19"/>
      <c r="Y70" s="19"/>
      <c r="Z70" s="19"/>
    </row>
    <row r="71" spans="1:26" s="14" customFormat="1" ht="23.25" customHeight="1">
      <c r="A71" s="19"/>
      <c r="B71" s="86" t="s">
        <v>108</v>
      </c>
      <c r="W71" s="19"/>
      <c r="X71" s="19"/>
      <c r="Y71" s="19"/>
      <c r="Z71" s="19"/>
    </row>
    <row r="72" s="19" customFormat="1" ht="13.5">
      <c r="C72" s="14"/>
    </row>
  </sheetData>
  <sheetProtection/>
  <mergeCells count="419">
    <mergeCell ref="A65:D65"/>
    <mergeCell ref="A1:T1"/>
    <mergeCell ref="A2:T2"/>
    <mergeCell ref="T3:T4"/>
    <mergeCell ref="O62:O63"/>
    <mergeCell ref="P62:P63"/>
    <mergeCell ref="Q62:Q63"/>
    <mergeCell ref="R62:R63"/>
    <mergeCell ref="S62:S63"/>
    <mergeCell ref="T62:T63"/>
    <mergeCell ref="I62:I63"/>
    <mergeCell ref="J62:J63"/>
    <mergeCell ref="K62:K63"/>
    <mergeCell ref="L62:L63"/>
    <mergeCell ref="M62:M63"/>
    <mergeCell ref="N62:N63"/>
    <mergeCell ref="P60:P61"/>
    <mergeCell ref="Q60:Q61"/>
    <mergeCell ref="R60:R61"/>
    <mergeCell ref="S60:S61"/>
    <mergeCell ref="T60:T61"/>
    <mergeCell ref="C62:C63"/>
    <mergeCell ref="E62:E63"/>
    <mergeCell ref="F62:F63"/>
    <mergeCell ref="G62:G63"/>
    <mergeCell ref="H62:H63"/>
    <mergeCell ref="J60:J61"/>
    <mergeCell ref="K60:K61"/>
    <mergeCell ref="L60:L61"/>
    <mergeCell ref="M60:M61"/>
    <mergeCell ref="N60:N61"/>
    <mergeCell ref="O60:O61"/>
    <mergeCell ref="Q58:Q59"/>
    <mergeCell ref="R58:R59"/>
    <mergeCell ref="S58:S59"/>
    <mergeCell ref="T58:T59"/>
    <mergeCell ref="C60:C61"/>
    <mergeCell ref="E60:E61"/>
    <mergeCell ref="F60:F61"/>
    <mergeCell ref="G60:G61"/>
    <mergeCell ref="H60:H61"/>
    <mergeCell ref="I60:I61"/>
    <mergeCell ref="K58:K59"/>
    <mergeCell ref="L58:L59"/>
    <mergeCell ref="M58:M59"/>
    <mergeCell ref="N58:N59"/>
    <mergeCell ref="O58:O59"/>
    <mergeCell ref="P58:P59"/>
    <mergeCell ref="R56:R57"/>
    <mergeCell ref="S56:S57"/>
    <mergeCell ref="T56:T57"/>
    <mergeCell ref="C58:C59"/>
    <mergeCell ref="E58:E59"/>
    <mergeCell ref="F58:F59"/>
    <mergeCell ref="G58:G59"/>
    <mergeCell ref="H58:H59"/>
    <mergeCell ref="I58:I59"/>
    <mergeCell ref="J58:J59"/>
    <mergeCell ref="L56:L57"/>
    <mergeCell ref="M56:M57"/>
    <mergeCell ref="N56:N57"/>
    <mergeCell ref="O56:O57"/>
    <mergeCell ref="P56:P57"/>
    <mergeCell ref="Q56:Q57"/>
    <mergeCell ref="S54:S55"/>
    <mergeCell ref="T54:T55"/>
    <mergeCell ref="C56:C57"/>
    <mergeCell ref="E56:E57"/>
    <mergeCell ref="F56:F57"/>
    <mergeCell ref="G56:G57"/>
    <mergeCell ref="H56:H57"/>
    <mergeCell ref="I56:I57"/>
    <mergeCell ref="J56:J57"/>
    <mergeCell ref="K56:K57"/>
    <mergeCell ref="S52:S53"/>
    <mergeCell ref="T52:T53"/>
    <mergeCell ref="E54:E55"/>
    <mergeCell ref="F54:F55"/>
    <mergeCell ref="G54:G55"/>
    <mergeCell ref="H54:H55"/>
    <mergeCell ref="I54:I55"/>
    <mergeCell ref="J54:J55"/>
    <mergeCell ref="Q54:Q55"/>
    <mergeCell ref="R54:R55"/>
    <mergeCell ref="M52:M53"/>
    <mergeCell ref="N52:N53"/>
    <mergeCell ref="O52:O53"/>
    <mergeCell ref="P52:P53"/>
    <mergeCell ref="Q52:Q53"/>
    <mergeCell ref="R52:R53"/>
    <mergeCell ref="P50:P51"/>
    <mergeCell ref="Q50:Q51"/>
    <mergeCell ref="R50:R51"/>
    <mergeCell ref="S50:S51"/>
    <mergeCell ref="T50:T51"/>
    <mergeCell ref="H52:H53"/>
    <mergeCell ref="I52:I53"/>
    <mergeCell ref="J52:J53"/>
    <mergeCell ref="K52:K53"/>
    <mergeCell ref="L52:L53"/>
    <mergeCell ref="J50:J51"/>
    <mergeCell ref="K50:K51"/>
    <mergeCell ref="L50:L51"/>
    <mergeCell ref="M50:M51"/>
    <mergeCell ref="N50:N51"/>
    <mergeCell ref="O50:O51"/>
    <mergeCell ref="P48:P49"/>
    <mergeCell ref="Q48:Q49"/>
    <mergeCell ref="R48:R49"/>
    <mergeCell ref="S48:S49"/>
    <mergeCell ref="T48:T49"/>
    <mergeCell ref="E50:E51"/>
    <mergeCell ref="F50:F51"/>
    <mergeCell ref="G50:G51"/>
    <mergeCell ref="H50:H51"/>
    <mergeCell ref="I50:I51"/>
    <mergeCell ref="J48:J49"/>
    <mergeCell ref="K48:K49"/>
    <mergeCell ref="L48:L49"/>
    <mergeCell ref="M48:M49"/>
    <mergeCell ref="N48:N49"/>
    <mergeCell ref="O48:O49"/>
    <mergeCell ref="Q46:Q47"/>
    <mergeCell ref="R46:R47"/>
    <mergeCell ref="S46:S47"/>
    <mergeCell ref="T46:T47"/>
    <mergeCell ref="C48:C49"/>
    <mergeCell ref="E48:E49"/>
    <mergeCell ref="F48:F49"/>
    <mergeCell ref="G48:G49"/>
    <mergeCell ref="H48:H49"/>
    <mergeCell ref="I48:I49"/>
    <mergeCell ref="K46:K47"/>
    <mergeCell ref="L46:L47"/>
    <mergeCell ref="M46:M47"/>
    <mergeCell ref="N46:N47"/>
    <mergeCell ref="O46:O47"/>
    <mergeCell ref="P46:P47"/>
    <mergeCell ref="R44:R45"/>
    <mergeCell ref="S44:S45"/>
    <mergeCell ref="T44:T45"/>
    <mergeCell ref="C46:C47"/>
    <mergeCell ref="E46:E47"/>
    <mergeCell ref="F46:F47"/>
    <mergeCell ref="G46:G47"/>
    <mergeCell ref="H46:H47"/>
    <mergeCell ref="I46:I47"/>
    <mergeCell ref="J46:J47"/>
    <mergeCell ref="L44:L45"/>
    <mergeCell ref="M44:M45"/>
    <mergeCell ref="N44:N45"/>
    <mergeCell ref="O44:O45"/>
    <mergeCell ref="P44:P45"/>
    <mergeCell ref="Q44:Q45"/>
    <mergeCell ref="S42:S43"/>
    <mergeCell ref="T42:T43"/>
    <mergeCell ref="C44:C45"/>
    <mergeCell ref="E44:E45"/>
    <mergeCell ref="F44:F45"/>
    <mergeCell ref="G44:G45"/>
    <mergeCell ref="H44:H45"/>
    <mergeCell ref="I44:I45"/>
    <mergeCell ref="J44:J45"/>
    <mergeCell ref="K44:K45"/>
    <mergeCell ref="M42:M43"/>
    <mergeCell ref="N42:N43"/>
    <mergeCell ref="O42:O43"/>
    <mergeCell ref="P42:P43"/>
    <mergeCell ref="Q42:Q43"/>
    <mergeCell ref="R42:R43"/>
    <mergeCell ref="T40:T41"/>
    <mergeCell ref="C42:C43"/>
    <mergeCell ref="E42:E43"/>
    <mergeCell ref="F42:F43"/>
    <mergeCell ref="G42:G43"/>
    <mergeCell ref="H42:H43"/>
    <mergeCell ref="I42:I43"/>
    <mergeCell ref="J42:J43"/>
    <mergeCell ref="K42:K43"/>
    <mergeCell ref="L42:L43"/>
    <mergeCell ref="N40:N41"/>
    <mergeCell ref="O40:O41"/>
    <mergeCell ref="P40:P41"/>
    <mergeCell ref="Q40:Q41"/>
    <mergeCell ref="R40:R41"/>
    <mergeCell ref="S40:S41"/>
    <mergeCell ref="H40:H41"/>
    <mergeCell ref="I40:I41"/>
    <mergeCell ref="J40:J41"/>
    <mergeCell ref="K40:K41"/>
    <mergeCell ref="L40:L41"/>
    <mergeCell ref="M40:M41"/>
    <mergeCell ref="A40:A64"/>
    <mergeCell ref="B40:B63"/>
    <mergeCell ref="C40:C41"/>
    <mergeCell ref="E40:E41"/>
    <mergeCell ref="F40:F41"/>
    <mergeCell ref="G40:G41"/>
    <mergeCell ref="E52:E53"/>
    <mergeCell ref="F52:F53"/>
    <mergeCell ref="G52:G53"/>
    <mergeCell ref="B64:D64"/>
    <mergeCell ref="O37:O38"/>
    <mergeCell ref="P37:P38"/>
    <mergeCell ref="Q37:Q38"/>
    <mergeCell ref="R37:R38"/>
    <mergeCell ref="S37:S38"/>
    <mergeCell ref="T37:T38"/>
    <mergeCell ref="I37:I38"/>
    <mergeCell ref="J37:J38"/>
    <mergeCell ref="K37:K38"/>
    <mergeCell ref="L37:L38"/>
    <mergeCell ref="M37:M38"/>
    <mergeCell ref="N37:N38"/>
    <mergeCell ref="P35:P36"/>
    <mergeCell ref="Q35:Q36"/>
    <mergeCell ref="R35:R36"/>
    <mergeCell ref="S35:S36"/>
    <mergeCell ref="T35:T36"/>
    <mergeCell ref="C37:C38"/>
    <mergeCell ref="E37:E38"/>
    <mergeCell ref="F37:F38"/>
    <mergeCell ref="G37:G38"/>
    <mergeCell ref="H37:H38"/>
    <mergeCell ref="J35:J36"/>
    <mergeCell ref="K35:K36"/>
    <mergeCell ref="L35:L36"/>
    <mergeCell ref="M35:M36"/>
    <mergeCell ref="N35:N36"/>
    <mergeCell ref="O35:O36"/>
    <mergeCell ref="Q31:Q32"/>
    <mergeCell ref="R31:R32"/>
    <mergeCell ref="S31:S32"/>
    <mergeCell ref="T31:T32"/>
    <mergeCell ref="C35:C36"/>
    <mergeCell ref="E35:E36"/>
    <mergeCell ref="F35:F36"/>
    <mergeCell ref="G35:G36"/>
    <mergeCell ref="H35:H36"/>
    <mergeCell ref="I35:I36"/>
    <mergeCell ref="K31:K32"/>
    <mergeCell ref="L31:L32"/>
    <mergeCell ref="M31:M32"/>
    <mergeCell ref="N31:N32"/>
    <mergeCell ref="O31:O32"/>
    <mergeCell ref="P31:P32"/>
    <mergeCell ref="R29:R30"/>
    <mergeCell ref="S29:S30"/>
    <mergeCell ref="T29:T30"/>
    <mergeCell ref="C31:C32"/>
    <mergeCell ref="E31:E32"/>
    <mergeCell ref="F31:F32"/>
    <mergeCell ref="G31:G32"/>
    <mergeCell ref="H31:H32"/>
    <mergeCell ref="I31:I32"/>
    <mergeCell ref="J31:J32"/>
    <mergeCell ref="L29:L30"/>
    <mergeCell ref="M29:M30"/>
    <mergeCell ref="N29:N30"/>
    <mergeCell ref="O29:O30"/>
    <mergeCell ref="P29:P30"/>
    <mergeCell ref="Q29:Q30"/>
    <mergeCell ref="S27:S28"/>
    <mergeCell ref="T27:T28"/>
    <mergeCell ref="C29:C30"/>
    <mergeCell ref="E29:E30"/>
    <mergeCell ref="F29:F30"/>
    <mergeCell ref="G29:G30"/>
    <mergeCell ref="H29:H30"/>
    <mergeCell ref="I29:I30"/>
    <mergeCell ref="J29:J30"/>
    <mergeCell ref="K29:K30"/>
    <mergeCell ref="M27:M28"/>
    <mergeCell ref="N27:N28"/>
    <mergeCell ref="O27:O28"/>
    <mergeCell ref="P27:P28"/>
    <mergeCell ref="Q27:Q28"/>
    <mergeCell ref="R27:R28"/>
    <mergeCell ref="T25:T26"/>
    <mergeCell ref="C27:C28"/>
    <mergeCell ref="E27:E28"/>
    <mergeCell ref="F27:F28"/>
    <mergeCell ref="G27:G28"/>
    <mergeCell ref="H27:H28"/>
    <mergeCell ref="I27:I28"/>
    <mergeCell ref="J27:J28"/>
    <mergeCell ref="K27:K28"/>
    <mergeCell ref="L27:L28"/>
    <mergeCell ref="N25:N26"/>
    <mergeCell ref="O25:O26"/>
    <mergeCell ref="P25:P26"/>
    <mergeCell ref="Q25:Q26"/>
    <mergeCell ref="R25:R26"/>
    <mergeCell ref="S25:S26"/>
    <mergeCell ref="H25:H26"/>
    <mergeCell ref="I25:I26"/>
    <mergeCell ref="J25:J26"/>
    <mergeCell ref="K25:K26"/>
    <mergeCell ref="L25:L26"/>
    <mergeCell ref="M25:M26"/>
    <mergeCell ref="A25:A39"/>
    <mergeCell ref="B25:B38"/>
    <mergeCell ref="C25:C26"/>
    <mergeCell ref="E25:E26"/>
    <mergeCell ref="F25:F26"/>
    <mergeCell ref="G25:G26"/>
    <mergeCell ref="B39:D39"/>
    <mergeCell ref="T21:T22"/>
    <mergeCell ref="B23:D23"/>
    <mergeCell ref="J21:J22"/>
    <mergeCell ref="K21:K22"/>
    <mergeCell ref="L21:L22"/>
    <mergeCell ref="M21:M22"/>
    <mergeCell ref="N21:N22"/>
    <mergeCell ref="O21:O22"/>
    <mergeCell ref="P21:P22"/>
    <mergeCell ref="Q21:Q22"/>
    <mergeCell ref="T19:T20"/>
    <mergeCell ref="E21:E22"/>
    <mergeCell ref="F21:F22"/>
    <mergeCell ref="G21:G22"/>
    <mergeCell ref="H21:H22"/>
    <mergeCell ref="I21:I22"/>
    <mergeCell ref="J19:J20"/>
    <mergeCell ref="K19:K20"/>
    <mergeCell ref="P19:P20"/>
    <mergeCell ref="Q19:Q20"/>
    <mergeCell ref="R19:R20"/>
    <mergeCell ref="S19:S20"/>
    <mergeCell ref="N19:N20"/>
    <mergeCell ref="O19:O20"/>
    <mergeCell ref="R21:R22"/>
    <mergeCell ref="S21:S22"/>
    <mergeCell ref="L19:L20"/>
    <mergeCell ref="M19:M20"/>
    <mergeCell ref="P15:P16"/>
    <mergeCell ref="Q15:Q16"/>
    <mergeCell ref="R15:R16"/>
    <mergeCell ref="S15:S16"/>
    <mergeCell ref="N15:N16"/>
    <mergeCell ref="O15:O16"/>
    <mergeCell ref="N17:N18"/>
    <mergeCell ref="O17:O18"/>
    <mergeCell ref="T15:T16"/>
    <mergeCell ref="K15:K16"/>
    <mergeCell ref="E19:E20"/>
    <mergeCell ref="F19:F20"/>
    <mergeCell ref="G19:G20"/>
    <mergeCell ref="H19:H20"/>
    <mergeCell ref="I19:I20"/>
    <mergeCell ref="J15:J16"/>
    <mergeCell ref="L15:L16"/>
    <mergeCell ref="M15:M16"/>
    <mergeCell ref="P13:P14"/>
    <mergeCell ref="Q13:Q14"/>
    <mergeCell ref="R13:R14"/>
    <mergeCell ref="S13:S14"/>
    <mergeCell ref="T13:T14"/>
    <mergeCell ref="E15:E16"/>
    <mergeCell ref="F15:F16"/>
    <mergeCell ref="G15:G16"/>
    <mergeCell ref="H15:H16"/>
    <mergeCell ref="I15:I16"/>
    <mergeCell ref="P11:P12"/>
    <mergeCell ref="Q11:Q12"/>
    <mergeCell ref="R11:R12"/>
    <mergeCell ref="S11:S12"/>
    <mergeCell ref="T11:T12"/>
    <mergeCell ref="K13:K14"/>
    <mergeCell ref="L13:L14"/>
    <mergeCell ref="M13:M14"/>
    <mergeCell ref="N13:N14"/>
    <mergeCell ref="O13:O14"/>
    <mergeCell ref="J11:J12"/>
    <mergeCell ref="K11:K12"/>
    <mergeCell ref="L11:L12"/>
    <mergeCell ref="M11:M12"/>
    <mergeCell ref="N11:N12"/>
    <mergeCell ref="O11:O12"/>
    <mergeCell ref="O9:O10"/>
    <mergeCell ref="P9:P10"/>
    <mergeCell ref="T9:T10"/>
    <mergeCell ref="A11:A23"/>
    <mergeCell ref="B11:B22"/>
    <mergeCell ref="E11:E12"/>
    <mergeCell ref="F11:F12"/>
    <mergeCell ref="G11:G12"/>
    <mergeCell ref="H11:H12"/>
    <mergeCell ref="I11:I12"/>
    <mergeCell ref="I9:I10"/>
    <mergeCell ref="J9:J10"/>
    <mergeCell ref="K9:K10"/>
    <mergeCell ref="L9:L10"/>
    <mergeCell ref="M9:M10"/>
    <mergeCell ref="N9:N10"/>
    <mergeCell ref="E13:J14"/>
    <mergeCell ref="K54:P55"/>
    <mergeCell ref="P6:T7"/>
    <mergeCell ref="P3:S4"/>
    <mergeCell ref="A9:B10"/>
    <mergeCell ref="C9:C10"/>
    <mergeCell ref="E9:E10"/>
    <mergeCell ref="F9:F10"/>
    <mergeCell ref="G9:G10"/>
    <mergeCell ref="H9:H10"/>
    <mergeCell ref="E17:E18"/>
    <mergeCell ref="F17:F18"/>
    <mergeCell ref="G17:G18"/>
    <mergeCell ref="H17:H18"/>
    <mergeCell ref="I17:I18"/>
    <mergeCell ref="J17:J18"/>
    <mergeCell ref="S17:S18"/>
    <mergeCell ref="T17:T18"/>
    <mergeCell ref="K17:K18"/>
    <mergeCell ref="L17:L18"/>
    <mergeCell ref="M17:M18"/>
    <mergeCell ref="P17:P18"/>
    <mergeCell ref="Q17:Q18"/>
    <mergeCell ref="R17:R18"/>
  </mergeCells>
  <printOptions horizontalCentered="1" verticalCentered="1"/>
  <pageMargins left="0.3937007874015748" right="0.1968503937007874" top="0.1968503937007874" bottom="0.1968503937007874" header="0.31496062992125984" footer="0.31496062992125984"/>
  <pageSetup fitToHeight="2" horizontalDpi="600" verticalDpi="600" orientation="landscape" paperSize="8"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香織(tanaka-kaori.kc7)</dc:creator>
  <cp:keywords/>
  <dc:description/>
  <cp:lastModifiedBy>田中 香織(tanaka-kaori.kc7)</cp:lastModifiedBy>
  <cp:lastPrinted>2021-12-20T00:22:35Z</cp:lastPrinted>
  <dcterms:created xsi:type="dcterms:W3CDTF">2001-07-09T02:03:10Z</dcterms:created>
  <dcterms:modified xsi:type="dcterms:W3CDTF">2023-11-10T07:02:20Z</dcterms:modified>
  <cp:category/>
  <cp:version/>
  <cp:contentType/>
  <cp:contentStatus/>
</cp:coreProperties>
</file>