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hsq\Desktop\"/>
    </mc:Choice>
  </mc:AlternateContent>
  <bookViews>
    <workbookView xWindow="600" yWindow="240" windowWidth="19395" windowHeight="7710"/>
  </bookViews>
  <sheets>
    <sheet name="別表" sheetId="9" r:id="rId1"/>
  </sheets>
  <definedNames>
    <definedName name="_xlnm._FilterDatabase" localSheetId="0" hidden="1">別表!$A$3:$AC$119</definedName>
    <definedName name="_xlnm.Print_Area" localSheetId="0">別表!$A$4:$AE$119</definedName>
    <definedName name="_xlnm.Print_Titles" localSheetId="0">別表!$1:$3</definedName>
  </definedNames>
  <calcPr calcId="162913"/>
</workbook>
</file>

<file path=xl/calcChain.xml><?xml version="1.0" encoding="utf-8"?>
<calcChain xmlns="http://schemas.openxmlformats.org/spreadsheetml/2006/main">
  <c r="AB110" i="9" l="1"/>
  <c r="AB72" i="9" l="1"/>
  <c r="AB60" i="9"/>
  <c r="AB88" i="9" l="1"/>
  <c r="AB89" i="9"/>
  <c r="AB90" i="9"/>
  <c r="AB91" i="9"/>
  <c r="AB92" i="9"/>
  <c r="AB93" i="9"/>
  <c r="AB94" i="9"/>
  <c r="AB95" i="9"/>
  <c r="AB96" i="9"/>
  <c r="AB97" i="9"/>
  <c r="AB98" i="9"/>
  <c r="AB99" i="9"/>
  <c r="AB100" i="9"/>
  <c r="AB101" i="9"/>
  <c r="AB102" i="9"/>
  <c r="AB103" i="9"/>
  <c r="AB104" i="9"/>
  <c r="AB105" i="9"/>
  <c r="AB106" i="9"/>
  <c r="AB107" i="9"/>
  <c r="AB108" i="9"/>
  <c r="AB109" i="9"/>
  <c r="AB111" i="9"/>
  <c r="AB112" i="9"/>
  <c r="AB113" i="9"/>
  <c r="AB114" i="9"/>
  <c r="AB115" i="9"/>
  <c r="AB70" i="9" l="1"/>
  <c r="AB42" i="9" l="1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1" i="9"/>
  <c r="AB62" i="9"/>
  <c r="AB63" i="9"/>
  <c r="AB64" i="9"/>
  <c r="AB65" i="9"/>
  <c r="AB66" i="9"/>
  <c r="AB67" i="9"/>
  <c r="AB68" i="9"/>
  <c r="AB69" i="9"/>
  <c r="AB71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26" i="9" l="1"/>
  <c r="AB36" i="9" l="1"/>
  <c r="AB9" i="9" l="1"/>
  <c r="AB10" i="9"/>
  <c r="AB11" i="9"/>
  <c r="AB12" i="9"/>
  <c r="AB13" i="9"/>
  <c r="AB14" i="9"/>
  <c r="AB15" i="9"/>
  <c r="AB16" i="9"/>
  <c r="AB17" i="9"/>
  <c r="AB18" i="9"/>
  <c r="AB19" i="9"/>
  <c r="AB20" i="9"/>
  <c r="AB21" i="9"/>
  <c r="AB22" i="9"/>
  <c r="AB23" i="9"/>
  <c r="AB24" i="9"/>
  <c r="AB41" i="9"/>
  <c r="AB40" i="9"/>
  <c r="AB39" i="9"/>
  <c r="AB38" i="9"/>
  <c r="A5" i="9" l="1"/>
  <c r="A6" i="9" s="1"/>
  <c r="A7" i="9" s="1"/>
  <c r="A8" i="9" s="1"/>
  <c r="A9" i="9" l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B37" i="9"/>
  <c r="A23" i="9" l="1"/>
  <c r="A24" i="9" s="1"/>
  <c r="A25" i="9" s="1"/>
  <c r="A26" i="9" s="1"/>
  <c r="A27" i="9" s="1"/>
  <c r="AB35" i="9"/>
  <c r="A28" i="9" l="1"/>
  <c r="A29" i="9" s="1"/>
  <c r="AB27" i="9"/>
  <c r="A30" i="9" l="1"/>
  <c r="A31" i="9" s="1"/>
  <c r="A32" i="9" s="1"/>
  <c r="A33" i="9" s="1"/>
  <c r="A34" i="9" s="1"/>
  <c r="A35" i="9" s="1"/>
  <c r="A36" i="9" l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B30" i="9"/>
  <c r="AB31" i="9"/>
  <c r="AB32" i="9"/>
  <c r="AB33" i="9"/>
  <c r="A60" i="9" l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B34" i="9"/>
  <c r="AB29" i="9"/>
  <c r="A72" i="9" l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B25" i="9"/>
  <c r="A89" i="9" l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B5" i="9"/>
  <c r="AB6" i="9"/>
  <c r="AB7" i="9"/>
  <c r="AB8" i="9"/>
  <c r="AB28" i="9"/>
  <c r="AB4" i="9"/>
</calcChain>
</file>

<file path=xl/sharedStrings.xml><?xml version="1.0" encoding="utf-8"?>
<sst xmlns="http://schemas.openxmlformats.org/spreadsheetml/2006/main" count="501" uniqueCount="386">
  <si>
    <t>品名</t>
    <rPh sb="0" eb="2">
      <t>ヒンメイ</t>
    </rPh>
    <phoneticPr fontId="4"/>
  </si>
  <si>
    <t>単位</t>
    <rPh sb="0" eb="2">
      <t>タンイ</t>
    </rPh>
    <phoneticPr fontId="4"/>
  </si>
  <si>
    <t>監督署</t>
    <rPh sb="0" eb="3">
      <t>カントクショ</t>
    </rPh>
    <phoneticPr fontId="4"/>
  </si>
  <si>
    <t>安定所</t>
    <rPh sb="0" eb="3">
      <t>アンテイショ</t>
    </rPh>
    <phoneticPr fontId="4"/>
  </si>
  <si>
    <t>合計</t>
    <rPh sb="0" eb="2">
      <t>ゴウケイ</t>
    </rPh>
    <phoneticPr fontId="4"/>
  </si>
  <si>
    <t>唐津署</t>
    <rPh sb="0" eb="2">
      <t>カラツ</t>
    </rPh>
    <rPh sb="2" eb="3">
      <t>ショ</t>
    </rPh>
    <phoneticPr fontId="4"/>
  </si>
  <si>
    <t>佐賀所</t>
    <rPh sb="0" eb="2">
      <t>サガ</t>
    </rPh>
    <rPh sb="2" eb="3">
      <t>ショ</t>
    </rPh>
    <phoneticPr fontId="4"/>
  </si>
  <si>
    <t>武雄所</t>
    <rPh sb="0" eb="2">
      <t>タケオ</t>
    </rPh>
    <rPh sb="2" eb="3">
      <t>ショ</t>
    </rPh>
    <phoneticPr fontId="4"/>
  </si>
  <si>
    <t>伊万里所</t>
    <rPh sb="0" eb="3">
      <t>イマリ</t>
    </rPh>
    <rPh sb="3" eb="4">
      <t>ショ</t>
    </rPh>
    <phoneticPr fontId="4"/>
  </si>
  <si>
    <t>本仕様書について疑義が生じた場合、また、本仕様書に明記なき詳細事項については、速やかに当局あて協議を行うこと。</t>
    <rPh sb="0" eb="1">
      <t>ホン</t>
    </rPh>
    <rPh sb="1" eb="4">
      <t>シヨウショ</t>
    </rPh>
    <rPh sb="8" eb="10">
      <t>ギギ</t>
    </rPh>
    <rPh sb="11" eb="12">
      <t>ショウ</t>
    </rPh>
    <rPh sb="14" eb="16">
      <t>バアイ</t>
    </rPh>
    <rPh sb="20" eb="21">
      <t>ホン</t>
    </rPh>
    <rPh sb="21" eb="24">
      <t>シヨウショ</t>
    </rPh>
    <rPh sb="25" eb="27">
      <t>メイキ</t>
    </rPh>
    <rPh sb="29" eb="31">
      <t>ショウサイ</t>
    </rPh>
    <rPh sb="31" eb="33">
      <t>ジコウ</t>
    </rPh>
    <rPh sb="39" eb="40">
      <t>スミ</t>
    </rPh>
    <rPh sb="43" eb="45">
      <t>トウキョク</t>
    </rPh>
    <rPh sb="47" eb="49">
      <t>キョウギ</t>
    </rPh>
    <rPh sb="50" eb="51">
      <t>オコナ</t>
    </rPh>
    <phoneticPr fontId="4"/>
  </si>
  <si>
    <t>グリーン購入法適合製品等、環境に配慮された製品であるように努めること。</t>
    <rPh sb="4" eb="7">
      <t>コウニュウホウ</t>
    </rPh>
    <rPh sb="7" eb="9">
      <t>テキゴウ</t>
    </rPh>
    <rPh sb="9" eb="11">
      <t>セイヒン</t>
    </rPh>
    <rPh sb="11" eb="12">
      <t>ナド</t>
    </rPh>
    <rPh sb="13" eb="15">
      <t>カンキョウ</t>
    </rPh>
    <rPh sb="16" eb="18">
      <t>ハイリョ</t>
    </rPh>
    <rPh sb="21" eb="23">
      <t>セイヒン</t>
    </rPh>
    <rPh sb="29" eb="30">
      <t>ツト</t>
    </rPh>
    <phoneticPr fontId="4"/>
  </si>
  <si>
    <t>※</t>
    <phoneticPr fontId="4"/>
  </si>
  <si>
    <t>参考品</t>
    <rPh sb="0" eb="3">
      <t>サンコウヒン</t>
    </rPh>
    <phoneticPr fontId="4"/>
  </si>
  <si>
    <t>佐賀労働局</t>
    <rPh sb="0" eb="2">
      <t>サガ</t>
    </rPh>
    <rPh sb="2" eb="5">
      <t>ロウドウキョク</t>
    </rPh>
    <phoneticPr fontId="4"/>
  </si>
  <si>
    <t>唐津所</t>
    <rPh sb="0" eb="2">
      <t>カラツ</t>
    </rPh>
    <rPh sb="2" eb="3">
      <t>ショ</t>
    </rPh>
    <phoneticPr fontId="4"/>
  </si>
  <si>
    <t>鹿島所</t>
    <rPh sb="0" eb="2">
      <t>カシマ</t>
    </rPh>
    <rPh sb="2" eb="3">
      <t>ショ</t>
    </rPh>
    <phoneticPr fontId="4"/>
  </si>
  <si>
    <t>No.</t>
    <phoneticPr fontId="4"/>
  </si>
  <si>
    <t>雇均室</t>
    <rPh sb="0" eb="1">
      <t>ヤトイ</t>
    </rPh>
    <rPh sb="1" eb="2">
      <t>キン</t>
    </rPh>
    <rPh sb="2" eb="3">
      <t>シツ</t>
    </rPh>
    <phoneticPr fontId="4"/>
  </si>
  <si>
    <t>佐賀署</t>
    <rPh sb="0" eb="2">
      <t>サガ</t>
    </rPh>
    <rPh sb="2" eb="3">
      <t>ショ</t>
    </rPh>
    <phoneticPr fontId="4"/>
  </si>
  <si>
    <t>武雄署</t>
    <rPh sb="0" eb="2">
      <t>タケオ</t>
    </rPh>
    <rPh sb="2" eb="3">
      <t>ショ</t>
    </rPh>
    <phoneticPr fontId="4"/>
  </si>
  <si>
    <t>伊万里署</t>
    <rPh sb="0" eb="3">
      <t>イマリ</t>
    </rPh>
    <rPh sb="3" eb="4">
      <t>ショ</t>
    </rPh>
    <phoneticPr fontId="4"/>
  </si>
  <si>
    <t>鳥栖所</t>
    <rPh sb="0" eb="2">
      <t>トス</t>
    </rPh>
    <rPh sb="2" eb="3">
      <t>ショ</t>
    </rPh>
    <phoneticPr fontId="4"/>
  </si>
  <si>
    <t>規格・仕様等</t>
    <rPh sb="0" eb="2">
      <t>キカク</t>
    </rPh>
    <rPh sb="3" eb="5">
      <t>シヨウ</t>
    </rPh>
    <rPh sb="5" eb="6">
      <t>トウ</t>
    </rPh>
    <phoneticPr fontId="4"/>
  </si>
  <si>
    <t>徴収室</t>
    <rPh sb="0" eb="2">
      <t>チョウシュウ</t>
    </rPh>
    <rPh sb="2" eb="3">
      <t>シツ</t>
    </rPh>
    <phoneticPr fontId="1"/>
  </si>
  <si>
    <t>参考品として計上しているため、同等品は可とする。但し、事前にカタログ等を提示して承認を得ることを条件とする。</t>
    <phoneticPr fontId="1"/>
  </si>
  <si>
    <t>コード</t>
    <phoneticPr fontId="1"/>
  </si>
  <si>
    <t>インクはリサイクル品可。但し、製品保証や使用機器故障時の補償、ISO14001及びISO9001認証取得、日本カートリッジリサイクル工業会E&amp;Qマークラベル付き製品であること。</t>
    <phoneticPr fontId="1"/>
  </si>
  <si>
    <t>補償課</t>
    <rPh sb="0" eb="2">
      <t>ホショウ</t>
    </rPh>
    <rPh sb="2" eb="3">
      <t>カ</t>
    </rPh>
    <phoneticPr fontId="4"/>
  </si>
  <si>
    <t>補償課分室</t>
    <rPh sb="0" eb="2">
      <t>ホショウ</t>
    </rPh>
    <rPh sb="2" eb="3">
      <t>カ</t>
    </rPh>
    <rPh sb="3" eb="5">
      <t>ブンシツ</t>
    </rPh>
    <phoneticPr fontId="1"/>
  </si>
  <si>
    <t>支援金センター</t>
    <rPh sb="0" eb="3">
      <t>シエンキン</t>
    </rPh>
    <phoneticPr fontId="1"/>
  </si>
  <si>
    <t>雇調金センター</t>
    <rPh sb="0" eb="3">
      <t>コチョウキン</t>
    </rPh>
    <phoneticPr fontId="1"/>
  </si>
  <si>
    <t>肘付き回転椅子</t>
    <rPh sb="0" eb="1">
      <t>ヒジ</t>
    </rPh>
    <rPh sb="1" eb="2">
      <t>ツ</t>
    </rPh>
    <rPh sb="3" eb="5">
      <t>カイテン</t>
    </rPh>
    <rPh sb="5" eb="7">
      <t>イス</t>
    </rPh>
    <phoneticPr fontId="1"/>
  </si>
  <si>
    <t>・寸法：W570mm×D575mm×H825～925mm程度
・背幅：465mm程度、座幅：440mm程度
・肘掛けありで、キャスター付きであること。
・上下調節が可能であること。
・背もたれがあり、角度は任意の位置で固定できること。
・布張りであること。
・座面カラー：紺系、背面カラー：黒</t>
    <rPh sb="1" eb="3">
      <t>スンポウ</t>
    </rPh>
    <rPh sb="28" eb="30">
      <t>テイド</t>
    </rPh>
    <rPh sb="32" eb="33">
      <t>セ</t>
    </rPh>
    <rPh sb="33" eb="34">
      <t>ハバ</t>
    </rPh>
    <rPh sb="40" eb="42">
      <t>テイド</t>
    </rPh>
    <rPh sb="43" eb="44">
      <t>ザ</t>
    </rPh>
    <rPh sb="44" eb="45">
      <t>ハバ</t>
    </rPh>
    <rPh sb="51" eb="53">
      <t>テイド</t>
    </rPh>
    <rPh sb="55" eb="57">
      <t>ヒジカ</t>
    </rPh>
    <rPh sb="67" eb="68">
      <t>ツ</t>
    </rPh>
    <rPh sb="77" eb="79">
      <t>ジョウゲ</t>
    </rPh>
    <rPh sb="79" eb="81">
      <t>チョウセツ</t>
    </rPh>
    <rPh sb="82" eb="84">
      <t>カノウ</t>
    </rPh>
    <rPh sb="92" eb="93">
      <t>セ</t>
    </rPh>
    <rPh sb="100" eb="102">
      <t>カクド</t>
    </rPh>
    <rPh sb="103" eb="105">
      <t>ニンイ</t>
    </rPh>
    <rPh sb="106" eb="108">
      <t>イチ</t>
    </rPh>
    <rPh sb="109" eb="111">
      <t>コテイ</t>
    </rPh>
    <rPh sb="119" eb="120">
      <t>ヌノ</t>
    </rPh>
    <rPh sb="120" eb="121">
      <t>バ</t>
    </rPh>
    <rPh sb="130" eb="132">
      <t>ザメン</t>
    </rPh>
    <rPh sb="136" eb="137">
      <t>コン</t>
    </rPh>
    <rPh sb="137" eb="138">
      <t>ケイ</t>
    </rPh>
    <rPh sb="139" eb="141">
      <t>ハイメン</t>
    </rPh>
    <rPh sb="145" eb="146">
      <t>クロ</t>
    </rPh>
    <phoneticPr fontId="1"/>
  </si>
  <si>
    <t>・ITOKI LIETTO Rチェア
　KT-346PG-T1B2</t>
    <phoneticPr fontId="1"/>
  </si>
  <si>
    <t>脚</t>
    <rPh sb="0" eb="1">
      <t>キャク</t>
    </rPh>
    <phoneticPr fontId="1"/>
  </si>
  <si>
    <t>既存椅子の撤去・引取</t>
    <rPh sb="0" eb="2">
      <t>キゾン</t>
    </rPh>
    <rPh sb="2" eb="4">
      <t>イス</t>
    </rPh>
    <rPh sb="5" eb="7">
      <t>テッキョ</t>
    </rPh>
    <rPh sb="8" eb="10">
      <t>ヒキトリ</t>
    </rPh>
    <phoneticPr fontId="1"/>
  </si>
  <si>
    <t>・既存椅子の撤去・引取</t>
    <rPh sb="1" eb="3">
      <t>キゾン</t>
    </rPh>
    <rPh sb="3" eb="5">
      <t>イス</t>
    </rPh>
    <rPh sb="6" eb="8">
      <t>テッキョ</t>
    </rPh>
    <rPh sb="9" eb="11">
      <t>ヒキトリ</t>
    </rPh>
    <phoneticPr fontId="1"/>
  </si>
  <si>
    <t>ー</t>
    <phoneticPr fontId="1"/>
  </si>
  <si>
    <t>ACアダプタ</t>
    <phoneticPr fontId="1"/>
  </si>
  <si>
    <t>個</t>
    <rPh sb="0" eb="1">
      <t>コ</t>
    </rPh>
    <phoneticPr fontId="1"/>
  </si>
  <si>
    <t>・テプラPRO専用</t>
    <rPh sb="7" eb="9">
      <t>センヨウ</t>
    </rPh>
    <phoneticPr fontId="1"/>
  </si>
  <si>
    <t>ホワイトマグネットシート</t>
    <phoneticPr fontId="1"/>
  </si>
  <si>
    <t>・サイズ：B5サイズ
・本体サイズ：W190mm×H260mm×D0.5mm程度</t>
    <rPh sb="12" eb="14">
      <t>ホンタイ</t>
    </rPh>
    <rPh sb="38" eb="40">
      <t>テイド</t>
    </rPh>
    <phoneticPr fontId="1"/>
  </si>
  <si>
    <t>・レイメイ藤井 LMH115</t>
    <rPh sb="5" eb="7">
      <t>フジイ</t>
    </rPh>
    <phoneticPr fontId="1"/>
  </si>
  <si>
    <t>・KING JIM AC0615J</t>
    <phoneticPr fontId="1"/>
  </si>
  <si>
    <t>ホワイトボード</t>
    <phoneticPr fontId="1"/>
  </si>
  <si>
    <t>ICレコーダー</t>
    <phoneticPr fontId="1"/>
  </si>
  <si>
    <t>・容量：8GB（内臓メモリー）
・自動で最適な録音レベルで記録できること</t>
    <rPh sb="1" eb="3">
      <t>ヨウリョウ</t>
    </rPh>
    <rPh sb="8" eb="10">
      <t>ナイゾウ</t>
    </rPh>
    <rPh sb="17" eb="19">
      <t>ジドウ</t>
    </rPh>
    <rPh sb="20" eb="22">
      <t>サイテキ</t>
    </rPh>
    <rPh sb="23" eb="25">
      <t>ロクオン</t>
    </rPh>
    <rPh sb="29" eb="31">
      <t>キロク</t>
    </rPh>
    <phoneticPr fontId="1"/>
  </si>
  <si>
    <t>・オリンパス ICレコーダー
　VOICE-TREK V-873</t>
    <phoneticPr fontId="1"/>
  </si>
  <si>
    <t>台</t>
    <rPh sb="0" eb="1">
      <t>ダイ</t>
    </rPh>
    <phoneticPr fontId="1"/>
  </si>
  <si>
    <t>賃金室</t>
    <rPh sb="0" eb="2">
      <t>チンギン</t>
    </rPh>
    <rPh sb="2" eb="3">
      <t>シツ</t>
    </rPh>
    <phoneticPr fontId="1"/>
  </si>
  <si>
    <t>SDカード</t>
    <phoneticPr fontId="1"/>
  </si>
  <si>
    <t>枚</t>
    <rPh sb="0" eb="1">
      <t>マイ</t>
    </rPh>
    <phoneticPr fontId="1"/>
  </si>
  <si>
    <t>・リコージャパン㈱
　KIOXIA製 Write Onceメモリーカード
　SD-K02GCW1</t>
    <rPh sb="17" eb="18">
      <t>セイ</t>
    </rPh>
    <phoneticPr fontId="1"/>
  </si>
  <si>
    <t>・容量：2GB
・改ざん防止機能付き</t>
    <rPh sb="1" eb="3">
      <t>ヨウリョウ</t>
    </rPh>
    <rPh sb="9" eb="10">
      <t>カイ</t>
    </rPh>
    <rPh sb="12" eb="14">
      <t>ボウシ</t>
    </rPh>
    <rPh sb="14" eb="16">
      <t>キノウ</t>
    </rPh>
    <rPh sb="16" eb="17">
      <t>ツ</t>
    </rPh>
    <phoneticPr fontId="1"/>
  </si>
  <si>
    <t>・常盤写真用品㈱
　PGS製 WORMカード
　SDSDWRM-001G-J-P（ジュエルケース入り）</t>
    <rPh sb="1" eb="3">
      <t>トキワ</t>
    </rPh>
    <rPh sb="3" eb="5">
      <t>シャシン</t>
    </rPh>
    <rPh sb="5" eb="7">
      <t>ヨウヒン</t>
    </rPh>
    <rPh sb="13" eb="14">
      <t>セイ</t>
    </rPh>
    <phoneticPr fontId="1"/>
  </si>
  <si>
    <t>・容量：1GB
・改ざん防止機能付き</t>
    <rPh sb="1" eb="3">
      <t>ヨウリョウ</t>
    </rPh>
    <rPh sb="9" eb="10">
      <t>カイ</t>
    </rPh>
    <rPh sb="12" eb="14">
      <t>ボウシ</t>
    </rPh>
    <rPh sb="14" eb="16">
      <t>キノウ</t>
    </rPh>
    <rPh sb="16" eb="17">
      <t>ツ</t>
    </rPh>
    <phoneticPr fontId="1"/>
  </si>
  <si>
    <t>製本機</t>
    <rPh sb="0" eb="2">
      <t>セイホン</t>
    </rPh>
    <rPh sb="2" eb="3">
      <t>キ</t>
    </rPh>
    <phoneticPr fontId="1"/>
  </si>
  <si>
    <t>・寸法：W495mm×D470mm×H820mm程度
・質量：55kg程度
・製本方法：ナイロンチューブ熱圧縮成型
・ビームランプ付き
・付属品：ドリル屑抜き工具、ニッパー、ピンセット
　L字型棒（ゴムコイン交換用）、チューブ
・専用デスク：要
　デスクサイズ：W495mm×D210mm程度</t>
    <rPh sb="1" eb="3">
      <t>スンポウ</t>
    </rPh>
    <rPh sb="24" eb="26">
      <t>テイド</t>
    </rPh>
    <rPh sb="28" eb="30">
      <t>シツリョウ</t>
    </rPh>
    <rPh sb="35" eb="37">
      <t>テイド</t>
    </rPh>
    <rPh sb="39" eb="41">
      <t>セイホン</t>
    </rPh>
    <rPh sb="41" eb="43">
      <t>ホウホウ</t>
    </rPh>
    <rPh sb="52" eb="53">
      <t>ネツ</t>
    </rPh>
    <rPh sb="53" eb="54">
      <t>アツ</t>
    </rPh>
    <rPh sb="54" eb="55">
      <t>シュク</t>
    </rPh>
    <rPh sb="55" eb="56">
      <t>セイ</t>
    </rPh>
    <rPh sb="56" eb="57">
      <t>ガタ</t>
    </rPh>
    <rPh sb="65" eb="66">
      <t>ツキ</t>
    </rPh>
    <rPh sb="69" eb="71">
      <t>フゾク</t>
    </rPh>
    <rPh sb="71" eb="72">
      <t>ヒン</t>
    </rPh>
    <rPh sb="76" eb="77">
      <t>クズ</t>
    </rPh>
    <rPh sb="77" eb="78">
      <t>ヌ</t>
    </rPh>
    <rPh sb="79" eb="81">
      <t>コウグ</t>
    </rPh>
    <rPh sb="95" eb="97">
      <t>ジガタ</t>
    </rPh>
    <rPh sb="97" eb="98">
      <t>ボウ</t>
    </rPh>
    <rPh sb="104" eb="107">
      <t>コウカンヨウ</t>
    </rPh>
    <rPh sb="115" eb="117">
      <t>センヨウ</t>
    </rPh>
    <rPh sb="121" eb="122">
      <t>ヨウ</t>
    </rPh>
    <rPh sb="144" eb="146">
      <t>テイド</t>
    </rPh>
    <phoneticPr fontId="1"/>
  </si>
  <si>
    <t>・ナカバヤシ　トジスターNB-300B
　専用デスク：ND-11</t>
    <rPh sb="21" eb="23">
      <t>センヨウ</t>
    </rPh>
    <phoneticPr fontId="1"/>
  </si>
  <si>
    <t>既存の製本機の撤去・引取</t>
    <rPh sb="0" eb="2">
      <t>キゾン</t>
    </rPh>
    <rPh sb="3" eb="5">
      <t>セイホン</t>
    </rPh>
    <rPh sb="5" eb="6">
      <t>キ</t>
    </rPh>
    <rPh sb="7" eb="9">
      <t>テッキョ</t>
    </rPh>
    <rPh sb="10" eb="12">
      <t>ヒキトリ</t>
    </rPh>
    <phoneticPr fontId="1"/>
  </si>
  <si>
    <t>既存の製本機の撤去・引取</t>
    <phoneticPr fontId="1"/>
  </si>
  <si>
    <t>台車</t>
    <rPh sb="0" eb="2">
      <t>ダイシャ</t>
    </rPh>
    <phoneticPr fontId="1"/>
  </si>
  <si>
    <t>・色：黒
・キャスター直径：75mm
・ハンドル収納時は平台車として使用可能であること。
・ワンタッチで収納ができること。</t>
    <rPh sb="1" eb="2">
      <t>イロ</t>
    </rPh>
    <rPh sb="3" eb="4">
      <t>クロ</t>
    </rPh>
    <rPh sb="11" eb="13">
      <t>チョッケイ</t>
    </rPh>
    <rPh sb="24" eb="26">
      <t>シュウノウ</t>
    </rPh>
    <rPh sb="26" eb="27">
      <t>ジ</t>
    </rPh>
    <rPh sb="28" eb="29">
      <t>ヒラ</t>
    </rPh>
    <rPh sb="29" eb="31">
      <t>ダイシャ</t>
    </rPh>
    <rPh sb="34" eb="36">
      <t>シヨウ</t>
    </rPh>
    <rPh sb="36" eb="38">
      <t>カノウ</t>
    </rPh>
    <rPh sb="52" eb="54">
      <t>シュウノウ</t>
    </rPh>
    <phoneticPr fontId="1"/>
  </si>
  <si>
    <t>・トラスコ中山 こまわり君（省音ﾀｲﾌﾟ）
　MP-6039N2-BK</t>
    <rPh sb="5" eb="7">
      <t>ナカヤマ</t>
    </rPh>
    <rPh sb="12" eb="13">
      <t>クン</t>
    </rPh>
    <rPh sb="14" eb="15">
      <t>ショウ</t>
    </rPh>
    <rPh sb="15" eb="16">
      <t>オト</t>
    </rPh>
    <phoneticPr fontId="1"/>
  </si>
  <si>
    <t>コンテナ</t>
    <phoneticPr fontId="1"/>
  </si>
  <si>
    <t>・容量：20L
・色：半透明
・折りたたみ式</t>
    <rPh sb="1" eb="3">
      <t>ヨウリョウ</t>
    </rPh>
    <rPh sb="9" eb="10">
      <t>イロ</t>
    </rPh>
    <rPh sb="11" eb="14">
      <t>ハントウメイ</t>
    </rPh>
    <rPh sb="16" eb="17">
      <t>オ</t>
    </rPh>
    <rPh sb="21" eb="22">
      <t>シキ</t>
    </rPh>
    <phoneticPr fontId="1"/>
  </si>
  <si>
    <t>・容量：40L
・色：半透明
・折りたたみ式</t>
    <rPh sb="1" eb="3">
      <t>ヨウリョウ</t>
    </rPh>
    <rPh sb="9" eb="10">
      <t>イロ</t>
    </rPh>
    <rPh sb="11" eb="14">
      <t>ハントウメイ</t>
    </rPh>
    <rPh sb="16" eb="17">
      <t>オ</t>
    </rPh>
    <rPh sb="21" eb="22">
      <t>シキ</t>
    </rPh>
    <phoneticPr fontId="1"/>
  </si>
  <si>
    <t>・三甲 折りたたみコンテナペタンコ　ふた付　40Ｌ　半透明 558510B/TM</t>
    <phoneticPr fontId="1"/>
  </si>
  <si>
    <t>・三甲 折りたたみコンテナペタンコ　ふた付　20Ｌ　半透明 558680B/TM</t>
    <phoneticPr fontId="1"/>
  </si>
  <si>
    <t>スマートキャリアボックス</t>
    <phoneticPr fontId="1"/>
  </si>
  <si>
    <t>・背幅：40mm程度
・色：青系</t>
    <rPh sb="1" eb="2">
      <t>セ</t>
    </rPh>
    <rPh sb="2" eb="3">
      <t>ハバ</t>
    </rPh>
    <rPh sb="8" eb="10">
      <t>テイド</t>
    </rPh>
    <rPh sb="12" eb="13">
      <t>イロ</t>
    </rPh>
    <rPh sb="14" eb="15">
      <t>アオ</t>
    </rPh>
    <rPh sb="15" eb="16">
      <t>ケイ</t>
    </rPh>
    <phoneticPr fontId="1"/>
  </si>
  <si>
    <t>・ビュートン SBX-A4</t>
    <phoneticPr fontId="1"/>
  </si>
  <si>
    <t>個</t>
    <rPh sb="0" eb="1">
      <t>コ</t>
    </rPh>
    <phoneticPr fontId="1"/>
  </si>
  <si>
    <t>案内板</t>
    <rPh sb="0" eb="3">
      <t>アンナイバン</t>
    </rPh>
    <phoneticPr fontId="1"/>
  </si>
  <si>
    <t>・外寸：奥400mm×高さ1250mm程度
・色：ｸﾞﾚｰ
・両面ホワイトボード</t>
    <rPh sb="1" eb="3">
      <t>ガイスン</t>
    </rPh>
    <rPh sb="4" eb="5">
      <t>オク</t>
    </rPh>
    <rPh sb="11" eb="12">
      <t>タカ</t>
    </rPh>
    <rPh sb="19" eb="21">
      <t>テイド</t>
    </rPh>
    <rPh sb="23" eb="24">
      <t>イロ</t>
    </rPh>
    <rPh sb="31" eb="33">
      <t>リョウメン</t>
    </rPh>
    <phoneticPr fontId="1"/>
  </si>
  <si>
    <t>・エヌケイ NA-300W2</t>
    <phoneticPr fontId="1"/>
  </si>
  <si>
    <t>スーパークリップ</t>
    <phoneticPr fontId="1"/>
  </si>
  <si>
    <t>・オート スーパークリップ SC-800/BOX</t>
    <phoneticPr fontId="1"/>
  </si>
  <si>
    <t>箱</t>
    <rPh sb="0" eb="1">
      <t>ハコ</t>
    </rPh>
    <phoneticPr fontId="1"/>
  </si>
  <si>
    <t>バッテリー</t>
    <phoneticPr fontId="1"/>
  </si>
  <si>
    <t>・CANON LB-60専用バッテリー</t>
    <rPh sb="12" eb="14">
      <t>センヨウ</t>
    </rPh>
    <phoneticPr fontId="1"/>
  </si>
  <si>
    <t>防毒マスク</t>
    <rPh sb="0" eb="2">
      <t>ボウドク</t>
    </rPh>
    <phoneticPr fontId="1"/>
  </si>
  <si>
    <t>・興研株式会社　7191DKG-02型</t>
    <rPh sb="1" eb="3">
      <t>コウケン</t>
    </rPh>
    <rPh sb="3" eb="5">
      <t>カブシキ</t>
    </rPh>
    <rPh sb="5" eb="7">
      <t>カイシャ</t>
    </rPh>
    <rPh sb="18" eb="19">
      <t>ガタ</t>
    </rPh>
    <phoneticPr fontId="1"/>
  </si>
  <si>
    <t>個</t>
    <rPh sb="0" eb="1">
      <t>コ</t>
    </rPh>
    <phoneticPr fontId="1"/>
  </si>
  <si>
    <t>1340
1347</t>
    <phoneticPr fontId="1"/>
  </si>
  <si>
    <t>・国家検定品であること
・適応：有機ガス及び粉じん
・高性能フィルタ内臓（区分L3）であること。</t>
    <rPh sb="1" eb="3">
      <t>コッカ</t>
    </rPh>
    <rPh sb="3" eb="5">
      <t>ケンテイ</t>
    </rPh>
    <rPh sb="5" eb="6">
      <t>ヒン</t>
    </rPh>
    <rPh sb="13" eb="15">
      <t>テキオウ</t>
    </rPh>
    <rPh sb="16" eb="18">
      <t>ユウキ</t>
    </rPh>
    <rPh sb="20" eb="21">
      <t>オヨ</t>
    </rPh>
    <rPh sb="22" eb="23">
      <t>コナ</t>
    </rPh>
    <rPh sb="27" eb="30">
      <t>コウセイノウ</t>
    </rPh>
    <rPh sb="34" eb="36">
      <t>ナイゾウ</t>
    </rPh>
    <rPh sb="37" eb="39">
      <t>クブン</t>
    </rPh>
    <phoneticPr fontId="1"/>
  </si>
  <si>
    <t>防毒マスク吸収缶</t>
    <rPh sb="0" eb="2">
      <t>ボウドク</t>
    </rPh>
    <rPh sb="5" eb="7">
      <t>キュウシュウ</t>
    </rPh>
    <rPh sb="7" eb="8">
      <t>カン</t>
    </rPh>
    <phoneticPr fontId="1"/>
  </si>
  <si>
    <t>・No.19に取付が可能であること。
・国家検定品であること。
・適応：有機ガス及び粉じん
・高性能ファイル内臓（区分L3）であること。</t>
    <rPh sb="7" eb="9">
      <t>トリツケ</t>
    </rPh>
    <rPh sb="10" eb="12">
      <t>カノウ</t>
    </rPh>
    <rPh sb="20" eb="22">
      <t>コッカ</t>
    </rPh>
    <rPh sb="22" eb="24">
      <t>ケンテイ</t>
    </rPh>
    <rPh sb="24" eb="25">
      <t>ヒン</t>
    </rPh>
    <rPh sb="33" eb="35">
      <t>テキオウ</t>
    </rPh>
    <rPh sb="36" eb="38">
      <t>ユウキ</t>
    </rPh>
    <rPh sb="40" eb="41">
      <t>オヨ</t>
    </rPh>
    <rPh sb="42" eb="43">
      <t>コナ</t>
    </rPh>
    <rPh sb="47" eb="50">
      <t>コウセイノウ</t>
    </rPh>
    <rPh sb="54" eb="56">
      <t>ナイゾウ</t>
    </rPh>
    <rPh sb="57" eb="59">
      <t>クブン</t>
    </rPh>
    <phoneticPr fontId="1"/>
  </si>
  <si>
    <t>・興研株式会社　吸収缶RDG-5型</t>
    <rPh sb="1" eb="3">
      <t>コウケン</t>
    </rPh>
    <rPh sb="3" eb="5">
      <t>カブシキ</t>
    </rPh>
    <rPh sb="5" eb="7">
      <t>カイシャ</t>
    </rPh>
    <rPh sb="8" eb="10">
      <t>キュウシュウ</t>
    </rPh>
    <rPh sb="10" eb="11">
      <t>カン</t>
    </rPh>
    <rPh sb="16" eb="17">
      <t>ガタ</t>
    </rPh>
    <phoneticPr fontId="1"/>
  </si>
  <si>
    <t>防じん用フィルタ</t>
    <rPh sb="0" eb="1">
      <t>ボウ</t>
    </rPh>
    <rPh sb="3" eb="4">
      <t>ヨウ</t>
    </rPh>
    <phoneticPr fontId="1"/>
  </si>
  <si>
    <t>・No.19に取付が可能であること。
・国家検定品であること。
・適応：粉じん
・高性能ファイル内臓（区分L3）であること。</t>
    <rPh sb="7" eb="9">
      <t>トリツケ</t>
    </rPh>
    <rPh sb="10" eb="12">
      <t>カノウ</t>
    </rPh>
    <rPh sb="20" eb="22">
      <t>コッカ</t>
    </rPh>
    <rPh sb="22" eb="24">
      <t>ケンテイ</t>
    </rPh>
    <rPh sb="24" eb="25">
      <t>ヒン</t>
    </rPh>
    <rPh sb="33" eb="35">
      <t>テキオウ</t>
    </rPh>
    <rPh sb="36" eb="37">
      <t>コナ</t>
    </rPh>
    <rPh sb="41" eb="44">
      <t>コウセイノウ</t>
    </rPh>
    <rPh sb="48" eb="50">
      <t>ナイゾウ</t>
    </rPh>
    <rPh sb="51" eb="53">
      <t>クブン</t>
    </rPh>
    <phoneticPr fontId="1"/>
  </si>
  <si>
    <t>・興研株式会社　アルファリングフィルタRD-6型</t>
    <rPh sb="1" eb="3">
      <t>コウケン</t>
    </rPh>
    <rPh sb="3" eb="5">
      <t>カブシキ</t>
    </rPh>
    <rPh sb="5" eb="7">
      <t>カイシャ</t>
    </rPh>
    <rPh sb="23" eb="24">
      <t>ガタ</t>
    </rPh>
    <phoneticPr fontId="1"/>
  </si>
  <si>
    <t>照度計</t>
    <rPh sb="0" eb="3">
      <t>ショウドケイ</t>
    </rPh>
    <phoneticPr fontId="1"/>
  </si>
  <si>
    <t>・デジタル照度計　CANA-0010</t>
    <rPh sb="5" eb="8">
      <t>ショウドケイ</t>
    </rPh>
    <phoneticPr fontId="1"/>
  </si>
  <si>
    <t>災害調査用番号及び記号表示</t>
    <rPh sb="0" eb="2">
      <t>サイガイ</t>
    </rPh>
    <rPh sb="2" eb="5">
      <t>チョウサヨウ</t>
    </rPh>
    <rPh sb="5" eb="7">
      <t>バンゴウ</t>
    </rPh>
    <rPh sb="7" eb="8">
      <t>オヨ</t>
    </rPh>
    <rPh sb="9" eb="11">
      <t>キゴウ</t>
    </rPh>
    <rPh sb="11" eb="13">
      <t>ヒョウジ</t>
    </rPh>
    <phoneticPr fontId="1"/>
  </si>
  <si>
    <t>健康安全課</t>
    <rPh sb="0" eb="2">
      <t>ケンコウ</t>
    </rPh>
    <rPh sb="2" eb="5">
      <t>アンゼンカ</t>
    </rPh>
    <phoneticPr fontId="1"/>
  </si>
  <si>
    <t>セット</t>
    <phoneticPr fontId="1"/>
  </si>
  <si>
    <t>・材質：ビニール</t>
    <rPh sb="1" eb="3">
      <t>ザイシツ</t>
    </rPh>
    <phoneticPr fontId="1"/>
  </si>
  <si>
    <t>・寸法：H115mm×W61mm×D29mm程度
・JIS：C1609-1：2006
・測定範囲：0～1,000（lx）以上
・単4型乾電池2本要</t>
    <rPh sb="1" eb="3">
      <t>スンポウ</t>
    </rPh>
    <rPh sb="22" eb="24">
      <t>テイド</t>
    </rPh>
    <rPh sb="44" eb="46">
      <t>ソクテイ</t>
    </rPh>
    <rPh sb="46" eb="48">
      <t>ハンイ</t>
    </rPh>
    <rPh sb="60" eb="62">
      <t>イジョウ</t>
    </rPh>
    <rPh sb="64" eb="65">
      <t>タン</t>
    </rPh>
    <rPh sb="66" eb="67">
      <t>ガタ</t>
    </rPh>
    <rPh sb="67" eb="70">
      <t>カンデンチ</t>
    </rPh>
    <rPh sb="71" eb="72">
      <t>ホン</t>
    </rPh>
    <rPh sb="72" eb="73">
      <t>ヨウ</t>
    </rPh>
    <phoneticPr fontId="1"/>
  </si>
  <si>
    <t>胴ベルト型墜落制止用器具</t>
    <rPh sb="0" eb="1">
      <t>ドウ</t>
    </rPh>
    <rPh sb="4" eb="5">
      <t>ガタ</t>
    </rPh>
    <rPh sb="5" eb="7">
      <t>ツイラク</t>
    </rPh>
    <rPh sb="7" eb="9">
      <t>セイシ</t>
    </rPh>
    <rPh sb="9" eb="10">
      <t>ヨウ</t>
    </rPh>
    <rPh sb="10" eb="12">
      <t>キグ</t>
    </rPh>
    <phoneticPr fontId="1"/>
  </si>
  <si>
    <t>連結ベルト</t>
    <rPh sb="0" eb="2">
      <t>レンケツ</t>
    </rPh>
    <phoneticPr fontId="1"/>
  </si>
  <si>
    <t>・長さ：480mm程度
・目視しながら墜落防止設備のフック等に連結できるもの</t>
    <rPh sb="1" eb="2">
      <t>ナガ</t>
    </rPh>
    <rPh sb="9" eb="11">
      <t>テイド</t>
    </rPh>
    <rPh sb="13" eb="15">
      <t>モクシ</t>
    </rPh>
    <rPh sb="19" eb="21">
      <t>ツイラク</t>
    </rPh>
    <rPh sb="21" eb="23">
      <t>ボウシ</t>
    </rPh>
    <rPh sb="23" eb="25">
      <t>セツビ</t>
    </rPh>
    <rPh sb="29" eb="30">
      <t>ナド</t>
    </rPh>
    <rPh sb="31" eb="33">
      <t>レンケツ</t>
    </rPh>
    <phoneticPr fontId="1"/>
  </si>
  <si>
    <t>・MHS用　連結ベルト</t>
    <rPh sb="4" eb="5">
      <t>ヨウ</t>
    </rPh>
    <rPh sb="6" eb="8">
      <t>レンケツ</t>
    </rPh>
    <phoneticPr fontId="1"/>
  </si>
  <si>
    <t>本</t>
    <rPh sb="0" eb="1">
      <t>ホン</t>
    </rPh>
    <phoneticPr fontId="1"/>
  </si>
  <si>
    <t>デジタル角度計</t>
    <rPh sb="4" eb="6">
      <t>カクド</t>
    </rPh>
    <rPh sb="6" eb="7">
      <t>ケイ</t>
    </rPh>
    <phoneticPr fontId="1"/>
  </si>
  <si>
    <t>点検鏡</t>
    <rPh sb="0" eb="2">
      <t>テンケン</t>
    </rPh>
    <rPh sb="2" eb="3">
      <t>キョウ</t>
    </rPh>
    <phoneticPr fontId="1"/>
  </si>
  <si>
    <t>電動ファン付き呼吸用保護具</t>
    <rPh sb="0" eb="2">
      <t>デンドウ</t>
    </rPh>
    <rPh sb="5" eb="6">
      <t>ツ</t>
    </rPh>
    <rPh sb="7" eb="10">
      <t>コキュウヨウ</t>
    </rPh>
    <rPh sb="10" eb="12">
      <t>ホゴ</t>
    </rPh>
    <rPh sb="12" eb="13">
      <t>グ</t>
    </rPh>
    <phoneticPr fontId="1"/>
  </si>
  <si>
    <t>電動ファン付き呼吸用保護具交換フィルター</t>
    <rPh sb="0" eb="2">
      <t>デンドウ</t>
    </rPh>
    <rPh sb="5" eb="6">
      <t>ツ</t>
    </rPh>
    <rPh sb="7" eb="10">
      <t>コキュウヨウ</t>
    </rPh>
    <rPh sb="10" eb="12">
      <t>ホゴ</t>
    </rPh>
    <rPh sb="12" eb="13">
      <t>グ</t>
    </rPh>
    <rPh sb="13" eb="15">
      <t>コウカン</t>
    </rPh>
    <phoneticPr fontId="1"/>
  </si>
  <si>
    <t>足カバー（脚絆）</t>
    <rPh sb="0" eb="1">
      <t>アシ</t>
    </rPh>
    <rPh sb="5" eb="6">
      <t>アシ</t>
    </rPh>
    <rPh sb="6" eb="7">
      <t>キズナ</t>
    </rPh>
    <phoneticPr fontId="1"/>
  </si>
  <si>
    <t>防風スクリーン</t>
    <rPh sb="0" eb="2">
      <t>ボウフウ</t>
    </rPh>
    <phoneticPr fontId="1"/>
  </si>
  <si>
    <t>安全衛生旗</t>
    <rPh sb="0" eb="2">
      <t>アンゼン</t>
    </rPh>
    <rPh sb="2" eb="4">
      <t>エイセイ</t>
    </rPh>
    <rPh sb="4" eb="5">
      <t>ハタ</t>
    </rPh>
    <phoneticPr fontId="1"/>
  </si>
  <si>
    <t>USB接続ケーブル</t>
    <rPh sb="3" eb="5">
      <t>セツゾク</t>
    </rPh>
    <phoneticPr fontId="1"/>
  </si>
  <si>
    <t>台車</t>
    <rPh sb="0" eb="2">
      <t>ダイシャ</t>
    </rPh>
    <phoneticPr fontId="1"/>
  </si>
  <si>
    <t>DVD</t>
    <phoneticPr fontId="1"/>
  </si>
  <si>
    <t>ー</t>
    <phoneticPr fontId="1"/>
  </si>
  <si>
    <t>マットコート紙</t>
    <rPh sb="6" eb="7">
      <t>シ</t>
    </rPh>
    <phoneticPr fontId="1"/>
  </si>
  <si>
    <t>・マットコート紙〈110kg〉</t>
    <rPh sb="7" eb="8">
      <t>シ</t>
    </rPh>
    <phoneticPr fontId="1"/>
  </si>
  <si>
    <t>・白色
・127.9g/㎡
・A4</t>
    <rPh sb="1" eb="3">
      <t>シロイロ</t>
    </rPh>
    <phoneticPr fontId="1"/>
  </si>
  <si>
    <t>枚</t>
    <rPh sb="0" eb="1">
      <t>マイ</t>
    </rPh>
    <phoneticPr fontId="1"/>
  </si>
  <si>
    <t>・両面磁石付き
・レベルボックス 4×90°（0～360°）
・データホールド機能付き
・重量：80g程度
・リチウムバッテリー：要</t>
    <rPh sb="1" eb="3">
      <t>リョウメン</t>
    </rPh>
    <rPh sb="3" eb="5">
      <t>ジシャク</t>
    </rPh>
    <rPh sb="5" eb="6">
      <t>ツ</t>
    </rPh>
    <rPh sb="39" eb="41">
      <t>キノウ</t>
    </rPh>
    <rPh sb="41" eb="42">
      <t>ツ</t>
    </rPh>
    <rPh sb="45" eb="47">
      <t>ジュウリョウ</t>
    </rPh>
    <rPh sb="51" eb="53">
      <t>テイド</t>
    </rPh>
    <rPh sb="65" eb="66">
      <t>ヨウ</t>
    </rPh>
    <phoneticPr fontId="1"/>
  </si>
  <si>
    <t>・AUTOUTLET デジタル角度計</t>
    <rPh sb="15" eb="17">
      <t>カクド</t>
    </rPh>
    <rPh sb="17" eb="18">
      <t>ケイ</t>
    </rPh>
    <phoneticPr fontId="1"/>
  </si>
  <si>
    <t>個</t>
    <rPh sb="0" eb="1">
      <t>コ</t>
    </rPh>
    <phoneticPr fontId="1"/>
  </si>
  <si>
    <t>・手持ちタイプ
・ミラーサイズ：45mm×70mm程度
・伸縮サイズ：180/665mm程度
・ボールジョイント付き</t>
    <rPh sb="1" eb="3">
      <t>テモ</t>
    </rPh>
    <rPh sb="25" eb="27">
      <t>テイド</t>
    </rPh>
    <rPh sb="29" eb="31">
      <t>シンシュク</t>
    </rPh>
    <rPh sb="44" eb="46">
      <t>テイド</t>
    </rPh>
    <rPh sb="56" eb="57">
      <t>ツ</t>
    </rPh>
    <phoneticPr fontId="1"/>
  </si>
  <si>
    <t>・ESCO EA724CD-30</t>
    <phoneticPr fontId="1"/>
  </si>
  <si>
    <t>・国家検定合格品
・区分DS2
・活性炭フィルター使用
・10枚/箱</t>
    <rPh sb="1" eb="3">
      <t>コッカ</t>
    </rPh>
    <rPh sb="3" eb="5">
      <t>ケンテイ</t>
    </rPh>
    <rPh sb="5" eb="7">
      <t>ゴウカク</t>
    </rPh>
    <rPh sb="7" eb="8">
      <t>ヒン</t>
    </rPh>
    <rPh sb="10" eb="12">
      <t>クブン</t>
    </rPh>
    <rPh sb="17" eb="19">
      <t>カッセイ</t>
    </rPh>
    <rPh sb="19" eb="20">
      <t>スミ</t>
    </rPh>
    <rPh sb="25" eb="27">
      <t>シヨウ</t>
    </rPh>
    <rPh sb="31" eb="32">
      <t>マイ</t>
    </rPh>
    <rPh sb="33" eb="34">
      <t>ハコ</t>
    </rPh>
    <phoneticPr fontId="1"/>
  </si>
  <si>
    <t>・3M 9913JV-DS2</t>
    <phoneticPr fontId="1"/>
  </si>
  <si>
    <t>箱</t>
    <rPh sb="0" eb="1">
      <t>ハコ</t>
    </rPh>
    <phoneticPr fontId="1"/>
  </si>
  <si>
    <t>・電動ファン付き
・粉じん及び有機ガス対応のフィルターを装着できるもの。
・サイズ・寸法：M</t>
    <rPh sb="1" eb="3">
      <t>デンドウ</t>
    </rPh>
    <rPh sb="6" eb="7">
      <t>ツ</t>
    </rPh>
    <rPh sb="10" eb="11">
      <t>コナ</t>
    </rPh>
    <rPh sb="13" eb="14">
      <t>オヨ</t>
    </rPh>
    <rPh sb="15" eb="17">
      <t>ユウキ</t>
    </rPh>
    <rPh sb="19" eb="21">
      <t>タイオウ</t>
    </rPh>
    <rPh sb="28" eb="30">
      <t>ソウチャク</t>
    </rPh>
    <rPh sb="42" eb="44">
      <t>スンポウ</t>
    </rPh>
    <phoneticPr fontId="1"/>
  </si>
  <si>
    <t>・シゲマツ Sy11FV3/OV</t>
    <phoneticPr fontId="1"/>
  </si>
  <si>
    <t>個</t>
    <rPh sb="0" eb="1">
      <t>コ</t>
    </rPh>
    <phoneticPr fontId="1"/>
  </si>
  <si>
    <t>・シゲマツ V3/OV</t>
    <phoneticPr fontId="1"/>
  </si>
  <si>
    <t>・面ファスナー式
・素材・材質：牛皮革
・サイズ・寸法：20cm程度</t>
    <rPh sb="1" eb="2">
      <t>メン</t>
    </rPh>
    <rPh sb="7" eb="8">
      <t>シキ</t>
    </rPh>
    <rPh sb="10" eb="12">
      <t>ソザイ</t>
    </rPh>
    <rPh sb="13" eb="15">
      <t>ザイシツ</t>
    </rPh>
    <rPh sb="16" eb="18">
      <t>ギュウヒ</t>
    </rPh>
    <rPh sb="18" eb="19">
      <t>カワ</t>
    </rPh>
    <rPh sb="25" eb="27">
      <t>スンポウ</t>
    </rPh>
    <rPh sb="32" eb="34">
      <t>テイド</t>
    </rPh>
    <phoneticPr fontId="1"/>
  </si>
  <si>
    <t>・ML-303F</t>
    <phoneticPr fontId="1"/>
  </si>
  <si>
    <t>双</t>
    <rPh sb="0" eb="1">
      <t>ソウ</t>
    </rPh>
    <phoneticPr fontId="1"/>
  </si>
  <si>
    <t>・リオン WS-10</t>
    <phoneticPr fontId="1"/>
  </si>
  <si>
    <t>・安全衛生旗 アクリル生地（パンディング・大）</t>
    <rPh sb="1" eb="3">
      <t>アンゼン</t>
    </rPh>
    <rPh sb="3" eb="5">
      <t>エイセイ</t>
    </rPh>
    <rPh sb="5" eb="6">
      <t>キ</t>
    </rPh>
    <rPh sb="11" eb="13">
      <t>キジ</t>
    </rPh>
    <rPh sb="21" eb="22">
      <t>ダイ</t>
    </rPh>
    <phoneticPr fontId="1"/>
  </si>
  <si>
    <t>本</t>
    <rPh sb="0" eb="1">
      <t>ホン</t>
    </rPh>
    <phoneticPr fontId="1"/>
  </si>
  <si>
    <t>脇デスク</t>
    <rPh sb="0" eb="1">
      <t>ワキ</t>
    </rPh>
    <phoneticPr fontId="1"/>
  </si>
  <si>
    <t>・寸法：幅400mm×奥行700mm×高さ700mm程度
・3段タイプ
・色：グレー系</t>
    <rPh sb="1" eb="3">
      <t>スンポウ</t>
    </rPh>
    <rPh sb="4" eb="5">
      <t>ハバ</t>
    </rPh>
    <rPh sb="11" eb="13">
      <t>オクユ</t>
    </rPh>
    <rPh sb="19" eb="20">
      <t>タカ</t>
    </rPh>
    <rPh sb="26" eb="28">
      <t>テイド</t>
    </rPh>
    <rPh sb="31" eb="32">
      <t>ダン</t>
    </rPh>
    <rPh sb="37" eb="38">
      <t>イロ</t>
    </rPh>
    <rPh sb="42" eb="43">
      <t>ケイ</t>
    </rPh>
    <phoneticPr fontId="1"/>
  </si>
  <si>
    <t>・UCHIDA FEED-R
　脇FR047A4-3SK 5-119-1838</t>
    <rPh sb="16" eb="17">
      <t>ワキ</t>
    </rPh>
    <phoneticPr fontId="1"/>
  </si>
  <si>
    <t>監督課</t>
    <rPh sb="0" eb="3">
      <t>カントクカ</t>
    </rPh>
    <phoneticPr fontId="1"/>
  </si>
  <si>
    <t>ビジネスバッグ</t>
    <phoneticPr fontId="1"/>
  </si>
  <si>
    <t>ビジネスバッグ</t>
    <phoneticPr fontId="1"/>
  </si>
  <si>
    <t>・サンワサプライ 200-BAG122BK</t>
    <phoneticPr fontId="1"/>
  </si>
  <si>
    <t>・外寸法　　Ｗ420mm×Ｄ90mm×Ｈ320mm
・材質　ナイロン製
・ショルダーベルト付き</t>
    <phoneticPr fontId="1"/>
  </si>
  <si>
    <t>・エスコ　EA927AW-26</t>
    <phoneticPr fontId="1"/>
  </si>
  <si>
    <t>個</t>
    <rPh sb="0" eb="1">
      <t>コ</t>
    </rPh>
    <phoneticPr fontId="1"/>
  </si>
  <si>
    <t>1340
1342</t>
    <phoneticPr fontId="1"/>
  </si>
  <si>
    <t>・エレコム USB-ECOM505</t>
    <phoneticPr fontId="1"/>
  </si>
  <si>
    <t>・主ロープは巻取り式で、補助ロープは伸縮式のもの。
・平成31年2月施工の構造規格を満たしていること。</t>
    <rPh sb="1" eb="2">
      <t>シュ</t>
    </rPh>
    <rPh sb="6" eb="7">
      <t>マキ</t>
    </rPh>
    <rPh sb="7" eb="8">
      <t>ト</t>
    </rPh>
    <rPh sb="9" eb="10">
      <t>シキ</t>
    </rPh>
    <rPh sb="12" eb="14">
      <t>ホジョ</t>
    </rPh>
    <rPh sb="18" eb="20">
      <t>シンシュク</t>
    </rPh>
    <rPh sb="20" eb="21">
      <t>シキ</t>
    </rPh>
    <rPh sb="27" eb="29">
      <t>ヘイセイ</t>
    </rPh>
    <rPh sb="31" eb="32">
      <t>ネン</t>
    </rPh>
    <rPh sb="33" eb="34">
      <t>ガツ</t>
    </rPh>
    <rPh sb="34" eb="36">
      <t>セコウ</t>
    </rPh>
    <rPh sb="37" eb="39">
      <t>コウゾウ</t>
    </rPh>
    <rPh sb="39" eb="41">
      <t>キカク</t>
    </rPh>
    <rPh sb="42" eb="43">
      <t>ミ</t>
    </rPh>
    <phoneticPr fontId="1"/>
  </si>
  <si>
    <t>・MFD-500L-10L</t>
    <phoneticPr fontId="1"/>
  </si>
  <si>
    <t>個</t>
    <rPh sb="0" eb="1">
      <t>コ</t>
    </rPh>
    <phoneticPr fontId="1"/>
  </si>
  <si>
    <t>本</t>
    <rPh sb="0" eb="1">
      <t>ホン</t>
    </rPh>
    <phoneticPr fontId="1"/>
  </si>
  <si>
    <t>・本体重量：4kg程度
・階段等段差のある所でも使用できること。</t>
    <rPh sb="1" eb="3">
      <t>ホンタイ</t>
    </rPh>
    <rPh sb="3" eb="5">
      <t>ジュウリョウ</t>
    </rPh>
    <rPh sb="9" eb="11">
      <t>テイド</t>
    </rPh>
    <rPh sb="13" eb="15">
      <t>カイダン</t>
    </rPh>
    <rPh sb="15" eb="16">
      <t>ナド</t>
    </rPh>
    <rPh sb="16" eb="18">
      <t>ダンサ</t>
    </rPh>
    <rPh sb="21" eb="22">
      <t>トコロ</t>
    </rPh>
    <rPh sb="24" eb="26">
      <t>シヨウ</t>
    </rPh>
    <phoneticPr fontId="1"/>
  </si>
  <si>
    <t>・KIKAIYA アルミ階段台車 ALD75-KN</t>
    <rPh sb="12" eb="14">
      <t>カイダン</t>
    </rPh>
    <rPh sb="14" eb="16">
      <t>ダイシャ</t>
    </rPh>
    <phoneticPr fontId="1"/>
  </si>
  <si>
    <t>台</t>
    <rPh sb="0" eb="1">
      <t>ダイ</t>
    </rPh>
    <phoneticPr fontId="1"/>
  </si>
  <si>
    <t>アンチウイルスソフト</t>
    <phoneticPr fontId="1"/>
  </si>
  <si>
    <t>ライセンス</t>
    <phoneticPr fontId="1"/>
  </si>
  <si>
    <t>マルチメモリーカードリーダー・ライター</t>
    <phoneticPr fontId="1"/>
  </si>
  <si>
    <t>・各種メディアに対応できるもの
・USB（2.0以上）形式で、コード式であること。</t>
    <rPh sb="1" eb="3">
      <t>カクシュ</t>
    </rPh>
    <rPh sb="8" eb="10">
      <t>タイオウ</t>
    </rPh>
    <rPh sb="24" eb="26">
      <t>イジョウ</t>
    </rPh>
    <rPh sb="27" eb="29">
      <t>ケイシキ</t>
    </rPh>
    <rPh sb="34" eb="35">
      <t>シキ</t>
    </rPh>
    <phoneticPr fontId="1"/>
  </si>
  <si>
    <t>掲示板</t>
    <rPh sb="0" eb="3">
      <t>ケイジバン</t>
    </rPh>
    <phoneticPr fontId="1"/>
  </si>
  <si>
    <t>・1連
・寸法：W1200mm×H1800mm程度
・キャスター付（ストッパー付）
・全面パネル、マグネット可</t>
    <rPh sb="2" eb="3">
      <t>レン</t>
    </rPh>
    <rPh sb="5" eb="7">
      <t>スンポウ</t>
    </rPh>
    <rPh sb="23" eb="25">
      <t>テイド</t>
    </rPh>
    <rPh sb="32" eb="33">
      <t>ツ</t>
    </rPh>
    <rPh sb="39" eb="40">
      <t>ツ</t>
    </rPh>
    <rPh sb="43" eb="45">
      <t>ゼンメン</t>
    </rPh>
    <rPh sb="54" eb="55">
      <t>カ</t>
    </rPh>
    <phoneticPr fontId="1"/>
  </si>
  <si>
    <t>・IOデータ US3-U2RW/B UHS-Ⅱ対応 USB3.0接続マルチメモリーカードリーダー・ライター</t>
    <rPh sb="23" eb="25">
      <t>タイオウ</t>
    </rPh>
    <rPh sb="32" eb="34">
      <t>セツゾク</t>
    </rPh>
    <phoneticPr fontId="1"/>
  </si>
  <si>
    <t>・コクヨ パネルスクリーンS 前面パネル
　SN-SP181HSNT1 ホワイトブルー</t>
    <rPh sb="15" eb="17">
      <t>ゼンメン</t>
    </rPh>
    <phoneticPr fontId="1"/>
  </si>
  <si>
    <t>リーフレットケース</t>
    <phoneticPr fontId="1"/>
  </si>
  <si>
    <t>・寸法：W240mm×D30mm×H300mm程度
・透明、マグネット付</t>
    <rPh sb="1" eb="3">
      <t>スンポウ</t>
    </rPh>
    <rPh sb="23" eb="25">
      <t>テイド</t>
    </rPh>
    <rPh sb="27" eb="29">
      <t>トウメイ</t>
    </rPh>
    <rPh sb="35" eb="36">
      <t>ツ</t>
    </rPh>
    <phoneticPr fontId="1"/>
  </si>
  <si>
    <t>・ソニック ソフトマグネットポケットA4
　Mp-358-W 白</t>
    <rPh sb="31" eb="32">
      <t>シロ</t>
    </rPh>
    <phoneticPr fontId="1"/>
  </si>
  <si>
    <t>下敷き</t>
    <rPh sb="0" eb="2">
      <t>シタジ</t>
    </rPh>
    <phoneticPr fontId="1"/>
  </si>
  <si>
    <t>・A4サイズ、透明</t>
    <rPh sb="7" eb="9">
      <t>トウメイ</t>
    </rPh>
    <phoneticPr fontId="1"/>
  </si>
  <si>
    <t>・共栄プラスティック　透明下敷 A4
　P-1307</t>
    <rPh sb="1" eb="3">
      <t>キョウエイ</t>
    </rPh>
    <rPh sb="11" eb="13">
      <t>トウメイ</t>
    </rPh>
    <rPh sb="13" eb="15">
      <t>シタジ</t>
    </rPh>
    <phoneticPr fontId="1"/>
  </si>
  <si>
    <t>枚</t>
    <rPh sb="0" eb="1">
      <t>マイ</t>
    </rPh>
    <phoneticPr fontId="1"/>
  </si>
  <si>
    <t>・寸法：幅570mm/奥行600mm/高さ890～1000mm程度
・キャスター：ナイロンキャスター【カーペット向け】
・色：青系
・肘：サークル肘
・張地：布</t>
    <rPh sb="1" eb="3">
      <t>スンポウ</t>
    </rPh>
    <rPh sb="4" eb="5">
      <t>ハバ</t>
    </rPh>
    <rPh sb="11" eb="13">
      <t>オクユ</t>
    </rPh>
    <rPh sb="19" eb="20">
      <t>タカ</t>
    </rPh>
    <rPh sb="31" eb="33">
      <t>テイド</t>
    </rPh>
    <rPh sb="56" eb="57">
      <t>ム</t>
    </rPh>
    <rPh sb="61" eb="62">
      <t>イロ</t>
    </rPh>
    <rPh sb="63" eb="64">
      <t>アオ</t>
    </rPh>
    <rPh sb="64" eb="65">
      <t>ケイ</t>
    </rPh>
    <rPh sb="67" eb="68">
      <t>ヒジ</t>
    </rPh>
    <rPh sb="73" eb="74">
      <t>ヒジ</t>
    </rPh>
    <rPh sb="76" eb="78">
      <t>ハリジ</t>
    </rPh>
    <rPh sb="79" eb="80">
      <t>ヌノ</t>
    </rPh>
    <phoneticPr fontId="1"/>
  </si>
  <si>
    <t>・コクヨ CR-G213F4HSN65-W</t>
    <phoneticPr fontId="1"/>
  </si>
  <si>
    <t>脚</t>
    <rPh sb="0" eb="1">
      <t>キャク</t>
    </rPh>
    <phoneticPr fontId="1"/>
  </si>
  <si>
    <t>既存の椅子の撤去・廃棄</t>
    <rPh sb="0" eb="2">
      <t>キゾン</t>
    </rPh>
    <rPh sb="3" eb="5">
      <t>イス</t>
    </rPh>
    <rPh sb="6" eb="8">
      <t>テッキョ</t>
    </rPh>
    <rPh sb="9" eb="11">
      <t>ハイキ</t>
    </rPh>
    <phoneticPr fontId="1"/>
  </si>
  <si>
    <t>ナンバリング</t>
    <phoneticPr fontId="1"/>
  </si>
  <si>
    <t>・4桁、回転式</t>
    <rPh sb="2" eb="3">
      <t>ケタ</t>
    </rPh>
    <rPh sb="4" eb="6">
      <t>カイテン</t>
    </rPh>
    <rPh sb="6" eb="7">
      <t>シキ</t>
    </rPh>
    <phoneticPr fontId="1"/>
  </si>
  <si>
    <t>・LION 品番D-41</t>
    <rPh sb="6" eb="8">
      <t>ヒンバン</t>
    </rPh>
    <phoneticPr fontId="1"/>
  </si>
  <si>
    <t>台</t>
    <rPh sb="0" eb="1">
      <t>ダイ</t>
    </rPh>
    <phoneticPr fontId="1"/>
  </si>
  <si>
    <t>・外寸：70×69×38程度</t>
    <phoneticPr fontId="1"/>
  </si>
  <si>
    <t>レターオープナー</t>
    <phoneticPr fontId="1"/>
  </si>
  <si>
    <t>・プラス　OL-001</t>
    <phoneticPr fontId="1"/>
  </si>
  <si>
    <t>個</t>
    <rPh sb="0" eb="1">
      <t>コ</t>
    </rPh>
    <phoneticPr fontId="1"/>
  </si>
  <si>
    <t>延長コード</t>
    <rPh sb="0" eb="2">
      <t>エンチョウ</t>
    </rPh>
    <phoneticPr fontId="1"/>
  </si>
  <si>
    <t>・長さ：3m程度
・4個口</t>
    <rPh sb="1" eb="2">
      <t>ナガ</t>
    </rPh>
    <rPh sb="6" eb="8">
      <t>テイド</t>
    </rPh>
    <rPh sb="11" eb="12">
      <t>コ</t>
    </rPh>
    <rPh sb="12" eb="13">
      <t>クチ</t>
    </rPh>
    <phoneticPr fontId="1"/>
  </si>
  <si>
    <t>・panasonic　WHA2534WKP</t>
    <phoneticPr fontId="1"/>
  </si>
  <si>
    <t>本</t>
    <rPh sb="0" eb="1">
      <t>ホン</t>
    </rPh>
    <phoneticPr fontId="1"/>
  </si>
  <si>
    <t>チューブファイル</t>
    <phoneticPr fontId="4"/>
  </si>
  <si>
    <t>ダブルクリップ</t>
  </si>
  <si>
    <t>ホッチキス　マルチマガジン</t>
  </si>
  <si>
    <t>ホッチキス針</t>
    <rPh sb="5" eb="6">
      <t>ハリ</t>
    </rPh>
    <phoneticPr fontId="1"/>
  </si>
  <si>
    <t>ファイルボックス</t>
  </si>
  <si>
    <t>裁断機</t>
    <rPh sb="0" eb="3">
      <t>サイダンキ</t>
    </rPh>
    <phoneticPr fontId="3"/>
  </si>
  <si>
    <t>クリアホルダー</t>
    <phoneticPr fontId="4"/>
  </si>
  <si>
    <t>クリヤーケース</t>
    <phoneticPr fontId="3"/>
  </si>
  <si>
    <t>ミーティングチェアー</t>
  </si>
  <si>
    <t>パネルスクリーン</t>
  </si>
  <si>
    <t>窓付きアクリル板</t>
    <rPh sb="0" eb="1">
      <t>マド</t>
    </rPh>
    <rPh sb="1" eb="2">
      <t>ツ</t>
    </rPh>
    <rPh sb="7" eb="8">
      <t>バン</t>
    </rPh>
    <phoneticPr fontId="3"/>
  </si>
  <si>
    <t>デスク用補助棚</t>
    <rPh sb="3" eb="4">
      <t>ヨウ</t>
    </rPh>
    <rPh sb="4" eb="6">
      <t>ホジョ</t>
    </rPh>
    <rPh sb="6" eb="7">
      <t>タナ</t>
    </rPh>
    <phoneticPr fontId="3"/>
  </si>
  <si>
    <t>ロッカー</t>
  </si>
  <si>
    <t>ソフトクリヤーケース</t>
    <phoneticPr fontId="1"/>
  </si>
  <si>
    <t>フリーバスケット</t>
    <phoneticPr fontId="1"/>
  </si>
  <si>
    <t>強力ステープラー
＜ラッチキス７０＞</t>
    <rPh sb="0" eb="2">
      <t>キョウリョク</t>
    </rPh>
    <phoneticPr fontId="1"/>
  </si>
  <si>
    <t>ステープル（針）</t>
    <rPh sb="6" eb="7">
      <t>シン</t>
    </rPh>
    <phoneticPr fontId="1"/>
  </si>
  <si>
    <t>リムーバー
（１０号針用除針器）</t>
    <rPh sb="9" eb="10">
      <t>ゴウ</t>
    </rPh>
    <rPh sb="10" eb="11">
      <t>シン</t>
    </rPh>
    <rPh sb="11" eb="12">
      <t>ヨウ</t>
    </rPh>
    <rPh sb="12" eb="13">
      <t>ジョ</t>
    </rPh>
    <rPh sb="13" eb="14">
      <t>ハリ</t>
    </rPh>
    <rPh sb="14" eb="15">
      <t>キ</t>
    </rPh>
    <phoneticPr fontId="1"/>
  </si>
  <si>
    <t>スタッキングトレー</t>
    <phoneticPr fontId="1"/>
  </si>
  <si>
    <t>オフィスデスク</t>
    <phoneticPr fontId="1"/>
  </si>
  <si>
    <t>・A4ータテ型/とじ厚10cm
・とじ具は両開きタイプ
・２穴タイプ</t>
    <phoneticPr fontId="4"/>
  </si>
  <si>
    <t>・A4ータテ型/とじ厚8cm
・とじ具は両開きタイプ
・２穴タイプ</t>
    <phoneticPr fontId="4"/>
  </si>
  <si>
    <t>・A4ータテ型/とじ厚5cm
・とじ具は両開きタイプ
・２穴タイプ</t>
    <phoneticPr fontId="4"/>
  </si>
  <si>
    <t>除菌ウエットティッシュ</t>
    <rPh sb="0" eb="2">
      <t>ジョキン</t>
    </rPh>
    <phoneticPr fontId="3"/>
  </si>
  <si>
    <t>・レイメイ藤井 LNW1406</t>
    <rPh sb="5" eb="7">
      <t>フジイ</t>
    </rPh>
    <phoneticPr fontId="1"/>
  </si>
  <si>
    <t>個</t>
    <rPh sb="0" eb="1">
      <t>コ</t>
    </rPh>
    <phoneticPr fontId="1"/>
  </si>
  <si>
    <t>・サイズ：A3サイズ
・本体サイズ：W300mm×H420mm×D7mm程度</t>
    <rPh sb="12" eb="14">
      <t>ホンタイ</t>
    </rPh>
    <rPh sb="36" eb="38">
      <t>テイド</t>
    </rPh>
    <phoneticPr fontId="1"/>
  </si>
  <si>
    <t>・レイメイ藤井 LNW906</t>
    <rPh sb="5" eb="7">
      <t>フジイ</t>
    </rPh>
    <phoneticPr fontId="1"/>
  </si>
  <si>
    <t>・サイズ：A5サイズ
・本体サイズ：W150mm×H200mm×D7mm程度</t>
    <rPh sb="12" eb="14">
      <t>ホンタイ</t>
    </rPh>
    <rPh sb="36" eb="38">
      <t>テイド</t>
    </rPh>
    <phoneticPr fontId="1"/>
  </si>
  <si>
    <t>パーティーション</t>
    <phoneticPr fontId="1"/>
  </si>
  <si>
    <t>・2連でW1800mm×H1800mm程度
・キャスター付（ストッパー付）
・両面ホワイトボード、マグネット可</t>
    <rPh sb="2" eb="3">
      <t>レン</t>
    </rPh>
    <rPh sb="19" eb="21">
      <t>テイド</t>
    </rPh>
    <rPh sb="28" eb="29">
      <t>ツ</t>
    </rPh>
    <rPh sb="35" eb="36">
      <t>ツ</t>
    </rPh>
    <rPh sb="39" eb="41">
      <t>リョウメン</t>
    </rPh>
    <rPh sb="54" eb="55">
      <t>カ</t>
    </rPh>
    <phoneticPr fontId="1"/>
  </si>
  <si>
    <t>・PLUS PWJ-1818DSK</t>
    <phoneticPr fontId="1"/>
  </si>
  <si>
    <t>台</t>
    <rPh sb="0" eb="1">
      <t>ダイ</t>
    </rPh>
    <phoneticPr fontId="1"/>
  </si>
  <si>
    <t>加湿空気清浄機</t>
    <rPh sb="0" eb="2">
      <t>カシツ</t>
    </rPh>
    <rPh sb="2" eb="4">
      <t>クウキ</t>
    </rPh>
    <rPh sb="4" eb="7">
      <t>セイジョウキ</t>
    </rPh>
    <phoneticPr fontId="1"/>
  </si>
  <si>
    <t>・適用床面積31畳、加湿機能、除菌機能のあるもの
・色：白系</t>
    <rPh sb="1" eb="3">
      <t>テキヨウ</t>
    </rPh>
    <rPh sb="3" eb="4">
      <t>ユカ</t>
    </rPh>
    <rPh sb="4" eb="6">
      <t>メンセキ</t>
    </rPh>
    <rPh sb="8" eb="9">
      <t>ジョウ</t>
    </rPh>
    <rPh sb="10" eb="12">
      <t>カシツ</t>
    </rPh>
    <rPh sb="12" eb="14">
      <t>キノウ</t>
    </rPh>
    <rPh sb="15" eb="17">
      <t>ジョキン</t>
    </rPh>
    <rPh sb="17" eb="19">
      <t>キノウ</t>
    </rPh>
    <rPh sb="26" eb="27">
      <t>イロ</t>
    </rPh>
    <rPh sb="28" eb="29">
      <t>シロ</t>
    </rPh>
    <rPh sb="29" eb="30">
      <t>ケイ</t>
    </rPh>
    <phoneticPr fontId="1"/>
  </si>
  <si>
    <t>・ダイキン MCK-70Y-W</t>
    <phoneticPr fontId="1"/>
  </si>
  <si>
    <t>加湿空気清浄機用キャスター</t>
    <rPh sb="0" eb="2">
      <t>カシツ</t>
    </rPh>
    <rPh sb="2" eb="4">
      <t>クウキ</t>
    </rPh>
    <rPh sb="4" eb="6">
      <t>セイジョウ</t>
    </rPh>
    <rPh sb="6" eb="7">
      <t>キ</t>
    </rPh>
    <rPh sb="7" eb="8">
      <t>ヨウ</t>
    </rPh>
    <phoneticPr fontId="1"/>
  </si>
  <si>
    <t>・No.82に取付可能であること。</t>
    <rPh sb="7" eb="9">
      <t>トリツケ</t>
    </rPh>
    <rPh sb="9" eb="11">
      <t>カノウ</t>
    </rPh>
    <phoneticPr fontId="1"/>
  </si>
  <si>
    <t>・ダイキン KKS080B41</t>
    <phoneticPr fontId="1"/>
  </si>
  <si>
    <t>腕章</t>
    <rPh sb="0" eb="2">
      <t>ワンショウ</t>
    </rPh>
    <phoneticPr fontId="1"/>
  </si>
  <si>
    <t>・KING JIM  2470A</t>
    <phoneticPr fontId="4"/>
  </si>
  <si>
    <t>・KING JIM  2478A</t>
    <phoneticPr fontId="4"/>
  </si>
  <si>
    <t>・KING JIM  2475A</t>
    <phoneticPr fontId="4"/>
  </si>
  <si>
    <t>・寸法：縦90mm×横430mm程度
・色：緑系
・台紙差し込み式
・クリップ・マジックテープ付き</t>
    <rPh sb="1" eb="3">
      <t>スンポウ</t>
    </rPh>
    <rPh sb="4" eb="5">
      <t>タテ</t>
    </rPh>
    <rPh sb="10" eb="11">
      <t>ヨコ</t>
    </rPh>
    <rPh sb="16" eb="18">
      <t>テイド</t>
    </rPh>
    <rPh sb="20" eb="21">
      <t>イロ</t>
    </rPh>
    <rPh sb="22" eb="23">
      <t>ミドリ</t>
    </rPh>
    <rPh sb="23" eb="24">
      <t>ケイ</t>
    </rPh>
    <rPh sb="26" eb="28">
      <t>ダイシ</t>
    </rPh>
    <rPh sb="28" eb="29">
      <t>サ</t>
    </rPh>
    <rPh sb="30" eb="31">
      <t>コ</t>
    </rPh>
    <rPh sb="32" eb="33">
      <t>シキ</t>
    </rPh>
    <rPh sb="47" eb="48">
      <t>ツ</t>
    </rPh>
    <phoneticPr fontId="1"/>
  </si>
  <si>
    <t>・ピカワン　N002-G</t>
    <phoneticPr fontId="1"/>
  </si>
  <si>
    <t>・幅1200mm×D50mm×H1600mm程度
・キャスター付き
・ピン及びマグネットでの掲示可能</t>
    <rPh sb="1" eb="2">
      <t>ハバ</t>
    </rPh>
    <rPh sb="22" eb="24">
      <t>テイド</t>
    </rPh>
    <rPh sb="31" eb="32">
      <t>ツ</t>
    </rPh>
    <rPh sb="37" eb="38">
      <t>オヨ</t>
    </rPh>
    <rPh sb="46" eb="48">
      <t>ケイジ</t>
    </rPh>
    <rPh sb="48" eb="50">
      <t>カノウ</t>
    </rPh>
    <phoneticPr fontId="1"/>
  </si>
  <si>
    <t>既存の椅子の撤去・引取</t>
    <rPh sb="3" eb="5">
      <t>イス</t>
    </rPh>
    <phoneticPr fontId="1"/>
  </si>
  <si>
    <t>冊</t>
    <rPh sb="0" eb="1">
      <t>サツ</t>
    </rPh>
    <phoneticPr fontId="1"/>
  </si>
  <si>
    <t>箱</t>
    <rPh sb="0" eb="1">
      <t>ハコ</t>
    </rPh>
    <phoneticPr fontId="1"/>
  </si>
  <si>
    <t>・51型（超特大）　10個入り</t>
    <rPh sb="3" eb="4">
      <t>ガタ</t>
    </rPh>
    <rPh sb="5" eb="6">
      <t>チョウ</t>
    </rPh>
    <rPh sb="6" eb="8">
      <t>トクダイ</t>
    </rPh>
    <rPh sb="12" eb="13">
      <t>コ</t>
    </rPh>
    <rPh sb="13" eb="14">
      <t>イ</t>
    </rPh>
    <phoneticPr fontId="3"/>
  </si>
  <si>
    <t>・PLUS　CP-101</t>
    <phoneticPr fontId="1"/>
  </si>
  <si>
    <t>・41型（特大）　10個入り</t>
    <rPh sb="3" eb="4">
      <t>ガタ</t>
    </rPh>
    <rPh sb="5" eb="7">
      <t>トクダイ</t>
    </rPh>
    <rPh sb="11" eb="12">
      <t>コ</t>
    </rPh>
    <rPh sb="12" eb="13">
      <t>イ</t>
    </rPh>
    <phoneticPr fontId="3"/>
  </si>
  <si>
    <t>・PLUS　CP-102</t>
    <phoneticPr fontId="1"/>
  </si>
  <si>
    <t>・PLUS　CP-103</t>
    <phoneticPr fontId="1"/>
  </si>
  <si>
    <t>・大　10個入り</t>
    <rPh sb="1" eb="2">
      <t>ダイ</t>
    </rPh>
    <rPh sb="5" eb="6">
      <t>コ</t>
    </rPh>
    <rPh sb="6" eb="7">
      <t>イ</t>
    </rPh>
    <phoneticPr fontId="3"/>
  </si>
  <si>
    <t>脚</t>
    <rPh sb="0" eb="1">
      <t>キャク</t>
    </rPh>
    <phoneticPr fontId="1"/>
  </si>
  <si>
    <t>肘付き回転椅子</t>
    <rPh sb="0" eb="1">
      <t>ヒジ</t>
    </rPh>
    <rPh sb="1" eb="2">
      <t>ツ</t>
    </rPh>
    <rPh sb="3" eb="5">
      <t>カイテン</t>
    </rPh>
    <rPh sb="5" eb="7">
      <t>イス</t>
    </rPh>
    <phoneticPr fontId="3"/>
  </si>
  <si>
    <t>・色：グレー系
・外寸：W100mm×D375mm×H255mm程度</t>
    <rPh sb="1" eb="2">
      <t>イロ</t>
    </rPh>
    <rPh sb="6" eb="7">
      <t>ケイ</t>
    </rPh>
    <rPh sb="9" eb="11">
      <t>ガイスン</t>
    </rPh>
    <rPh sb="32" eb="34">
      <t>テイド</t>
    </rPh>
    <phoneticPr fontId="1"/>
  </si>
  <si>
    <t>・PLUS ST-050M</t>
    <phoneticPr fontId="1"/>
  </si>
  <si>
    <t>・6㎜
・2000本入り
・No.59用の針</t>
    <rPh sb="9" eb="10">
      <t>ホン</t>
    </rPh>
    <rPh sb="10" eb="11">
      <t>イ</t>
    </rPh>
    <rPh sb="19" eb="20">
      <t>ヨウ</t>
    </rPh>
    <rPh sb="21" eb="22">
      <t>ハリ</t>
    </rPh>
    <phoneticPr fontId="1"/>
  </si>
  <si>
    <t>・10㎜
・2000本入り
・No.59用の針</t>
    <rPh sb="10" eb="11">
      <t>ホン</t>
    </rPh>
    <rPh sb="11" eb="12">
      <t>イ</t>
    </rPh>
    <rPh sb="20" eb="21">
      <t>ヨウ</t>
    </rPh>
    <rPh sb="22" eb="23">
      <t>ハリ</t>
    </rPh>
    <phoneticPr fontId="1"/>
  </si>
  <si>
    <t>・15㎜
・2000本入り
・No.59用の針</t>
    <rPh sb="10" eb="11">
      <t>ホン</t>
    </rPh>
    <rPh sb="11" eb="12">
      <t>イ</t>
    </rPh>
    <rPh sb="20" eb="21">
      <t>ヨウ</t>
    </rPh>
    <rPh sb="22" eb="23">
      <t>ハリ</t>
    </rPh>
    <phoneticPr fontId="1"/>
  </si>
  <si>
    <t>・サイズ：A4　
・背幅75㎜（収納幅67mm）
・色：青</t>
    <rPh sb="10" eb="11">
      <t>セ</t>
    </rPh>
    <rPh sb="11" eb="12">
      <t>ハバ</t>
    </rPh>
    <rPh sb="16" eb="18">
      <t>シュウノウ</t>
    </rPh>
    <rPh sb="18" eb="19">
      <t>ハバ</t>
    </rPh>
    <rPh sb="26" eb="27">
      <t>イロ</t>
    </rPh>
    <rPh sb="28" eb="29">
      <t>アオ</t>
    </rPh>
    <phoneticPr fontId="3"/>
  </si>
  <si>
    <t>・PLUS　ＮＯ50-6㎜
（ST-050M用の針）</t>
    <rPh sb="22" eb="23">
      <t>ヨウ</t>
    </rPh>
    <rPh sb="24" eb="25">
      <t>ハリ</t>
    </rPh>
    <phoneticPr fontId="1"/>
  </si>
  <si>
    <t>・PLUS　ＮＯ50-10㎜
（ST-050M用の針）</t>
    <rPh sb="23" eb="24">
      <t>ヨウ</t>
    </rPh>
    <rPh sb="25" eb="26">
      <t>ハリ</t>
    </rPh>
    <phoneticPr fontId="1"/>
  </si>
  <si>
    <t>・PLUS　ＮＯ50-15㎜
（ST-050M用の針）</t>
    <rPh sb="23" eb="24">
      <t>ヨウ</t>
    </rPh>
    <rPh sb="25" eb="26">
      <t>ハリ</t>
    </rPh>
    <phoneticPr fontId="1"/>
  </si>
  <si>
    <t>・コクヨ　Ａ4－ＳＦＴ－Ｂ</t>
    <phoneticPr fontId="1"/>
  </si>
  <si>
    <t>・PLUS　ＰＫ-513ＬＮ</t>
    <phoneticPr fontId="3"/>
  </si>
  <si>
    <t>・色：白系
・外形寸法：W410mm×D400mm×H440mm程度
・裁断幅：299mm（A4長辺）
・裁断能力：約15mm
・カットライン表示機能付</t>
    <rPh sb="1" eb="2">
      <t>イロ</t>
    </rPh>
    <rPh sb="3" eb="4">
      <t>シロ</t>
    </rPh>
    <rPh sb="4" eb="5">
      <t>ケイ</t>
    </rPh>
    <rPh sb="7" eb="9">
      <t>ガイケイ</t>
    </rPh>
    <rPh sb="9" eb="11">
      <t>スンポウ</t>
    </rPh>
    <rPh sb="32" eb="34">
      <t>テイド</t>
    </rPh>
    <rPh sb="36" eb="38">
      <t>サイダン</t>
    </rPh>
    <rPh sb="38" eb="39">
      <t>ハバ</t>
    </rPh>
    <rPh sb="48" eb="50">
      <t>チョウヘン</t>
    </rPh>
    <rPh sb="53" eb="55">
      <t>サイダン</t>
    </rPh>
    <rPh sb="55" eb="57">
      <t>ノウリョク</t>
    </rPh>
    <rPh sb="58" eb="59">
      <t>ヤク</t>
    </rPh>
    <rPh sb="71" eb="73">
      <t>ヒョウジ</t>
    </rPh>
    <rPh sb="73" eb="75">
      <t>キノウ</t>
    </rPh>
    <rPh sb="75" eb="76">
      <t>ツ</t>
    </rPh>
    <phoneticPr fontId="4"/>
  </si>
  <si>
    <t>肘無し回転椅子</t>
    <rPh sb="0" eb="1">
      <t>ヒジ</t>
    </rPh>
    <rPh sb="1" eb="2">
      <t>ナシ</t>
    </rPh>
    <rPh sb="3" eb="5">
      <t>カイテン</t>
    </rPh>
    <rPh sb="5" eb="7">
      <t>イス</t>
    </rPh>
    <phoneticPr fontId="3"/>
  </si>
  <si>
    <t>既存の椅子の撤去・廃棄</t>
    <rPh sb="0" eb="2">
      <t>キゾン</t>
    </rPh>
    <rPh sb="3" eb="5">
      <t>イス</t>
    </rPh>
    <rPh sb="6" eb="8">
      <t>テッキョ</t>
    </rPh>
    <rPh sb="9" eb="11">
      <t>ハイキ</t>
    </rPh>
    <phoneticPr fontId="1"/>
  </si>
  <si>
    <t>・色：青系
・肘なし
・床面：Pタイル</t>
    <rPh sb="1" eb="2">
      <t>イロ</t>
    </rPh>
    <rPh sb="3" eb="4">
      <t>アオ</t>
    </rPh>
    <rPh sb="4" eb="5">
      <t>ケイ</t>
    </rPh>
    <rPh sb="7" eb="8">
      <t>ヒジ</t>
    </rPh>
    <rPh sb="12" eb="14">
      <t>ユカメン</t>
    </rPh>
    <phoneticPr fontId="4"/>
  </si>
  <si>
    <t>・サイズ：Ａ4　
・横
・色：透明</t>
    <rPh sb="10" eb="11">
      <t>ヨコ</t>
    </rPh>
    <rPh sb="13" eb="14">
      <t>イロ</t>
    </rPh>
    <rPh sb="15" eb="17">
      <t>トウメイ</t>
    </rPh>
    <phoneticPr fontId="3"/>
  </si>
  <si>
    <t>・コクヨ　フｰＳＥ770ＮＴ
（クリアホルダー・エンベロープタイプ）</t>
    <phoneticPr fontId="1"/>
  </si>
  <si>
    <t>・コクヨ　CR-G210F4HSN65-VN</t>
    <phoneticPr fontId="1"/>
  </si>
  <si>
    <t>・サイズ：Ａ4　
・色：青
・見出しポケット付き</t>
    <rPh sb="10" eb="11">
      <t>イロ</t>
    </rPh>
    <rPh sb="12" eb="13">
      <t>アオ</t>
    </rPh>
    <rPh sb="15" eb="17">
      <t>ミダ</t>
    </rPh>
    <rPh sb="22" eb="23">
      <t>ツ</t>
    </rPh>
    <phoneticPr fontId="4"/>
  </si>
  <si>
    <t>電波掛時計
（カレンダー温湿度計）</t>
    <rPh sb="0" eb="2">
      <t>デンパ</t>
    </rPh>
    <rPh sb="2" eb="3">
      <t>カ</t>
    </rPh>
    <rPh sb="3" eb="5">
      <t>ドケイ</t>
    </rPh>
    <rPh sb="12" eb="15">
      <t>オンシツド</t>
    </rPh>
    <rPh sb="15" eb="16">
      <t>ケイ</t>
    </rPh>
    <phoneticPr fontId="3"/>
  </si>
  <si>
    <t>・色：ミディアムマリン
・キャスタータイプ
・床面：絨毯系</t>
    <rPh sb="1" eb="2">
      <t>イロ</t>
    </rPh>
    <rPh sb="23" eb="25">
      <t>ユカメン</t>
    </rPh>
    <phoneticPr fontId="4"/>
  </si>
  <si>
    <t>・寸法：W700mm×D410mm×H1250mm程度
・パネルカラー：グレー系
・本体カラー：シルバー系
・キャスター付き
・自立タイプ</t>
    <rPh sb="1" eb="3">
      <t>スンポウ</t>
    </rPh>
    <rPh sb="25" eb="27">
      <t>テイド</t>
    </rPh>
    <rPh sb="39" eb="40">
      <t>ケイ</t>
    </rPh>
    <rPh sb="42" eb="44">
      <t>ホンタイ</t>
    </rPh>
    <rPh sb="52" eb="53">
      <t>ケイ</t>
    </rPh>
    <rPh sb="60" eb="61">
      <t>ツ</t>
    </rPh>
    <rPh sb="64" eb="66">
      <t>ジリツ</t>
    </rPh>
    <phoneticPr fontId="1"/>
  </si>
  <si>
    <t>・コクヨ　SN-WSP712KDNB3</t>
    <phoneticPr fontId="1"/>
  </si>
  <si>
    <t>枚</t>
    <rPh sb="0" eb="1">
      <t>マイ</t>
    </rPh>
    <phoneticPr fontId="1"/>
  </si>
  <si>
    <t>・寸法：W510mm×D250mm×H600mm程度
・色：白系
・棚板耐荷重：147N
・底板耐荷重：196N</t>
    <rPh sb="1" eb="3">
      <t>スンポウ</t>
    </rPh>
    <rPh sb="24" eb="26">
      <t>テイド</t>
    </rPh>
    <rPh sb="28" eb="29">
      <t>イロ</t>
    </rPh>
    <rPh sb="30" eb="31">
      <t>シロ</t>
    </rPh>
    <rPh sb="31" eb="32">
      <t>ケイ</t>
    </rPh>
    <rPh sb="34" eb="36">
      <t>タナイタ</t>
    </rPh>
    <rPh sb="36" eb="37">
      <t>タ</t>
    </rPh>
    <rPh sb="46" eb="48">
      <t>ソコイタ</t>
    </rPh>
    <rPh sb="48" eb="51">
      <t>タイカジュウ</t>
    </rPh>
    <phoneticPr fontId="1"/>
  </si>
  <si>
    <t>・コクヨ　SDA-110CF1N</t>
    <phoneticPr fontId="1"/>
  </si>
  <si>
    <t>・6列1段
・サイズ：W900mm×D520mm×H2000mm程度
・色：グレー系
・アジャスター機能付き</t>
    <rPh sb="2" eb="3">
      <t>レツ</t>
    </rPh>
    <rPh sb="4" eb="5">
      <t>ダン</t>
    </rPh>
    <rPh sb="32" eb="34">
      <t>テイド</t>
    </rPh>
    <rPh sb="36" eb="37">
      <t>イロ</t>
    </rPh>
    <rPh sb="41" eb="42">
      <t>ケイ</t>
    </rPh>
    <rPh sb="50" eb="52">
      <t>キノウ</t>
    </rPh>
    <rPh sb="52" eb="53">
      <t>ツ</t>
    </rPh>
    <phoneticPr fontId="1"/>
  </si>
  <si>
    <t>・コクヨ　FLK-630F11NN</t>
    <phoneticPr fontId="1"/>
  </si>
  <si>
    <t>・サイズ：B4
・色：青系
・マチ付き
・外寸：W295mm×H410mm×D30mm</t>
    <rPh sb="9" eb="10">
      <t>イロ</t>
    </rPh>
    <rPh sb="11" eb="12">
      <t>アオ</t>
    </rPh>
    <rPh sb="12" eb="13">
      <t>ケイ</t>
    </rPh>
    <rPh sb="17" eb="18">
      <t>ツ</t>
    </rPh>
    <rPh sb="21" eb="23">
      <t>ガイスン</t>
    </rPh>
    <phoneticPr fontId="3"/>
  </si>
  <si>
    <t>・コクヨ　クケ-6324B
（ソフトクリヤーケース）</t>
    <phoneticPr fontId="1"/>
  </si>
  <si>
    <t>・ISETO イセトーフリーバスケットL I-288-2</t>
    <phoneticPr fontId="4"/>
  </si>
  <si>
    <t>・KOKUYO　SL-M200</t>
    <phoneticPr fontId="1"/>
  </si>
  <si>
    <t>・3号U針
・2400本（50本×48）</t>
    <rPh sb="2" eb="3">
      <t>ゴウ</t>
    </rPh>
    <rPh sb="4" eb="5">
      <t>シン</t>
    </rPh>
    <rPh sb="11" eb="12">
      <t>ホン</t>
    </rPh>
    <rPh sb="15" eb="16">
      <t>ホン</t>
    </rPh>
    <phoneticPr fontId="1"/>
  </si>
  <si>
    <t>・外寸法：W82mm×D272mm×H190mm程度
・使用針：3号・3号U
・とじ枚数：3号針：PPC用紙約2～30枚程度、3号U針：PPC用紙約30～70枚程度
・とじ奥行き：最大60mm</t>
    <rPh sb="24" eb="26">
      <t>テイド</t>
    </rPh>
    <phoneticPr fontId="1"/>
  </si>
  <si>
    <t>・KOKUYO　SL-31N</t>
    <phoneticPr fontId="1"/>
  </si>
  <si>
    <t>W136mm×D14mm×H12mm
色：黒系</t>
    <rPh sb="19" eb="20">
      <t>イロ</t>
    </rPh>
    <rPh sb="21" eb="22">
      <t>クロ</t>
    </rPh>
    <rPh sb="22" eb="23">
      <t>ケイ</t>
    </rPh>
    <phoneticPr fontId="1"/>
  </si>
  <si>
    <t>・KOKUYO SL-R10D</t>
    <phoneticPr fontId="1"/>
  </si>
  <si>
    <t>・KOKUYO　DT-40NM</t>
    <phoneticPr fontId="4"/>
  </si>
  <si>
    <t>マスク</t>
    <phoneticPr fontId="1"/>
  </si>
  <si>
    <t>・50枚/箱</t>
    <rPh sb="3" eb="4">
      <t>マイ</t>
    </rPh>
    <rPh sb="5" eb="6">
      <t>ハコ</t>
    </rPh>
    <phoneticPr fontId="1"/>
  </si>
  <si>
    <t>箱</t>
    <rPh sb="0" eb="1">
      <t>ハコ</t>
    </rPh>
    <phoneticPr fontId="1"/>
  </si>
  <si>
    <t>消毒スプレー（詰替え用）</t>
    <rPh sb="0" eb="2">
      <t>ショウドク</t>
    </rPh>
    <rPh sb="7" eb="9">
      <t>ツメカ</t>
    </rPh>
    <rPh sb="10" eb="11">
      <t>ヨウ</t>
    </rPh>
    <phoneticPr fontId="1"/>
  </si>
  <si>
    <t>消毒剤</t>
    <rPh sb="0" eb="3">
      <t>ショウドクザイ</t>
    </rPh>
    <phoneticPr fontId="1"/>
  </si>
  <si>
    <t>アルコール消毒液</t>
    <rPh sb="5" eb="7">
      <t>ショウドク</t>
    </rPh>
    <rPh sb="7" eb="8">
      <t>エキ</t>
    </rPh>
    <phoneticPr fontId="1"/>
  </si>
  <si>
    <t>ケミガード（詰替え用）</t>
    <rPh sb="6" eb="8">
      <t>ツメカ</t>
    </rPh>
    <rPh sb="9" eb="10">
      <t>ヨウ</t>
    </rPh>
    <phoneticPr fontId="1"/>
  </si>
  <si>
    <t>除菌シート（本体）</t>
    <rPh sb="0" eb="2">
      <t>ジョキン</t>
    </rPh>
    <rPh sb="6" eb="8">
      <t>ホンタイ</t>
    </rPh>
    <phoneticPr fontId="1"/>
  </si>
  <si>
    <t>除菌シート（詰替え用）</t>
    <rPh sb="0" eb="2">
      <t>ジョキン</t>
    </rPh>
    <rPh sb="6" eb="8">
      <t>ツメカ</t>
    </rPh>
    <rPh sb="9" eb="10">
      <t>ヨウ</t>
    </rPh>
    <phoneticPr fontId="1"/>
  </si>
  <si>
    <t>除菌アルコールタオル（本体）</t>
    <rPh sb="0" eb="2">
      <t>ジョキン</t>
    </rPh>
    <rPh sb="11" eb="13">
      <t>ホンタイ</t>
    </rPh>
    <phoneticPr fontId="1"/>
  </si>
  <si>
    <t>除菌アルコールタオル（詰替え用）</t>
    <rPh sb="0" eb="2">
      <t>ジョキン</t>
    </rPh>
    <rPh sb="11" eb="13">
      <t>ツメカ</t>
    </rPh>
    <rPh sb="14" eb="15">
      <t>ヨウ</t>
    </rPh>
    <phoneticPr fontId="1"/>
  </si>
  <si>
    <t>除菌ウェットティッシュ</t>
    <rPh sb="0" eb="2">
      <t>ジョキン</t>
    </rPh>
    <phoneticPr fontId="1"/>
  </si>
  <si>
    <t>除菌シート</t>
    <rPh sb="0" eb="2">
      <t>ジョキン</t>
    </rPh>
    <phoneticPr fontId="1"/>
  </si>
  <si>
    <t>消毒ウェットタオル（詰替え用）</t>
    <rPh sb="0" eb="2">
      <t>ショウドク</t>
    </rPh>
    <rPh sb="10" eb="12">
      <t>ツメカ</t>
    </rPh>
    <rPh sb="13" eb="14">
      <t>ヨウ</t>
    </rPh>
    <phoneticPr fontId="1"/>
  </si>
  <si>
    <t>消毒ウェットタオル（本体）</t>
    <rPh sb="0" eb="2">
      <t>ショウドク</t>
    </rPh>
    <rPh sb="10" eb="12">
      <t>ホンタイ</t>
    </rPh>
    <phoneticPr fontId="1"/>
  </si>
  <si>
    <t>ペーパータオル</t>
    <phoneticPr fontId="1"/>
  </si>
  <si>
    <t>ワイプオール</t>
    <phoneticPr fontId="1"/>
  </si>
  <si>
    <t>ビニール使い切り極薄手袋</t>
    <rPh sb="4" eb="5">
      <t>ツカ</t>
    </rPh>
    <rPh sb="6" eb="7">
      <t>キ</t>
    </rPh>
    <rPh sb="8" eb="10">
      <t>ゴクウス</t>
    </rPh>
    <rPh sb="10" eb="12">
      <t>テブクロ</t>
    </rPh>
    <phoneticPr fontId="1"/>
  </si>
  <si>
    <t>乾電池</t>
    <rPh sb="0" eb="3">
      <t>カンデンチ</t>
    </rPh>
    <phoneticPr fontId="1"/>
  </si>
  <si>
    <t>・メイオール15キロ（一斗缶）</t>
    <rPh sb="11" eb="14">
      <t>イットカン</t>
    </rPh>
    <phoneticPr fontId="1"/>
  </si>
  <si>
    <t>缶</t>
    <rPh sb="0" eb="1">
      <t>カン</t>
    </rPh>
    <phoneticPr fontId="1"/>
  </si>
  <si>
    <t>・アルボナース手指消毒剤</t>
    <rPh sb="7" eb="8">
      <t>テ</t>
    </rPh>
    <rPh sb="8" eb="9">
      <t>ユビ</t>
    </rPh>
    <rPh sb="9" eb="12">
      <t>ショウドクザイ</t>
    </rPh>
    <phoneticPr fontId="1"/>
  </si>
  <si>
    <t>個</t>
    <rPh sb="0" eb="1">
      <t>コ</t>
    </rPh>
    <phoneticPr fontId="1"/>
  </si>
  <si>
    <t>・容量：4L</t>
    <rPh sb="1" eb="3">
      <t>ヨウリョウ</t>
    </rPh>
    <phoneticPr fontId="1"/>
  </si>
  <si>
    <t>1051
1081</t>
    <phoneticPr fontId="1"/>
  </si>
  <si>
    <t>・サンレットアルタイザー65</t>
    <phoneticPr fontId="1"/>
  </si>
  <si>
    <t>・容量：20L</t>
    <rPh sb="1" eb="3">
      <t>ヨウリョウ</t>
    </rPh>
    <phoneticPr fontId="1"/>
  </si>
  <si>
    <t>・ニイタカ　4キロ</t>
    <phoneticPr fontId="1"/>
  </si>
  <si>
    <t>・ジョアンすまいの除菌シート（ノンアルコール）</t>
    <rPh sb="9" eb="11">
      <t>ジョキン</t>
    </rPh>
    <phoneticPr fontId="1"/>
  </si>
  <si>
    <t>・エリエールウイルス除去用</t>
    <rPh sb="10" eb="13">
      <t>ジョキョヨウ</t>
    </rPh>
    <phoneticPr fontId="1"/>
  </si>
  <si>
    <t>・80枚入り</t>
    <rPh sb="3" eb="5">
      <t>マイイ</t>
    </rPh>
    <phoneticPr fontId="1"/>
  </si>
  <si>
    <t>・70枚入り</t>
    <rPh sb="3" eb="4">
      <t>マイ</t>
    </rPh>
    <rPh sb="4" eb="5">
      <t>イ</t>
    </rPh>
    <phoneticPr fontId="1"/>
  </si>
  <si>
    <t>・50枚入り</t>
    <rPh sb="3" eb="4">
      <t>マイ</t>
    </rPh>
    <rPh sb="4" eb="5">
      <t>イ</t>
    </rPh>
    <phoneticPr fontId="1"/>
  </si>
  <si>
    <t>・ユノス 除菌ウェットティッシュ 50枚入り（大容量タイプ）</t>
    <rPh sb="5" eb="7">
      <t>ジョキン</t>
    </rPh>
    <rPh sb="19" eb="21">
      <t>マイイ</t>
    </rPh>
    <rPh sb="23" eb="26">
      <t>ダイヨウリョウ</t>
    </rPh>
    <phoneticPr fontId="1"/>
  </si>
  <si>
    <t>・Bitoway アルコール除菌ウェットティッシュ</t>
    <rPh sb="14" eb="16">
      <t>ジョキン</t>
    </rPh>
    <phoneticPr fontId="1"/>
  </si>
  <si>
    <t>・80枚入り</t>
    <rPh sb="3" eb="4">
      <t>マイ</t>
    </rPh>
    <rPh sb="4" eb="5">
      <t>イ</t>
    </rPh>
    <phoneticPr fontId="1"/>
  </si>
  <si>
    <t>・ノンアルコールタイプ</t>
    <phoneticPr fontId="1"/>
  </si>
  <si>
    <t>・250枚入り</t>
    <rPh sb="4" eb="5">
      <t>マイ</t>
    </rPh>
    <rPh sb="5" eb="6">
      <t>イ</t>
    </rPh>
    <phoneticPr fontId="1"/>
  </si>
  <si>
    <t>・日本製紙クレシア WetGuard ジャンボ消毒ウェットタオル</t>
    <rPh sb="1" eb="3">
      <t>ニホン</t>
    </rPh>
    <rPh sb="3" eb="5">
      <t>セイシ</t>
    </rPh>
    <rPh sb="23" eb="25">
      <t>ショウドク</t>
    </rPh>
    <phoneticPr fontId="1"/>
  </si>
  <si>
    <t>袋</t>
    <rPh sb="0" eb="1">
      <t>フクロ</t>
    </rPh>
    <phoneticPr fontId="1"/>
  </si>
  <si>
    <t>・エリエール エルヴェールペーパータオルエコドライ</t>
    <phoneticPr fontId="1"/>
  </si>
  <si>
    <t>・日本製紙クレシア　ワイプオール×60</t>
    <rPh sb="1" eb="3">
      <t>ニホン</t>
    </rPh>
    <rPh sb="3" eb="5">
      <t>セイシ</t>
    </rPh>
    <phoneticPr fontId="1"/>
  </si>
  <si>
    <t>・50枚入り
・薄手
・4つ折り</t>
    <rPh sb="3" eb="4">
      <t>マイ</t>
    </rPh>
    <rPh sb="4" eb="5">
      <t>イ</t>
    </rPh>
    <rPh sb="8" eb="10">
      <t>ウスデ</t>
    </rPh>
    <rPh sb="14" eb="15">
      <t>オ</t>
    </rPh>
    <phoneticPr fontId="1"/>
  </si>
  <si>
    <t>・サイズ：Mサイズ
・1箱100枚入り</t>
    <rPh sb="12" eb="13">
      <t>ハコ</t>
    </rPh>
    <rPh sb="16" eb="17">
      <t>マイ</t>
    </rPh>
    <rPh sb="17" eb="18">
      <t>イ</t>
    </rPh>
    <phoneticPr fontId="1"/>
  </si>
  <si>
    <t>・モノタロウ 55065658（注文コード）</t>
    <rPh sb="16" eb="18">
      <t>チュウモン</t>
    </rPh>
    <phoneticPr fontId="4"/>
  </si>
  <si>
    <t>自動手指消毒器</t>
    <rPh sb="0" eb="2">
      <t>ジドウ</t>
    </rPh>
    <rPh sb="2" eb="3">
      <t>テ</t>
    </rPh>
    <rPh sb="3" eb="4">
      <t>ユビ</t>
    </rPh>
    <rPh sb="4" eb="6">
      <t>ショウドク</t>
    </rPh>
    <rPh sb="6" eb="7">
      <t>キ</t>
    </rPh>
    <phoneticPr fontId="1"/>
  </si>
  <si>
    <t>・キングジム自動手指消毒器 アルサット</t>
    <rPh sb="6" eb="8">
      <t>ジドウ</t>
    </rPh>
    <rPh sb="8" eb="9">
      <t>テ</t>
    </rPh>
    <rPh sb="9" eb="10">
      <t>ユビ</t>
    </rPh>
    <rPh sb="10" eb="12">
      <t>ショウドク</t>
    </rPh>
    <rPh sb="12" eb="13">
      <t>キ</t>
    </rPh>
    <phoneticPr fontId="1"/>
  </si>
  <si>
    <t>・寸法：W170mm×D160mm×310mm程度
・単3系アルカリ電池4本付き</t>
    <rPh sb="1" eb="3">
      <t>スンポウ</t>
    </rPh>
    <rPh sb="23" eb="25">
      <t>テイド</t>
    </rPh>
    <rPh sb="27" eb="28">
      <t>タン</t>
    </rPh>
    <rPh sb="29" eb="30">
      <t>ケイ</t>
    </rPh>
    <rPh sb="34" eb="36">
      <t>デンチ</t>
    </rPh>
    <rPh sb="37" eb="38">
      <t>ホン</t>
    </rPh>
    <rPh sb="38" eb="39">
      <t>ツ</t>
    </rPh>
    <phoneticPr fontId="1"/>
  </si>
  <si>
    <t>デスクマット</t>
    <phoneticPr fontId="1"/>
  </si>
  <si>
    <t>・寸法：縦690mm×横1,190mm程度</t>
    <rPh sb="1" eb="3">
      <t>スンポウ</t>
    </rPh>
    <rPh sb="4" eb="5">
      <t>タテ</t>
    </rPh>
    <rPh sb="11" eb="12">
      <t>ヨコ</t>
    </rPh>
    <rPh sb="19" eb="21">
      <t>テイド</t>
    </rPh>
    <phoneticPr fontId="1"/>
  </si>
  <si>
    <t>・アイリスオーヤマ DMT-1169PZ</t>
    <phoneticPr fontId="1"/>
  </si>
  <si>
    <t>枚</t>
    <rPh sb="0" eb="1">
      <t>マイ</t>
    </rPh>
    <phoneticPr fontId="1"/>
  </si>
  <si>
    <t>安定課</t>
    <rPh sb="0" eb="2">
      <t>アンテイ</t>
    </rPh>
    <rPh sb="2" eb="3">
      <t>カ</t>
    </rPh>
    <phoneticPr fontId="1"/>
  </si>
  <si>
    <t>脚</t>
    <rPh sb="0" eb="1">
      <t>キャク</t>
    </rPh>
    <phoneticPr fontId="1"/>
  </si>
  <si>
    <t>ランプ</t>
    <phoneticPr fontId="1"/>
  </si>
  <si>
    <t>・PHILIPS ﾏｽﾀｰｶﾗｰCDM CDM-T</t>
    <phoneticPr fontId="1"/>
  </si>
  <si>
    <t>個</t>
    <rPh sb="0" eb="1">
      <t>コ</t>
    </rPh>
    <phoneticPr fontId="1"/>
  </si>
  <si>
    <t>収納ボックス</t>
    <rPh sb="0" eb="2">
      <t>シュウノウ</t>
    </rPh>
    <phoneticPr fontId="1"/>
  </si>
  <si>
    <t>既存の椅子の撤去</t>
    <rPh sb="0" eb="2">
      <t>キゾン</t>
    </rPh>
    <rPh sb="3" eb="5">
      <t>イス</t>
    </rPh>
    <rPh sb="6" eb="8">
      <t>テッキョ</t>
    </rPh>
    <phoneticPr fontId="1"/>
  </si>
  <si>
    <t>・建災防 目で見る石綿含有建材の除去作業公衆用視聴覚教材DVD</t>
    <rPh sb="1" eb="4">
      <t>ケンサイボウ</t>
    </rPh>
    <rPh sb="5" eb="6">
      <t>メ</t>
    </rPh>
    <rPh sb="7" eb="8">
      <t>ミ</t>
    </rPh>
    <rPh sb="9" eb="11">
      <t>イシワタ</t>
    </rPh>
    <rPh sb="11" eb="12">
      <t>フク</t>
    </rPh>
    <rPh sb="12" eb="13">
      <t>ア</t>
    </rPh>
    <rPh sb="13" eb="15">
      <t>ケンザイ</t>
    </rPh>
    <rPh sb="16" eb="18">
      <t>ジョキョ</t>
    </rPh>
    <rPh sb="18" eb="20">
      <t>サギョウ</t>
    </rPh>
    <rPh sb="20" eb="23">
      <t>コウシュウヨウ</t>
    </rPh>
    <rPh sb="23" eb="26">
      <t>シチョウカク</t>
    </rPh>
    <rPh sb="26" eb="28">
      <t>キョウザイ</t>
    </rPh>
    <phoneticPr fontId="1"/>
  </si>
  <si>
    <t>・とじ枚数：約30枚
・1箱100枚入り</t>
    <rPh sb="3" eb="5">
      <t>マイスウ</t>
    </rPh>
    <rPh sb="6" eb="7">
      <t>ヤク</t>
    </rPh>
    <rPh sb="9" eb="10">
      <t>マイ</t>
    </rPh>
    <rPh sb="13" eb="14">
      <t>ハコ</t>
    </rPh>
    <rPh sb="17" eb="19">
      <t>マイイ</t>
    </rPh>
    <phoneticPr fontId="1"/>
  </si>
  <si>
    <t>使い捨て式防じんマスク</t>
    <rPh sb="0" eb="1">
      <t>ツカ</t>
    </rPh>
    <rPh sb="2" eb="3">
      <t>ス</t>
    </rPh>
    <rPh sb="4" eb="5">
      <t>シキ</t>
    </rPh>
    <rPh sb="5" eb="6">
      <t>ボウ</t>
    </rPh>
    <phoneticPr fontId="1"/>
  </si>
  <si>
    <t>・USB（A）オス - USB（mini-B）オス
・長さ：0.5m程度</t>
    <rPh sb="27" eb="28">
      <t>ナガ</t>
    </rPh>
    <rPh sb="34" eb="36">
      <t>テイド</t>
    </rPh>
    <phoneticPr fontId="1"/>
  </si>
  <si>
    <t>・転倒時に収納物がこぼれださないよう密閉できるもの。
・寸法：W450mm×D150/200mm×H330mm程度
・色：黒系
・マチが広くなるもの</t>
    <rPh sb="1" eb="3">
      <t>テントウ</t>
    </rPh>
    <rPh sb="3" eb="4">
      <t>ジ</t>
    </rPh>
    <rPh sb="5" eb="7">
      <t>シュウノウ</t>
    </rPh>
    <rPh sb="7" eb="8">
      <t>ブツ</t>
    </rPh>
    <rPh sb="18" eb="20">
      <t>ミッペイ</t>
    </rPh>
    <rPh sb="28" eb="30">
      <t>スンポウ</t>
    </rPh>
    <rPh sb="55" eb="57">
      <t>テイド</t>
    </rPh>
    <rPh sb="59" eb="60">
      <t>イロ</t>
    </rPh>
    <rPh sb="61" eb="62">
      <t>クロ</t>
    </rPh>
    <rPh sb="62" eb="63">
      <t>ケイ</t>
    </rPh>
    <rPh sb="68" eb="69">
      <t>ヒロ</t>
    </rPh>
    <phoneticPr fontId="1"/>
  </si>
  <si>
    <t>総務課</t>
    <rPh sb="0" eb="2">
      <t>ソウム</t>
    </rPh>
    <rPh sb="2" eb="3">
      <t>カ</t>
    </rPh>
    <phoneticPr fontId="4"/>
  </si>
  <si>
    <t>1051
1081</t>
    <phoneticPr fontId="1"/>
  </si>
  <si>
    <t>・東美堂 99.9%除菌どこでも除菌シート（アルコール）</t>
    <rPh sb="1" eb="2">
      <t>ヒガシ</t>
    </rPh>
    <rPh sb="2" eb="3">
      <t>ウツク</t>
    </rPh>
    <rPh sb="3" eb="4">
      <t>ドウ</t>
    </rPh>
    <rPh sb="10" eb="12">
      <t>ジョキン</t>
    </rPh>
    <rPh sb="16" eb="18">
      <t>ジョキン</t>
    </rPh>
    <phoneticPr fontId="1"/>
  </si>
  <si>
    <t>・単2</t>
    <rPh sb="1" eb="2">
      <t>タン</t>
    </rPh>
    <phoneticPr fontId="1"/>
  </si>
  <si>
    <t>個</t>
    <rPh sb="0" eb="1">
      <t>コ</t>
    </rPh>
    <phoneticPr fontId="1"/>
  </si>
  <si>
    <t>・KOKUYO　DLE-HO806ｰWHLW1</t>
    <phoneticPr fontId="1"/>
  </si>
  <si>
    <t>・Bitoway　アルコール除菌ウエットティッシュ　８０枚入り</t>
    <rPh sb="14" eb="16">
      <t>ジョキン</t>
    </rPh>
    <rPh sb="28" eb="30">
      <t>マイイ</t>
    </rPh>
    <phoneticPr fontId="1"/>
  </si>
  <si>
    <t>・モノタロウ
　電波掛時計（カレンダー温湿度計付）
　注文コード：70827338</t>
    <rPh sb="23" eb="24">
      <t>ツ</t>
    </rPh>
    <phoneticPr fontId="4"/>
  </si>
  <si>
    <t>・コクヨ　クケ-６３３４Ｂ
（ソフトクリヤーケース・マチ付き）</t>
    <rPh sb="28" eb="29">
      <t>ツ</t>
    </rPh>
    <phoneticPr fontId="4"/>
  </si>
  <si>
    <t>・コクヨ　CK-100C-VZ64-W</t>
    <phoneticPr fontId="4"/>
  </si>
  <si>
    <t>・A4サイズ
・ふた付き
・ふたカラー：白系
・寸法：W320mm×D460mm×H190mm程度</t>
    <rPh sb="10" eb="11">
      <t>ツ</t>
    </rPh>
    <rPh sb="20" eb="21">
      <t>シロ</t>
    </rPh>
    <rPh sb="21" eb="22">
      <t>ケイ</t>
    </rPh>
    <rPh sb="24" eb="26">
      <t>スンポウ</t>
    </rPh>
    <rPh sb="47" eb="49">
      <t>テイド</t>
    </rPh>
    <phoneticPr fontId="1"/>
  </si>
  <si>
    <t>・A4サイズ
・ふた付き
・ふたカラー：赤系
・寸法：W320mm×D460mm×H190mm程度</t>
    <rPh sb="10" eb="11">
      <t>ツ</t>
    </rPh>
    <rPh sb="20" eb="21">
      <t>アカ</t>
    </rPh>
    <rPh sb="21" eb="22">
      <t>ケイ</t>
    </rPh>
    <phoneticPr fontId="1"/>
  </si>
  <si>
    <t>・A4サイズ
・ふた付き
・ふたカラー：青系
・寸法：W320mm×D460mm×H190mm程度</t>
    <rPh sb="10" eb="11">
      <t>ツ</t>
    </rPh>
    <rPh sb="20" eb="21">
      <t>アオ</t>
    </rPh>
    <rPh sb="21" eb="22">
      <t>ケイ</t>
    </rPh>
    <phoneticPr fontId="1"/>
  </si>
  <si>
    <t>・ハコス A4 サンドホワイト Mサイズ</t>
    <phoneticPr fontId="1"/>
  </si>
  <si>
    <t>・ハコス A4 サンドピンク Mサイズ</t>
    <phoneticPr fontId="1"/>
  </si>
  <si>
    <t>・ハコス A4 サンドブルー Mサイズ</t>
    <phoneticPr fontId="1"/>
  </si>
  <si>
    <t>・ハコス A4 サンドブラウン Mサイズ</t>
    <phoneticPr fontId="1"/>
  </si>
  <si>
    <t>・No.29に対応するフィルター
・JIST8154:2018適合フィルター</t>
    <rPh sb="7" eb="9">
      <t>タイオウ</t>
    </rPh>
    <rPh sb="31" eb="33">
      <t>テキゴウ</t>
    </rPh>
    <phoneticPr fontId="1"/>
  </si>
  <si>
    <t>・寸法・W600～700mm×H600～650mm程度
・窓部のサイズ：W300mm×H100mm程度
・色：透明</t>
    <rPh sb="1" eb="3">
      <t>スンポウ</t>
    </rPh>
    <rPh sb="25" eb="27">
      <t>テイド</t>
    </rPh>
    <rPh sb="29" eb="30">
      <t>マド</t>
    </rPh>
    <rPh sb="30" eb="31">
      <t>ブ</t>
    </rPh>
    <rPh sb="49" eb="51">
      <t>テイド</t>
    </rPh>
    <rPh sb="53" eb="54">
      <t>イロ</t>
    </rPh>
    <phoneticPr fontId="1"/>
  </si>
  <si>
    <t>・PLUS KWC-1215bsk</t>
    <phoneticPr fontId="1"/>
  </si>
  <si>
    <t>・表示灯株式会社 安心ガード Mサイズ</t>
    <rPh sb="1" eb="3">
      <t>ヒョウジ</t>
    </rPh>
    <rPh sb="3" eb="4">
      <t>トウ</t>
    </rPh>
    <rPh sb="4" eb="6">
      <t>カブシキ</t>
    </rPh>
    <rPh sb="6" eb="8">
      <t>カイシャ</t>
    </rPh>
    <rPh sb="9" eb="11">
      <t>アンシン</t>
    </rPh>
    <phoneticPr fontId="1"/>
  </si>
  <si>
    <t>・サイズ：長さ36cm×幅50cm×高さ14㎝程度
・色：アイボリー</t>
    <rPh sb="5" eb="6">
      <t>ナガ</t>
    </rPh>
    <rPh sb="12" eb="13">
      <t>ハバ</t>
    </rPh>
    <rPh sb="18" eb="19">
      <t>タカ</t>
    </rPh>
    <rPh sb="23" eb="25">
      <t>テイド</t>
    </rPh>
    <rPh sb="27" eb="28">
      <t>イロ</t>
    </rPh>
    <phoneticPr fontId="1"/>
  </si>
  <si>
    <t>・幅800×奥行600×高さ720ｍｍ脚ホワイト、天板ナチュラル</t>
    <rPh sb="1" eb="2">
      <t>ハバ</t>
    </rPh>
    <rPh sb="6" eb="8">
      <t>オクユキ</t>
    </rPh>
    <rPh sb="12" eb="13">
      <t>タカ</t>
    </rPh>
    <phoneticPr fontId="1"/>
  </si>
  <si>
    <t>・サイズ：A4・タテ
・色：ライトグレー</t>
    <rPh sb="12" eb="13">
      <t>イロ</t>
    </rPh>
    <phoneticPr fontId="1"/>
  </si>
  <si>
    <t>対策課</t>
    <rPh sb="0" eb="2">
      <t>タイサク</t>
    </rPh>
    <rPh sb="2" eb="3">
      <t>カ</t>
    </rPh>
    <phoneticPr fontId="4"/>
  </si>
  <si>
    <t>1561
1580</t>
    <phoneticPr fontId="1"/>
  </si>
  <si>
    <t>・ウイルス、スパイウエア、その他ネットの脅威による被害を事前に検出し、除去又は隔離すること。
・フィッシング詐欺等を含む危険なWebサイトをブロックできること。
・メールの添付ファイルをスキャンできること。
・スパムメールをブロックできること。
・自動設定（アップデート）が可能であること。
・設置済みのパソコンへのインストール作業を含むこととする。</t>
    <rPh sb="147" eb="149">
      <t>セッチ</t>
    </rPh>
    <rPh sb="149" eb="150">
      <t>ズ</t>
    </rPh>
    <rPh sb="164" eb="166">
      <t>サギョウ</t>
    </rPh>
    <rPh sb="167" eb="168">
      <t>フク</t>
    </rPh>
    <phoneticPr fontId="1"/>
  </si>
  <si>
    <t>1511
1580</t>
    <phoneticPr fontId="1"/>
  </si>
  <si>
    <t>・トレンドマイクロ ウイルスバスタークラウド</t>
    <phoneticPr fontId="1"/>
  </si>
  <si>
    <t>個</t>
    <rPh sb="0" eb="1">
      <t>コ</t>
    </rPh>
    <phoneticPr fontId="1"/>
  </si>
  <si>
    <t>・150W</t>
    <phoneticPr fontId="1"/>
  </si>
  <si>
    <t>・200枚入り
・中判</t>
    <rPh sb="4" eb="6">
      <t>マイイ</t>
    </rPh>
    <rPh sb="9" eb="11">
      <t>チュウバン</t>
    </rPh>
    <phoneticPr fontId="1"/>
  </si>
  <si>
    <t>計</t>
    <rPh sb="0" eb="1">
      <t>ケイ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</si>
  <si>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</si>
  <si>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</si>
  <si>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</si>
  <si>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単価
（税抜）</t>
    <rPh sb="0" eb="2">
      <t>タンカ</t>
    </rPh>
    <rPh sb="4" eb="6">
      <t>ゼイヌキ</t>
    </rPh>
    <phoneticPr fontId="1"/>
  </si>
  <si>
    <t>オカニワ株式会社
・鑑識標識板</t>
    <rPh sb="4" eb="6">
      <t>カブシキ</t>
    </rPh>
    <rPh sb="6" eb="8">
      <t>カイシャ</t>
    </rPh>
    <rPh sb="10" eb="12">
      <t>カンシキ</t>
    </rPh>
    <rPh sb="12" eb="14">
      <t>ヒョウシキ</t>
    </rPh>
    <rPh sb="14" eb="15">
      <t>イタ</t>
    </rPh>
    <phoneticPr fontId="1"/>
  </si>
  <si>
    <t>入札金額内訳書</t>
    <rPh sb="0" eb="2">
      <t>ニュウサツ</t>
    </rPh>
    <rPh sb="2" eb="4">
      <t>キンガク</t>
    </rPh>
    <rPh sb="4" eb="7">
      <t>ウチワケショ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</si>
</sst>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&quot;〒&quot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HGSｺﾞｼｯｸM"/>
      <family val="3"/>
      <charset val="128"/>
    </font>
    <font>
      <b/>
      <sz val="18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3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Alignment="1">
      <alignment horizontal="center" vertical="center"/>
    </xf>
    <xf numFmtId="38" fontId="5" fillId="0" borderId="0" xfId="4" applyFont="1" applyAlignment="1">
      <alignment horizontal="center" vertical="center"/>
    </xf>
    <xf numFmtId="176" fontId="5" fillId="0" borderId="0" xfId="4" applyNumberFormat="1" applyFont="1" applyAlignment="1">
      <alignment horizontal="center" vertical="center"/>
    </xf>
    <xf numFmtId="0" fontId="5" fillId="0" borderId="0" xfId="3" applyFont="1" applyAlignment="1">
      <alignment horizontal="center" vertical="center" shrinkToFit="1"/>
    </xf>
    <xf numFmtId="0" fontId="5" fillId="0" borderId="0" xfId="3" applyFont="1" applyAlignment="1">
      <alignment horizontal="left" vertical="center" shrinkToFit="1"/>
    </xf>
    <xf numFmtId="0" fontId="5" fillId="0" borderId="0" xfId="3" applyFont="1" applyAlignment="1">
      <alignment horizontal="left" vertical="center"/>
    </xf>
    <xf numFmtId="0" fontId="5" fillId="0" borderId="0" xfId="3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3" applyFont="1" applyAlignment="1">
      <alignment horizontal="right" vertical="center"/>
    </xf>
    <xf numFmtId="0" fontId="5" fillId="0" borderId="0" xfId="3" applyFont="1" applyFill="1" applyBorder="1" applyAlignment="1">
      <alignment horizontal="center" vertical="center"/>
    </xf>
    <xf numFmtId="176" fontId="5" fillId="0" borderId="0" xfId="4" applyNumberFormat="1" applyFont="1" applyBorder="1" applyAlignment="1">
      <alignment vertical="center"/>
    </xf>
    <xf numFmtId="176" fontId="5" fillId="0" borderId="0" xfId="3" applyNumberFormat="1" applyFont="1" applyAlignment="1">
      <alignment vertical="center"/>
    </xf>
    <xf numFmtId="0" fontId="10" fillId="0" borderId="0" xfId="3" applyFont="1" applyBorder="1" applyAlignment="1">
      <alignment vertical="center"/>
    </xf>
    <xf numFmtId="176" fontId="10" fillId="0" borderId="0" xfId="3" applyNumberFormat="1" applyFont="1" applyBorder="1" applyAlignment="1">
      <alignment vertical="center"/>
    </xf>
    <xf numFmtId="0" fontId="8" fillId="0" borderId="0" xfId="3" applyFont="1" applyAlignment="1">
      <alignment vertical="center"/>
    </xf>
    <xf numFmtId="0" fontId="5" fillId="0" borderId="2" xfId="3" applyFont="1" applyBorder="1" applyAlignment="1">
      <alignment horizontal="center" vertical="center" shrinkToFit="1"/>
    </xf>
    <xf numFmtId="38" fontId="5" fillId="0" borderId="2" xfId="5" applyFont="1" applyBorder="1" applyAlignment="1">
      <alignment horizontal="center" vertical="center"/>
    </xf>
    <xf numFmtId="0" fontId="12" fillId="0" borderId="2" xfId="3" applyFont="1" applyBorder="1" applyAlignment="1">
      <alignment vertical="center" shrinkToFit="1"/>
    </xf>
    <xf numFmtId="0" fontId="12" fillId="0" borderId="0" xfId="3" applyFont="1" applyAlignment="1">
      <alignment vertical="center" shrinkToFit="1"/>
    </xf>
    <xf numFmtId="0" fontId="5" fillId="0" borderId="0" xfId="1" applyFont="1" applyAlignment="1">
      <alignment horizontal="left" vertical="center" shrinkToFit="1"/>
    </xf>
    <xf numFmtId="177" fontId="5" fillId="0" borderId="0" xfId="1" applyNumberFormat="1" applyFont="1" applyAlignment="1">
      <alignment horizontal="left" vertical="center" shrinkToFit="1"/>
    </xf>
    <xf numFmtId="0" fontId="13" fillId="0" borderId="0" xfId="3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center" wrapText="1" shrinkToFit="1"/>
    </xf>
    <xf numFmtId="0" fontId="7" fillId="0" borderId="2" xfId="0" applyFont="1" applyBorder="1" applyAlignment="1" applyProtection="1">
      <alignment horizontal="left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38" fontId="9" fillId="0" borderId="0" xfId="3" applyNumberFormat="1" applyFont="1" applyBorder="1" applyAlignment="1">
      <alignment vertical="center" shrinkToFit="1"/>
    </xf>
    <xf numFmtId="0" fontId="5" fillId="0" borderId="2" xfId="0" applyFont="1" applyFill="1" applyBorder="1" applyAlignment="1">
      <alignment vertical="center" wrapText="1" shrinkToFit="1"/>
    </xf>
    <xf numFmtId="0" fontId="5" fillId="0" borderId="2" xfId="0" applyFont="1" applyBorder="1" applyAlignment="1" applyProtection="1">
      <alignment vertical="center" shrinkToFit="1"/>
    </xf>
    <xf numFmtId="0" fontId="5" fillId="0" borderId="2" xfId="0" applyFont="1" applyFill="1" applyBorder="1" applyAlignment="1" applyProtection="1">
      <alignment vertical="center" wrapText="1" shrinkToFit="1"/>
    </xf>
    <xf numFmtId="38" fontId="5" fillId="0" borderId="2" xfId="5" applyFont="1" applyBorder="1" applyAlignment="1">
      <alignment horizontal="center" vertical="center" shrinkToFit="1"/>
    </xf>
    <xf numFmtId="38" fontId="5" fillId="0" borderId="2" xfId="5" applyFont="1" applyBorder="1" applyAlignment="1">
      <alignment vertical="center" shrinkToFit="1"/>
    </xf>
    <xf numFmtId="38" fontId="5" fillId="0" borderId="2" xfId="5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49" fontId="5" fillId="0" borderId="2" xfId="0" applyNumberFormat="1" applyFont="1" applyBorder="1" applyAlignment="1" applyProtection="1">
      <alignment horizontal="center" vertical="center" shrinkToFit="1"/>
    </xf>
    <xf numFmtId="38" fontId="5" fillId="0" borderId="2" xfId="5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vertical="center" wrapText="1" shrinkToFit="1"/>
    </xf>
    <xf numFmtId="38" fontId="9" fillId="0" borderId="4" xfId="3" applyNumberFormat="1" applyFont="1" applyBorder="1" applyAlignment="1">
      <alignment vertical="center" shrinkToFit="1"/>
    </xf>
    <xf numFmtId="0" fontId="14" fillId="0" borderId="2" xfId="0" applyFont="1" applyFill="1" applyBorder="1" applyAlignment="1">
      <alignment horizontal="left"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 shrinkToFit="1"/>
    </xf>
    <xf numFmtId="0" fontId="15" fillId="0" borderId="2" xfId="7" applyFont="1" applyBorder="1" applyAlignment="1" applyProtection="1">
      <alignment horizontal="center" vertical="center" shrinkToFit="1"/>
    </xf>
    <xf numFmtId="38" fontId="6" fillId="0" borderId="2" xfId="8" applyFont="1" applyBorder="1" applyAlignment="1">
      <alignment horizontal="center" vertical="center" shrinkToFit="1"/>
    </xf>
    <xf numFmtId="0" fontId="5" fillId="0" borderId="2" xfId="3" applyFont="1" applyFill="1" applyBorder="1" applyAlignment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5" fillId="0" borderId="2" xfId="0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horizontal="left" vertical="center" wrapText="1" shrinkToFit="1"/>
    </xf>
    <xf numFmtId="0" fontId="7" fillId="0" borderId="2" xfId="0" applyFont="1" applyFill="1" applyBorder="1" applyAlignment="1" applyProtection="1">
      <alignment horizontal="left" vertical="center" shrinkToFit="1"/>
    </xf>
    <xf numFmtId="0" fontId="5" fillId="0" borderId="2" xfId="0" applyFont="1" applyFill="1" applyBorder="1" applyAlignment="1" applyProtection="1">
      <alignment horizontal="left" vertical="center" wrapText="1" shrinkToFit="1"/>
    </xf>
    <xf numFmtId="49" fontId="5" fillId="0" borderId="2" xfId="0" applyNumberFormat="1" applyFont="1" applyFill="1" applyBorder="1" applyAlignment="1" applyProtection="1">
      <alignment horizontal="center" vertical="center" shrinkToFit="1"/>
    </xf>
    <xf numFmtId="38" fontId="5" fillId="0" borderId="2" xfId="5" applyFont="1" applyFill="1" applyBorder="1" applyAlignment="1">
      <alignment horizontal="center" vertical="center"/>
    </xf>
    <xf numFmtId="0" fontId="12" fillId="0" borderId="2" xfId="3" applyFont="1" applyBorder="1" applyAlignment="1">
      <alignment horizontal="center" vertical="center" shrinkToFit="1"/>
    </xf>
    <xf numFmtId="0" fontId="5" fillId="0" borderId="2" xfId="3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vertical="center" wrapText="1" shrinkToFit="1"/>
    </xf>
    <xf numFmtId="38" fontId="6" fillId="0" borderId="2" xfId="8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wrapText="1" shrinkToFit="1"/>
    </xf>
    <xf numFmtId="0" fontId="12" fillId="0" borderId="2" xfId="3" applyFont="1" applyBorder="1" applyAlignment="1">
      <alignment horizontal="center" vertical="center" shrinkToFit="1"/>
    </xf>
    <xf numFmtId="0" fontId="5" fillId="0" borderId="2" xfId="3" applyFont="1" applyFill="1" applyBorder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176" fontId="5" fillId="0" borderId="1" xfId="4" applyNumberFormat="1" applyFont="1" applyBorder="1" applyAlignment="1">
      <alignment horizontal="center" vertical="center" wrapText="1"/>
    </xf>
    <xf numFmtId="176" fontId="5" fillId="0" borderId="1" xfId="4" applyNumberFormat="1" applyFont="1" applyFill="1" applyBorder="1" applyAlignment="1">
      <alignment horizontal="center" vertical="center" wrapText="1"/>
    </xf>
    <xf numFmtId="176" fontId="5" fillId="0" borderId="1" xfId="4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2" xfId="3" applyFont="1" applyBorder="1" applyAlignment="1">
      <alignment vertical="center"/>
    </xf>
    <xf numFmtId="0" fontId="5" fillId="0" borderId="2" xfId="3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38" fontId="5" fillId="0" borderId="1" xfId="4" applyFont="1" applyBorder="1" applyAlignment="1">
      <alignment horizontal="center" vertical="center"/>
    </xf>
    <xf numFmtId="0" fontId="12" fillId="0" borderId="7" xfId="3" applyFont="1" applyBorder="1" applyAlignment="1">
      <alignment vertical="center" shrinkToFit="1"/>
    </xf>
    <xf numFmtId="0" fontId="5" fillId="0" borderId="6" xfId="3" applyFont="1" applyBorder="1" applyAlignment="1">
      <alignment vertical="center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/>
    </xf>
    <xf numFmtId="38" fontId="5" fillId="0" borderId="1" xfId="4" applyFont="1" applyBorder="1" applyAlignment="1">
      <alignment horizontal="center" vertical="center"/>
    </xf>
    <xf numFmtId="38" fontId="5" fillId="0" borderId="7" xfId="4" applyFont="1" applyBorder="1" applyAlignment="1">
      <alignment horizontal="center" vertical="center"/>
    </xf>
    <xf numFmtId="38" fontId="5" fillId="0" borderId="6" xfId="4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shrinkToFit="1"/>
    </xf>
    <xf numFmtId="0" fontId="5" fillId="0" borderId="7" xfId="3" applyFont="1" applyBorder="1" applyAlignment="1">
      <alignment horizontal="center" vertical="center" shrinkToFit="1"/>
    </xf>
    <xf numFmtId="0" fontId="5" fillId="0" borderId="6" xfId="3" applyFont="1" applyBorder="1" applyAlignment="1">
      <alignment horizontal="center" vertical="center" shrinkToFit="1"/>
    </xf>
    <xf numFmtId="0" fontId="5" fillId="0" borderId="1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176" fontId="5" fillId="0" borderId="1" xfId="4" applyNumberFormat="1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shrinkToFit="1"/>
    </xf>
    <xf numFmtId="0" fontId="12" fillId="0" borderId="3" xfId="3" applyFont="1" applyBorder="1" applyAlignment="1">
      <alignment horizontal="center" vertical="center" shrinkToFit="1"/>
    </xf>
    <xf numFmtId="0" fontId="12" fillId="0" borderId="4" xfId="3" applyFont="1" applyBorder="1" applyAlignment="1">
      <alignment horizontal="center" vertical="center" shrinkToFit="1"/>
    </xf>
    <xf numFmtId="0" fontId="12" fillId="0" borderId="5" xfId="3" applyFont="1" applyBorder="1" applyAlignment="1">
      <alignment horizontal="center" vertical="center" shrinkToFit="1"/>
    </xf>
    <xf numFmtId="0" fontId="5" fillId="0" borderId="2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shrinkToFit="1"/>
    </xf>
  </cellXfs>
  <cellStyles count="9">
    <cellStyle name="桁区切り" xfId="5" builtinId="6"/>
    <cellStyle name="桁区切り 2" xfId="4"/>
    <cellStyle name="桁区切り 3" xfId="8"/>
    <cellStyle name="標準" xfId="0" builtinId="0"/>
    <cellStyle name="標準 2" xfId="1"/>
    <cellStyle name="標準 2 2" xfId="6"/>
    <cellStyle name="標準 2 3" xfId="7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400050</xdr:colOff>
      <xdr:row>4</xdr:row>
      <xdr:rowOff>0</xdr:rowOff>
    </xdr:from>
    <xdr:to>
      <xdr:col>27</xdr:col>
      <xdr:colOff>219075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20750" y="1457325"/>
          <a:ext cx="1171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400050</xdr:colOff>
      <xdr:row>4</xdr:row>
      <xdr:rowOff>0</xdr:rowOff>
    </xdr:from>
    <xdr:to>
      <xdr:col>27</xdr:col>
      <xdr:colOff>219075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620750" y="1457325"/>
          <a:ext cx="1171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400050</xdr:colOff>
      <xdr:row>4</xdr:row>
      <xdr:rowOff>0</xdr:rowOff>
    </xdr:from>
    <xdr:to>
      <xdr:col>27</xdr:col>
      <xdr:colOff>219075</xdr:colOff>
      <xdr:row>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620750" y="1457325"/>
          <a:ext cx="1171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400050</xdr:colOff>
      <xdr:row>4</xdr:row>
      <xdr:rowOff>0</xdr:rowOff>
    </xdr:from>
    <xdr:to>
      <xdr:col>27</xdr:col>
      <xdr:colOff>219075</xdr:colOff>
      <xdr:row>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620750" y="1457325"/>
          <a:ext cx="1171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400050</xdr:colOff>
      <xdr:row>4</xdr:row>
      <xdr:rowOff>0</xdr:rowOff>
    </xdr:from>
    <xdr:to>
      <xdr:col>27</xdr:col>
      <xdr:colOff>219075</xdr:colOff>
      <xdr:row>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3620750" y="1457325"/>
          <a:ext cx="1171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400050</xdr:colOff>
      <xdr:row>4</xdr:row>
      <xdr:rowOff>0</xdr:rowOff>
    </xdr:from>
    <xdr:to>
      <xdr:col>27</xdr:col>
      <xdr:colOff>219075</xdr:colOff>
      <xdr:row>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620750" y="1457325"/>
          <a:ext cx="1171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400050</xdr:colOff>
      <xdr:row>4</xdr:row>
      <xdr:rowOff>0</xdr:rowOff>
    </xdr:from>
    <xdr:to>
      <xdr:col>27</xdr:col>
      <xdr:colOff>219075</xdr:colOff>
      <xdr:row>4</xdr:row>
      <xdr:rowOff>0</xdr:rowOff>
    </xdr:to>
    <xdr:sp macro="" textlink="">
      <xdr:nvSpPr>
        <xdr:cNvPr id="12" name="Line 29"/>
        <xdr:cNvSpPr>
          <a:spLocks noChangeShapeType="1"/>
        </xdr:cNvSpPr>
      </xdr:nvSpPr>
      <xdr:spPr bwMode="auto">
        <a:xfrm>
          <a:off x="13620750" y="1457325"/>
          <a:ext cx="1171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400050</xdr:colOff>
      <xdr:row>4</xdr:row>
      <xdr:rowOff>0</xdr:rowOff>
    </xdr:from>
    <xdr:to>
      <xdr:col>27</xdr:col>
      <xdr:colOff>219075</xdr:colOff>
      <xdr:row>4</xdr:row>
      <xdr:rowOff>0</xdr:rowOff>
    </xdr:to>
    <xdr:sp macro="" textlink="">
      <xdr:nvSpPr>
        <xdr:cNvPr id="13" name="Line 30"/>
        <xdr:cNvSpPr>
          <a:spLocks noChangeShapeType="1"/>
        </xdr:cNvSpPr>
      </xdr:nvSpPr>
      <xdr:spPr bwMode="auto">
        <a:xfrm>
          <a:off x="13620750" y="1457325"/>
          <a:ext cx="1171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400050</xdr:colOff>
      <xdr:row>4</xdr:row>
      <xdr:rowOff>0</xdr:rowOff>
    </xdr:from>
    <xdr:to>
      <xdr:col>27</xdr:col>
      <xdr:colOff>219075</xdr:colOff>
      <xdr:row>4</xdr:row>
      <xdr:rowOff>0</xdr:rowOff>
    </xdr:to>
    <xdr:sp macro="" textlink="">
      <xdr:nvSpPr>
        <xdr:cNvPr id="14" name="Line 31"/>
        <xdr:cNvSpPr>
          <a:spLocks noChangeShapeType="1"/>
        </xdr:cNvSpPr>
      </xdr:nvSpPr>
      <xdr:spPr bwMode="auto">
        <a:xfrm>
          <a:off x="13620750" y="1457325"/>
          <a:ext cx="1171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400050</xdr:colOff>
      <xdr:row>4</xdr:row>
      <xdr:rowOff>0</xdr:rowOff>
    </xdr:from>
    <xdr:to>
      <xdr:col>27</xdr:col>
      <xdr:colOff>219075</xdr:colOff>
      <xdr:row>4</xdr:row>
      <xdr:rowOff>0</xdr:rowOff>
    </xdr:to>
    <xdr:sp macro="" textlink="">
      <xdr:nvSpPr>
        <xdr:cNvPr id="15" name="Line 32"/>
        <xdr:cNvSpPr>
          <a:spLocks noChangeShapeType="1"/>
        </xdr:cNvSpPr>
      </xdr:nvSpPr>
      <xdr:spPr bwMode="auto">
        <a:xfrm>
          <a:off x="13620750" y="1457325"/>
          <a:ext cx="1171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400050</xdr:colOff>
      <xdr:row>4</xdr:row>
      <xdr:rowOff>0</xdr:rowOff>
    </xdr:from>
    <xdr:to>
      <xdr:col>27</xdr:col>
      <xdr:colOff>219075</xdr:colOff>
      <xdr:row>4</xdr:row>
      <xdr:rowOff>0</xdr:rowOff>
    </xdr:to>
    <xdr:sp macro="" textlink="">
      <xdr:nvSpPr>
        <xdr:cNvPr id="16" name="Line 33"/>
        <xdr:cNvSpPr>
          <a:spLocks noChangeShapeType="1"/>
        </xdr:cNvSpPr>
      </xdr:nvSpPr>
      <xdr:spPr bwMode="auto">
        <a:xfrm>
          <a:off x="13620750" y="1457325"/>
          <a:ext cx="1171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400050</xdr:colOff>
      <xdr:row>4</xdr:row>
      <xdr:rowOff>0</xdr:rowOff>
    </xdr:from>
    <xdr:to>
      <xdr:col>27</xdr:col>
      <xdr:colOff>219075</xdr:colOff>
      <xdr:row>4</xdr:row>
      <xdr:rowOff>0</xdr:rowOff>
    </xdr:to>
    <xdr:sp macro="" textlink="">
      <xdr:nvSpPr>
        <xdr:cNvPr id="17" name="Line 34"/>
        <xdr:cNvSpPr>
          <a:spLocks noChangeShapeType="1"/>
        </xdr:cNvSpPr>
      </xdr:nvSpPr>
      <xdr:spPr bwMode="auto">
        <a:xfrm>
          <a:off x="13620750" y="1457325"/>
          <a:ext cx="11715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7"/>
  <sheetViews>
    <sheetView tabSelected="1" view="pageBreakPreview" zoomScale="80" zoomScaleNormal="85" zoomScaleSheetLayoutView="80" workbookViewId="0">
      <pane xSplit="2" ySplit="3" topLeftCell="C4" activePane="bottomRight" state="frozen"/>
      <selection activeCell="M31" sqref="M31:M32"/>
      <selection pane="topRight" activeCell="M31" sqref="M31:M32"/>
      <selection pane="bottomLeft" activeCell="M31" sqref="M31:M32"/>
      <selection pane="bottomRight" activeCell="B117" sqref="B117"/>
    </sheetView>
  </sheetViews>
  <sheetFormatPr defaultRowHeight="14.25" x14ac:dyDescent="0.15"/>
  <cols>
    <col min="1" max="1" width="6.25" style="1" customWidth="1"/>
    <col min="2" max="2" width="21.625" style="6" customWidth="1"/>
    <col min="3" max="3" width="63.75" style="3" customWidth="1"/>
    <col min="4" max="4" width="36.375" style="3" customWidth="1"/>
    <col min="5" max="5" width="6.625" style="3" customWidth="1"/>
    <col min="6" max="6" width="6.375" style="21" hidden="1" customWidth="1"/>
    <col min="7" max="10" width="6.125" style="21" hidden="1" customWidth="1"/>
    <col min="11" max="27" width="6.375" style="21" hidden="1" customWidth="1"/>
    <col min="28" max="28" width="7.75" style="1" customWidth="1"/>
    <col min="29" max="29" width="9.75" style="5" hidden="1" customWidth="1"/>
    <col min="30" max="16384" width="9" style="1"/>
  </cols>
  <sheetData>
    <row r="1" spans="1:31" s="17" customFormat="1" ht="45.75" customHeight="1" x14ac:dyDescent="0.15">
      <c r="A1" s="24" t="s">
        <v>385</v>
      </c>
      <c r="B1" s="15"/>
      <c r="C1" s="15"/>
      <c r="D1" s="15"/>
      <c r="E1" s="1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40"/>
      <c r="S1" s="40"/>
      <c r="T1" s="40"/>
      <c r="U1" s="40"/>
      <c r="V1" s="29"/>
      <c r="W1" s="29"/>
      <c r="X1" s="29"/>
      <c r="Y1" s="29"/>
      <c r="Z1" s="29"/>
      <c r="AA1" s="29"/>
      <c r="AB1" s="15"/>
      <c r="AC1" s="16"/>
    </row>
    <row r="2" spans="1:31" ht="20.100000000000001" customHeight="1" x14ac:dyDescent="0.15">
      <c r="A2" s="96" t="s">
        <v>16</v>
      </c>
      <c r="B2" s="97" t="s">
        <v>0</v>
      </c>
      <c r="C2" s="96" t="s">
        <v>22</v>
      </c>
      <c r="D2" s="96" t="s">
        <v>12</v>
      </c>
      <c r="E2" s="96" t="s">
        <v>1</v>
      </c>
      <c r="F2" s="92" t="s">
        <v>13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 t="s">
        <v>2</v>
      </c>
      <c r="S2" s="94"/>
      <c r="T2" s="94"/>
      <c r="U2" s="95"/>
      <c r="V2" s="92" t="s">
        <v>3</v>
      </c>
      <c r="W2" s="92"/>
      <c r="X2" s="92"/>
      <c r="Y2" s="92"/>
      <c r="Z2" s="92"/>
      <c r="AA2" s="92"/>
      <c r="AB2" s="81" t="s">
        <v>4</v>
      </c>
      <c r="AC2" s="91" t="s">
        <v>25</v>
      </c>
      <c r="AD2" s="80" t="s">
        <v>383</v>
      </c>
      <c r="AE2" s="81" t="s">
        <v>379</v>
      </c>
    </row>
    <row r="3" spans="1:31" ht="20.100000000000001" customHeight="1" x14ac:dyDescent="0.15">
      <c r="A3" s="96"/>
      <c r="B3" s="97"/>
      <c r="C3" s="96"/>
      <c r="D3" s="96"/>
      <c r="E3" s="96"/>
      <c r="F3" s="54" t="s">
        <v>347</v>
      </c>
      <c r="G3" s="54" t="s">
        <v>23</v>
      </c>
      <c r="H3" s="54" t="s">
        <v>141</v>
      </c>
      <c r="I3" s="54" t="s">
        <v>96</v>
      </c>
      <c r="J3" s="54" t="s">
        <v>50</v>
      </c>
      <c r="K3" s="54" t="s">
        <v>27</v>
      </c>
      <c r="L3" s="54" t="s">
        <v>28</v>
      </c>
      <c r="M3" s="64" t="s">
        <v>335</v>
      </c>
      <c r="N3" s="54" t="s">
        <v>371</v>
      </c>
      <c r="O3" s="54" t="s">
        <v>29</v>
      </c>
      <c r="P3" s="54" t="s">
        <v>30</v>
      </c>
      <c r="Q3" s="54" t="s">
        <v>17</v>
      </c>
      <c r="R3" s="54" t="s">
        <v>18</v>
      </c>
      <c r="S3" s="54" t="s">
        <v>5</v>
      </c>
      <c r="T3" s="20" t="s">
        <v>19</v>
      </c>
      <c r="U3" s="20" t="s">
        <v>20</v>
      </c>
      <c r="V3" s="20" t="s">
        <v>6</v>
      </c>
      <c r="W3" s="20" t="s">
        <v>14</v>
      </c>
      <c r="X3" s="20" t="s">
        <v>7</v>
      </c>
      <c r="Y3" s="20" t="s">
        <v>8</v>
      </c>
      <c r="Z3" s="20" t="s">
        <v>21</v>
      </c>
      <c r="AA3" s="20" t="s">
        <v>15</v>
      </c>
      <c r="AB3" s="81"/>
      <c r="AC3" s="91"/>
      <c r="AD3" s="80"/>
      <c r="AE3" s="81"/>
    </row>
    <row r="4" spans="1:31" ht="100.5" customHeight="1" x14ac:dyDescent="0.15">
      <c r="A4" s="55">
        <v>1</v>
      </c>
      <c r="B4" s="46" t="s">
        <v>31</v>
      </c>
      <c r="C4" s="36" t="s">
        <v>32</v>
      </c>
      <c r="D4" s="30" t="s">
        <v>33</v>
      </c>
      <c r="E4" s="18" t="s">
        <v>34</v>
      </c>
      <c r="F4" s="33"/>
      <c r="G4" s="33">
        <v>23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4"/>
      <c r="V4" s="34"/>
      <c r="W4" s="34"/>
      <c r="X4" s="34"/>
      <c r="Y4" s="33"/>
      <c r="Z4" s="34"/>
      <c r="AA4" s="33"/>
      <c r="AB4" s="19">
        <f>SUM(F4:AA4)</f>
        <v>23</v>
      </c>
      <c r="AC4" s="69">
        <v>1431</v>
      </c>
      <c r="AD4" s="74"/>
      <c r="AE4" s="74"/>
    </row>
    <row r="5" spans="1:31" ht="24" customHeight="1" x14ac:dyDescent="0.15">
      <c r="A5" s="55">
        <f>A4+1</f>
        <v>2</v>
      </c>
      <c r="B5" s="47" t="s">
        <v>35</v>
      </c>
      <c r="C5" s="26" t="s">
        <v>36</v>
      </c>
      <c r="D5" s="39" t="s">
        <v>37</v>
      </c>
      <c r="E5" s="28" t="s">
        <v>34</v>
      </c>
      <c r="F5" s="33"/>
      <c r="G5" s="33">
        <v>23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19">
        <f t="shared" ref="AB5:AB24" si="0">SUM(F5:AA5)</f>
        <v>23</v>
      </c>
      <c r="AC5" s="69">
        <v>1431</v>
      </c>
      <c r="AD5" s="74"/>
      <c r="AE5" s="74"/>
    </row>
    <row r="6" spans="1:31" ht="24" customHeight="1" x14ac:dyDescent="0.15">
      <c r="A6" s="55">
        <f t="shared" ref="A6:A67" si="1">A5+1</f>
        <v>3</v>
      </c>
      <c r="B6" s="47" t="s">
        <v>38</v>
      </c>
      <c r="C6" s="26" t="s">
        <v>40</v>
      </c>
      <c r="D6" s="39" t="s">
        <v>44</v>
      </c>
      <c r="E6" s="28" t="s">
        <v>39</v>
      </c>
      <c r="F6" s="33"/>
      <c r="G6" s="33">
        <v>1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19">
        <f t="shared" si="0"/>
        <v>1</v>
      </c>
      <c r="AC6" s="69">
        <v>1404</v>
      </c>
      <c r="AD6" s="74"/>
      <c r="AE6" s="74"/>
    </row>
    <row r="7" spans="1:31" s="2" customFormat="1" ht="37.5" customHeight="1" x14ac:dyDescent="0.15">
      <c r="A7" s="55">
        <f t="shared" si="1"/>
        <v>4</v>
      </c>
      <c r="B7" s="48" t="s">
        <v>41</v>
      </c>
      <c r="C7" s="26" t="s">
        <v>42</v>
      </c>
      <c r="D7" s="39" t="s">
        <v>43</v>
      </c>
      <c r="E7" s="28" t="s">
        <v>39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>
        <v>1</v>
      </c>
      <c r="S7" s="33"/>
      <c r="T7" s="33"/>
      <c r="U7" s="33"/>
      <c r="V7" s="33"/>
      <c r="W7" s="33"/>
      <c r="X7" s="33"/>
      <c r="Y7" s="33"/>
      <c r="Z7" s="33"/>
      <c r="AA7" s="33"/>
      <c r="AB7" s="19">
        <f t="shared" si="0"/>
        <v>1</v>
      </c>
      <c r="AC7" s="69">
        <v>1404</v>
      </c>
      <c r="AD7" s="75"/>
      <c r="AE7" s="75"/>
    </row>
    <row r="8" spans="1:31" s="2" customFormat="1" ht="37.5" customHeight="1" x14ac:dyDescent="0.15">
      <c r="A8" s="55">
        <f t="shared" si="1"/>
        <v>5</v>
      </c>
      <c r="B8" s="48" t="s">
        <v>45</v>
      </c>
      <c r="C8" s="49" t="s">
        <v>214</v>
      </c>
      <c r="D8" s="32" t="s">
        <v>212</v>
      </c>
      <c r="E8" s="28" t="s">
        <v>213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>
        <v>1</v>
      </c>
      <c r="T8" s="33">
        <v>1</v>
      </c>
      <c r="U8" s="33">
        <v>1</v>
      </c>
      <c r="V8" s="33"/>
      <c r="W8" s="33"/>
      <c r="X8" s="33"/>
      <c r="Y8" s="33"/>
      <c r="Z8" s="33"/>
      <c r="AA8" s="33"/>
      <c r="AB8" s="19">
        <f t="shared" si="0"/>
        <v>3</v>
      </c>
      <c r="AC8" s="69">
        <v>1404</v>
      </c>
      <c r="AD8" s="75"/>
      <c r="AE8" s="75"/>
    </row>
    <row r="9" spans="1:31" s="2" customFormat="1" ht="37.5" customHeight="1" x14ac:dyDescent="0.15">
      <c r="A9" s="55">
        <f t="shared" si="1"/>
        <v>6</v>
      </c>
      <c r="B9" s="62" t="s">
        <v>45</v>
      </c>
      <c r="C9" s="63" t="s">
        <v>216</v>
      </c>
      <c r="D9" s="42" t="s">
        <v>215</v>
      </c>
      <c r="E9" s="44" t="s">
        <v>213</v>
      </c>
      <c r="F9" s="33"/>
      <c r="G9" s="33"/>
      <c r="H9" s="33"/>
      <c r="I9" s="33"/>
      <c r="J9" s="33"/>
      <c r="K9" s="33"/>
      <c r="L9" s="33"/>
      <c r="M9" s="33"/>
      <c r="N9" s="45"/>
      <c r="O9" s="33"/>
      <c r="P9" s="45"/>
      <c r="Q9" s="33"/>
      <c r="R9" s="33">
        <v>1</v>
      </c>
      <c r="S9" s="33"/>
      <c r="T9" s="33"/>
      <c r="U9" s="33"/>
      <c r="V9" s="33"/>
      <c r="W9" s="33"/>
      <c r="X9" s="33"/>
      <c r="Y9" s="33"/>
      <c r="Z9" s="33"/>
      <c r="AA9" s="33"/>
      <c r="AB9" s="19">
        <f t="shared" si="0"/>
        <v>1</v>
      </c>
      <c r="AC9" s="69">
        <v>1404</v>
      </c>
      <c r="AD9" s="75"/>
      <c r="AE9" s="75"/>
    </row>
    <row r="10" spans="1:31" s="2" customFormat="1" ht="36" customHeight="1" x14ac:dyDescent="0.15">
      <c r="A10" s="55">
        <f t="shared" si="1"/>
        <v>7</v>
      </c>
      <c r="B10" s="43" t="s">
        <v>46</v>
      </c>
      <c r="C10" s="41" t="s">
        <v>47</v>
      </c>
      <c r="D10" s="42" t="s">
        <v>48</v>
      </c>
      <c r="E10" s="44" t="s">
        <v>49</v>
      </c>
      <c r="F10" s="33"/>
      <c r="G10" s="33"/>
      <c r="H10" s="33"/>
      <c r="I10" s="33"/>
      <c r="J10" s="33">
        <v>2</v>
      </c>
      <c r="K10" s="33"/>
      <c r="L10" s="33"/>
      <c r="M10" s="33"/>
      <c r="N10" s="45"/>
      <c r="O10" s="33"/>
      <c r="P10" s="45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19">
        <f t="shared" si="0"/>
        <v>2</v>
      </c>
      <c r="AC10" s="69">
        <v>1478</v>
      </c>
      <c r="AD10" s="75"/>
      <c r="AE10" s="75"/>
    </row>
    <row r="11" spans="1:31" s="2" customFormat="1" ht="57" customHeight="1" x14ac:dyDescent="0.15">
      <c r="A11" s="55">
        <f t="shared" si="1"/>
        <v>8</v>
      </c>
      <c r="B11" s="43" t="s">
        <v>51</v>
      </c>
      <c r="C11" s="41" t="s">
        <v>56</v>
      </c>
      <c r="D11" s="42" t="s">
        <v>55</v>
      </c>
      <c r="E11" s="44" t="s">
        <v>52</v>
      </c>
      <c r="F11" s="33"/>
      <c r="G11" s="33"/>
      <c r="H11" s="33">
        <v>50</v>
      </c>
      <c r="I11" s="33"/>
      <c r="J11" s="33"/>
      <c r="K11" s="33"/>
      <c r="L11" s="33"/>
      <c r="M11" s="33"/>
      <c r="N11" s="45"/>
      <c r="O11" s="33"/>
      <c r="P11" s="45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19">
        <f t="shared" si="0"/>
        <v>50</v>
      </c>
      <c r="AC11" s="69">
        <v>1347</v>
      </c>
      <c r="AD11" s="75"/>
      <c r="AE11" s="75"/>
    </row>
    <row r="12" spans="1:31" s="2" customFormat="1" ht="42" customHeight="1" x14ac:dyDescent="0.15">
      <c r="A12" s="55">
        <f t="shared" si="1"/>
        <v>9</v>
      </c>
      <c r="B12" s="43" t="s">
        <v>51</v>
      </c>
      <c r="C12" s="41" t="s">
        <v>54</v>
      </c>
      <c r="D12" s="42" t="s">
        <v>53</v>
      </c>
      <c r="E12" s="44" t="s">
        <v>52</v>
      </c>
      <c r="F12" s="33"/>
      <c r="G12" s="33"/>
      <c r="H12" s="33">
        <v>50</v>
      </c>
      <c r="I12" s="33"/>
      <c r="J12" s="33"/>
      <c r="K12" s="33"/>
      <c r="L12" s="33"/>
      <c r="M12" s="33"/>
      <c r="N12" s="45"/>
      <c r="O12" s="33"/>
      <c r="P12" s="45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19">
        <f t="shared" si="0"/>
        <v>50</v>
      </c>
      <c r="AC12" s="69">
        <v>1347</v>
      </c>
      <c r="AD12" s="75"/>
      <c r="AE12" s="75"/>
    </row>
    <row r="13" spans="1:31" s="2" customFormat="1" ht="108" customHeight="1" x14ac:dyDescent="0.15">
      <c r="A13" s="55">
        <f t="shared" si="1"/>
        <v>10</v>
      </c>
      <c r="B13" s="43" t="s">
        <v>57</v>
      </c>
      <c r="C13" s="41" t="s">
        <v>58</v>
      </c>
      <c r="D13" s="42" t="s">
        <v>59</v>
      </c>
      <c r="E13" s="44" t="s">
        <v>49</v>
      </c>
      <c r="F13" s="33"/>
      <c r="G13" s="33"/>
      <c r="H13" s="33"/>
      <c r="I13" s="33"/>
      <c r="J13" s="33"/>
      <c r="K13" s="33"/>
      <c r="L13" s="33"/>
      <c r="M13" s="33"/>
      <c r="N13" s="45"/>
      <c r="O13" s="33"/>
      <c r="P13" s="45"/>
      <c r="Q13" s="33"/>
      <c r="R13" s="33">
        <v>1</v>
      </c>
      <c r="S13" s="33"/>
      <c r="T13" s="33"/>
      <c r="U13" s="33"/>
      <c r="V13" s="33"/>
      <c r="W13" s="33"/>
      <c r="X13" s="33"/>
      <c r="Y13" s="33"/>
      <c r="Z13" s="33"/>
      <c r="AA13" s="33"/>
      <c r="AB13" s="19">
        <f t="shared" si="0"/>
        <v>1</v>
      </c>
      <c r="AC13" s="69">
        <v>1246</v>
      </c>
      <c r="AD13" s="75"/>
      <c r="AE13" s="75"/>
    </row>
    <row r="14" spans="1:31" s="2" customFormat="1" ht="24" customHeight="1" x14ac:dyDescent="0.15">
      <c r="A14" s="55">
        <f t="shared" si="1"/>
        <v>11</v>
      </c>
      <c r="B14" s="43" t="s">
        <v>60</v>
      </c>
      <c r="C14" s="41" t="s">
        <v>61</v>
      </c>
      <c r="D14" s="43" t="s">
        <v>37</v>
      </c>
      <c r="E14" s="44" t="s">
        <v>49</v>
      </c>
      <c r="F14" s="33"/>
      <c r="G14" s="33"/>
      <c r="H14" s="33"/>
      <c r="I14" s="33"/>
      <c r="J14" s="33"/>
      <c r="K14" s="33"/>
      <c r="L14" s="33"/>
      <c r="M14" s="33"/>
      <c r="N14" s="45"/>
      <c r="O14" s="33"/>
      <c r="P14" s="45"/>
      <c r="Q14" s="33"/>
      <c r="R14" s="33">
        <v>1</v>
      </c>
      <c r="S14" s="33"/>
      <c r="T14" s="33"/>
      <c r="U14" s="33"/>
      <c r="V14" s="33"/>
      <c r="W14" s="33"/>
      <c r="X14" s="33"/>
      <c r="Y14" s="33"/>
      <c r="Z14" s="33"/>
      <c r="AA14" s="33"/>
      <c r="AB14" s="19">
        <f t="shared" si="0"/>
        <v>1</v>
      </c>
      <c r="AC14" s="69">
        <v>1246</v>
      </c>
      <c r="AD14" s="75"/>
      <c r="AE14" s="75"/>
    </row>
    <row r="15" spans="1:31" s="2" customFormat="1" ht="53.25" customHeight="1" x14ac:dyDescent="0.15">
      <c r="A15" s="55">
        <f t="shared" si="1"/>
        <v>12</v>
      </c>
      <c r="B15" s="43" t="s">
        <v>62</v>
      </c>
      <c r="C15" s="41" t="s">
        <v>63</v>
      </c>
      <c r="D15" s="42" t="s">
        <v>64</v>
      </c>
      <c r="E15" s="44" t="s">
        <v>49</v>
      </c>
      <c r="F15" s="33"/>
      <c r="G15" s="33"/>
      <c r="H15" s="33"/>
      <c r="I15" s="33"/>
      <c r="J15" s="33"/>
      <c r="K15" s="33">
        <v>1</v>
      </c>
      <c r="L15" s="33"/>
      <c r="M15" s="33"/>
      <c r="N15" s="45"/>
      <c r="O15" s="33"/>
      <c r="P15" s="45"/>
      <c r="Q15" s="33"/>
      <c r="R15" s="33">
        <v>1</v>
      </c>
      <c r="S15" s="33">
        <v>1</v>
      </c>
      <c r="T15" s="33">
        <v>1</v>
      </c>
      <c r="U15" s="33">
        <v>1</v>
      </c>
      <c r="V15" s="33"/>
      <c r="W15" s="33"/>
      <c r="X15" s="33"/>
      <c r="Y15" s="33"/>
      <c r="Z15" s="33"/>
      <c r="AA15" s="33"/>
      <c r="AB15" s="19">
        <f t="shared" si="0"/>
        <v>5</v>
      </c>
      <c r="AC15" s="69">
        <v>1205</v>
      </c>
      <c r="AD15" s="75"/>
      <c r="AE15" s="75"/>
    </row>
    <row r="16" spans="1:31" s="2" customFormat="1" ht="42.75" customHeight="1" x14ac:dyDescent="0.15">
      <c r="A16" s="55">
        <f t="shared" si="1"/>
        <v>13</v>
      </c>
      <c r="B16" s="43" t="s">
        <v>65</v>
      </c>
      <c r="C16" s="41" t="s">
        <v>66</v>
      </c>
      <c r="D16" s="42" t="s">
        <v>69</v>
      </c>
      <c r="E16" s="44" t="s">
        <v>49</v>
      </c>
      <c r="F16" s="33"/>
      <c r="G16" s="33"/>
      <c r="H16" s="33"/>
      <c r="I16" s="33"/>
      <c r="J16" s="33"/>
      <c r="K16" s="33">
        <v>10</v>
      </c>
      <c r="L16" s="33"/>
      <c r="M16" s="33"/>
      <c r="N16" s="45"/>
      <c r="O16" s="33"/>
      <c r="P16" s="45"/>
      <c r="Q16" s="33"/>
      <c r="R16" s="33">
        <v>4</v>
      </c>
      <c r="S16" s="33">
        <v>4</v>
      </c>
      <c r="T16" s="33">
        <v>4</v>
      </c>
      <c r="U16" s="33">
        <v>4</v>
      </c>
      <c r="V16" s="33"/>
      <c r="W16" s="33"/>
      <c r="X16" s="33"/>
      <c r="Y16" s="33"/>
      <c r="Z16" s="33"/>
      <c r="AA16" s="33"/>
      <c r="AB16" s="19">
        <f t="shared" si="0"/>
        <v>26</v>
      </c>
      <c r="AC16" s="69">
        <v>1205</v>
      </c>
      <c r="AD16" s="75"/>
      <c r="AE16" s="75"/>
    </row>
    <row r="17" spans="1:31" s="2" customFormat="1" ht="45" customHeight="1" x14ac:dyDescent="0.15">
      <c r="A17" s="55">
        <f t="shared" si="1"/>
        <v>14</v>
      </c>
      <c r="B17" s="43" t="s">
        <v>65</v>
      </c>
      <c r="C17" s="41" t="s">
        <v>67</v>
      </c>
      <c r="D17" s="42" t="s">
        <v>68</v>
      </c>
      <c r="E17" s="44" t="s">
        <v>49</v>
      </c>
      <c r="F17" s="33"/>
      <c r="G17" s="33"/>
      <c r="H17" s="33"/>
      <c r="I17" s="33"/>
      <c r="J17" s="33"/>
      <c r="K17" s="33">
        <v>1</v>
      </c>
      <c r="L17" s="33"/>
      <c r="M17" s="33"/>
      <c r="N17" s="45"/>
      <c r="O17" s="33"/>
      <c r="P17" s="45"/>
      <c r="Q17" s="33"/>
      <c r="R17" s="33">
        <v>1</v>
      </c>
      <c r="S17" s="33">
        <v>1</v>
      </c>
      <c r="T17" s="33">
        <v>1</v>
      </c>
      <c r="U17" s="33">
        <v>1</v>
      </c>
      <c r="V17" s="33"/>
      <c r="W17" s="33"/>
      <c r="X17" s="33"/>
      <c r="Y17" s="33"/>
      <c r="Z17" s="33"/>
      <c r="AA17" s="33"/>
      <c r="AB17" s="19">
        <f t="shared" si="0"/>
        <v>5</v>
      </c>
      <c r="AC17" s="69">
        <v>1205</v>
      </c>
      <c r="AD17" s="75"/>
      <c r="AE17" s="75"/>
    </row>
    <row r="18" spans="1:31" s="2" customFormat="1" ht="24" customHeight="1" x14ac:dyDescent="0.15">
      <c r="A18" s="55">
        <f t="shared" si="1"/>
        <v>15</v>
      </c>
      <c r="B18" s="43" t="s">
        <v>70</v>
      </c>
      <c r="C18" s="41" t="s">
        <v>71</v>
      </c>
      <c r="D18" s="42" t="s">
        <v>72</v>
      </c>
      <c r="E18" s="44" t="s">
        <v>73</v>
      </c>
      <c r="F18" s="33"/>
      <c r="G18" s="33"/>
      <c r="H18" s="33"/>
      <c r="I18" s="33"/>
      <c r="J18" s="33"/>
      <c r="K18" s="33"/>
      <c r="L18" s="33">
        <v>8</v>
      </c>
      <c r="M18" s="33"/>
      <c r="N18" s="45"/>
      <c r="O18" s="33"/>
      <c r="P18" s="45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19">
        <f t="shared" si="0"/>
        <v>8</v>
      </c>
      <c r="AC18" s="69">
        <v>1236</v>
      </c>
      <c r="AD18" s="75"/>
      <c r="AE18" s="75"/>
    </row>
    <row r="19" spans="1:31" s="2" customFormat="1" ht="43.5" customHeight="1" x14ac:dyDescent="0.15">
      <c r="A19" s="55">
        <f t="shared" si="1"/>
        <v>16</v>
      </c>
      <c r="B19" s="43" t="s">
        <v>74</v>
      </c>
      <c r="C19" s="41" t="s">
        <v>75</v>
      </c>
      <c r="D19" s="42" t="s">
        <v>76</v>
      </c>
      <c r="E19" s="44" t="s">
        <v>73</v>
      </c>
      <c r="F19" s="33"/>
      <c r="G19" s="33"/>
      <c r="H19" s="33"/>
      <c r="I19" s="33"/>
      <c r="J19" s="33"/>
      <c r="K19" s="33"/>
      <c r="L19" s="33">
        <v>1</v>
      </c>
      <c r="M19" s="33"/>
      <c r="N19" s="45"/>
      <c r="O19" s="33"/>
      <c r="P19" s="45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19">
        <f t="shared" si="0"/>
        <v>1</v>
      </c>
      <c r="AC19" s="69">
        <v>1236</v>
      </c>
      <c r="AD19" s="75"/>
      <c r="AE19" s="75"/>
    </row>
    <row r="20" spans="1:31" s="2" customFormat="1" ht="24" customHeight="1" x14ac:dyDescent="0.15">
      <c r="A20" s="55">
        <f t="shared" si="1"/>
        <v>17</v>
      </c>
      <c r="B20" s="43" t="s">
        <v>77</v>
      </c>
      <c r="C20" s="41" t="s">
        <v>343</v>
      </c>
      <c r="D20" s="42" t="s">
        <v>78</v>
      </c>
      <c r="E20" s="44" t="s">
        <v>79</v>
      </c>
      <c r="F20" s="33"/>
      <c r="G20" s="33"/>
      <c r="H20" s="33"/>
      <c r="I20" s="33"/>
      <c r="J20" s="33"/>
      <c r="K20" s="33">
        <v>12</v>
      </c>
      <c r="L20" s="33"/>
      <c r="M20" s="33"/>
      <c r="N20" s="45"/>
      <c r="O20" s="33"/>
      <c r="P20" s="45"/>
      <c r="Q20" s="33"/>
      <c r="R20" s="33"/>
      <c r="S20" s="33">
        <v>11</v>
      </c>
      <c r="T20" s="33">
        <v>13</v>
      </c>
      <c r="U20" s="33">
        <v>8</v>
      </c>
      <c r="V20" s="33"/>
      <c r="W20" s="33"/>
      <c r="X20" s="33"/>
      <c r="Y20" s="33"/>
      <c r="Z20" s="33"/>
      <c r="AA20" s="33"/>
      <c r="AB20" s="19">
        <f t="shared" si="0"/>
        <v>44</v>
      </c>
      <c r="AC20" s="69">
        <v>1246</v>
      </c>
      <c r="AD20" s="75"/>
      <c r="AE20" s="75"/>
    </row>
    <row r="21" spans="1:31" s="2" customFormat="1" ht="24" customHeight="1" x14ac:dyDescent="0.15">
      <c r="A21" s="55">
        <f t="shared" si="1"/>
        <v>18</v>
      </c>
      <c r="B21" s="43" t="s">
        <v>80</v>
      </c>
      <c r="C21" s="41" t="s">
        <v>37</v>
      </c>
      <c r="D21" s="42" t="s">
        <v>81</v>
      </c>
      <c r="E21" s="44" t="s">
        <v>73</v>
      </c>
      <c r="F21" s="33"/>
      <c r="G21" s="33"/>
      <c r="H21" s="33"/>
      <c r="I21" s="33"/>
      <c r="J21" s="33"/>
      <c r="K21" s="33"/>
      <c r="L21" s="33"/>
      <c r="M21" s="33"/>
      <c r="N21" s="45"/>
      <c r="O21" s="33"/>
      <c r="P21" s="45"/>
      <c r="Q21" s="33"/>
      <c r="R21" s="33"/>
      <c r="S21" s="33">
        <v>2</v>
      </c>
      <c r="T21" s="33"/>
      <c r="U21" s="33"/>
      <c r="V21" s="33"/>
      <c r="W21" s="33"/>
      <c r="X21" s="33"/>
      <c r="Y21" s="33"/>
      <c r="Z21" s="33"/>
      <c r="AA21" s="33"/>
      <c r="AB21" s="19">
        <f t="shared" si="0"/>
        <v>2</v>
      </c>
      <c r="AC21" s="69">
        <v>1237</v>
      </c>
      <c r="AD21" s="75"/>
      <c r="AE21" s="75"/>
    </row>
    <row r="22" spans="1:31" s="2" customFormat="1" ht="45.75" customHeight="1" x14ac:dyDescent="0.15">
      <c r="A22" s="55">
        <f t="shared" si="1"/>
        <v>19</v>
      </c>
      <c r="B22" s="43" t="s">
        <v>82</v>
      </c>
      <c r="C22" s="41" t="s">
        <v>86</v>
      </c>
      <c r="D22" s="42" t="s">
        <v>83</v>
      </c>
      <c r="E22" s="44" t="s">
        <v>84</v>
      </c>
      <c r="F22" s="33"/>
      <c r="G22" s="33"/>
      <c r="H22" s="33">
        <v>44</v>
      </c>
      <c r="I22" s="33"/>
      <c r="J22" s="33"/>
      <c r="K22" s="33"/>
      <c r="L22" s="33"/>
      <c r="M22" s="33"/>
      <c r="N22" s="45"/>
      <c r="O22" s="33"/>
      <c r="P22" s="45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19">
        <f t="shared" si="0"/>
        <v>44</v>
      </c>
      <c r="AC22" s="69" t="s">
        <v>85</v>
      </c>
      <c r="AD22" s="75"/>
      <c r="AE22" s="75"/>
    </row>
    <row r="23" spans="1:31" s="2" customFormat="1" ht="53.25" customHeight="1" x14ac:dyDescent="0.15">
      <c r="A23" s="55">
        <f t="shared" si="1"/>
        <v>20</v>
      </c>
      <c r="B23" s="43" t="s">
        <v>87</v>
      </c>
      <c r="C23" s="41" t="s">
        <v>88</v>
      </c>
      <c r="D23" s="43" t="s">
        <v>89</v>
      </c>
      <c r="E23" s="44" t="s">
        <v>84</v>
      </c>
      <c r="F23" s="33"/>
      <c r="G23" s="33"/>
      <c r="H23" s="33">
        <v>88</v>
      </c>
      <c r="I23" s="33"/>
      <c r="J23" s="33"/>
      <c r="K23" s="33"/>
      <c r="L23" s="33"/>
      <c r="M23" s="33"/>
      <c r="N23" s="45"/>
      <c r="O23" s="33"/>
      <c r="P23" s="45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19">
        <f t="shared" si="0"/>
        <v>88</v>
      </c>
      <c r="AC23" s="69" t="s">
        <v>85</v>
      </c>
      <c r="AD23" s="75"/>
      <c r="AE23" s="75"/>
    </row>
    <row r="24" spans="1:31" s="2" customFormat="1" ht="62.25" customHeight="1" x14ac:dyDescent="0.15">
      <c r="A24" s="55">
        <f t="shared" si="1"/>
        <v>21</v>
      </c>
      <c r="B24" s="43" t="s">
        <v>90</v>
      </c>
      <c r="C24" s="41" t="s">
        <v>91</v>
      </c>
      <c r="D24" s="43" t="s">
        <v>92</v>
      </c>
      <c r="E24" s="44" t="s">
        <v>84</v>
      </c>
      <c r="F24" s="33"/>
      <c r="G24" s="33"/>
      <c r="H24" s="33">
        <v>44</v>
      </c>
      <c r="I24" s="33"/>
      <c r="J24" s="33"/>
      <c r="K24" s="33"/>
      <c r="L24" s="33"/>
      <c r="M24" s="33"/>
      <c r="N24" s="45"/>
      <c r="O24" s="33"/>
      <c r="P24" s="45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19">
        <f t="shared" si="0"/>
        <v>44</v>
      </c>
      <c r="AC24" s="69" t="s">
        <v>85</v>
      </c>
      <c r="AD24" s="75"/>
      <c r="AE24" s="75"/>
    </row>
    <row r="25" spans="1:31" ht="60.75" customHeight="1" x14ac:dyDescent="0.15">
      <c r="A25" s="55">
        <f t="shared" si="1"/>
        <v>22</v>
      </c>
      <c r="B25" s="48" t="s">
        <v>93</v>
      </c>
      <c r="C25" s="26" t="s">
        <v>99</v>
      </c>
      <c r="D25" s="26" t="s">
        <v>94</v>
      </c>
      <c r="E25" s="37" t="s">
        <v>39</v>
      </c>
      <c r="F25" s="33"/>
      <c r="G25" s="33"/>
      <c r="H25" s="33"/>
      <c r="I25" s="33">
        <v>1</v>
      </c>
      <c r="J25" s="33"/>
      <c r="K25" s="33"/>
      <c r="L25" s="33"/>
      <c r="M25" s="33"/>
      <c r="N25" s="33"/>
      <c r="O25" s="33"/>
      <c r="P25" s="33"/>
      <c r="Q25" s="33"/>
      <c r="R25" s="33">
        <v>1</v>
      </c>
      <c r="S25" s="33">
        <v>1</v>
      </c>
      <c r="T25" s="33">
        <v>1</v>
      </c>
      <c r="U25" s="33">
        <v>1</v>
      </c>
      <c r="V25" s="33"/>
      <c r="W25" s="33"/>
      <c r="X25" s="33"/>
      <c r="Y25" s="33"/>
      <c r="Z25" s="33"/>
      <c r="AA25" s="33"/>
      <c r="AB25" s="19">
        <f t="shared" ref="AB25:AB29" si="2">SUM(E25:AA25)</f>
        <v>5</v>
      </c>
      <c r="AC25" s="69">
        <v>1340</v>
      </c>
      <c r="AD25" s="74"/>
      <c r="AE25" s="74"/>
    </row>
    <row r="26" spans="1:31" ht="27" x14ac:dyDescent="0.15">
      <c r="A26" s="55">
        <f t="shared" si="1"/>
        <v>23</v>
      </c>
      <c r="B26" s="48" t="s">
        <v>95</v>
      </c>
      <c r="C26" s="26" t="s">
        <v>98</v>
      </c>
      <c r="D26" s="26" t="s">
        <v>384</v>
      </c>
      <c r="E26" s="37" t="s">
        <v>97</v>
      </c>
      <c r="F26" s="33"/>
      <c r="G26" s="33"/>
      <c r="H26" s="33"/>
      <c r="I26" s="33">
        <v>1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19">
        <f t="shared" si="2"/>
        <v>1</v>
      </c>
      <c r="AC26" s="69">
        <v>1340</v>
      </c>
      <c r="AD26" s="74"/>
      <c r="AE26" s="74"/>
    </row>
    <row r="27" spans="1:31" s="2" customFormat="1" ht="43.5" customHeight="1" x14ac:dyDescent="0.15">
      <c r="A27" s="55">
        <f t="shared" si="1"/>
        <v>24</v>
      </c>
      <c r="B27" s="48" t="s">
        <v>100</v>
      </c>
      <c r="C27" s="51" t="s">
        <v>150</v>
      </c>
      <c r="D27" s="51" t="s">
        <v>151</v>
      </c>
      <c r="E27" s="52" t="s">
        <v>153</v>
      </c>
      <c r="F27" s="35"/>
      <c r="G27" s="35"/>
      <c r="H27" s="35"/>
      <c r="I27" s="35">
        <v>2</v>
      </c>
      <c r="J27" s="35"/>
      <c r="K27" s="35"/>
      <c r="L27" s="35"/>
      <c r="M27" s="35"/>
      <c r="N27" s="35"/>
      <c r="O27" s="35"/>
      <c r="P27" s="35"/>
      <c r="Q27" s="35"/>
      <c r="R27" s="35">
        <v>4</v>
      </c>
      <c r="S27" s="35">
        <v>2</v>
      </c>
      <c r="T27" s="35">
        <v>2</v>
      </c>
      <c r="U27" s="35">
        <v>2</v>
      </c>
      <c r="V27" s="35"/>
      <c r="W27" s="35"/>
      <c r="X27" s="35"/>
      <c r="Y27" s="35"/>
      <c r="Z27" s="35"/>
      <c r="AA27" s="35"/>
      <c r="AB27" s="53">
        <f t="shared" si="2"/>
        <v>12</v>
      </c>
      <c r="AC27" s="70">
        <v>1340</v>
      </c>
      <c r="AD27" s="75"/>
      <c r="AE27" s="75"/>
    </row>
    <row r="28" spans="1:31" ht="37.5" customHeight="1" x14ac:dyDescent="0.15">
      <c r="A28" s="55">
        <f t="shared" si="1"/>
        <v>25</v>
      </c>
      <c r="B28" s="47" t="s">
        <v>101</v>
      </c>
      <c r="C28" s="26" t="s">
        <v>102</v>
      </c>
      <c r="D28" s="31" t="s">
        <v>103</v>
      </c>
      <c r="E28" s="28" t="s">
        <v>104</v>
      </c>
      <c r="F28" s="28"/>
      <c r="G28" s="33"/>
      <c r="H28" s="33"/>
      <c r="I28" s="33">
        <v>3</v>
      </c>
      <c r="J28" s="33"/>
      <c r="K28" s="33"/>
      <c r="L28" s="33"/>
      <c r="M28" s="33"/>
      <c r="N28" s="33"/>
      <c r="O28" s="33"/>
      <c r="P28" s="33"/>
      <c r="Q28" s="33"/>
      <c r="R28" s="33">
        <v>3</v>
      </c>
      <c r="S28" s="33">
        <v>3</v>
      </c>
      <c r="T28" s="33">
        <v>3</v>
      </c>
      <c r="U28" s="33">
        <v>3</v>
      </c>
      <c r="V28" s="33"/>
      <c r="W28" s="33"/>
      <c r="X28" s="33"/>
      <c r="Y28" s="33"/>
      <c r="Z28" s="33"/>
      <c r="AA28" s="33"/>
      <c r="AB28" s="19">
        <f t="shared" si="2"/>
        <v>15</v>
      </c>
      <c r="AC28" s="71">
        <v>1340</v>
      </c>
      <c r="AD28" s="74"/>
      <c r="AE28" s="74"/>
    </row>
    <row r="29" spans="1:31" ht="73.5" customHeight="1" x14ac:dyDescent="0.15">
      <c r="A29" s="55">
        <f t="shared" si="1"/>
        <v>26</v>
      </c>
      <c r="B29" s="47" t="s">
        <v>105</v>
      </c>
      <c r="C29" s="26" t="s">
        <v>120</v>
      </c>
      <c r="D29" s="31" t="s">
        <v>121</v>
      </c>
      <c r="E29" s="28" t="s">
        <v>122</v>
      </c>
      <c r="F29" s="28"/>
      <c r="G29" s="33"/>
      <c r="H29" s="33"/>
      <c r="I29" s="33">
        <v>1</v>
      </c>
      <c r="J29" s="33"/>
      <c r="K29" s="33"/>
      <c r="L29" s="33"/>
      <c r="M29" s="33"/>
      <c r="N29" s="33"/>
      <c r="O29" s="33"/>
      <c r="P29" s="33"/>
      <c r="Q29" s="33"/>
      <c r="R29" s="33">
        <v>1</v>
      </c>
      <c r="S29" s="33">
        <v>1</v>
      </c>
      <c r="T29" s="33">
        <v>1</v>
      </c>
      <c r="U29" s="33">
        <v>1</v>
      </c>
      <c r="V29" s="33"/>
      <c r="W29" s="33"/>
      <c r="X29" s="33"/>
      <c r="Y29" s="33"/>
      <c r="Z29" s="33"/>
      <c r="AA29" s="33"/>
      <c r="AB29" s="19">
        <f t="shared" si="2"/>
        <v>5</v>
      </c>
      <c r="AC29" s="69">
        <v>1340</v>
      </c>
      <c r="AD29" s="74"/>
      <c r="AE29" s="74"/>
    </row>
    <row r="30" spans="1:31" ht="59.25" customHeight="1" x14ac:dyDescent="0.15">
      <c r="A30" s="55">
        <f t="shared" si="1"/>
        <v>27</v>
      </c>
      <c r="B30" s="47" t="s">
        <v>106</v>
      </c>
      <c r="C30" s="26" t="s">
        <v>123</v>
      </c>
      <c r="D30" s="27" t="s">
        <v>124</v>
      </c>
      <c r="E30" s="28" t="s">
        <v>122</v>
      </c>
      <c r="F30" s="38"/>
      <c r="G30" s="35"/>
      <c r="H30" s="35"/>
      <c r="I30" s="35">
        <v>1</v>
      </c>
      <c r="J30" s="35"/>
      <c r="K30" s="35"/>
      <c r="L30" s="35"/>
      <c r="M30" s="35"/>
      <c r="N30" s="35"/>
      <c r="O30" s="35"/>
      <c r="P30" s="35"/>
      <c r="Q30" s="35"/>
      <c r="R30" s="35">
        <v>1</v>
      </c>
      <c r="S30" s="35">
        <v>1</v>
      </c>
      <c r="T30" s="35">
        <v>1</v>
      </c>
      <c r="U30" s="35">
        <v>1</v>
      </c>
      <c r="V30" s="35"/>
      <c r="W30" s="35"/>
      <c r="X30" s="35"/>
      <c r="Y30" s="35"/>
      <c r="Z30" s="35"/>
      <c r="AA30" s="35"/>
      <c r="AB30" s="19">
        <f t="shared" ref="AB30:AB33" si="3">SUM(E30:AA30)</f>
        <v>5</v>
      </c>
      <c r="AC30" s="70">
        <v>1340</v>
      </c>
      <c r="AD30" s="74"/>
      <c r="AE30" s="74"/>
    </row>
    <row r="31" spans="1:31" ht="65.25" customHeight="1" x14ac:dyDescent="0.15">
      <c r="A31" s="55">
        <f t="shared" si="1"/>
        <v>28</v>
      </c>
      <c r="B31" s="47" t="s">
        <v>344</v>
      </c>
      <c r="C31" s="26" t="s">
        <v>125</v>
      </c>
      <c r="D31" s="27" t="s">
        <v>126</v>
      </c>
      <c r="E31" s="28" t="s">
        <v>127</v>
      </c>
      <c r="F31" s="38"/>
      <c r="G31" s="35"/>
      <c r="H31" s="35"/>
      <c r="I31" s="35">
        <v>1</v>
      </c>
      <c r="J31" s="35"/>
      <c r="K31" s="35"/>
      <c r="L31" s="35"/>
      <c r="M31" s="35"/>
      <c r="N31" s="35"/>
      <c r="O31" s="35"/>
      <c r="P31" s="35"/>
      <c r="Q31" s="35"/>
      <c r="R31" s="35">
        <v>2</v>
      </c>
      <c r="S31" s="35">
        <v>1</v>
      </c>
      <c r="T31" s="35">
        <v>1</v>
      </c>
      <c r="U31" s="35">
        <v>1</v>
      </c>
      <c r="V31" s="35"/>
      <c r="W31" s="35"/>
      <c r="X31" s="35"/>
      <c r="Y31" s="35"/>
      <c r="Z31" s="35"/>
      <c r="AA31" s="35"/>
      <c r="AB31" s="19">
        <f t="shared" si="3"/>
        <v>6</v>
      </c>
      <c r="AC31" s="70">
        <v>1344</v>
      </c>
      <c r="AD31" s="74"/>
      <c r="AE31" s="74"/>
    </row>
    <row r="32" spans="1:31" ht="54.75" customHeight="1" x14ac:dyDescent="0.15">
      <c r="A32" s="55">
        <f t="shared" si="1"/>
        <v>29</v>
      </c>
      <c r="B32" s="47" t="s">
        <v>107</v>
      </c>
      <c r="C32" s="26" t="s">
        <v>128</v>
      </c>
      <c r="D32" s="26" t="s">
        <v>129</v>
      </c>
      <c r="E32" s="28" t="s">
        <v>130</v>
      </c>
      <c r="F32" s="38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>
        <v>2</v>
      </c>
      <c r="S32" s="35">
        <v>1</v>
      </c>
      <c r="T32" s="35">
        <v>1</v>
      </c>
      <c r="U32" s="35">
        <v>1</v>
      </c>
      <c r="V32" s="35"/>
      <c r="W32" s="35"/>
      <c r="X32" s="35"/>
      <c r="Y32" s="35"/>
      <c r="Z32" s="35"/>
      <c r="AA32" s="35"/>
      <c r="AB32" s="19">
        <f t="shared" si="3"/>
        <v>5</v>
      </c>
      <c r="AC32" s="70">
        <v>1340</v>
      </c>
      <c r="AD32" s="74"/>
      <c r="AE32" s="74"/>
    </row>
    <row r="33" spans="1:31" ht="39" customHeight="1" x14ac:dyDescent="0.15">
      <c r="A33" s="55">
        <f t="shared" si="1"/>
        <v>30</v>
      </c>
      <c r="B33" s="47" t="s">
        <v>108</v>
      </c>
      <c r="C33" s="26" t="s">
        <v>364</v>
      </c>
      <c r="D33" s="26" t="s">
        <v>131</v>
      </c>
      <c r="E33" s="28" t="s">
        <v>130</v>
      </c>
      <c r="F33" s="38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v>4</v>
      </c>
      <c r="S33" s="35">
        <v>2</v>
      </c>
      <c r="T33" s="35">
        <v>2</v>
      </c>
      <c r="U33" s="35">
        <v>2</v>
      </c>
      <c r="V33" s="35"/>
      <c r="W33" s="35"/>
      <c r="X33" s="35"/>
      <c r="Y33" s="35"/>
      <c r="Z33" s="35"/>
      <c r="AA33" s="35"/>
      <c r="AB33" s="19">
        <f t="shared" si="3"/>
        <v>10</v>
      </c>
      <c r="AC33" s="70">
        <v>1340</v>
      </c>
      <c r="AD33" s="74"/>
      <c r="AE33" s="74"/>
    </row>
    <row r="34" spans="1:31" ht="44.25" customHeight="1" x14ac:dyDescent="0.15">
      <c r="A34" s="55">
        <f t="shared" si="1"/>
        <v>31</v>
      </c>
      <c r="B34" s="47" t="s">
        <v>109</v>
      </c>
      <c r="C34" s="26" t="s">
        <v>132</v>
      </c>
      <c r="D34" s="27" t="s">
        <v>133</v>
      </c>
      <c r="E34" s="28" t="s">
        <v>134</v>
      </c>
      <c r="F34" s="38"/>
      <c r="G34" s="35"/>
      <c r="H34" s="35"/>
      <c r="I34" s="35">
        <v>7</v>
      </c>
      <c r="J34" s="35"/>
      <c r="K34" s="35"/>
      <c r="L34" s="35"/>
      <c r="M34" s="35"/>
      <c r="N34" s="35"/>
      <c r="O34" s="35"/>
      <c r="P34" s="35"/>
      <c r="Q34" s="35"/>
      <c r="R34" s="35">
        <v>2</v>
      </c>
      <c r="S34" s="35">
        <v>2</v>
      </c>
      <c r="T34" s="35">
        <v>1</v>
      </c>
      <c r="U34" s="35">
        <v>1</v>
      </c>
      <c r="V34" s="35"/>
      <c r="W34" s="35"/>
      <c r="X34" s="35"/>
      <c r="Y34" s="35"/>
      <c r="Z34" s="35"/>
      <c r="AA34" s="35"/>
      <c r="AB34" s="19">
        <f t="shared" ref="AB34:AB115" si="4">SUM(E34:AA34)</f>
        <v>13</v>
      </c>
      <c r="AC34" s="70">
        <v>1340</v>
      </c>
      <c r="AD34" s="74"/>
      <c r="AE34" s="74"/>
    </row>
    <row r="35" spans="1:31" ht="24" customHeight="1" x14ac:dyDescent="0.15">
      <c r="A35" s="55">
        <f t="shared" si="1"/>
        <v>32</v>
      </c>
      <c r="B35" s="47" t="s">
        <v>110</v>
      </c>
      <c r="C35" s="26" t="s">
        <v>37</v>
      </c>
      <c r="D35" s="27" t="s">
        <v>135</v>
      </c>
      <c r="E35" s="28" t="s">
        <v>130</v>
      </c>
      <c r="F35" s="38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>
        <v>1</v>
      </c>
      <c r="S35" s="35">
        <v>1</v>
      </c>
      <c r="T35" s="35">
        <v>1</v>
      </c>
      <c r="U35" s="35">
        <v>1</v>
      </c>
      <c r="V35" s="35"/>
      <c r="W35" s="35"/>
      <c r="X35" s="35"/>
      <c r="Y35" s="35"/>
      <c r="Z35" s="35"/>
      <c r="AA35" s="35"/>
      <c r="AB35" s="19">
        <f t="shared" si="4"/>
        <v>4</v>
      </c>
      <c r="AC35" s="70">
        <v>1340</v>
      </c>
      <c r="AD35" s="74"/>
      <c r="AE35" s="74"/>
    </row>
    <row r="36" spans="1:31" ht="24" customHeight="1" x14ac:dyDescent="0.15">
      <c r="A36" s="55">
        <f t="shared" si="1"/>
        <v>33</v>
      </c>
      <c r="B36" s="47" t="s">
        <v>111</v>
      </c>
      <c r="C36" s="26" t="s">
        <v>37</v>
      </c>
      <c r="D36" s="27" t="s">
        <v>136</v>
      </c>
      <c r="E36" s="28"/>
      <c r="F36" s="38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>
        <v>2</v>
      </c>
      <c r="S36" s="35">
        <v>2</v>
      </c>
      <c r="T36" s="35">
        <v>2</v>
      </c>
      <c r="U36" s="35">
        <v>2</v>
      </c>
      <c r="V36" s="35"/>
      <c r="W36" s="35"/>
      <c r="X36" s="35"/>
      <c r="Y36" s="35"/>
      <c r="Z36" s="35"/>
      <c r="AA36" s="35"/>
      <c r="AB36" s="19">
        <f t="shared" si="4"/>
        <v>8</v>
      </c>
      <c r="AC36" s="70">
        <v>1340</v>
      </c>
      <c r="AD36" s="74"/>
      <c r="AE36" s="74"/>
    </row>
    <row r="37" spans="1:31" ht="42.75" customHeight="1" x14ac:dyDescent="0.15">
      <c r="A37" s="55">
        <f t="shared" si="1"/>
        <v>34</v>
      </c>
      <c r="B37" s="47" t="s">
        <v>112</v>
      </c>
      <c r="C37" s="49" t="s">
        <v>345</v>
      </c>
      <c r="D37" s="50" t="s">
        <v>149</v>
      </c>
      <c r="E37" s="28" t="s">
        <v>137</v>
      </c>
      <c r="F37" s="38"/>
      <c r="G37" s="35"/>
      <c r="H37" s="35"/>
      <c r="I37" s="35">
        <v>1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19">
        <f t="shared" si="4"/>
        <v>1</v>
      </c>
      <c r="AC37" s="70">
        <v>1340</v>
      </c>
      <c r="AD37" s="74"/>
      <c r="AE37" s="74"/>
    </row>
    <row r="38" spans="1:31" ht="64.5" customHeight="1" x14ac:dyDescent="0.15">
      <c r="A38" s="55">
        <f t="shared" si="1"/>
        <v>35</v>
      </c>
      <c r="B38" s="47" t="s">
        <v>143</v>
      </c>
      <c r="C38" s="49" t="s">
        <v>346</v>
      </c>
      <c r="D38" s="51" t="s">
        <v>146</v>
      </c>
      <c r="E38" s="28" t="s">
        <v>147</v>
      </c>
      <c r="F38" s="38"/>
      <c r="G38" s="35"/>
      <c r="H38" s="35"/>
      <c r="I38" s="35">
        <v>14</v>
      </c>
      <c r="J38" s="35"/>
      <c r="K38" s="35"/>
      <c r="L38" s="35"/>
      <c r="M38" s="35"/>
      <c r="N38" s="35"/>
      <c r="O38" s="35"/>
      <c r="P38" s="35"/>
      <c r="Q38" s="35"/>
      <c r="R38" s="35">
        <v>11</v>
      </c>
      <c r="S38" s="35">
        <v>4</v>
      </c>
      <c r="T38" s="35">
        <v>4</v>
      </c>
      <c r="U38" s="35">
        <v>4</v>
      </c>
      <c r="V38" s="35"/>
      <c r="W38" s="35"/>
      <c r="X38" s="35"/>
      <c r="Y38" s="35"/>
      <c r="Z38" s="35"/>
      <c r="AA38" s="35"/>
      <c r="AB38" s="19">
        <f t="shared" si="4"/>
        <v>37</v>
      </c>
      <c r="AC38" s="70" t="s">
        <v>148</v>
      </c>
      <c r="AD38" s="74"/>
      <c r="AE38" s="74"/>
    </row>
    <row r="39" spans="1:31" ht="40.5" customHeight="1" x14ac:dyDescent="0.15">
      <c r="A39" s="55">
        <f t="shared" si="1"/>
        <v>36</v>
      </c>
      <c r="B39" s="47" t="s">
        <v>113</v>
      </c>
      <c r="C39" s="26" t="s">
        <v>154</v>
      </c>
      <c r="D39" s="27" t="s">
        <v>155</v>
      </c>
      <c r="E39" s="28" t="s">
        <v>156</v>
      </c>
      <c r="F39" s="38"/>
      <c r="G39" s="35"/>
      <c r="H39" s="35"/>
      <c r="I39" s="35">
        <v>1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19">
        <f t="shared" si="4"/>
        <v>1</v>
      </c>
      <c r="AC39" s="70">
        <v>1340</v>
      </c>
      <c r="AD39" s="74"/>
      <c r="AE39" s="74"/>
    </row>
    <row r="40" spans="1:31" ht="24" customHeight="1" x14ac:dyDescent="0.15">
      <c r="A40" s="55">
        <f t="shared" si="1"/>
        <v>37</v>
      </c>
      <c r="B40" s="47" t="s">
        <v>114</v>
      </c>
      <c r="C40" s="26" t="s">
        <v>115</v>
      </c>
      <c r="D40" s="27" t="s">
        <v>342</v>
      </c>
      <c r="E40" s="28" t="s">
        <v>153</v>
      </c>
      <c r="F40" s="38"/>
      <c r="G40" s="35"/>
      <c r="H40" s="35"/>
      <c r="I40" s="35">
        <v>1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19">
        <f t="shared" si="4"/>
        <v>1</v>
      </c>
      <c r="AC40" s="70">
        <v>1344</v>
      </c>
      <c r="AD40" s="74"/>
      <c r="AE40" s="74"/>
    </row>
    <row r="41" spans="1:31" ht="48" customHeight="1" x14ac:dyDescent="0.15">
      <c r="A41" s="55">
        <f t="shared" si="1"/>
        <v>38</v>
      </c>
      <c r="B41" s="47" t="s">
        <v>116</v>
      </c>
      <c r="C41" s="26" t="s">
        <v>118</v>
      </c>
      <c r="D41" s="27" t="s">
        <v>117</v>
      </c>
      <c r="E41" s="28" t="s">
        <v>119</v>
      </c>
      <c r="F41" s="38"/>
      <c r="G41" s="35"/>
      <c r="H41" s="35"/>
      <c r="I41" s="35">
        <v>15</v>
      </c>
      <c r="J41" s="35"/>
      <c r="K41" s="35"/>
      <c r="L41" s="35"/>
      <c r="M41" s="35"/>
      <c r="N41" s="35"/>
      <c r="O41" s="35"/>
      <c r="P41" s="35"/>
      <c r="Q41" s="35"/>
      <c r="R41" s="35">
        <v>40</v>
      </c>
      <c r="S41" s="35">
        <v>15</v>
      </c>
      <c r="T41" s="35">
        <v>15</v>
      </c>
      <c r="U41" s="35">
        <v>15</v>
      </c>
      <c r="V41" s="35"/>
      <c r="W41" s="35"/>
      <c r="X41" s="35"/>
      <c r="Y41" s="35"/>
      <c r="Z41" s="35"/>
      <c r="AA41" s="35"/>
      <c r="AB41" s="19">
        <f t="shared" si="4"/>
        <v>100</v>
      </c>
      <c r="AC41" s="70">
        <v>1340</v>
      </c>
      <c r="AD41" s="74"/>
      <c r="AE41" s="74"/>
    </row>
    <row r="42" spans="1:31" ht="57.75" customHeight="1" x14ac:dyDescent="0.15">
      <c r="A42" s="55">
        <f t="shared" si="1"/>
        <v>39</v>
      </c>
      <c r="B42" s="47" t="s">
        <v>138</v>
      </c>
      <c r="C42" s="26" t="s">
        <v>139</v>
      </c>
      <c r="D42" s="26" t="s">
        <v>140</v>
      </c>
      <c r="E42" s="28" t="s">
        <v>49</v>
      </c>
      <c r="F42" s="38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>
        <v>2</v>
      </c>
      <c r="S42" s="35"/>
      <c r="T42" s="35"/>
      <c r="U42" s="35"/>
      <c r="V42" s="35"/>
      <c r="W42" s="35"/>
      <c r="X42" s="35"/>
      <c r="Y42" s="35"/>
      <c r="Z42" s="35"/>
      <c r="AA42" s="35"/>
      <c r="AB42" s="19">
        <f t="shared" si="4"/>
        <v>2</v>
      </c>
      <c r="AC42" s="70">
        <v>1205</v>
      </c>
      <c r="AD42" s="74"/>
      <c r="AE42" s="74"/>
    </row>
    <row r="43" spans="1:31" ht="57.75" customHeight="1" x14ac:dyDescent="0.15">
      <c r="A43" s="55">
        <f t="shared" si="1"/>
        <v>40</v>
      </c>
      <c r="B43" s="47" t="s">
        <v>142</v>
      </c>
      <c r="C43" s="26" t="s">
        <v>145</v>
      </c>
      <c r="D43" s="27" t="s">
        <v>144</v>
      </c>
      <c r="E43" s="28" t="s">
        <v>130</v>
      </c>
      <c r="F43" s="38"/>
      <c r="G43" s="35"/>
      <c r="H43" s="35">
        <v>4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19">
        <f t="shared" si="4"/>
        <v>4</v>
      </c>
      <c r="AC43" s="70">
        <v>1342</v>
      </c>
      <c r="AD43" s="74"/>
      <c r="AE43" s="74"/>
    </row>
    <row r="44" spans="1:31" ht="99" customHeight="1" x14ac:dyDescent="0.15">
      <c r="A44" s="55">
        <f t="shared" si="1"/>
        <v>41</v>
      </c>
      <c r="B44" s="47" t="s">
        <v>157</v>
      </c>
      <c r="C44" s="26" t="s">
        <v>373</v>
      </c>
      <c r="D44" s="26" t="s">
        <v>375</v>
      </c>
      <c r="E44" s="28" t="s">
        <v>158</v>
      </c>
      <c r="F44" s="38"/>
      <c r="G44" s="35"/>
      <c r="H44" s="35"/>
      <c r="I44" s="35"/>
      <c r="J44" s="35"/>
      <c r="K44" s="35"/>
      <c r="L44" s="35"/>
      <c r="M44" s="35"/>
      <c r="N44" s="35"/>
      <c r="O44" s="35"/>
      <c r="P44" s="35">
        <v>5</v>
      </c>
      <c r="Q44" s="35"/>
      <c r="R44" s="35"/>
      <c r="S44" s="35"/>
      <c r="T44" s="35"/>
      <c r="U44" s="35"/>
      <c r="V44" s="35">
        <v>2</v>
      </c>
      <c r="W44" s="35">
        <v>1</v>
      </c>
      <c r="X44" s="35"/>
      <c r="Y44" s="35"/>
      <c r="Z44" s="35">
        <v>1</v>
      </c>
      <c r="AA44" s="35"/>
      <c r="AB44" s="19">
        <f t="shared" si="4"/>
        <v>9</v>
      </c>
      <c r="AC44" s="70" t="s">
        <v>374</v>
      </c>
      <c r="AD44" s="74"/>
      <c r="AE44" s="74"/>
    </row>
    <row r="45" spans="1:31" ht="45.75" customHeight="1" x14ac:dyDescent="0.15">
      <c r="A45" s="55">
        <f t="shared" si="1"/>
        <v>42</v>
      </c>
      <c r="B45" s="47" t="s">
        <v>159</v>
      </c>
      <c r="C45" s="26" t="s">
        <v>160</v>
      </c>
      <c r="D45" s="26" t="s">
        <v>163</v>
      </c>
      <c r="E45" s="28" t="s">
        <v>152</v>
      </c>
      <c r="F45" s="38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>
        <v>2</v>
      </c>
      <c r="W45" s="35"/>
      <c r="X45" s="35"/>
      <c r="Y45" s="35"/>
      <c r="Z45" s="35"/>
      <c r="AA45" s="35"/>
      <c r="AB45" s="19">
        <f t="shared" si="4"/>
        <v>2</v>
      </c>
      <c r="AC45" s="70">
        <v>1518</v>
      </c>
      <c r="AD45" s="74"/>
      <c r="AE45" s="74"/>
    </row>
    <row r="46" spans="1:31" ht="69" customHeight="1" x14ac:dyDescent="0.15">
      <c r="A46" s="55">
        <f t="shared" si="1"/>
        <v>43</v>
      </c>
      <c r="B46" s="47" t="s">
        <v>161</v>
      </c>
      <c r="C46" s="26" t="s">
        <v>162</v>
      </c>
      <c r="D46" s="26" t="s">
        <v>164</v>
      </c>
      <c r="E46" s="28" t="s">
        <v>49</v>
      </c>
      <c r="F46" s="38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>
        <v>2</v>
      </c>
      <c r="W46" s="35"/>
      <c r="X46" s="35"/>
      <c r="Y46" s="35"/>
      <c r="Z46" s="35"/>
      <c r="AA46" s="35"/>
      <c r="AB46" s="19">
        <f t="shared" si="4"/>
        <v>2</v>
      </c>
      <c r="AC46" s="70">
        <v>1827</v>
      </c>
      <c r="AD46" s="74"/>
      <c r="AE46" s="74"/>
    </row>
    <row r="47" spans="1:31" ht="42.75" customHeight="1" x14ac:dyDescent="0.15">
      <c r="A47" s="55">
        <f t="shared" si="1"/>
        <v>44</v>
      </c>
      <c r="B47" s="47" t="s">
        <v>165</v>
      </c>
      <c r="C47" s="26" t="s">
        <v>166</v>
      </c>
      <c r="D47" s="26" t="s">
        <v>167</v>
      </c>
      <c r="E47" s="28" t="s">
        <v>152</v>
      </c>
      <c r="F47" s="38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>
        <v>30</v>
      </c>
      <c r="W47" s="35"/>
      <c r="X47" s="35"/>
      <c r="Y47" s="35"/>
      <c r="Z47" s="35"/>
      <c r="AA47" s="35"/>
      <c r="AB47" s="19">
        <f t="shared" si="4"/>
        <v>30</v>
      </c>
      <c r="AC47" s="70">
        <v>1827</v>
      </c>
      <c r="AD47" s="74"/>
      <c r="AE47" s="74"/>
    </row>
    <row r="48" spans="1:31" ht="39.75" customHeight="1" x14ac:dyDescent="0.15">
      <c r="A48" s="55">
        <f t="shared" si="1"/>
        <v>45</v>
      </c>
      <c r="B48" s="47" t="s">
        <v>168</v>
      </c>
      <c r="C48" s="26" t="s">
        <v>169</v>
      </c>
      <c r="D48" s="26" t="s">
        <v>170</v>
      </c>
      <c r="E48" s="28" t="s">
        <v>171</v>
      </c>
      <c r="F48" s="38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>
        <v>30</v>
      </c>
      <c r="W48" s="35"/>
      <c r="X48" s="35"/>
      <c r="Y48" s="35"/>
      <c r="Z48" s="35"/>
      <c r="AA48" s="35"/>
      <c r="AB48" s="19">
        <f t="shared" si="4"/>
        <v>30</v>
      </c>
      <c r="AC48" s="70">
        <v>1827</v>
      </c>
      <c r="AD48" s="74"/>
      <c r="AE48" s="74"/>
    </row>
    <row r="49" spans="1:31" ht="79.5" customHeight="1" x14ac:dyDescent="0.15">
      <c r="A49" s="55">
        <f t="shared" si="1"/>
        <v>46</v>
      </c>
      <c r="B49" s="47" t="s">
        <v>31</v>
      </c>
      <c r="C49" s="26" t="s">
        <v>172</v>
      </c>
      <c r="D49" s="27" t="s">
        <v>173</v>
      </c>
      <c r="E49" s="28" t="s">
        <v>174</v>
      </c>
      <c r="F49" s="38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>
        <v>14</v>
      </c>
      <c r="X49" s="35"/>
      <c r="Y49" s="35"/>
      <c r="Z49" s="35"/>
      <c r="AA49" s="35"/>
      <c r="AB49" s="19">
        <f t="shared" si="4"/>
        <v>14</v>
      </c>
      <c r="AC49" s="70" t="s">
        <v>372</v>
      </c>
      <c r="AD49" s="74"/>
      <c r="AE49" s="74"/>
    </row>
    <row r="50" spans="1:31" ht="57.75" customHeight="1" x14ac:dyDescent="0.15">
      <c r="A50" s="55">
        <f t="shared" si="1"/>
        <v>47</v>
      </c>
      <c r="B50" s="47" t="s">
        <v>175</v>
      </c>
      <c r="C50" s="26" t="s">
        <v>234</v>
      </c>
      <c r="D50" s="27" t="s">
        <v>37</v>
      </c>
      <c r="E50" s="28" t="s">
        <v>174</v>
      </c>
      <c r="F50" s="38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>
        <v>14</v>
      </c>
      <c r="X50" s="35"/>
      <c r="Y50" s="35"/>
      <c r="Z50" s="35"/>
      <c r="AA50" s="35"/>
      <c r="AB50" s="19">
        <f t="shared" si="4"/>
        <v>14</v>
      </c>
      <c r="AC50" s="70" t="s">
        <v>372</v>
      </c>
      <c r="AD50" s="74"/>
      <c r="AE50" s="74"/>
    </row>
    <row r="51" spans="1:31" ht="30.75" customHeight="1" x14ac:dyDescent="0.15">
      <c r="A51" s="55">
        <f t="shared" si="1"/>
        <v>48</v>
      </c>
      <c r="B51" s="47" t="s">
        <v>176</v>
      </c>
      <c r="C51" s="26" t="s">
        <v>177</v>
      </c>
      <c r="D51" s="27" t="s">
        <v>178</v>
      </c>
      <c r="E51" s="28" t="s">
        <v>179</v>
      </c>
      <c r="F51" s="38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>
        <v>4</v>
      </c>
      <c r="X51" s="35"/>
      <c r="Y51" s="35"/>
      <c r="Z51" s="35"/>
      <c r="AA51" s="35"/>
      <c r="AB51" s="19">
        <f t="shared" si="4"/>
        <v>4</v>
      </c>
      <c r="AC51" s="70">
        <v>1561</v>
      </c>
      <c r="AD51" s="74"/>
      <c r="AE51" s="74"/>
    </row>
    <row r="52" spans="1:31" ht="36.75" customHeight="1" x14ac:dyDescent="0.15">
      <c r="A52" s="55">
        <f t="shared" si="1"/>
        <v>49</v>
      </c>
      <c r="B52" s="47" t="s">
        <v>181</v>
      </c>
      <c r="C52" s="26" t="s">
        <v>180</v>
      </c>
      <c r="D52" s="27" t="s">
        <v>182</v>
      </c>
      <c r="E52" s="28" t="s">
        <v>183</v>
      </c>
      <c r="F52" s="38"/>
      <c r="G52" s="35"/>
      <c r="H52" s="35"/>
      <c r="I52" s="35"/>
      <c r="J52" s="35"/>
      <c r="K52" s="35"/>
      <c r="L52" s="35"/>
      <c r="M52" s="35"/>
      <c r="N52" s="35">
        <v>1</v>
      </c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19">
        <f t="shared" si="4"/>
        <v>1</v>
      </c>
      <c r="AC52" s="70">
        <v>1611</v>
      </c>
      <c r="AD52" s="74"/>
      <c r="AE52" s="74"/>
    </row>
    <row r="53" spans="1:31" ht="40.5" customHeight="1" x14ac:dyDescent="0.15">
      <c r="A53" s="55">
        <f t="shared" si="1"/>
        <v>50</v>
      </c>
      <c r="B53" s="47" t="s">
        <v>184</v>
      </c>
      <c r="C53" s="26" t="s">
        <v>185</v>
      </c>
      <c r="D53" s="27" t="s">
        <v>186</v>
      </c>
      <c r="E53" s="28" t="s">
        <v>187</v>
      </c>
      <c r="F53" s="38"/>
      <c r="G53" s="35"/>
      <c r="H53" s="35"/>
      <c r="I53" s="35"/>
      <c r="J53" s="35"/>
      <c r="K53" s="35"/>
      <c r="L53" s="35"/>
      <c r="M53" s="35"/>
      <c r="N53" s="35">
        <v>1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19">
        <f t="shared" si="4"/>
        <v>1</v>
      </c>
      <c r="AC53" s="70">
        <v>1611</v>
      </c>
      <c r="AD53" s="74"/>
      <c r="AE53" s="74"/>
    </row>
    <row r="54" spans="1:31" ht="45.75" customHeight="1" x14ac:dyDescent="0.15">
      <c r="A54" s="55">
        <f t="shared" si="1"/>
        <v>51</v>
      </c>
      <c r="B54" s="43" t="s">
        <v>188</v>
      </c>
      <c r="C54" s="42" t="s">
        <v>208</v>
      </c>
      <c r="D54" s="43" t="s">
        <v>228</v>
      </c>
      <c r="E54" s="28" t="s">
        <v>235</v>
      </c>
      <c r="F54" s="38"/>
      <c r="G54" s="35"/>
      <c r="H54" s="35"/>
      <c r="I54" s="35"/>
      <c r="J54" s="35"/>
      <c r="K54" s="35"/>
      <c r="L54" s="35"/>
      <c r="M54" s="35"/>
      <c r="N54" s="45"/>
      <c r="O54" s="45"/>
      <c r="P54" s="45"/>
      <c r="Q54" s="58"/>
      <c r="R54" s="45"/>
      <c r="S54" s="45"/>
      <c r="T54" s="45"/>
      <c r="U54" s="45"/>
      <c r="V54" s="35"/>
      <c r="W54" s="35">
        <v>50</v>
      </c>
      <c r="X54" s="35"/>
      <c r="Y54" s="35">
        <v>5</v>
      </c>
      <c r="Z54" s="35"/>
      <c r="AA54" s="35">
        <v>20</v>
      </c>
      <c r="AB54" s="19">
        <f t="shared" si="4"/>
        <v>75</v>
      </c>
      <c r="AC54" s="72">
        <v>1580</v>
      </c>
      <c r="AD54" s="74"/>
      <c r="AE54" s="74"/>
    </row>
    <row r="55" spans="1:31" ht="45.75" customHeight="1" x14ac:dyDescent="0.15">
      <c r="A55" s="55">
        <f t="shared" si="1"/>
        <v>52</v>
      </c>
      <c r="B55" s="43" t="s">
        <v>188</v>
      </c>
      <c r="C55" s="42" t="s">
        <v>209</v>
      </c>
      <c r="D55" s="43" t="s">
        <v>229</v>
      </c>
      <c r="E55" s="28" t="s">
        <v>235</v>
      </c>
      <c r="F55" s="38"/>
      <c r="G55" s="35"/>
      <c r="H55" s="35"/>
      <c r="I55" s="35"/>
      <c r="J55" s="35"/>
      <c r="K55" s="35"/>
      <c r="L55" s="35"/>
      <c r="M55" s="35"/>
      <c r="N55" s="45"/>
      <c r="O55" s="45"/>
      <c r="P55" s="45"/>
      <c r="Q55" s="58"/>
      <c r="R55" s="45"/>
      <c r="S55" s="45"/>
      <c r="T55" s="45"/>
      <c r="U55" s="45"/>
      <c r="V55" s="35"/>
      <c r="W55" s="35">
        <v>50</v>
      </c>
      <c r="X55" s="35">
        <v>40</v>
      </c>
      <c r="Y55" s="35">
        <v>10</v>
      </c>
      <c r="Z55" s="35"/>
      <c r="AA55" s="35">
        <v>20</v>
      </c>
      <c r="AB55" s="19">
        <f t="shared" si="4"/>
        <v>120</v>
      </c>
      <c r="AC55" s="72">
        <v>1580</v>
      </c>
      <c r="AD55" s="74"/>
      <c r="AE55" s="74"/>
    </row>
    <row r="56" spans="1:31" ht="45.75" customHeight="1" x14ac:dyDescent="0.15">
      <c r="A56" s="55">
        <f t="shared" si="1"/>
        <v>53</v>
      </c>
      <c r="B56" s="43" t="s">
        <v>188</v>
      </c>
      <c r="C56" s="42" t="s">
        <v>210</v>
      </c>
      <c r="D56" s="43" t="s">
        <v>230</v>
      </c>
      <c r="E56" s="28" t="s">
        <v>235</v>
      </c>
      <c r="F56" s="38"/>
      <c r="G56" s="35"/>
      <c r="H56" s="35"/>
      <c r="I56" s="35"/>
      <c r="J56" s="35"/>
      <c r="K56" s="35"/>
      <c r="L56" s="35"/>
      <c r="M56" s="35"/>
      <c r="N56" s="45"/>
      <c r="O56" s="45"/>
      <c r="P56" s="45"/>
      <c r="Q56" s="45"/>
      <c r="R56" s="45"/>
      <c r="S56" s="45"/>
      <c r="T56" s="45"/>
      <c r="U56" s="45"/>
      <c r="V56" s="35"/>
      <c r="W56" s="35">
        <v>20</v>
      </c>
      <c r="X56" s="35">
        <v>20</v>
      </c>
      <c r="Y56" s="35"/>
      <c r="Z56" s="35"/>
      <c r="AA56" s="35"/>
      <c r="AB56" s="19">
        <f t="shared" si="4"/>
        <v>40</v>
      </c>
      <c r="AC56" s="72">
        <v>1580</v>
      </c>
      <c r="AD56" s="74"/>
      <c r="AE56" s="74"/>
    </row>
    <row r="57" spans="1:31" ht="27.75" customHeight="1" x14ac:dyDescent="0.15">
      <c r="A57" s="55">
        <f t="shared" si="1"/>
        <v>54</v>
      </c>
      <c r="B57" s="43" t="s">
        <v>189</v>
      </c>
      <c r="C57" s="42" t="s">
        <v>237</v>
      </c>
      <c r="D57" s="43" t="s">
        <v>238</v>
      </c>
      <c r="E57" s="28" t="s">
        <v>236</v>
      </c>
      <c r="F57" s="38"/>
      <c r="G57" s="35"/>
      <c r="H57" s="35"/>
      <c r="I57" s="35"/>
      <c r="J57" s="35"/>
      <c r="K57" s="35"/>
      <c r="L57" s="35"/>
      <c r="M57" s="35"/>
      <c r="N57" s="45"/>
      <c r="O57" s="45"/>
      <c r="P57" s="45"/>
      <c r="Q57" s="45"/>
      <c r="R57" s="45"/>
      <c r="S57" s="45"/>
      <c r="T57" s="45"/>
      <c r="U57" s="45"/>
      <c r="V57" s="35">
        <v>7</v>
      </c>
      <c r="W57" s="35"/>
      <c r="X57" s="35"/>
      <c r="Y57" s="35"/>
      <c r="Z57" s="35"/>
      <c r="AA57" s="35"/>
      <c r="AB57" s="19">
        <f t="shared" si="4"/>
        <v>7</v>
      </c>
      <c r="AC57" s="72">
        <v>1580</v>
      </c>
      <c r="AD57" s="74"/>
      <c r="AE57" s="74"/>
    </row>
    <row r="58" spans="1:31" ht="27.75" customHeight="1" x14ac:dyDescent="0.15">
      <c r="A58" s="55">
        <f t="shared" si="1"/>
        <v>55</v>
      </c>
      <c r="B58" s="43" t="s">
        <v>189</v>
      </c>
      <c r="C58" s="42" t="s">
        <v>239</v>
      </c>
      <c r="D58" s="43" t="s">
        <v>240</v>
      </c>
      <c r="E58" s="28" t="s">
        <v>79</v>
      </c>
      <c r="F58" s="38"/>
      <c r="G58" s="35"/>
      <c r="H58" s="35"/>
      <c r="I58" s="35"/>
      <c r="J58" s="35"/>
      <c r="K58" s="35"/>
      <c r="L58" s="35"/>
      <c r="M58" s="35"/>
      <c r="N58" s="45"/>
      <c r="O58" s="45"/>
      <c r="P58" s="45"/>
      <c r="Q58" s="45"/>
      <c r="R58" s="45"/>
      <c r="S58" s="45"/>
      <c r="T58" s="45"/>
      <c r="U58" s="45"/>
      <c r="V58" s="35">
        <v>5</v>
      </c>
      <c r="W58" s="35"/>
      <c r="X58" s="35"/>
      <c r="Y58" s="35"/>
      <c r="Z58" s="35"/>
      <c r="AA58" s="35"/>
      <c r="AB58" s="19">
        <f t="shared" si="4"/>
        <v>5</v>
      </c>
      <c r="AC58" s="72">
        <v>1580</v>
      </c>
      <c r="AD58" s="74"/>
      <c r="AE58" s="74"/>
    </row>
    <row r="59" spans="1:31" ht="27.75" customHeight="1" x14ac:dyDescent="0.15">
      <c r="A59" s="55">
        <f t="shared" si="1"/>
        <v>56</v>
      </c>
      <c r="B59" s="43" t="s">
        <v>189</v>
      </c>
      <c r="C59" s="42" t="s">
        <v>242</v>
      </c>
      <c r="D59" s="43" t="s">
        <v>241</v>
      </c>
      <c r="E59" s="28" t="s">
        <v>236</v>
      </c>
      <c r="F59" s="38"/>
      <c r="G59" s="35"/>
      <c r="H59" s="35"/>
      <c r="I59" s="35"/>
      <c r="J59" s="35"/>
      <c r="K59" s="35"/>
      <c r="L59" s="35"/>
      <c r="M59" s="35"/>
      <c r="N59" s="45"/>
      <c r="O59" s="45"/>
      <c r="P59" s="45"/>
      <c r="Q59" s="45"/>
      <c r="R59" s="45"/>
      <c r="S59" s="45"/>
      <c r="T59" s="45"/>
      <c r="U59" s="45"/>
      <c r="V59" s="35">
        <v>5</v>
      </c>
      <c r="W59" s="35"/>
      <c r="X59" s="35"/>
      <c r="Y59" s="35"/>
      <c r="Z59" s="35"/>
      <c r="AA59" s="35"/>
      <c r="AB59" s="19">
        <f t="shared" si="4"/>
        <v>5</v>
      </c>
      <c r="AC59" s="72">
        <v>1580</v>
      </c>
      <c r="AD59" s="74"/>
      <c r="AE59" s="74"/>
    </row>
    <row r="60" spans="1:31" ht="47.25" customHeight="1" x14ac:dyDescent="0.15">
      <c r="A60" s="68">
        <f t="shared" si="1"/>
        <v>57</v>
      </c>
      <c r="B60" s="43" t="s">
        <v>190</v>
      </c>
      <c r="C60" s="42" t="s">
        <v>245</v>
      </c>
      <c r="D60" s="43" t="s">
        <v>246</v>
      </c>
      <c r="E60" s="28" t="s">
        <v>220</v>
      </c>
      <c r="F60" s="38"/>
      <c r="G60" s="35"/>
      <c r="H60" s="35"/>
      <c r="I60" s="35"/>
      <c r="J60" s="35"/>
      <c r="K60" s="35"/>
      <c r="L60" s="35"/>
      <c r="M60" s="35"/>
      <c r="N60" s="45"/>
      <c r="O60" s="45"/>
      <c r="P60" s="45"/>
      <c r="Q60" s="45"/>
      <c r="R60" s="45"/>
      <c r="S60" s="45"/>
      <c r="T60" s="45"/>
      <c r="U60" s="45"/>
      <c r="V60" s="35"/>
      <c r="W60" s="35">
        <v>1</v>
      </c>
      <c r="X60" s="35"/>
      <c r="Y60" s="35"/>
      <c r="Z60" s="35"/>
      <c r="AA60" s="35"/>
      <c r="AB60" s="19">
        <f t="shared" si="4"/>
        <v>1</v>
      </c>
      <c r="AC60" s="72">
        <v>1580</v>
      </c>
      <c r="AD60" s="74"/>
      <c r="AE60" s="74"/>
    </row>
    <row r="61" spans="1:31" ht="47.25" customHeight="1" x14ac:dyDescent="0.15">
      <c r="A61" s="68">
        <f t="shared" si="1"/>
        <v>58</v>
      </c>
      <c r="B61" s="43" t="s">
        <v>191</v>
      </c>
      <c r="C61" s="42" t="s">
        <v>247</v>
      </c>
      <c r="D61" s="42" t="s">
        <v>251</v>
      </c>
      <c r="E61" s="28" t="s">
        <v>213</v>
      </c>
      <c r="F61" s="38"/>
      <c r="G61" s="35"/>
      <c r="H61" s="35"/>
      <c r="I61" s="35"/>
      <c r="J61" s="35"/>
      <c r="K61" s="35"/>
      <c r="L61" s="35"/>
      <c r="M61" s="35"/>
      <c r="N61" s="45"/>
      <c r="O61" s="45"/>
      <c r="P61" s="45"/>
      <c r="Q61" s="45"/>
      <c r="R61" s="45"/>
      <c r="S61" s="45"/>
      <c r="T61" s="45"/>
      <c r="U61" s="45"/>
      <c r="V61" s="35"/>
      <c r="W61" s="35">
        <v>1</v>
      </c>
      <c r="X61" s="35"/>
      <c r="Y61" s="35"/>
      <c r="Z61" s="35"/>
      <c r="AA61" s="35"/>
      <c r="AB61" s="19">
        <f t="shared" si="4"/>
        <v>1</v>
      </c>
      <c r="AC61" s="72">
        <v>1580</v>
      </c>
      <c r="AD61" s="74"/>
      <c r="AE61" s="74"/>
    </row>
    <row r="62" spans="1:31" ht="47.25" customHeight="1" x14ac:dyDescent="0.15">
      <c r="A62" s="55">
        <f t="shared" si="1"/>
        <v>59</v>
      </c>
      <c r="B62" s="43" t="s">
        <v>191</v>
      </c>
      <c r="C62" s="42" t="s">
        <v>248</v>
      </c>
      <c r="D62" s="42" t="s">
        <v>252</v>
      </c>
      <c r="E62" s="28" t="s">
        <v>213</v>
      </c>
      <c r="F62" s="38"/>
      <c r="G62" s="35"/>
      <c r="H62" s="35"/>
      <c r="I62" s="35"/>
      <c r="J62" s="35"/>
      <c r="K62" s="35"/>
      <c r="L62" s="35"/>
      <c r="M62" s="35"/>
      <c r="N62" s="45"/>
      <c r="O62" s="45"/>
      <c r="P62" s="45"/>
      <c r="Q62" s="45"/>
      <c r="R62" s="45"/>
      <c r="S62" s="45"/>
      <c r="T62" s="45"/>
      <c r="U62" s="45"/>
      <c r="V62" s="35"/>
      <c r="W62" s="35">
        <v>1</v>
      </c>
      <c r="X62" s="35"/>
      <c r="Y62" s="35"/>
      <c r="Z62" s="35"/>
      <c r="AA62" s="35"/>
      <c r="AB62" s="19">
        <f t="shared" si="4"/>
        <v>1</v>
      </c>
      <c r="AC62" s="72">
        <v>1580</v>
      </c>
      <c r="AD62" s="74"/>
      <c r="AE62" s="74"/>
    </row>
    <row r="63" spans="1:31" ht="47.25" customHeight="1" x14ac:dyDescent="0.15">
      <c r="A63" s="55">
        <f t="shared" si="1"/>
        <v>60</v>
      </c>
      <c r="B63" s="43" t="s">
        <v>191</v>
      </c>
      <c r="C63" s="42" t="s">
        <v>249</v>
      </c>
      <c r="D63" s="42" t="s">
        <v>253</v>
      </c>
      <c r="E63" s="28" t="s">
        <v>213</v>
      </c>
      <c r="F63" s="38"/>
      <c r="G63" s="35"/>
      <c r="H63" s="35"/>
      <c r="I63" s="35"/>
      <c r="J63" s="35"/>
      <c r="K63" s="35"/>
      <c r="L63" s="35"/>
      <c r="M63" s="35"/>
      <c r="N63" s="45"/>
      <c r="O63" s="45"/>
      <c r="P63" s="45"/>
      <c r="Q63" s="45"/>
      <c r="R63" s="45"/>
      <c r="S63" s="45"/>
      <c r="T63" s="45"/>
      <c r="U63" s="45"/>
      <c r="V63" s="35"/>
      <c r="W63" s="35">
        <v>1</v>
      </c>
      <c r="X63" s="35"/>
      <c r="Y63" s="35"/>
      <c r="Z63" s="35"/>
      <c r="AA63" s="35"/>
      <c r="AB63" s="19">
        <f t="shared" si="4"/>
        <v>1</v>
      </c>
      <c r="AC63" s="72">
        <v>1580</v>
      </c>
      <c r="AD63" s="74"/>
      <c r="AE63" s="74"/>
    </row>
    <row r="64" spans="1:31" ht="42" customHeight="1" x14ac:dyDescent="0.15">
      <c r="A64" s="55">
        <f t="shared" si="1"/>
        <v>61</v>
      </c>
      <c r="B64" s="56" t="s">
        <v>211</v>
      </c>
      <c r="C64" s="57" t="s">
        <v>37</v>
      </c>
      <c r="D64" s="59" t="s">
        <v>353</v>
      </c>
      <c r="E64" s="28" t="s">
        <v>213</v>
      </c>
      <c r="F64" s="38"/>
      <c r="G64" s="35"/>
      <c r="H64" s="35"/>
      <c r="I64" s="35"/>
      <c r="J64" s="35"/>
      <c r="K64" s="35"/>
      <c r="L64" s="35"/>
      <c r="M64" s="35"/>
      <c r="N64" s="58"/>
      <c r="O64" s="58"/>
      <c r="P64" s="58"/>
      <c r="Q64" s="58"/>
      <c r="R64" s="58"/>
      <c r="S64" s="58"/>
      <c r="T64" s="58"/>
      <c r="U64" s="58"/>
      <c r="V64" s="35"/>
      <c r="W64" s="35"/>
      <c r="X64" s="35">
        <v>10</v>
      </c>
      <c r="Y64" s="35"/>
      <c r="Z64" s="35"/>
      <c r="AA64" s="35"/>
      <c r="AB64" s="19">
        <f t="shared" si="4"/>
        <v>10</v>
      </c>
      <c r="AC64" s="73">
        <v>1580</v>
      </c>
      <c r="AD64" s="74"/>
      <c r="AE64" s="74"/>
    </row>
    <row r="65" spans="1:31" ht="57.75" customHeight="1" x14ac:dyDescent="0.15">
      <c r="A65" s="55">
        <f t="shared" si="1"/>
        <v>62</v>
      </c>
      <c r="B65" s="43" t="s">
        <v>192</v>
      </c>
      <c r="C65" s="42" t="s">
        <v>250</v>
      </c>
      <c r="D65" s="43" t="s">
        <v>254</v>
      </c>
      <c r="E65" s="28" t="s">
        <v>213</v>
      </c>
      <c r="F65" s="38"/>
      <c r="G65" s="35"/>
      <c r="H65" s="35"/>
      <c r="I65" s="35"/>
      <c r="J65" s="35"/>
      <c r="K65" s="35"/>
      <c r="L65" s="35"/>
      <c r="M65" s="35"/>
      <c r="N65" s="45"/>
      <c r="O65" s="45"/>
      <c r="P65" s="45"/>
      <c r="Q65" s="45"/>
      <c r="R65" s="45"/>
      <c r="S65" s="45"/>
      <c r="T65" s="45"/>
      <c r="U65" s="45"/>
      <c r="V65" s="35"/>
      <c r="W65" s="35"/>
      <c r="X65" s="35">
        <v>10</v>
      </c>
      <c r="Y65" s="35"/>
      <c r="Z65" s="35"/>
      <c r="AA65" s="35"/>
      <c r="AB65" s="19">
        <f t="shared" si="4"/>
        <v>10</v>
      </c>
      <c r="AC65" s="72">
        <v>1580</v>
      </c>
      <c r="AD65" s="74"/>
      <c r="AE65" s="74"/>
    </row>
    <row r="66" spans="1:31" ht="57.75" customHeight="1" x14ac:dyDescent="0.15">
      <c r="A66" s="55">
        <f t="shared" si="1"/>
        <v>63</v>
      </c>
      <c r="B66" s="42" t="s">
        <v>264</v>
      </c>
      <c r="C66" s="42" t="s">
        <v>37</v>
      </c>
      <c r="D66" s="42" t="s">
        <v>354</v>
      </c>
      <c r="E66" s="28" t="s">
        <v>213</v>
      </c>
      <c r="F66" s="38"/>
      <c r="G66" s="35"/>
      <c r="H66" s="35"/>
      <c r="I66" s="35"/>
      <c r="J66" s="35"/>
      <c r="K66" s="35"/>
      <c r="L66" s="35"/>
      <c r="M66" s="35"/>
      <c r="N66" s="45"/>
      <c r="O66" s="45"/>
      <c r="P66" s="45"/>
      <c r="Q66" s="45"/>
      <c r="R66" s="45"/>
      <c r="S66" s="45"/>
      <c r="T66" s="45"/>
      <c r="U66" s="45"/>
      <c r="V66" s="35"/>
      <c r="W66" s="35"/>
      <c r="X66" s="35">
        <v>2</v>
      </c>
      <c r="Y66" s="35"/>
      <c r="Z66" s="35"/>
      <c r="AA66" s="35"/>
      <c r="AB66" s="19">
        <f t="shared" si="4"/>
        <v>2</v>
      </c>
      <c r="AC66" s="72">
        <v>1580</v>
      </c>
      <c r="AD66" s="74"/>
      <c r="AE66" s="74"/>
    </row>
    <row r="67" spans="1:31" ht="73.5" customHeight="1" x14ac:dyDescent="0.15">
      <c r="A67" s="55">
        <f t="shared" si="1"/>
        <v>64</v>
      </c>
      <c r="B67" s="43" t="s">
        <v>193</v>
      </c>
      <c r="C67" s="42" t="s">
        <v>256</v>
      </c>
      <c r="D67" s="43" t="s">
        <v>255</v>
      </c>
      <c r="E67" s="28" t="s">
        <v>213</v>
      </c>
      <c r="F67" s="38"/>
      <c r="G67" s="35"/>
      <c r="H67" s="35"/>
      <c r="I67" s="35"/>
      <c r="J67" s="35"/>
      <c r="K67" s="35"/>
      <c r="L67" s="35"/>
      <c r="M67" s="35"/>
      <c r="N67" s="45"/>
      <c r="O67" s="45"/>
      <c r="P67" s="45"/>
      <c r="Q67" s="45"/>
      <c r="R67" s="45"/>
      <c r="S67" s="45"/>
      <c r="T67" s="45"/>
      <c r="U67" s="45"/>
      <c r="V67" s="35"/>
      <c r="W67" s="35"/>
      <c r="X67" s="35">
        <v>1</v>
      </c>
      <c r="Y67" s="35"/>
      <c r="Z67" s="35"/>
      <c r="AA67" s="35"/>
      <c r="AB67" s="19">
        <f t="shared" si="4"/>
        <v>1</v>
      </c>
      <c r="AC67" s="72">
        <v>1580</v>
      </c>
      <c r="AD67" s="74"/>
      <c r="AE67" s="74"/>
    </row>
    <row r="68" spans="1:31" ht="57.75" customHeight="1" x14ac:dyDescent="0.15">
      <c r="A68" s="55">
        <f t="shared" ref="A68:A115" si="5">A67+1</f>
        <v>65</v>
      </c>
      <c r="B68" s="43" t="s">
        <v>257</v>
      </c>
      <c r="C68" s="42" t="s">
        <v>259</v>
      </c>
      <c r="D68" s="43" t="s">
        <v>262</v>
      </c>
      <c r="E68" s="28" t="s">
        <v>243</v>
      </c>
      <c r="F68" s="38"/>
      <c r="G68" s="35"/>
      <c r="H68" s="35"/>
      <c r="I68" s="35"/>
      <c r="J68" s="35"/>
      <c r="K68" s="35"/>
      <c r="L68" s="35"/>
      <c r="M68" s="35"/>
      <c r="N68" s="45"/>
      <c r="O68" s="45"/>
      <c r="P68" s="45"/>
      <c r="Q68" s="45"/>
      <c r="R68" s="45"/>
      <c r="S68" s="45"/>
      <c r="T68" s="45"/>
      <c r="U68" s="45"/>
      <c r="V68" s="35"/>
      <c r="W68" s="35"/>
      <c r="X68" s="35">
        <v>1</v>
      </c>
      <c r="Y68" s="35"/>
      <c r="Z68" s="35"/>
      <c r="AA68" s="35"/>
      <c r="AB68" s="19">
        <f>SUM(E68:AA68)</f>
        <v>1</v>
      </c>
      <c r="AC68" s="72">
        <v>1580</v>
      </c>
      <c r="AD68" s="74"/>
      <c r="AE68" s="74"/>
    </row>
    <row r="69" spans="1:31" ht="57.75" customHeight="1" x14ac:dyDescent="0.15">
      <c r="A69" s="55">
        <f t="shared" si="5"/>
        <v>66</v>
      </c>
      <c r="B69" s="42" t="s">
        <v>194</v>
      </c>
      <c r="C69" s="42" t="s">
        <v>260</v>
      </c>
      <c r="D69" s="42" t="s">
        <v>261</v>
      </c>
      <c r="E69" s="28" t="s">
        <v>213</v>
      </c>
      <c r="F69" s="38"/>
      <c r="G69" s="35"/>
      <c r="H69" s="35"/>
      <c r="I69" s="35"/>
      <c r="J69" s="35"/>
      <c r="K69" s="35"/>
      <c r="L69" s="35"/>
      <c r="M69" s="35"/>
      <c r="N69" s="45"/>
      <c r="O69" s="45"/>
      <c r="P69" s="45"/>
      <c r="Q69" s="45"/>
      <c r="R69" s="45"/>
      <c r="S69" s="45"/>
      <c r="T69" s="45"/>
      <c r="U69" s="45"/>
      <c r="V69" s="35"/>
      <c r="W69" s="35"/>
      <c r="X69" s="35">
        <v>50</v>
      </c>
      <c r="Y69" s="35"/>
      <c r="Z69" s="35"/>
      <c r="AA69" s="35"/>
      <c r="AB69" s="19">
        <f t="shared" si="4"/>
        <v>50</v>
      </c>
      <c r="AC69" s="72">
        <v>1580</v>
      </c>
      <c r="AD69" s="74"/>
      <c r="AE69" s="74"/>
    </row>
    <row r="70" spans="1:31" ht="57.75" customHeight="1" x14ac:dyDescent="0.15">
      <c r="A70" s="55">
        <f t="shared" si="5"/>
        <v>67</v>
      </c>
      <c r="B70" s="43" t="s">
        <v>195</v>
      </c>
      <c r="C70" s="42" t="s">
        <v>263</v>
      </c>
      <c r="D70" s="42" t="s">
        <v>355</v>
      </c>
      <c r="E70" s="28" t="s">
        <v>235</v>
      </c>
      <c r="F70" s="38"/>
      <c r="G70" s="35"/>
      <c r="H70" s="35"/>
      <c r="I70" s="35"/>
      <c r="J70" s="35"/>
      <c r="K70" s="35"/>
      <c r="L70" s="35"/>
      <c r="M70" s="35"/>
      <c r="N70" s="45"/>
      <c r="O70" s="45"/>
      <c r="P70" s="45"/>
      <c r="Q70" s="45"/>
      <c r="R70" s="45"/>
      <c r="S70" s="45"/>
      <c r="T70" s="45"/>
      <c r="U70" s="45"/>
      <c r="V70" s="35"/>
      <c r="W70" s="35"/>
      <c r="X70" s="35">
        <v>30</v>
      </c>
      <c r="Y70" s="35"/>
      <c r="Z70" s="35"/>
      <c r="AA70" s="35"/>
      <c r="AB70" s="19">
        <f t="shared" si="4"/>
        <v>30</v>
      </c>
      <c r="AC70" s="72">
        <v>1580</v>
      </c>
      <c r="AD70" s="74"/>
      <c r="AE70" s="74"/>
    </row>
    <row r="71" spans="1:31" ht="57.75" customHeight="1" x14ac:dyDescent="0.15">
      <c r="A71" s="55">
        <f t="shared" si="5"/>
        <v>68</v>
      </c>
      <c r="B71" s="43" t="s">
        <v>196</v>
      </c>
      <c r="C71" s="59" t="s">
        <v>265</v>
      </c>
      <c r="D71" s="43" t="s">
        <v>356</v>
      </c>
      <c r="E71" s="28" t="s">
        <v>243</v>
      </c>
      <c r="F71" s="38"/>
      <c r="G71" s="35"/>
      <c r="H71" s="35"/>
      <c r="I71" s="35"/>
      <c r="J71" s="35"/>
      <c r="K71" s="35"/>
      <c r="L71" s="35"/>
      <c r="M71" s="35"/>
      <c r="N71" s="45"/>
      <c r="O71" s="45"/>
      <c r="P71" s="45"/>
      <c r="Q71" s="45"/>
      <c r="R71" s="45"/>
      <c r="S71" s="45"/>
      <c r="T71" s="45"/>
      <c r="U71" s="45"/>
      <c r="V71" s="35"/>
      <c r="W71" s="35"/>
      <c r="X71" s="35"/>
      <c r="Y71" s="35"/>
      <c r="Z71" s="35">
        <v>4</v>
      </c>
      <c r="AA71" s="35"/>
      <c r="AB71" s="19">
        <f t="shared" si="4"/>
        <v>4</v>
      </c>
      <c r="AC71" s="72">
        <v>1580</v>
      </c>
      <c r="AD71" s="74"/>
      <c r="AE71" s="74"/>
    </row>
    <row r="72" spans="1:31" ht="57.75" customHeight="1" x14ac:dyDescent="0.15">
      <c r="A72" s="55">
        <f t="shared" si="5"/>
        <v>69</v>
      </c>
      <c r="B72" s="43" t="s">
        <v>258</v>
      </c>
      <c r="C72" s="59" t="s">
        <v>234</v>
      </c>
      <c r="D72" s="43"/>
      <c r="E72" s="28" t="s">
        <v>243</v>
      </c>
      <c r="F72" s="38"/>
      <c r="G72" s="35"/>
      <c r="H72" s="35"/>
      <c r="I72" s="35"/>
      <c r="J72" s="35"/>
      <c r="K72" s="35"/>
      <c r="L72" s="35"/>
      <c r="M72" s="35"/>
      <c r="N72" s="45"/>
      <c r="O72" s="45"/>
      <c r="P72" s="45"/>
      <c r="Q72" s="45"/>
      <c r="R72" s="45"/>
      <c r="S72" s="45"/>
      <c r="T72" s="45"/>
      <c r="U72" s="45"/>
      <c r="V72" s="35"/>
      <c r="W72" s="35"/>
      <c r="X72" s="35"/>
      <c r="Y72" s="35"/>
      <c r="Z72" s="35">
        <v>4</v>
      </c>
      <c r="AA72" s="35"/>
      <c r="AB72" s="19">
        <f t="shared" si="4"/>
        <v>4</v>
      </c>
      <c r="AC72" s="72">
        <v>1580</v>
      </c>
      <c r="AD72" s="74"/>
      <c r="AE72" s="74"/>
    </row>
    <row r="73" spans="1:31" ht="93" customHeight="1" x14ac:dyDescent="0.15">
      <c r="A73" s="55">
        <f t="shared" si="5"/>
        <v>70</v>
      </c>
      <c r="B73" s="43" t="s">
        <v>197</v>
      </c>
      <c r="C73" s="59" t="s">
        <v>266</v>
      </c>
      <c r="D73" s="43" t="s">
        <v>267</v>
      </c>
      <c r="E73" s="28" t="s">
        <v>220</v>
      </c>
      <c r="F73" s="38"/>
      <c r="G73" s="35"/>
      <c r="H73" s="35"/>
      <c r="I73" s="35"/>
      <c r="J73" s="35"/>
      <c r="K73" s="35"/>
      <c r="L73" s="35"/>
      <c r="M73" s="35"/>
      <c r="N73" s="45"/>
      <c r="O73" s="45"/>
      <c r="P73" s="45"/>
      <c r="Q73" s="45"/>
      <c r="R73" s="45"/>
      <c r="S73" s="45"/>
      <c r="T73" s="45"/>
      <c r="U73" s="45"/>
      <c r="V73" s="35"/>
      <c r="W73" s="35"/>
      <c r="X73" s="35"/>
      <c r="Y73" s="35"/>
      <c r="Z73" s="35">
        <v>1</v>
      </c>
      <c r="AA73" s="35"/>
      <c r="AB73" s="19">
        <f t="shared" si="4"/>
        <v>1</v>
      </c>
      <c r="AC73" s="72">
        <v>1580</v>
      </c>
      <c r="AD73" s="74"/>
      <c r="AE73" s="74"/>
    </row>
    <row r="74" spans="1:31" ht="45.75" customHeight="1" x14ac:dyDescent="0.15">
      <c r="A74" s="55">
        <f t="shared" si="5"/>
        <v>71</v>
      </c>
      <c r="B74" s="43" t="s">
        <v>198</v>
      </c>
      <c r="C74" s="59" t="s">
        <v>365</v>
      </c>
      <c r="D74" s="42" t="s">
        <v>367</v>
      </c>
      <c r="E74" s="28" t="s">
        <v>268</v>
      </c>
      <c r="F74" s="38"/>
      <c r="G74" s="35"/>
      <c r="H74" s="35"/>
      <c r="I74" s="35"/>
      <c r="J74" s="35"/>
      <c r="K74" s="35"/>
      <c r="L74" s="35"/>
      <c r="M74" s="35"/>
      <c r="N74" s="45"/>
      <c r="O74" s="45"/>
      <c r="P74" s="45"/>
      <c r="Q74" s="45"/>
      <c r="R74" s="45"/>
      <c r="S74" s="45"/>
      <c r="T74" s="45"/>
      <c r="U74" s="45"/>
      <c r="V74" s="35"/>
      <c r="W74" s="35"/>
      <c r="X74" s="35"/>
      <c r="Y74" s="35"/>
      <c r="Z74" s="35">
        <v>4</v>
      </c>
      <c r="AA74" s="35"/>
      <c r="AB74" s="19">
        <f t="shared" si="4"/>
        <v>4</v>
      </c>
      <c r="AC74" s="72">
        <v>1580</v>
      </c>
      <c r="AD74" s="74"/>
      <c r="AE74" s="74"/>
    </row>
    <row r="75" spans="1:31" ht="57.75" customHeight="1" x14ac:dyDescent="0.15">
      <c r="A75" s="55">
        <f t="shared" si="5"/>
        <v>72</v>
      </c>
      <c r="B75" s="43" t="s">
        <v>199</v>
      </c>
      <c r="C75" s="59" t="s">
        <v>269</v>
      </c>
      <c r="D75" s="43" t="s">
        <v>270</v>
      </c>
      <c r="E75" s="28" t="s">
        <v>220</v>
      </c>
      <c r="F75" s="38"/>
      <c r="G75" s="35"/>
      <c r="H75" s="35"/>
      <c r="I75" s="35"/>
      <c r="J75" s="35"/>
      <c r="K75" s="35"/>
      <c r="L75" s="35"/>
      <c r="M75" s="35"/>
      <c r="N75" s="45"/>
      <c r="O75" s="45"/>
      <c r="P75" s="45"/>
      <c r="Q75" s="45"/>
      <c r="R75" s="45"/>
      <c r="S75" s="45"/>
      <c r="T75" s="45"/>
      <c r="U75" s="45"/>
      <c r="V75" s="35"/>
      <c r="W75" s="35"/>
      <c r="X75" s="35"/>
      <c r="Y75" s="35"/>
      <c r="Z75" s="35">
        <v>1</v>
      </c>
      <c r="AA75" s="35"/>
      <c r="AB75" s="19">
        <f t="shared" si="4"/>
        <v>1</v>
      </c>
      <c r="AC75" s="72">
        <v>1580</v>
      </c>
      <c r="AD75" s="74"/>
      <c r="AE75" s="74"/>
    </row>
    <row r="76" spans="1:31" ht="57.75" customHeight="1" x14ac:dyDescent="0.15">
      <c r="A76" s="55">
        <f t="shared" si="5"/>
        <v>73</v>
      </c>
      <c r="B76" s="43" t="s">
        <v>200</v>
      </c>
      <c r="C76" s="59" t="s">
        <v>271</v>
      </c>
      <c r="D76" s="43" t="s">
        <v>272</v>
      </c>
      <c r="E76" s="28" t="s">
        <v>220</v>
      </c>
      <c r="F76" s="38"/>
      <c r="G76" s="35"/>
      <c r="H76" s="35"/>
      <c r="I76" s="35"/>
      <c r="J76" s="35"/>
      <c r="K76" s="35"/>
      <c r="L76" s="35"/>
      <c r="M76" s="35"/>
      <c r="N76" s="45"/>
      <c r="O76" s="45"/>
      <c r="P76" s="45"/>
      <c r="Q76" s="45"/>
      <c r="R76" s="45"/>
      <c r="S76" s="45"/>
      <c r="T76" s="45"/>
      <c r="U76" s="45"/>
      <c r="V76" s="35"/>
      <c r="W76" s="35"/>
      <c r="X76" s="35"/>
      <c r="Y76" s="35"/>
      <c r="Z76" s="35">
        <v>1</v>
      </c>
      <c r="AA76" s="35"/>
      <c r="AB76" s="19">
        <f t="shared" si="4"/>
        <v>1</v>
      </c>
      <c r="AC76" s="72">
        <v>1580</v>
      </c>
      <c r="AD76" s="74"/>
      <c r="AE76" s="74"/>
    </row>
    <row r="77" spans="1:31" ht="57.75" customHeight="1" x14ac:dyDescent="0.15">
      <c r="A77" s="55">
        <f t="shared" si="5"/>
        <v>74</v>
      </c>
      <c r="B77" s="43" t="s">
        <v>201</v>
      </c>
      <c r="C77" s="42" t="s">
        <v>273</v>
      </c>
      <c r="D77" s="42" t="s">
        <v>274</v>
      </c>
      <c r="E77" s="28" t="s">
        <v>213</v>
      </c>
      <c r="F77" s="38"/>
      <c r="G77" s="35"/>
      <c r="H77" s="35"/>
      <c r="I77" s="35"/>
      <c r="J77" s="35"/>
      <c r="K77" s="35"/>
      <c r="L77" s="35"/>
      <c r="M77" s="35"/>
      <c r="N77" s="45"/>
      <c r="O77" s="45"/>
      <c r="P77" s="45"/>
      <c r="Q77" s="45"/>
      <c r="R77" s="45"/>
      <c r="S77" s="45"/>
      <c r="T77" s="45"/>
      <c r="U77" s="45"/>
      <c r="V77" s="35"/>
      <c r="W77" s="35"/>
      <c r="X77" s="35"/>
      <c r="Y77" s="35"/>
      <c r="Z77" s="35"/>
      <c r="AA77" s="35">
        <v>30</v>
      </c>
      <c r="AB77" s="19">
        <f t="shared" si="4"/>
        <v>30</v>
      </c>
      <c r="AC77" s="72">
        <v>1580</v>
      </c>
      <c r="AD77" s="74"/>
      <c r="AE77" s="74"/>
    </row>
    <row r="78" spans="1:31" ht="36.75" customHeight="1" x14ac:dyDescent="0.15">
      <c r="A78" s="55">
        <f t="shared" si="5"/>
        <v>75</v>
      </c>
      <c r="B78" s="60" t="s">
        <v>202</v>
      </c>
      <c r="C78" s="59" t="s">
        <v>368</v>
      </c>
      <c r="D78" s="42" t="s">
        <v>275</v>
      </c>
      <c r="E78" s="28" t="s">
        <v>213</v>
      </c>
      <c r="F78" s="38"/>
      <c r="G78" s="35"/>
      <c r="H78" s="35"/>
      <c r="I78" s="35"/>
      <c r="J78" s="35"/>
      <c r="K78" s="35"/>
      <c r="L78" s="35"/>
      <c r="M78" s="35"/>
      <c r="N78" s="45"/>
      <c r="O78" s="45"/>
      <c r="P78" s="45"/>
      <c r="Q78" s="45"/>
      <c r="R78" s="45"/>
      <c r="S78" s="45"/>
      <c r="T78" s="45"/>
      <c r="U78" s="45"/>
      <c r="V78" s="35"/>
      <c r="W78" s="35"/>
      <c r="X78" s="35"/>
      <c r="Y78" s="35"/>
      <c r="Z78" s="35"/>
      <c r="AA78" s="35">
        <v>8</v>
      </c>
      <c r="AB78" s="19">
        <f t="shared" si="4"/>
        <v>8</v>
      </c>
      <c r="AC78" s="72">
        <v>1580</v>
      </c>
      <c r="AD78" s="74"/>
      <c r="AE78" s="74"/>
    </row>
    <row r="79" spans="1:31" ht="81" customHeight="1" x14ac:dyDescent="0.15">
      <c r="A79" s="55">
        <f t="shared" si="5"/>
        <v>76</v>
      </c>
      <c r="B79" s="59" t="s">
        <v>203</v>
      </c>
      <c r="C79" s="59" t="s">
        <v>278</v>
      </c>
      <c r="D79" s="42" t="s">
        <v>276</v>
      </c>
      <c r="E79" s="28" t="s">
        <v>213</v>
      </c>
      <c r="F79" s="38"/>
      <c r="G79" s="35"/>
      <c r="H79" s="35"/>
      <c r="I79" s="35"/>
      <c r="J79" s="35"/>
      <c r="K79" s="35"/>
      <c r="L79" s="35"/>
      <c r="M79" s="35"/>
      <c r="N79" s="45"/>
      <c r="O79" s="45"/>
      <c r="P79" s="45"/>
      <c r="Q79" s="45"/>
      <c r="R79" s="45"/>
      <c r="S79" s="45"/>
      <c r="T79" s="45"/>
      <c r="U79" s="45"/>
      <c r="V79" s="35"/>
      <c r="W79" s="35"/>
      <c r="X79" s="35"/>
      <c r="Y79" s="35"/>
      <c r="Z79" s="35"/>
      <c r="AA79" s="35">
        <v>1</v>
      </c>
      <c r="AB79" s="19">
        <f t="shared" si="4"/>
        <v>1</v>
      </c>
      <c r="AC79" s="72">
        <v>1580</v>
      </c>
      <c r="AD79" s="74"/>
      <c r="AE79" s="74"/>
    </row>
    <row r="80" spans="1:31" ht="43.5" customHeight="1" x14ac:dyDescent="0.15">
      <c r="A80" s="55">
        <f t="shared" si="5"/>
        <v>77</v>
      </c>
      <c r="B80" s="60" t="s">
        <v>204</v>
      </c>
      <c r="C80" s="59" t="s">
        <v>277</v>
      </c>
      <c r="D80" s="42" t="s">
        <v>279</v>
      </c>
      <c r="E80" s="28" t="s">
        <v>236</v>
      </c>
      <c r="F80" s="38"/>
      <c r="G80" s="35"/>
      <c r="H80" s="35"/>
      <c r="I80" s="35"/>
      <c r="J80" s="35"/>
      <c r="K80" s="35"/>
      <c r="L80" s="35"/>
      <c r="M80" s="35"/>
      <c r="N80" s="45"/>
      <c r="O80" s="45"/>
      <c r="P80" s="45"/>
      <c r="Q80" s="45"/>
      <c r="R80" s="45"/>
      <c r="S80" s="45"/>
      <c r="T80" s="45"/>
      <c r="U80" s="45"/>
      <c r="V80" s="35"/>
      <c r="W80" s="35"/>
      <c r="X80" s="35"/>
      <c r="Y80" s="35"/>
      <c r="Z80" s="35"/>
      <c r="AA80" s="35">
        <v>5</v>
      </c>
      <c r="AB80" s="19">
        <f t="shared" si="4"/>
        <v>5</v>
      </c>
      <c r="AC80" s="72">
        <v>1580</v>
      </c>
      <c r="AD80" s="74"/>
      <c r="AE80" s="74"/>
    </row>
    <row r="81" spans="1:31" ht="43.5" customHeight="1" x14ac:dyDescent="0.15">
      <c r="A81" s="55">
        <f t="shared" si="5"/>
        <v>78</v>
      </c>
      <c r="B81" s="59" t="s">
        <v>205</v>
      </c>
      <c r="C81" s="59" t="s">
        <v>280</v>
      </c>
      <c r="D81" s="42" t="s">
        <v>281</v>
      </c>
      <c r="E81" s="28" t="s">
        <v>213</v>
      </c>
      <c r="F81" s="38"/>
      <c r="G81" s="35"/>
      <c r="H81" s="35"/>
      <c r="I81" s="35"/>
      <c r="J81" s="35"/>
      <c r="K81" s="35"/>
      <c r="L81" s="35"/>
      <c r="M81" s="35"/>
      <c r="N81" s="45"/>
      <c r="O81" s="45"/>
      <c r="P81" s="45"/>
      <c r="Q81" s="45"/>
      <c r="R81" s="45"/>
      <c r="S81" s="45"/>
      <c r="T81" s="45"/>
      <c r="U81" s="45"/>
      <c r="V81" s="35"/>
      <c r="W81" s="35"/>
      <c r="X81" s="35"/>
      <c r="Y81" s="35"/>
      <c r="Z81" s="35"/>
      <c r="AA81" s="35">
        <v>1</v>
      </c>
      <c r="AB81" s="19">
        <f t="shared" si="4"/>
        <v>1</v>
      </c>
      <c r="AC81" s="72">
        <v>1580</v>
      </c>
      <c r="AD81" s="74"/>
      <c r="AE81" s="74"/>
    </row>
    <row r="82" spans="1:31" ht="43.5" customHeight="1" x14ac:dyDescent="0.15">
      <c r="A82" s="55">
        <f t="shared" si="5"/>
        <v>79</v>
      </c>
      <c r="B82" s="60" t="s">
        <v>206</v>
      </c>
      <c r="C82" s="59" t="s">
        <v>370</v>
      </c>
      <c r="D82" s="43" t="s">
        <v>282</v>
      </c>
      <c r="E82" s="28" t="s">
        <v>376</v>
      </c>
      <c r="F82" s="38"/>
      <c r="G82" s="35"/>
      <c r="H82" s="35"/>
      <c r="I82" s="35"/>
      <c r="J82" s="35"/>
      <c r="K82" s="35"/>
      <c r="L82" s="35"/>
      <c r="M82" s="35"/>
      <c r="N82" s="45"/>
      <c r="O82" s="45"/>
      <c r="P82" s="45"/>
      <c r="Q82" s="45"/>
      <c r="R82" s="45"/>
      <c r="S82" s="45"/>
      <c r="T82" s="45"/>
      <c r="U82" s="45"/>
      <c r="V82" s="35"/>
      <c r="W82" s="35"/>
      <c r="X82" s="35"/>
      <c r="Y82" s="35"/>
      <c r="Z82" s="35"/>
      <c r="AA82" s="35">
        <v>10</v>
      </c>
      <c r="AB82" s="19">
        <f t="shared" si="4"/>
        <v>10</v>
      </c>
      <c r="AC82" s="72">
        <v>1580</v>
      </c>
      <c r="AD82" s="74"/>
      <c r="AE82" s="74"/>
    </row>
    <row r="83" spans="1:31" ht="32.25" customHeight="1" x14ac:dyDescent="0.15">
      <c r="A83" s="55">
        <f t="shared" si="5"/>
        <v>80</v>
      </c>
      <c r="B83" s="60" t="s">
        <v>207</v>
      </c>
      <c r="C83" s="59" t="s">
        <v>369</v>
      </c>
      <c r="D83" s="43" t="s">
        <v>352</v>
      </c>
      <c r="E83" s="28" t="s">
        <v>49</v>
      </c>
      <c r="F83" s="38"/>
      <c r="G83" s="35"/>
      <c r="H83" s="35"/>
      <c r="I83" s="35"/>
      <c r="J83" s="35"/>
      <c r="K83" s="35"/>
      <c r="L83" s="35"/>
      <c r="M83" s="35"/>
      <c r="N83" s="45"/>
      <c r="O83" s="45"/>
      <c r="P83" s="45"/>
      <c r="Q83" s="45"/>
      <c r="R83" s="45"/>
      <c r="S83" s="45"/>
      <c r="T83" s="45"/>
      <c r="U83" s="45"/>
      <c r="V83" s="35"/>
      <c r="W83" s="35"/>
      <c r="X83" s="35"/>
      <c r="Y83" s="35"/>
      <c r="Z83" s="35"/>
      <c r="AA83" s="35">
        <v>2</v>
      </c>
      <c r="AB83" s="19">
        <f t="shared" si="4"/>
        <v>2</v>
      </c>
      <c r="AC83" s="72">
        <v>1580</v>
      </c>
      <c r="AD83" s="74"/>
      <c r="AE83" s="74"/>
    </row>
    <row r="84" spans="1:31" ht="43.5" customHeight="1" x14ac:dyDescent="0.15">
      <c r="A84" s="55">
        <f t="shared" si="5"/>
        <v>81</v>
      </c>
      <c r="B84" s="60" t="s">
        <v>217</v>
      </c>
      <c r="C84" s="61" t="s">
        <v>218</v>
      </c>
      <c r="D84" s="43" t="s">
        <v>219</v>
      </c>
      <c r="E84" s="28" t="s">
        <v>220</v>
      </c>
      <c r="F84" s="38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>
        <v>2</v>
      </c>
      <c r="W84" s="35"/>
      <c r="X84" s="35"/>
      <c r="Y84" s="35"/>
      <c r="Z84" s="35"/>
      <c r="AA84" s="35"/>
      <c r="AB84" s="19">
        <f t="shared" si="4"/>
        <v>2</v>
      </c>
      <c r="AC84" s="70">
        <v>1546</v>
      </c>
      <c r="AD84" s="74"/>
      <c r="AE84" s="74"/>
    </row>
    <row r="85" spans="1:31" ht="43.5" customHeight="1" x14ac:dyDescent="0.15">
      <c r="A85" s="55">
        <f t="shared" si="5"/>
        <v>82</v>
      </c>
      <c r="B85" s="60" t="s">
        <v>221</v>
      </c>
      <c r="C85" s="61" t="s">
        <v>222</v>
      </c>
      <c r="D85" s="43" t="s">
        <v>223</v>
      </c>
      <c r="E85" s="28" t="s">
        <v>220</v>
      </c>
      <c r="F85" s="38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>
        <v>4</v>
      </c>
      <c r="W85" s="35"/>
      <c r="X85" s="35"/>
      <c r="Y85" s="35"/>
      <c r="Z85" s="35"/>
      <c r="AA85" s="35"/>
      <c r="AB85" s="19">
        <f t="shared" si="4"/>
        <v>4</v>
      </c>
      <c r="AC85" s="70">
        <v>1546</v>
      </c>
      <c r="AD85" s="74"/>
      <c r="AE85" s="74"/>
    </row>
    <row r="86" spans="1:31" ht="31.5" customHeight="1" x14ac:dyDescent="0.15">
      <c r="A86" s="55">
        <f t="shared" si="5"/>
        <v>83</v>
      </c>
      <c r="B86" s="47" t="s">
        <v>224</v>
      </c>
      <c r="C86" s="26" t="s">
        <v>225</v>
      </c>
      <c r="D86" s="27" t="s">
        <v>226</v>
      </c>
      <c r="E86" s="28" t="s">
        <v>213</v>
      </c>
      <c r="F86" s="38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>
        <v>4</v>
      </c>
      <c r="W86" s="35"/>
      <c r="X86" s="35"/>
      <c r="Y86" s="35"/>
      <c r="Z86" s="35"/>
      <c r="AA86" s="35"/>
      <c r="AB86" s="19">
        <f t="shared" si="4"/>
        <v>4</v>
      </c>
      <c r="AC86" s="70">
        <v>1546</v>
      </c>
      <c r="AD86" s="74"/>
      <c r="AE86" s="74"/>
    </row>
    <row r="87" spans="1:31" ht="57.75" customHeight="1" x14ac:dyDescent="0.15">
      <c r="A87" s="55">
        <f t="shared" si="5"/>
        <v>84</v>
      </c>
      <c r="B87" s="47" t="s">
        <v>227</v>
      </c>
      <c r="C87" s="26" t="s">
        <v>231</v>
      </c>
      <c r="D87" s="27" t="s">
        <v>232</v>
      </c>
      <c r="E87" s="28" t="s">
        <v>213</v>
      </c>
      <c r="F87" s="38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>
        <v>20</v>
      </c>
      <c r="W87" s="35"/>
      <c r="X87" s="35"/>
      <c r="Y87" s="35"/>
      <c r="Z87" s="35"/>
      <c r="AA87" s="35"/>
      <c r="AB87" s="19">
        <f t="shared" si="4"/>
        <v>20</v>
      </c>
      <c r="AC87" s="70">
        <v>1546</v>
      </c>
      <c r="AD87" s="74"/>
      <c r="AE87" s="74"/>
    </row>
    <row r="88" spans="1:31" ht="57.75" customHeight="1" x14ac:dyDescent="0.15">
      <c r="A88" s="55">
        <f t="shared" si="5"/>
        <v>85</v>
      </c>
      <c r="B88" s="47" t="s">
        <v>217</v>
      </c>
      <c r="C88" s="26" t="s">
        <v>233</v>
      </c>
      <c r="D88" s="27" t="s">
        <v>366</v>
      </c>
      <c r="E88" s="28" t="s">
        <v>220</v>
      </c>
      <c r="F88" s="38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>
        <v>3</v>
      </c>
      <c r="X88" s="35"/>
      <c r="Y88" s="35"/>
      <c r="Z88" s="35"/>
      <c r="AA88" s="35"/>
      <c r="AB88" s="19">
        <f t="shared" si="4"/>
        <v>3</v>
      </c>
      <c r="AC88" s="70">
        <v>1546</v>
      </c>
      <c r="AD88" s="74"/>
      <c r="AE88" s="74"/>
    </row>
    <row r="89" spans="1:31" ht="36" customHeight="1" x14ac:dyDescent="0.15">
      <c r="A89" s="68">
        <f t="shared" si="5"/>
        <v>86</v>
      </c>
      <c r="B89" s="47" t="s">
        <v>283</v>
      </c>
      <c r="C89" s="26" t="s">
        <v>284</v>
      </c>
      <c r="D89" s="27" t="s">
        <v>37</v>
      </c>
      <c r="E89" s="28" t="s">
        <v>285</v>
      </c>
      <c r="F89" s="38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>
        <v>4</v>
      </c>
      <c r="S89" s="35">
        <v>11</v>
      </c>
      <c r="T89" s="35"/>
      <c r="U89" s="35"/>
      <c r="V89" s="35"/>
      <c r="W89" s="35"/>
      <c r="X89" s="35">
        <v>2</v>
      </c>
      <c r="Y89" s="35"/>
      <c r="Z89" s="35"/>
      <c r="AA89" s="35"/>
      <c r="AB89" s="19">
        <f t="shared" si="4"/>
        <v>17</v>
      </c>
      <c r="AC89" s="70" t="s">
        <v>348</v>
      </c>
      <c r="AD89" s="74"/>
      <c r="AE89" s="74"/>
    </row>
    <row r="90" spans="1:31" ht="36" customHeight="1" x14ac:dyDescent="0.15">
      <c r="A90" s="68">
        <f t="shared" si="5"/>
        <v>87</v>
      </c>
      <c r="B90" s="47" t="s">
        <v>286</v>
      </c>
      <c r="C90" s="26"/>
      <c r="D90" s="27" t="s">
        <v>302</v>
      </c>
      <c r="E90" s="28" t="s">
        <v>303</v>
      </c>
      <c r="F90" s="38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>
        <v>1</v>
      </c>
      <c r="S90" s="35"/>
      <c r="T90" s="35"/>
      <c r="U90" s="35">
        <v>2</v>
      </c>
      <c r="V90" s="35"/>
      <c r="W90" s="35"/>
      <c r="X90" s="35"/>
      <c r="Y90" s="35"/>
      <c r="Z90" s="35"/>
      <c r="AA90" s="35"/>
      <c r="AB90" s="19">
        <f t="shared" si="4"/>
        <v>3</v>
      </c>
      <c r="AC90" s="70">
        <v>1081</v>
      </c>
      <c r="AD90" s="74"/>
      <c r="AE90" s="74"/>
    </row>
    <row r="91" spans="1:31" ht="36" customHeight="1" x14ac:dyDescent="0.15">
      <c r="A91" s="55">
        <f t="shared" si="5"/>
        <v>88</v>
      </c>
      <c r="B91" s="47" t="s">
        <v>287</v>
      </c>
      <c r="C91" s="26" t="s">
        <v>306</v>
      </c>
      <c r="D91" s="27" t="s">
        <v>304</v>
      </c>
      <c r="E91" s="28" t="s">
        <v>305</v>
      </c>
      <c r="F91" s="38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4</v>
      </c>
      <c r="U91" s="35"/>
      <c r="V91" s="35"/>
      <c r="W91" s="35"/>
      <c r="X91" s="35">
        <v>5</v>
      </c>
      <c r="Y91" s="35"/>
      <c r="Z91" s="35"/>
      <c r="AA91" s="35"/>
      <c r="AB91" s="19">
        <f t="shared" si="4"/>
        <v>9</v>
      </c>
      <c r="AC91" s="70" t="s">
        <v>307</v>
      </c>
      <c r="AD91" s="74"/>
      <c r="AE91" s="74"/>
    </row>
    <row r="92" spans="1:31" ht="36" customHeight="1" x14ac:dyDescent="0.15">
      <c r="A92" s="55">
        <f t="shared" si="5"/>
        <v>89</v>
      </c>
      <c r="B92" s="47" t="s">
        <v>288</v>
      </c>
      <c r="C92" s="26" t="s">
        <v>309</v>
      </c>
      <c r="D92" s="27" t="s">
        <v>308</v>
      </c>
      <c r="E92" s="28" t="s">
        <v>305</v>
      </c>
      <c r="F92" s="38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>
        <v>3</v>
      </c>
      <c r="W92" s="35"/>
      <c r="X92" s="35"/>
      <c r="Y92" s="35"/>
      <c r="Z92" s="35"/>
      <c r="AA92" s="35"/>
      <c r="AB92" s="19">
        <f t="shared" si="4"/>
        <v>3</v>
      </c>
      <c r="AC92" s="70">
        <v>1051</v>
      </c>
      <c r="AD92" s="74"/>
      <c r="AE92" s="74"/>
    </row>
    <row r="93" spans="1:31" ht="36" customHeight="1" x14ac:dyDescent="0.15">
      <c r="A93" s="55">
        <f t="shared" si="5"/>
        <v>90</v>
      </c>
      <c r="B93" s="47" t="s">
        <v>289</v>
      </c>
      <c r="C93" s="26" t="s">
        <v>37</v>
      </c>
      <c r="D93" s="27" t="s">
        <v>310</v>
      </c>
      <c r="E93" s="28" t="s">
        <v>305</v>
      </c>
      <c r="F93" s="38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>
        <v>1</v>
      </c>
      <c r="S93" s="35">
        <v>2</v>
      </c>
      <c r="T93" s="35"/>
      <c r="U93" s="35">
        <v>5</v>
      </c>
      <c r="V93" s="35"/>
      <c r="W93" s="35"/>
      <c r="X93" s="35">
        <v>6</v>
      </c>
      <c r="Y93" s="35"/>
      <c r="Z93" s="35"/>
      <c r="AA93" s="35"/>
      <c r="AB93" s="19">
        <f t="shared" si="4"/>
        <v>14</v>
      </c>
      <c r="AC93" s="70" t="s">
        <v>307</v>
      </c>
      <c r="AD93" s="74"/>
      <c r="AE93" s="74"/>
    </row>
    <row r="94" spans="1:31" ht="36" customHeight="1" x14ac:dyDescent="0.15">
      <c r="A94" s="55">
        <f t="shared" si="5"/>
        <v>91</v>
      </c>
      <c r="B94" s="47" t="s">
        <v>290</v>
      </c>
      <c r="C94" s="26" t="s">
        <v>319</v>
      </c>
      <c r="D94" s="27" t="s">
        <v>311</v>
      </c>
      <c r="E94" s="28" t="s">
        <v>305</v>
      </c>
      <c r="F94" s="38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>
        <v>1</v>
      </c>
      <c r="S94" s="35"/>
      <c r="T94" s="35"/>
      <c r="U94" s="35"/>
      <c r="V94" s="35"/>
      <c r="W94" s="35"/>
      <c r="X94" s="35"/>
      <c r="Y94" s="35"/>
      <c r="Z94" s="35"/>
      <c r="AA94" s="35"/>
      <c r="AB94" s="19">
        <f t="shared" si="4"/>
        <v>1</v>
      </c>
      <c r="AC94" s="70">
        <v>1081</v>
      </c>
      <c r="AD94" s="74"/>
      <c r="AE94" s="74"/>
    </row>
    <row r="95" spans="1:31" ht="36" customHeight="1" x14ac:dyDescent="0.15">
      <c r="A95" s="55">
        <f t="shared" si="5"/>
        <v>92</v>
      </c>
      <c r="B95" s="47" t="s">
        <v>291</v>
      </c>
      <c r="C95" s="26" t="s">
        <v>319</v>
      </c>
      <c r="D95" s="27" t="s">
        <v>311</v>
      </c>
      <c r="E95" s="28" t="s">
        <v>305</v>
      </c>
      <c r="F95" s="38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>
        <v>2</v>
      </c>
      <c r="S95" s="35"/>
      <c r="T95" s="35"/>
      <c r="U95" s="35"/>
      <c r="V95" s="35"/>
      <c r="W95" s="35"/>
      <c r="X95" s="35"/>
      <c r="Y95" s="35"/>
      <c r="Z95" s="35"/>
      <c r="AA95" s="35"/>
      <c r="AB95" s="19">
        <f t="shared" si="4"/>
        <v>2</v>
      </c>
      <c r="AC95" s="70">
        <v>1081</v>
      </c>
      <c r="AD95" s="74"/>
      <c r="AE95" s="74"/>
    </row>
    <row r="96" spans="1:31" ht="36" customHeight="1" x14ac:dyDescent="0.15">
      <c r="A96" s="55">
        <f t="shared" si="5"/>
        <v>93</v>
      </c>
      <c r="B96" s="47" t="s">
        <v>292</v>
      </c>
      <c r="C96" s="26" t="s">
        <v>313</v>
      </c>
      <c r="D96" s="27" t="s">
        <v>312</v>
      </c>
      <c r="E96" s="28" t="s">
        <v>305</v>
      </c>
      <c r="F96" s="38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>
        <v>8</v>
      </c>
      <c r="S96" s="35">
        <v>11</v>
      </c>
      <c r="T96" s="35">
        <v>6</v>
      </c>
      <c r="U96" s="35">
        <v>10</v>
      </c>
      <c r="V96" s="35"/>
      <c r="W96" s="35"/>
      <c r="X96" s="35"/>
      <c r="Y96" s="35"/>
      <c r="Z96" s="35"/>
      <c r="AA96" s="35"/>
      <c r="AB96" s="19">
        <f t="shared" si="4"/>
        <v>35</v>
      </c>
      <c r="AC96" s="70">
        <v>1081</v>
      </c>
      <c r="AD96" s="74"/>
      <c r="AE96" s="74"/>
    </row>
    <row r="97" spans="1:31" ht="36" customHeight="1" x14ac:dyDescent="0.15">
      <c r="A97" s="55">
        <f t="shared" si="5"/>
        <v>94</v>
      </c>
      <c r="B97" s="47" t="s">
        <v>293</v>
      </c>
      <c r="C97" s="26" t="s">
        <v>314</v>
      </c>
      <c r="D97" s="27" t="s">
        <v>312</v>
      </c>
      <c r="E97" s="28" t="s">
        <v>305</v>
      </c>
      <c r="F97" s="38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>
        <v>20</v>
      </c>
      <c r="S97" s="35"/>
      <c r="T97" s="35">
        <v>20</v>
      </c>
      <c r="U97" s="35"/>
      <c r="V97" s="35"/>
      <c r="W97" s="35"/>
      <c r="X97" s="35"/>
      <c r="Y97" s="35"/>
      <c r="Z97" s="35"/>
      <c r="AA97" s="35"/>
      <c r="AB97" s="19">
        <f t="shared" si="4"/>
        <v>40</v>
      </c>
      <c r="AC97" s="70">
        <v>1081</v>
      </c>
      <c r="AD97" s="74"/>
      <c r="AE97" s="74"/>
    </row>
    <row r="98" spans="1:31" ht="36" customHeight="1" x14ac:dyDescent="0.15">
      <c r="A98" s="55">
        <f t="shared" si="5"/>
        <v>95</v>
      </c>
      <c r="B98" s="47" t="s">
        <v>294</v>
      </c>
      <c r="C98" s="26" t="s">
        <v>315</v>
      </c>
      <c r="D98" s="27" t="s">
        <v>316</v>
      </c>
      <c r="E98" s="28" t="s">
        <v>305</v>
      </c>
      <c r="F98" s="38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>
        <v>80</v>
      </c>
      <c r="W98" s="35"/>
      <c r="X98" s="35"/>
      <c r="Y98" s="35"/>
      <c r="Z98" s="35"/>
      <c r="AA98" s="35"/>
      <c r="AB98" s="19">
        <f t="shared" si="4"/>
        <v>80</v>
      </c>
      <c r="AC98" s="70">
        <v>1051</v>
      </c>
      <c r="AD98" s="74"/>
      <c r="AE98" s="74"/>
    </row>
    <row r="99" spans="1:31" ht="36" customHeight="1" x14ac:dyDescent="0.15">
      <c r="A99" s="55">
        <f t="shared" si="5"/>
        <v>96</v>
      </c>
      <c r="B99" s="47" t="s">
        <v>294</v>
      </c>
      <c r="C99" s="26" t="s">
        <v>313</v>
      </c>
      <c r="D99" s="27" t="s">
        <v>317</v>
      </c>
      <c r="E99" s="28" t="s">
        <v>305</v>
      </c>
      <c r="F99" s="38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>
        <v>20</v>
      </c>
      <c r="Y99" s="35"/>
      <c r="Z99" s="35"/>
      <c r="AA99" s="35"/>
      <c r="AB99" s="19">
        <f t="shared" si="4"/>
        <v>20</v>
      </c>
      <c r="AC99" s="70">
        <v>1051</v>
      </c>
      <c r="AD99" s="74"/>
      <c r="AE99" s="74"/>
    </row>
    <row r="100" spans="1:31" ht="36" customHeight="1" x14ac:dyDescent="0.15">
      <c r="A100" s="67">
        <f t="shared" si="5"/>
        <v>97</v>
      </c>
      <c r="B100" s="47" t="s">
        <v>295</v>
      </c>
      <c r="C100" s="26" t="s">
        <v>318</v>
      </c>
      <c r="D100" s="27" t="s">
        <v>349</v>
      </c>
      <c r="E100" s="28" t="s">
        <v>305</v>
      </c>
      <c r="F100" s="38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>
        <v>65</v>
      </c>
      <c r="Z100" s="35"/>
      <c r="AA100" s="35"/>
      <c r="AB100" s="19">
        <f t="shared" si="4"/>
        <v>65</v>
      </c>
      <c r="AC100" s="70">
        <v>1051</v>
      </c>
      <c r="AD100" s="74"/>
      <c r="AE100" s="74"/>
    </row>
    <row r="101" spans="1:31" ht="36" customHeight="1" x14ac:dyDescent="0.15">
      <c r="A101" s="67">
        <f t="shared" si="5"/>
        <v>98</v>
      </c>
      <c r="B101" s="47" t="s">
        <v>297</v>
      </c>
      <c r="C101" s="26" t="s">
        <v>320</v>
      </c>
      <c r="D101" s="27" t="s">
        <v>321</v>
      </c>
      <c r="E101" s="28" t="s">
        <v>305</v>
      </c>
      <c r="F101" s="38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>
        <v>2</v>
      </c>
      <c r="AB101" s="19">
        <f t="shared" si="4"/>
        <v>2</v>
      </c>
      <c r="AC101" s="70">
        <v>1051</v>
      </c>
      <c r="AD101" s="74"/>
      <c r="AE101" s="74"/>
    </row>
    <row r="102" spans="1:31" ht="36" customHeight="1" x14ac:dyDescent="0.15">
      <c r="A102" s="67">
        <f t="shared" si="5"/>
        <v>99</v>
      </c>
      <c r="B102" s="47" t="s">
        <v>296</v>
      </c>
      <c r="C102" s="26" t="s">
        <v>320</v>
      </c>
      <c r="D102" s="27" t="s">
        <v>321</v>
      </c>
      <c r="E102" s="28" t="s">
        <v>322</v>
      </c>
      <c r="F102" s="38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>
        <v>5</v>
      </c>
      <c r="AB102" s="19">
        <f t="shared" si="4"/>
        <v>5</v>
      </c>
      <c r="AC102" s="70">
        <v>1051</v>
      </c>
      <c r="AD102" s="74"/>
      <c r="AE102" s="74"/>
    </row>
    <row r="103" spans="1:31" ht="36" customHeight="1" x14ac:dyDescent="0.15">
      <c r="A103" s="67">
        <f t="shared" si="5"/>
        <v>100</v>
      </c>
      <c r="B103" s="47" t="s">
        <v>298</v>
      </c>
      <c r="C103" s="26" t="s">
        <v>378</v>
      </c>
      <c r="D103" s="27" t="s">
        <v>323</v>
      </c>
      <c r="E103" s="28" t="s">
        <v>305</v>
      </c>
      <c r="F103" s="38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>
        <v>10</v>
      </c>
      <c r="V103" s="35"/>
      <c r="W103" s="35"/>
      <c r="X103" s="35"/>
      <c r="Y103" s="35"/>
      <c r="Z103" s="35"/>
      <c r="AA103" s="35"/>
      <c r="AB103" s="19">
        <f t="shared" si="4"/>
        <v>10</v>
      </c>
      <c r="AC103" s="70">
        <v>1081</v>
      </c>
      <c r="AD103" s="74"/>
      <c r="AE103" s="74"/>
    </row>
    <row r="104" spans="1:31" ht="57.75" customHeight="1" x14ac:dyDescent="0.15">
      <c r="A104" s="55">
        <f t="shared" si="5"/>
        <v>101</v>
      </c>
      <c r="B104" s="47" t="s">
        <v>299</v>
      </c>
      <c r="C104" s="66" t="s">
        <v>325</v>
      </c>
      <c r="D104" s="27" t="s">
        <v>324</v>
      </c>
      <c r="E104" s="28" t="s">
        <v>351</v>
      </c>
      <c r="F104" s="38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>
        <v>5</v>
      </c>
      <c r="AB104" s="19">
        <f t="shared" si="4"/>
        <v>5</v>
      </c>
      <c r="AC104" s="70">
        <v>1051</v>
      </c>
      <c r="AD104" s="74"/>
      <c r="AE104" s="74"/>
    </row>
    <row r="105" spans="1:31" ht="36.75" customHeight="1" x14ac:dyDescent="0.15">
      <c r="A105" s="55">
        <f t="shared" si="5"/>
        <v>102</v>
      </c>
      <c r="B105" s="47" t="s">
        <v>300</v>
      </c>
      <c r="C105" s="26" t="s">
        <v>326</v>
      </c>
      <c r="D105" s="27" t="s">
        <v>327</v>
      </c>
      <c r="E105" s="28" t="s">
        <v>285</v>
      </c>
      <c r="F105" s="38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>
        <v>5</v>
      </c>
      <c r="AB105" s="19">
        <f t="shared" si="4"/>
        <v>5</v>
      </c>
      <c r="AC105" s="70">
        <v>1051</v>
      </c>
      <c r="AD105" s="74"/>
      <c r="AE105" s="74"/>
    </row>
    <row r="106" spans="1:31" ht="36.75" customHeight="1" x14ac:dyDescent="0.15">
      <c r="A106" s="55">
        <f t="shared" si="5"/>
        <v>103</v>
      </c>
      <c r="B106" s="47" t="s">
        <v>301</v>
      </c>
      <c r="C106" s="26" t="s">
        <v>350</v>
      </c>
      <c r="D106" s="27" t="s">
        <v>37</v>
      </c>
      <c r="E106" s="28" t="s">
        <v>305</v>
      </c>
      <c r="F106" s="38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>
        <v>24</v>
      </c>
      <c r="Z106" s="35"/>
      <c r="AA106" s="35"/>
      <c r="AB106" s="19">
        <f t="shared" si="4"/>
        <v>24</v>
      </c>
      <c r="AC106" s="70">
        <v>1051</v>
      </c>
      <c r="AD106" s="74"/>
      <c r="AE106" s="74"/>
    </row>
    <row r="107" spans="1:31" ht="36.75" customHeight="1" x14ac:dyDescent="0.15">
      <c r="A107" s="55">
        <f t="shared" si="5"/>
        <v>104</v>
      </c>
      <c r="B107" s="47" t="s">
        <v>328</v>
      </c>
      <c r="C107" s="26" t="s">
        <v>330</v>
      </c>
      <c r="D107" s="27" t="s">
        <v>329</v>
      </c>
      <c r="E107" s="28" t="s">
        <v>305</v>
      </c>
      <c r="F107" s="38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>
        <v>1</v>
      </c>
      <c r="AB107" s="19">
        <f t="shared" si="4"/>
        <v>1</v>
      </c>
      <c r="AC107" s="70">
        <v>1051</v>
      </c>
      <c r="AD107" s="74"/>
      <c r="AE107" s="74"/>
    </row>
    <row r="108" spans="1:31" ht="36.75" customHeight="1" x14ac:dyDescent="0.15">
      <c r="A108" s="55">
        <f t="shared" si="5"/>
        <v>105</v>
      </c>
      <c r="B108" s="47" t="s">
        <v>331</v>
      </c>
      <c r="C108" s="26" t="s">
        <v>332</v>
      </c>
      <c r="D108" s="27" t="s">
        <v>333</v>
      </c>
      <c r="E108" s="28" t="s">
        <v>334</v>
      </c>
      <c r="F108" s="38"/>
      <c r="G108" s="35"/>
      <c r="H108" s="35"/>
      <c r="I108" s="35"/>
      <c r="J108" s="35"/>
      <c r="K108" s="35"/>
      <c r="L108" s="35"/>
      <c r="M108" s="35">
        <v>1</v>
      </c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19">
        <f t="shared" si="4"/>
        <v>1</v>
      </c>
      <c r="AC108" s="70">
        <v>1051</v>
      </c>
      <c r="AD108" s="74"/>
      <c r="AE108" s="74"/>
    </row>
    <row r="109" spans="1:31" ht="82.5" customHeight="1" x14ac:dyDescent="0.15">
      <c r="A109" s="55">
        <f t="shared" si="5"/>
        <v>106</v>
      </c>
      <c r="B109" s="43" t="s">
        <v>244</v>
      </c>
      <c r="C109" s="26" t="s">
        <v>172</v>
      </c>
      <c r="D109" s="27" t="s">
        <v>173</v>
      </c>
      <c r="E109" s="28" t="s">
        <v>336</v>
      </c>
      <c r="F109" s="38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>
        <v>1</v>
      </c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19">
        <f t="shared" si="4"/>
        <v>1</v>
      </c>
      <c r="AC109" s="70">
        <v>1021</v>
      </c>
      <c r="AD109" s="74"/>
      <c r="AE109" s="74"/>
    </row>
    <row r="110" spans="1:31" ht="44.25" customHeight="1" x14ac:dyDescent="0.15">
      <c r="A110" s="65">
        <f t="shared" si="5"/>
        <v>107</v>
      </c>
      <c r="B110" s="43" t="s">
        <v>341</v>
      </c>
      <c r="C110" s="26" t="s">
        <v>36</v>
      </c>
      <c r="D110" s="27" t="s">
        <v>37</v>
      </c>
      <c r="E110" s="28" t="s">
        <v>336</v>
      </c>
      <c r="F110" s="38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>
        <v>1</v>
      </c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19">
        <f t="shared" si="4"/>
        <v>1</v>
      </c>
      <c r="AC110" s="70">
        <v>1021</v>
      </c>
      <c r="AD110" s="74"/>
      <c r="AE110" s="74"/>
    </row>
    <row r="111" spans="1:31" ht="30.75" customHeight="1" x14ac:dyDescent="0.15">
      <c r="A111" s="65">
        <f t="shared" si="5"/>
        <v>108</v>
      </c>
      <c r="B111" s="47" t="s">
        <v>337</v>
      </c>
      <c r="C111" s="26" t="s">
        <v>377</v>
      </c>
      <c r="D111" s="27" t="s">
        <v>338</v>
      </c>
      <c r="E111" s="28" t="s">
        <v>339</v>
      </c>
      <c r="F111" s="38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>
        <v>1</v>
      </c>
      <c r="W111" s="35"/>
      <c r="X111" s="35"/>
      <c r="Y111" s="35"/>
      <c r="Z111" s="35"/>
      <c r="AA111" s="35"/>
      <c r="AB111" s="19">
        <f t="shared" si="4"/>
        <v>1</v>
      </c>
      <c r="AC111" s="70">
        <v>1051</v>
      </c>
      <c r="AD111" s="74"/>
      <c r="AE111" s="74"/>
    </row>
    <row r="112" spans="1:31" ht="66" customHeight="1" x14ac:dyDescent="0.15">
      <c r="A112" s="65">
        <f t="shared" si="5"/>
        <v>109</v>
      </c>
      <c r="B112" s="47" t="s">
        <v>340</v>
      </c>
      <c r="C112" s="26" t="s">
        <v>357</v>
      </c>
      <c r="D112" s="27" t="s">
        <v>360</v>
      </c>
      <c r="E112" s="28" t="s">
        <v>339</v>
      </c>
      <c r="F112" s="38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>
        <v>6</v>
      </c>
      <c r="S112" s="35"/>
      <c r="T112" s="35"/>
      <c r="U112" s="35"/>
      <c r="V112" s="35"/>
      <c r="W112" s="35"/>
      <c r="X112" s="35"/>
      <c r="Y112" s="35"/>
      <c r="Z112" s="35"/>
      <c r="AA112" s="35"/>
      <c r="AB112" s="19">
        <f t="shared" si="4"/>
        <v>6</v>
      </c>
      <c r="AC112" s="70">
        <v>1081</v>
      </c>
      <c r="AD112" s="74"/>
      <c r="AE112" s="74"/>
    </row>
    <row r="113" spans="1:31" ht="66" customHeight="1" x14ac:dyDescent="0.15">
      <c r="A113" s="55">
        <f t="shared" si="5"/>
        <v>110</v>
      </c>
      <c r="B113" s="47" t="s">
        <v>340</v>
      </c>
      <c r="C113" s="26" t="s">
        <v>358</v>
      </c>
      <c r="D113" s="27" t="s">
        <v>361</v>
      </c>
      <c r="E113" s="28" t="s">
        <v>339</v>
      </c>
      <c r="F113" s="38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>
        <v>6</v>
      </c>
      <c r="S113" s="35"/>
      <c r="T113" s="35"/>
      <c r="U113" s="35"/>
      <c r="V113" s="35"/>
      <c r="W113" s="35"/>
      <c r="X113" s="35"/>
      <c r="Y113" s="35"/>
      <c r="Z113" s="35"/>
      <c r="AA113" s="35"/>
      <c r="AB113" s="19">
        <f t="shared" si="4"/>
        <v>6</v>
      </c>
      <c r="AC113" s="70">
        <v>1081</v>
      </c>
      <c r="AD113" s="74"/>
      <c r="AE113" s="74"/>
    </row>
    <row r="114" spans="1:31" ht="66" customHeight="1" x14ac:dyDescent="0.15">
      <c r="A114" s="55">
        <f t="shared" si="5"/>
        <v>111</v>
      </c>
      <c r="B114" s="47" t="s">
        <v>340</v>
      </c>
      <c r="C114" s="26" t="s">
        <v>359</v>
      </c>
      <c r="D114" s="27" t="s">
        <v>362</v>
      </c>
      <c r="E114" s="28" t="s">
        <v>339</v>
      </c>
      <c r="F114" s="38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>
        <v>2</v>
      </c>
      <c r="S114" s="35"/>
      <c r="T114" s="35"/>
      <c r="U114" s="35"/>
      <c r="V114" s="35"/>
      <c r="W114" s="35"/>
      <c r="X114" s="35"/>
      <c r="Y114" s="35"/>
      <c r="Z114" s="35"/>
      <c r="AA114" s="35"/>
      <c r="AB114" s="19">
        <f t="shared" si="4"/>
        <v>2</v>
      </c>
      <c r="AC114" s="70">
        <v>1081</v>
      </c>
      <c r="AD114" s="74"/>
      <c r="AE114" s="74"/>
    </row>
    <row r="115" spans="1:31" ht="66" customHeight="1" x14ac:dyDescent="0.15">
      <c r="A115" s="55">
        <f t="shared" si="5"/>
        <v>112</v>
      </c>
      <c r="B115" s="47" t="s">
        <v>340</v>
      </c>
      <c r="C115" s="26" t="s">
        <v>359</v>
      </c>
      <c r="D115" s="27" t="s">
        <v>363</v>
      </c>
      <c r="E115" s="28" t="s">
        <v>339</v>
      </c>
      <c r="F115" s="38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>
        <v>2</v>
      </c>
      <c r="S115" s="35"/>
      <c r="T115" s="35"/>
      <c r="U115" s="35"/>
      <c r="V115" s="35"/>
      <c r="W115" s="35"/>
      <c r="X115" s="35"/>
      <c r="Y115" s="35"/>
      <c r="Z115" s="35"/>
      <c r="AA115" s="35"/>
      <c r="AB115" s="19">
        <f t="shared" si="4"/>
        <v>2</v>
      </c>
      <c r="AC115" s="70">
        <v>1081</v>
      </c>
      <c r="AD115" s="74"/>
      <c r="AE115" s="74"/>
    </row>
    <row r="116" spans="1:31" ht="20.100000000000001" customHeight="1" x14ac:dyDescent="0.15">
      <c r="A116" s="11" t="s">
        <v>11</v>
      </c>
      <c r="B116" s="10" t="s">
        <v>9</v>
      </c>
      <c r="E116" s="82" t="s">
        <v>380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4"/>
      <c r="AC116" s="1"/>
      <c r="AD116" s="88"/>
      <c r="AE116" s="90"/>
    </row>
    <row r="117" spans="1:31" ht="19.5" customHeight="1" x14ac:dyDescent="0.15">
      <c r="A117" s="11" t="s">
        <v>11</v>
      </c>
      <c r="B117" s="10" t="s">
        <v>10</v>
      </c>
      <c r="C117" s="25"/>
      <c r="D117" s="12"/>
      <c r="E117" s="85" t="s">
        <v>381</v>
      </c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7"/>
      <c r="AC117" s="13"/>
      <c r="AD117" s="88"/>
      <c r="AE117" s="90"/>
    </row>
    <row r="118" spans="1:31" ht="20.100000000000001" hidden="1" customHeight="1" x14ac:dyDescent="0.15">
      <c r="A118" s="11" t="s">
        <v>11</v>
      </c>
      <c r="B118" s="10" t="s">
        <v>26</v>
      </c>
      <c r="E118" s="77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9"/>
      <c r="AC118" s="14"/>
      <c r="AD118" s="76"/>
      <c r="AE118" s="74"/>
    </row>
    <row r="119" spans="1:31" ht="20.100000000000001" customHeight="1" x14ac:dyDescent="0.15">
      <c r="A119" s="11" t="s">
        <v>11</v>
      </c>
      <c r="B119" s="10" t="s">
        <v>24</v>
      </c>
      <c r="E119" s="88" t="s">
        <v>382</v>
      </c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90"/>
      <c r="AD119" s="88"/>
      <c r="AE119" s="90"/>
    </row>
    <row r="120" spans="1:31" ht="20.100000000000001" customHeight="1" x14ac:dyDescent="0.15">
      <c r="B120" s="7"/>
      <c r="C120" s="23"/>
      <c r="D120" s="8"/>
      <c r="E120" s="9"/>
    </row>
    <row r="121" spans="1:31" ht="20.100000000000001" customHeight="1" x14ac:dyDescent="0.15">
      <c r="C121" s="22"/>
      <c r="E121" s="9"/>
    </row>
    <row r="122" spans="1:31" s="4" customFormat="1" ht="20.100000000000001" customHeight="1" x14ac:dyDescent="0.15">
      <c r="A122" s="1"/>
      <c r="B122" s="6"/>
      <c r="C122" s="22"/>
      <c r="D122" s="3"/>
      <c r="E122" s="9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1"/>
      <c r="AC122" s="5"/>
    </row>
    <row r="123" spans="1:31" s="4" customFormat="1" ht="20.100000000000001" customHeight="1" x14ac:dyDescent="0.15">
      <c r="A123" s="1"/>
      <c r="B123" s="6"/>
      <c r="C123" s="22"/>
      <c r="D123" s="3"/>
      <c r="E123" s="9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1"/>
      <c r="AC123" s="5"/>
    </row>
    <row r="124" spans="1:31" s="4" customFormat="1" ht="20.100000000000001" customHeight="1" x14ac:dyDescent="0.15">
      <c r="A124" s="1"/>
      <c r="B124" s="6"/>
      <c r="C124" s="22"/>
      <c r="D124" s="3"/>
      <c r="E124" s="9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1"/>
      <c r="AC124" s="5"/>
    </row>
    <row r="125" spans="1:31" s="4" customFormat="1" ht="20.100000000000001" customHeight="1" x14ac:dyDescent="0.15">
      <c r="A125" s="1"/>
      <c r="B125" s="6"/>
      <c r="C125" s="22"/>
      <c r="D125" s="3"/>
      <c r="E125" s="9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1"/>
      <c r="AC125" s="5"/>
    </row>
    <row r="126" spans="1:31" s="4" customFormat="1" ht="20.100000000000001" customHeight="1" x14ac:dyDescent="0.15">
      <c r="A126" s="1"/>
      <c r="B126" s="6"/>
      <c r="C126" s="23"/>
      <c r="D126" s="3"/>
      <c r="E126" s="3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1"/>
      <c r="AC126" s="5"/>
    </row>
    <row r="127" spans="1:31" s="4" customFormat="1" ht="20.100000000000001" customHeight="1" x14ac:dyDescent="0.15">
      <c r="A127" s="1"/>
      <c r="B127" s="6"/>
      <c r="C127" s="23"/>
      <c r="D127" s="3"/>
      <c r="E127" s="3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1"/>
      <c r="AC127" s="5"/>
    </row>
    <row r="128" spans="1:31" s="4" customFormat="1" ht="20.100000000000001" customHeight="1" x14ac:dyDescent="0.15">
      <c r="A128" s="1"/>
      <c r="B128" s="6"/>
      <c r="C128" s="23"/>
      <c r="D128" s="3"/>
      <c r="E128" s="3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1"/>
      <c r="AC128" s="5"/>
    </row>
    <row r="129" spans="1:29" s="4" customFormat="1" ht="20.100000000000001" customHeight="1" x14ac:dyDescent="0.15">
      <c r="A129" s="1"/>
      <c r="B129" s="6"/>
      <c r="C129" s="23"/>
      <c r="D129" s="3"/>
      <c r="E129" s="3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1"/>
      <c r="AC129" s="5"/>
    </row>
    <row r="130" spans="1:29" s="4" customFormat="1" ht="20.100000000000001" customHeight="1" x14ac:dyDescent="0.15">
      <c r="A130" s="1"/>
      <c r="B130" s="6"/>
      <c r="C130" s="23"/>
      <c r="D130" s="3"/>
      <c r="E130" s="3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1"/>
      <c r="AC130" s="5"/>
    </row>
    <row r="131" spans="1:29" s="4" customFormat="1" ht="20.100000000000001" customHeight="1" x14ac:dyDescent="0.15">
      <c r="A131" s="1"/>
      <c r="B131" s="6"/>
      <c r="C131" s="23"/>
      <c r="D131" s="3"/>
      <c r="E131" s="3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1"/>
      <c r="AC131" s="5"/>
    </row>
    <row r="132" spans="1:29" s="4" customFormat="1" ht="20.100000000000001" customHeight="1" x14ac:dyDescent="0.15">
      <c r="A132" s="1"/>
      <c r="B132" s="6"/>
      <c r="C132" s="23"/>
      <c r="D132" s="3"/>
      <c r="E132" s="3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1"/>
      <c r="AC132" s="5"/>
    </row>
    <row r="133" spans="1:29" s="4" customFormat="1" ht="20.100000000000001" customHeight="1" x14ac:dyDescent="0.15">
      <c r="A133" s="1"/>
      <c r="B133" s="6"/>
      <c r="C133" s="23"/>
      <c r="D133" s="3"/>
      <c r="E133" s="3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1"/>
      <c r="AC133" s="5"/>
    </row>
    <row r="134" spans="1:29" s="4" customFormat="1" ht="20.100000000000001" customHeight="1" x14ac:dyDescent="0.15">
      <c r="A134" s="1"/>
      <c r="B134" s="6"/>
      <c r="C134" s="23"/>
      <c r="D134" s="3"/>
      <c r="E134" s="3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1"/>
      <c r="AC134" s="5"/>
    </row>
    <row r="135" spans="1:29" s="4" customFormat="1" ht="20.100000000000001" customHeight="1" x14ac:dyDescent="0.15">
      <c r="A135" s="1"/>
      <c r="B135" s="6"/>
      <c r="C135" s="3"/>
      <c r="D135" s="3"/>
      <c r="E135" s="3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1"/>
      <c r="AC135" s="5"/>
    </row>
    <row r="136" spans="1:29" s="4" customFormat="1" ht="20.100000000000001" customHeight="1" x14ac:dyDescent="0.15">
      <c r="A136" s="1"/>
      <c r="B136" s="6"/>
      <c r="C136" s="3"/>
      <c r="D136" s="3"/>
      <c r="E136" s="3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1"/>
      <c r="AC136" s="5"/>
    </row>
    <row r="137" spans="1:29" s="4" customFormat="1" ht="20.100000000000001" customHeight="1" x14ac:dyDescent="0.15">
      <c r="A137" s="1"/>
      <c r="B137" s="6"/>
      <c r="C137" s="3"/>
      <c r="D137" s="3"/>
      <c r="E137" s="3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1"/>
      <c r="AC137" s="5"/>
    </row>
    <row r="138" spans="1:29" ht="20.100000000000001" customHeight="1" x14ac:dyDescent="0.15"/>
    <row r="139" spans="1:29" ht="20.100000000000001" customHeight="1" x14ac:dyDescent="0.15"/>
    <row r="140" spans="1:29" ht="20.100000000000001" customHeight="1" x14ac:dyDescent="0.15"/>
    <row r="141" spans="1:29" ht="20.100000000000001" customHeight="1" x14ac:dyDescent="0.15"/>
    <row r="142" spans="1:29" ht="20.100000000000001" customHeight="1" x14ac:dyDescent="0.15"/>
    <row r="143" spans="1:29" ht="20.100000000000001" customHeight="1" x14ac:dyDescent="0.15"/>
    <row r="144" spans="1:29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</sheetData>
  <autoFilter ref="A3:AC119"/>
  <mergeCells count="18">
    <mergeCell ref="A2:A3"/>
    <mergeCell ref="B2:B3"/>
    <mergeCell ref="D2:D3"/>
    <mergeCell ref="E2:E3"/>
    <mergeCell ref="C2:C3"/>
    <mergeCell ref="AD2:AD3"/>
    <mergeCell ref="AE2:AE3"/>
    <mergeCell ref="E116:AB116"/>
    <mergeCell ref="E117:AB117"/>
    <mergeCell ref="E119:AB119"/>
    <mergeCell ref="AD116:AE116"/>
    <mergeCell ref="AD117:AE117"/>
    <mergeCell ref="AD119:AE119"/>
    <mergeCell ref="AC2:AC3"/>
    <mergeCell ref="F2:Q2"/>
    <mergeCell ref="V2:AA2"/>
    <mergeCell ref="AB2:AB3"/>
    <mergeCell ref="R2:U2"/>
  </mergeCells>
  <phoneticPr fontId="1"/>
  <dataValidations count="1">
    <dataValidation type="list" allowBlank="1" showInputMessage="1" sqref="E117">
      <formula1>#REF!</formula1>
    </dataValidation>
  </dataValidations>
  <printOptions horizontalCentered="1"/>
  <pageMargins left="0.39370078740157483" right="0.39370078740157483" top="0.94488188976377963" bottom="0.55118110236220474" header="0.51181102362204722" footer="0.35433070866141736"/>
  <pageSetup paperSize="9" scale="88" fitToHeight="0" orientation="landscape" verticalDpi="300" r:id="rId1"/>
  <headerFooter alignWithMargins="0"/>
  <rowBreaks count="6" manualBreakCount="6">
    <brk id="24" max="30" man="1"/>
    <brk id="43" max="30" man="1"/>
    <brk id="60" max="30" man="1"/>
    <brk id="76" max="30" man="1"/>
    <brk id="95" max="30" man="1"/>
    <brk id="114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</vt:lpstr>
      <vt:lpstr>別表!Print_Area</vt:lpstr>
      <vt:lpstr>別表!Print_Titles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労働局共働支援</dc:creator>
  <cp:lastModifiedBy>厚生労働省</cp:lastModifiedBy>
  <cp:lastPrinted>2022-01-04T00:14:17Z</cp:lastPrinted>
  <dcterms:created xsi:type="dcterms:W3CDTF">2018-04-23T00:39:50Z</dcterms:created>
  <dcterms:modified xsi:type="dcterms:W3CDTF">2022-01-06T01:54:05Z</dcterms:modified>
</cp:coreProperties>
</file>