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995" windowHeight="7155" activeTab="0"/>
  </bookViews>
  <sheets>
    <sheet name="（8月）求職関係" sheetId="1" r:id="rId1"/>
  </sheets>
  <definedNames/>
  <calcPr fullCalcOnLoad="1"/>
</workbook>
</file>

<file path=xl/sharedStrings.xml><?xml version="1.0" encoding="utf-8"?>
<sst xmlns="http://schemas.openxmlformats.org/spreadsheetml/2006/main" count="98" uniqueCount="36">
  <si>
    <t>平成23年9月29日午後公表解禁</t>
  </si>
  <si>
    <t>月報　大阪学生職業センター業務取扱状況</t>
  </si>
  <si>
    <t>平成23年8月現在</t>
  </si>
  <si>
    <t>【1．利用者状況】</t>
  </si>
  <si>
    <t>合計</t>
  </si>
  <si>
    <t>在学</t>
  </si>
  <si>
    <t>既卒</t>
  </si>
  <si>
    <t>YJC登録者</t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</si>
  <si>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年度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</si>
  <si>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年度</t>
    </r>
  </si>
  <si>
    <t>①来所者数</t>
  </si>
  <si>
    <t>当月</t>
  </si>
  <si>
    <t>年度累計</t>
  </si>
  <si>
    <t>うちセミナー等参加者</t>
  </si>
  <si>
    <t>②他利用者</t>
  </si>
  <si>
    <t>庁外セミナー等参加者</t>
  </si>
  <si>
    <t>庁外セミナー等参加者</t>
  </si>
  <si>
    <t>※今年度から、庁外セミナー等参加者の計上方法を変更しています。</t>
  </si>
  <si>
    <t>【2．学歴別新規登録者件数】</t>
  </si>
  <si>
    <t>新規登録者件数</t>
  </si>
  <si>
    <t>大学院</t>
  </si>
  <si>
    <t>大学</t>
  </si>
  <si>
    <t>短期大学</t>
  </si>
  <si>
    <t>高等専門学校</t>
  </si>
  <si>
    <t>専修学校</t>
  </si>
  <si>
    <t>職業能力開発校</t>
  </si>
  <si>
    <t>【３．紹介・就職件数（就学状況別）】</t>
  </si>
  <si>
    <t>大学院・大学</t>
  </si>
  <si>
    <t>高等専門学校</t>
  </si>
  <si>
    <t>既卒者</t>
  </si>
  <si>
    <t>YJC
登録者</t>
  </si>
  <si>
    <t>紹介件数</t>
  </si>
  <si>
    <t>一般求人</t>
  </si>
  <si>
    <t>学卒求人</t>
  </si>
  <si>
    <t>就職件数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</si>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</sst>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&quot;\ #,##0.0"/>
    <numFmt numFmtId="177" formatCode="0.0;&quot;▲ &quot;0.0"/>
    <numFmt numFmtId="178" formatCode="0;&quot;▲ &quot;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24"/>
      <name val="HG創英角ｺﾞｼｯｸUB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sz val="8"/>
      <color indexed="12"/>
      <name val="ＭＳ Ｐゴシック"/>
      <family val="3"/>
    </font>
    <font>
      <sz val="14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hair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thin"/>
      <diagonal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Up="1">
      <left style="thin"/>
      <right style="thin"/>
      <top style="thin"/>
      <bottom style="thin"/>
      <diagonal style="hair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76" fontId="7" fillId="0" borderId="14" xfId="0" applyNumberFormat="1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38" fontId="9" fillId="0" borderId="16" xfId="48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176" fontId="7" fillId="33" borderId="14" xfId="0" applyNumberFormat="1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vertical="center"/>
    </xf>
    <xf numFmtId="38" fontId="9" fillId="33" borderId="16" xfId="48" applyFont="1" applyFill="1" applyBorder="1" applyAlignment="1">
      <alignment horizontal="right" vertical="center"/>
    </xf>
    <xf numFmtId="38" fontId="9" fillId="33" borderId="16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38" fontId="0" fillId="0" borderId="0" xfId="48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176" fontId="7" fillId="33" borderId="17" xfId="0" applyNumberFormat="1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11" fillId="33" borderId="17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8" fontId="9" fillId="0" borderId="0" xfId="48" applyFont="1" applyFill="1" applyBorder="1" applyAlignment="1">
      <alignment horizontal="right" vertical="center"/>
    </xf>
    <xf numFmtId="38" fontId="9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9" fillId="0" borderId="16" xfId="0" applyFont="1" applyFill="1" applyBorder="1" applyAlignment="1">
      <alignment horizontal="right"/>
    </xf>
    <xf numFmtId="0" fontId="7" fillId="33" borderId="14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177" fontId="7" fillId="33" borderId="14" xfId="0" applyNumberFormat="1" applyFont="1" applyFill="1" applyBorder="1" applyAlignment="1">
      <alignment horizontal="left" vertical="center"/>
    </xf>
    <xf numFmtId="0" fontId="0" fillId="33" borderId="14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 textRotation="255"/>
    </xf>
    <xf numFmtId="0" fontId="7" fillId="0" borderId="10" xfId="0" applyFont="1" applyFill="1" applyBorder="1" applyAlignment="1">
      <alignment horizontal="left" vertical="center"/>
    </xf>
    <xf numFmtId="176" fontId="7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38" fontId="45" fillId="33" borderId="16" xfId="48" applyFont="1" applyFill="1" applyBorder="1" applyAlignment="1">
      <alignment horizontal="right" vertical="center"/>
    </xf>
    <xf numFmtId="38" fontId="45" fillId="0" borderId="16" xfId="48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 textRotation="255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 wrapText="1"/>
    </xf>
    <xf numFmtId="178" fontId="9" fillId="0" borderId="21" xfId="0" applyNumberFormat="1" applyFont="1" applyFill="1" applyBorder="1" applyAlignment="1">
      <alignment horizontal="right" vertical="center"/>
    </xf>
    <xf numFmtId="178" fontId="9" fillId="0" borderId="16" xfId="0" applyNumberFormat="1" applyFont="1" applyFill="1" applyBorder="1" applyAlignment="1">
      <alignment horizontal="right" vertical="center"/>
    </xf>
    <xf numFmtId="178" fontId="45" fillId="0" borderId="16" xfId="0" applyNumberFormat="1" applyFont="1" applyFill="1" applyBorder="1" applyAlignment="1">
      <alignment horizontal="right" vertical="center"/>
    </xf>
    <xf numFmtId="178" fontId="9" fillId="0" borderId="16" xfId="0" applyNumberFormat="1" applyFont="1" applyFill="1" applyBorder="1" applyAlignment="1">
      <alignment horizontal="right" vertical="center" wrapText="1"/>
    </xf>
    <xf numFmtId="178" fontId="9" fillId="33" borderId="21" xfId="0" applyNumberFormat="1" applyFont="1" applyFill="1" applyBorder="1" applyAlignment="1">
      <alignment horizontal="right" vertical="center"/>
    </xf>
    <xf numFmtId="178" fontId="9" fillId="33" borderId="16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176" fontId="10" fillId="34" borderId="22" xfId="0" applyNumberFormat="1" applyFont="1" applyFill="1" applyBorder="1" applyAlignment="1">
      <alignment horizontal="center" vertical="center"/>
    </xf>
    <xf numFmtId="176" fontId="10" fillId="34" borderId="23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textRotation="255" wrapText="1"/>
    </xf>
    <xf numFmtId="0" fontId="2" fillId="33" borderId="17" xfId="0" applyFont="1" applyFill="1" applyBorder="1" applyAlignment="1">
      <alignment horizontal="center" vertical="center" wrapText="1"/>
    </xf>
    <xf numFmtId="176" fontId="10" fillId="0" borderId="22" xfId="0" applyNumberFormat="1" applyFont="1" applyFill="1" applyBorder="1" applyAlignment="1">
      <alignment horizontal="center" vertical="center"/>
    </xf>
    <xf numFmtId="176" fontId="10" fillId="0" borderId="23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4.50390625" style="1" customWidth="1"/>
    <col min="2" max="2" width="1.4921875" style="1" customWidth="1"/>
    <col min="3" max="3" width="11.00390625" style="1" customWidth="1"/>
    <col min="4" max="4" width="1.75390625" style="1" customWidth="1"/>
    <col min="5" max="5" width="12.50390625" style="1" customWidth="1"/>
    <col min="6" max="6" width="9.50390625" style="2" customWidth="1"/>
    <col min="7" max="7" width="9.50390625" style="3" customWidth="1"/>
    <col min="8" max="8" width="9.50390625" style="2" customWidth="1"/>
    <col min="9" max="9" width="9.50390625" style="3" customWidth="1"/>
    <col min="10" max="10" width="9.50390625" style="2" customWidth="1"/>
    <col min="11" max="11" width="9.50390625" style="3" customWidth="1"/>
    <col min="12" max="14" width="9.00390625" style="2" customWidth="1"/>
    <col min="15" max="16384" width="9.00390625" style="2" customWidth="1"/>
  </cols>
  <sheetData>
    <row r="1" spans="11:13" ht="15" customHeight="1">
      <c r="K1" s="4"/>
      <c r="M1" s="5" t="s">
        <v>0</v>
      </c>
    </row>
    <row r="2" spans="1:11" ht="37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3" ht="26.25" customHeight="1">
      <c r="A3" s="8"/>
      <c r="B3" s="8"/>
      <c r="C3" s="8"/>
      <c r="D3" s="8"/>
      <c r="E3" s="8"/>
      <c r="F3" s="9"/>
      <c r="G3" s="9"/>
      <c r="H3" s="9"/>
      <c r="J3" s="10"/>
      <c r="K3" s="10"/>
      <c r="M3" s="10" t="s">
        <v>2</v>
      </c>
    </row>
    <row r="4" spans="1:11" ht="15" customHeight="1">
      <c r="A4" s="4" t="s">
        <v>3</v>
      </c>
      <c r="B4" s="8"/>
      <c r="C4" s="8"/>
      <c r="D4" s="8"/>
      <c r="E4" s="8"/>
      <c r="F4" s="9"/>
      <c r="G4" s="9"/>
      <c r="H4" s="9"/>
      <c r="I4" s="9"/>
      <c r="J4" s="9"/>
      <c r="K4" s="9"/>
    </row>
    <row r="5" spans="1:13" ht="10.5" customHeight="1">
      <c r="A5" s="11"/>
      <c r="B5" s="12"/>
      <c r="C5" s="12"/>
      <c r="D5" s="12"/>
      <c r="E5" s="13"/>
      <c r="F5" s="107" t="s">
        <v>4</v>
      </c>
      <c r="G5" s="144"/>
      <c r="H5" s="138" t="s">
        <v>5</v>
      </c>
      <c r="I5" s="146"/>
      <c r="J5" s="138" t="s">
        <v>6</v>
      </c>
      <c r="K5" s="146"/>
      <c r="L5" s="99" t="s">
        <v>7</v>
      </c>
      <c r="M5" s="100"/>
    </row>
    <row r="6" spans="1:13" s="14" customFormat="1" ht="29.25" customHeight="1">
      <c r="A6" s="149"/>
      <c r="B6" s="149"/>
      <c r="C6" s="149"/>
      <c r="D6" s="149"/>
      <c r="E6" s="149"/>
      <c r="F6" s="145"/>
      <c r="G6" s="145"/>
      <c r="H6" s="147"/>
      <c r="I6" s="148"/>
      <c r="J6" s="147"/>
      <c r="K6" s="148"/>
      <c r="L6" s="101"/>
      <c r="M6" s="102"/>
    </row>
    <row r="7" spans="1:13" s="14" customFormat="1" ht="15" customHeight="1">
      <c r="A7" s="135"/>
      <c r="B7" s="135"/>
      <c r="C7" s="135"/>
      <c r="D7" s="135"/>
      <c r="E7" s="135"/>
      <c r="F7" s="15" t="s">
        <v>8</v>
      </c>
      <c r="G7" s="15" t="s">
        <v>9</v>
      </c>
      <c r="H7" s="15" t="s">
        <v>8</v>
      </c>
      <c r="I7" s="15" t="s">
        <v>9</v>
      </c>
      <c r="J7" s="15" t="s">
        <v>8</v>
      </c>
      <c r="K7" s="15" t="s">
        <v>9</v>
      </c>
      <c r="L7" s="15" t="s">
        <v>8</v>
      </c>
      <c r="M7" s="15" t="s">
        <v>9</v>
      </c>
    </row>
    <row r="8" spans="1:13" s="21" customFormat="1" ht="9" customHeight="1">
      <c r="A8" s="150" t="s">
        <v>10</v>
      </c>
      <c r="B8" s="16"/>
      <c r="C8" s="151" t="s">
        <v>4</v>
      </c>
      <c r="D8" s="142" t="s">
        <v>11</v>
      </c>
      <c r="E8" s="142"/>
      <c r="F8" s="17">
        <v>29.29155313351499</v>
      </c>
      <c r="G8" s="18"/>
      <c r="H8" s="17">
        <v>54.91905354919054</v>
      </c>
      <c r="I8" s="19"/>
      <c r="J8" s="17">
        <v>-0.14705882352941124</v>
      </c>
      <c r="K8" s="19"/>
      <c r="L8" s="17">
        <v>528.2051282051282</v>
      </c>
      <c r="M8" s="20"/>
    </row>
    <row r="9" spans="1:13" s="14" customFormat="1" ht="11.25" customHeight="1">
      <c r="A9" s="150"/>
      <c r="B9" s="22"/>
      <c r="C9" s="152"/>
      <c r="D9" s="142"/>
      <c r="E9" s="142"/>
      <c r="F9" s="23">
        <v>2847</v>
      </c>
      <c r="G9" s="23">
        <v>2202</v>
      </c>
      <c r="H9" s="23">
        <v>1244</v>
      </c>
      <c r="I9" s="23">
        <v>803</v>
      </c>
      <c r="J9" s="23">
        <v>1358</v>
      </c>
      <c r="K9" s="23">
        <v>1360</v>
      </c>
      <c r="L9" s="24">
        <v>245</v>
      </c>
      <c r="M9" s="24">
        <v>39</v>
      </c>
    </row>
    <row r="10" spans="1:13" s="21" customFormat="1" ht="9" customHeight="1">
      <c r="A10" s="150"/>
      <c r="B10" s="22"/>
      <c r="C10" s="152"/>
      <c r="D10" s="143" t="s">
        <v>12</v>
      </c>
      <c r="E10" s="143"/>
      <c r="F10" s="25">
        <v>18.412340105342363</v>
      </c>
      <c r="G10" s="26"/>
      <c r="H10" s="25">
        <v>66.63524976437323</v>
      </c>
      <c r="I10" s="27"/>
      <c r="J10" s="25">
        <v>-2.9994967287367946</v>
      </c>
      <c r="K10" s="27"/>
      <c r="L10" s="25">
        <v>362.79069767441865</v>
      </c>
      <c r="M10" s="28"/>
    </row>
    <row r="11" spans="1:13" s="14" customFormat="1" ht="11.25" customHeight="1">
      <c r="A11" s="150"/>
      <c r="B11" s="22"/>
      <c r="C11" s="152"/>
      <c r="D11" s="143"/>
      <c r="E11" s="143"/>
      <c r="F11" s="29">
        <v>15737</v>
      </c>
      <c r="G11" s="29">
        <v>13290</v>
      </c>
      <c r="H11" s="29">
        <v>5304</v>
      </c>
      <c r="I11" s="29">
        <v>3183</v>
      </c>
      <c r="J11" s="29">
        <v>9637</v>
      </c>
      <c r="K11" s="29">
        <v>9935</v>
      </c>
      <c r="L11" s="30">
        <v>796</v>
      </c>
      <c r="M11" s="30">
        <v>172</v>
      </c>
    </row>
    <row r="12" spans="1:13" s="14" customFormat="1" ht="9" customHeight="1">
      <c r="A12" s="150"/>
      <c r="B12" s="31"/>
      <c r="C12" s="103" t="s">
        <v>13</v>
      </c>
      <c r="D12" s="142" t="s">
        <v>11</v>
      </c>
      <c r="E12" s="142"/>
      <c r="F12" s="17">
        <v>20.496894409937894</v>
      </c>
      <c r="G12" s="18"/>
      <c r="H12" s="17">
        <v>52.17391304347828</v>
      </c>
      <c r="I12" s="19"/>
      <c r="J12" s="17">
        <v>-3.2608695652173907</v>
      </c>
      <c r="K12" s="19"/>
      <c r="L12" s="97"/>
      <c r="M12" s="97"/>
    </row>
    <row r="13" spans="1:13" s="14" customFormat="1" ht="11.25" customHeight="1">
      <c r="A13" s="150"/>
      <c r="B13" s="31"/>
      <c r="C13" s="104"/>
      <c r="D13" s="142"/>
      <c r="E13" s="142"/>
      <c r="F13" s="23">
        <v>194</v>
      </c>
      <c r="G13" s="23">
        <v>161</v>
      </c>
      <c r="H13" s="23">
        <v>105</v>
      </c>
      <c r="I13" s="23">
        <v>69</v>
      </c>
      <c r="J13" s="23">
        <v>89</v>
      </c>
      <c r="K13" s="23">
        <v>92</v>
      </c>
      <c r="L13" s="98"/>
      <c r="M13" s="98"/>
    </row>
    <row r="14" spans="1:13" s="14" customFormat="1" ht="9" customHeight="1">
      <c r="A14" s="150"/>
      <c r="B14" s="31"/>
      <c r="C14" s="104"/>
      <c r="D14" s="143" t="s">
        <v>12</v>
      </c>
      <c r="E14" s="143"/>
      <c r="F14" s="25">
        <v>13.811420982735733</v>
      </c>
      <c r="G14" s="26"/>
      <c r="H14" s="25">
        <v>78.50467289719627</v>
      </c>
      <c r="I14" s="27"/>
      <c r="J14" s="25">
        <v>-11.873840445269012</v>
      </c>
      <c r="K14" s="27"/>
      <c r="L14" s="81"/>
      <c r="M14" s="81"/>
    </row>
    <row r="15" spans="1:13" s="14" customFormat="1" ht="11.25" customHeight="1">
      <c r="A15" s="150"/>
      <c r="B15" s="32"/>
      <c r="C15" s="105"/>
      <c r="D15" s="143"/>
      <c r="E15" s="143"/>
      <c r="F15" s="29">
        <v>857</v>
      </c>
      <c r="G15" s="29">
        <v>753</v>
      </c>
      <c r="H15" s="29">
        <v>382</v>
      </c>
      <c r="I15" s="29">
        <v>214</v>
      </c>
      <c r="J15" s="29">
        <v>475</v>
      </c>
      <c r="K15" s="29">
        <v>539</v>
      </c>
      <c r="L15" s="82"/>
      <c r="M15" s="82"/>
    </row>
    <row r="16" spans="1:13" s="39" customFormat="1" ht="11.25" customHeight="1">
      <c r="A16" s="34"/>
      <c r="B16" s="35"/>
      <c r="C16" s="36"/>
      <c r="D16" s="8"/>
      <c r="E16" s="8"/>
      <c r="F16" s="37"/>
      <c r="G16" s="37"/>
      <c r="H16" s="37"/>
      <c r="I16" s="37"/>
      <c r="J16" s="37"/>
      <c r="K16" s="37"/>
      <c r="L16" s="38"/>
      <c r="M16" s="38"/>
    </row>
    <row r="17" spans="1:13" s="4" customFormat="1" ht="9" customHeight="1">
      <c r="A17" s="106" t="s">
        <v>14</v>
      </c>
      <c r="B17" s="99" t="s">
        <v>15</v>
      </c>
      <c r="C17" s="100" t="s">
        <v>16</v>
      </c>
      <c r="D17" s="134" t="s">
        <v>11</v>
      </c>
      <c r="E17" s="134"/>
      <c r="F17" s="17">
        <f>IF(G18=0,0,IF(F18=0," ",(F18/G18-1)*100))</f>
        <v>-99.39609236234458</v>
      </c>
      <c r="G17" s="18"/>
      <c r="H17" s="17">
        <f>IF(I18=0,0,IF(H18=0," ",(H18/I18-1)*100))</f>
        <v>-99.2</v>
      </c>
      <c r="I17" s="19"/>
      <c r="J17" s="17" t="str">
        <f>IF(K18=0,0,IF(J18=0," ",(J18/K18-1)*100))</f>
        <v> </v>
      </c>
      <c r="K17" s="19"/>
      <c r="L17" s="17">
        <v>0</v>
      </c>
      <c r="M17" s="40"/>
    </row>
    <row r="18" spans="1:13" s="4" customFormat="1" ht="11.25" customHeight="1">
      <c r="A18" s="132"/>
      <c r="B18" s="109"/>
      <c r="C18" s="110"/>
      <c r="D18" s="135"/>
      <c r="E18" s="135"/>
      <c r="F18" s="23">
        <v>17</v>
      </c>
      <c r="G18" s="23">
        <v>2815</v>
      </c>
      <c r="H18" s="23">
        <v>17</v>
      </c>
      <c r="I18" s="23">
        <v>2125</v>
      </c>
      <c r="J18" s="23">
        <v>0</v>
      </c>
      <c r="K18" s="23">
        <v>690</v>
      </c>
      <c r="L18" s="41">
        <v>0</v>
      </c>
      <c r="M18" s="41">
        <v>0</v>
      </c>
    </row>
    <row r="19" spans="1:13" s="4" customFormat="1" ht="9" customHeight="1">
      <c r="A19" s="132"/>
      <c r="B19" s="109"/>
      <c r="C19" s="110"/>
      <c r="D19" s="136" t="s">
        <v>12</v>
      </c>
      <c r="E19" s="136"/>
      <c r="F19" s="42">
        <f>IF(G20=0,0,IF(F20=0," ",(F20/G20-1)*100))</f>
        <v>-76.87052700065063</v>
      </c>
      <c r="G19" s="43"/>
      <c r="H19" s="42">
        <f>IF(I20=0,0,IF(H20=0," ",(H20/I20-1)*100))</f>
        <v>-69.80008507018289</v>
      </c>
      <c r="I19" s="44"/>
      <c r="J19" s="42">
        <f>IF(K20=0,0,IF(J20=0," ",(J20/K20-1)*100))</f>
        <v>-99.86168741355463</v>
      </c>
      <c r="K19" s="44"/>
      <c r="L19" s="42">
        <v>0</v>
      </c>
      <c r="M19" s="45"/>
    </row>
    <row r="20" spans="1:13" s="4" customFormat="1" ht="10.5" customHeight="1">
      <c r="A20" s="133"/>
      <c r="B20" s="101"/>
      <c r="C20" s="102"/>
      <c r="D20" s="137"/>
      <c r="E20" s="137"/>
      <c r="F20" s="29">
        <v>711</v>
      </c>
      <c r="G20" s="29">
        <v>3074</v>
      </c>
      <c r="H20" s="29">
        <v>710</v>
      </c>
      <c r="I20" s="29">
        <v>2351</v>
      </c>
      <c r="J20" s="29">
        <v>1</v>
      </c>
      <c r="K20" s="29">
        <v>723</v>
      </c>
      <c r="L20" s="30">
        <v>0</v>
      </c>
      <c r="M20" s="30">
        <v>0</v>
      </c>
    </row>
    <row r="21" spans="1:13" s="4" customFormat="1" ht="11.25" customHeight="1">
      <c r="A21" s="47"/>
      <c r="B21" s="47"/>
      <c r="C21" s="47"/>
      <c r="D21" s="8"/>
      <c r="E21" s="8"/>
      <c r="F21" s="48"/>
      <c r="G21" s="48"/>
      <c r="H21" s="48"/>
      <c r="I21" s="48"/>
      <c r="J21" s="48"/>
      <c r="K21" s="48"/>
      <c r="L21" s="49"/>
      <c r="M21" s="49"/>
    </row>
    <row r="22" spans="1:13" s="4" customFormat="1" ht="15" customHeight="1">
      <c r="A22" s="47"/>
      <c r="B22" s="50" t="s">
        <v>17</v>
      </c>
      <c r="C22" s="47"/>
      <c r="D22" s="8"/>
      <c r="E22" s="8"/>
      <c r="F22" s="48"/>
      <c r="G22" s="48"/>
      <c r="H22" s="48"/>
      <c r="I22" s="48"/>
      <c r="J22" s="48"/>
      <c r="K22" s="48"/>
      <c r="L22" s="49"/>
      <c r="M22" s="49"/>
    </row>
    <row r="23" spans="1:13" s="4" customFormat="1" ht="15" customHeight="1">
      <c r="A23" s="47"/>
      <c r="B23" s="47"/>
      <c r="C23" s="47"/>
      <c r="D23" s="8"/>
      <c r="E23" s="8"/>
      <c r="F23" s="48"/>
      <c r="G23" s="48"/>
      <c r="H23" s="48"/>
      <c r="I23" s="48"/>
      <c r="J23" s="48"/>
      <c r="K23" s="48"/>
      <c r="L23" s="49"/>
      <c r="M23" s="49"/>
    </row>
    <row r="24" spans="1:13" s="4" customFormat="1" ht="15" customHeight="1">
      <c r="A24" s="4" t="s">
        <v>18</v>
      </c>
      <c r="B24" s="36"/>
      <c r="D24" s="8"/>
      <c r="E24" s="8"/>
      <c r="F24" s="37"/>
      <c r="G24" s="37"/>
      <c r="H24" s="37"/>
      <c r="I24" s="37"/>
      <c r="J24" s="37"/>
      <c r="K24" s="37"/>
      <c r="L24" s="38"/>
      <c r="M24" s="38"/>
    </row>
    <row r="25" spans="1:13" s="4" customFormat="1" ht="10.5" customHeight="1">
      <c r="A25" s="11"/>
      <c r="B25" s="51"/>
      <c r="C25" s="51"/>
      <c r="D25" s="51"/>
      <c r="E25" s="51"/>
      <c r="F25" s="138" t="s">
        <v>4</v>
      </c>
      <c r="G25" s="139"/>
      <c r="H25" s="107" t="s">
        <v>5</v>
      </c>
      <c r="I25" s="107"/>
      <c r="J25" s="107" t="s">
        <v>6</v>
      </c>
      <c r="K25" s="107"/>
      <c r="L25" s="120" t="s">
        <v>7</v>
      </c>
      <c r="M25" s="100"/>
    </row>
    <row r="26" spans="1:13" s="1" customFormat="1" ht="30" customHeight="1">
      <c r="A26" s="122"/>
      <c r="B26" s="123"/>
      <c r="C26" s="123"/>
      <c r="D26" s="123"/>
      <c r="E26" s="123"/>
      <c r="F26" s="140"/>
      <c r="G26" s="141"/>
      <c r="H26" s="108"/>
      <c r="I26" s="108"/>
      <c r="J26" s="108"/>
      <c r="K26" s="108"/>
      <c r="L26" s="121"/>
      <c r="M26" s="102"/>
    </row>
    <row r="27" spans="1:13" s="1" customFormat="1" ht="15" customHeight="1">
      <c r="A27" s="124"/>
      <c r="B27" s="125"/>
      <c r="C27" s="125"/>
      <c r="D27" s="125"/>
      <c r="E27" s="125"/>
      <c r="F27" s="15" t="s">
        <v>8</v>
      </c>
      <c r="G27" s="15" t="s">
        <v>9</v>
      </c>
      <c r="H27" s="15" t="s">
        <v>8</v>
      </c>
      <c r="I27" s="15" t="s">
        <v>9</v>
      </c>
      <c r="J27" s="15" t="s">
        <v>8</v>
      </c>
      <c r="K27" s="15" t="s">
        <v>9</v>
      </c>
      <c r="L27" s="15" t="s">
        <v>8</v>
      </c>
      <c r="M27" s="15" t="s">
        <v>9</v>
      </c>
    </row>
    <row r="28" spans="1:13" s="53" customFormat="1" ht="9" customHeight="1">
      <c r="A28" s="126" t="s">
        <v>19</v>
      </c>
      <c r="B28" s="129" t="s">
        <v>4</v>
      </c>
      <c r="C28" s="130"/>
      <c r="D28" s="111" t="s">
        <v>11</v>
      </c>
      <c r="E28" s="113"/>
      <c r="F28" s="17">
        <v>28.440366972477072</v>
      </c>
      <c r="G28" s="17"/>
      <c r="H28" s="17">
        <v>35.23809523809525</v>
      </c>
      <c r="I28" s="17"/>
      <c r="J28" s="17">
        <v>14.864864864864868</v>
      </c>
      <c r="K28" s="17"/>
      <c r="L28" s="17">
        <v>41.66666666666667</v>
      </c>
      <c r="M28" s="17"/>
    </row>
    <row r="29" spans="1:13" ht="11.25" customHeight="1">
      <c r="A29" s="127"/>
      <c r="B29" s="122"/>
      <c r="C29" s="131"/>
      <c r="D29" s="111"/>
      <c r="E29" s="113"/>
      <c r="F29" s="23">
        <v>840</v>
      </c>
      <c r="G29" s="23">
        <v>654</v>
      </c>
      <c r="H29" s="23">
        <v>568</v>
      </c>
      <c r="I29" s="23">
        <v>420</v>
      </c>
      <c r="J29" s="23">
        <v>255</v>
      </c>
      <c r="K29" s="23">
        <v>222</v>
      </c>
      <c r="L29" s="54">
        <v>17</v>
      </c>
      <c r="M29" s="54">
        <v>12</v>
      </c>
    </row>
    <row r="30" spans="1:13" s="53" customFormat="1" ht="9" customHeight="1">
      <c r="A30" s="127"/>
      <c r="B30" s="122"/>
      <c r="C30" s="131"/>
      <c r="D30" s="117" t="s">
        <v>12</v>
      </c>
      <c r="E30" s="118"/>
      <c r="F30" s="25">
        <v>30.615489439018862</v>
      </c>
      <c r="G30" s="55"/>
      <c r="H30" s="25">
        <v>86.55360387643852</v>
      </c>
      <c r="I30" s="27"/>
      <c r="J30" s="25">
        <v>-3.731343283582089</v>
      </c>
      <c r="K30" s="56"/>
      <c r="L30" s="57">
        <v>26.388888888888886</v>
      </c>
      <c r="M30" s="58"/>
    </row>
    <row r="31" spans="1:13" ht="11.25" customHeight="1">
      <c r="A31" s="127"/>
      <c r="B31" s="122"/>
      <c r="C31" s="131"/>
      <c r="D31" s="117"/>
      <c r="E31" s="118"/>
      <c r="F31" s="29">
        <v>5751</v>
      </c>
      <c r="G31" s="29">
        <v>4403</v>
      </c>
      <c r="H31" s="29">
        <v>3080</v>
      </c>
      <c r="I31" s="29">
        <v>1651</v>
      </c>
      <c r="J31" s="29">
        <v>2580</v>
      </c>
      <c r="K31" s="29">
        <v>2680</v>
      </c>
      <c r="L31" s="30">
        <v>91</v>
      </c>
      <c r="M31" s="30">
        <v>72</v>
      </c>
    </row>
    <row r="32" spans="1:13" s="53" customFormat="1" ht="9" customHeight="1">
      <c r="A32" s="127"/>
      <c r="B32" s="59"/>
      <c r="C32" s="115" t="s">
        <v>20</v>
      </c>
      <c r="D32" s="111" t="s">
        <v>11</v>
      </c>
      <c r="E32" s="113"/>
      <c r="F32" s="17">
        <v>10.526315789473696</v>
      </c>
      <c r="G32" s="60"/>
      <c r="H32" s="61">
        <v>45.45454545454546</v>
      </c>
      <c r="I32" s="62"/>
      <c r="J32" s="17">
        <v>-37.5</v>
      </c>
      <c r="K32" s="19"/>
      <c r="L32" s="116"/>
      <c r="M32" s="116"/>
    </row>
    <row r="33" spans="1:13" ht="11.25" customHeight="1">
      <c r="A33" s="127"/>
      <c r="B33" s="59"/>
      <c r="C33" s="115"/>
      <c r="D33" s="111"/>
      <c r="E33" s="113"/>
      <c r="F33" s="23">
        <v>21</v>
      </c>
      <c r="G33" s="23">
        <v>19</v>
      </c>
      <c r="H33" s="23">
        <v>16</v>
      </c>
      <c r="I33" s="23">
        <v>11</v>
      </c>
      <c r="J33" s="23">
        <v>5</v>
      </c>
      <c r="K33" s="23">
        <v>8</v>
      </c>
      <c r="L33" s="116"/>
      <c r="M33" s="116"/>
    </row>
    <row r="34" spans="1:13" ht="9" customHeight="1">
      <c r="A34" s="127"/>
      <c r="B34" s="59"/>
      <c r="C34" s="115"/>
      <c r="D34" s="117" t="s">
        <v>12</v>
      </c>
      <c r="E34" s="118"/>
      <c r="F34" s="25">
        <v>4.132231404958686</v>
      </c>
      <c r="G34" s="55"/>
      <c r="H34" s="25">
        <v>52.27272727272727</v>
      </c>
      <c r="I34" s="56"/>
      <c r="J34" s="25">
        <v>-23.376623376623375</v>
      </c>
      <c r="K34" s="56"/>
      <c r="L34" s="119"/>
      <c r="M34" s="119"/>
    </row>
    <row r="35" spans="1:13" ht="11.25" customHeight="1">
      <c r="A35" s="127"/>
      <c r="B35" s="59"/>
      <c r="C35" s="115"/>
      <c r="D35" s="117"/>
      <c r="E35" s="118"/>
      <c r="F35" s="29">
        <v>126</v>
      </c>
      <c r="G35" s="29">
        <v>121</v>
      </c>
      <c r="H35" s="29">
        <v>67</v>
      </c>
      <c r="I35" s="29">
        <v>44</v>
      </c>
      <c r="J35" s="29">
        <v>59</v>
      </c>
      <c r="K35" s="29">
        <v>77</v>
      </c>
      <c r="L35" s="119"/>
      <c r="M35" s="119"/>
    </row>
    <row r="36" spans="1:13" ht="9" customHeight="1">
      <c r="A36" s="127"/>
      <c r="B36" s="59"/>
      <c r="C36" s="115" t="s">
        <v>21</v>
      </c>
      <c r="D36" s="111" t="s">
        <v>11</v>
      </c>
      <c r="E36" s="113"/>
      <c r="F36" s="17">
        <v>49.29245283018868</v>
      </c>
      <c r="G36" s="60"/>
      <c r="H36" s="61">
        <v>74.58333333333333</v>
      </c>
      <c r="I36" s="62"/>
      <c r="J36" s="17">
        <v>16.30434782608696</v>
      </c>
      <c r="K36" s="19"/>
      <c r="L36" s="116"/>
      <c r="M36" s="116"/>
    </row>
    <row r="37" spans="1:13" ht="11.25" customHeight="1">
      <c r="A37" s="127"/>
      <c r="B37" s="59"/>
      <c r="C37" s="115"/>
      <c r="D37" s="111"/>
      <c r="E37" s="113"/>
      <c r="F37" s="23">
        <v>633</v>
      </c>
      <c r="G37" s="23">
        <v>424</v>
      </c>
      <c r="H37" s="23">
        <v>419</v>
      </c>
      <c r="I37" s="23">
        <v>240</v>
      </c>
      <c r="J37" s="23">
        <v>214</v>
      </c>
      <c r="K37" s="23">
        <v>184</v>
      </c>
      <c r="L37" s="116"/>
      <c r="M37" s="116"/>
    </row>
    <row r="38" spans="1:13" ht="9" customHeight="1">
      <c r="A38" s="127"/>
      <c r="B38" s="59"/>
      <c r="C38" s="115"/>
      <c r="D38" s="117" t="s">
        <v>12</v>
      </c>
      <c r="E38" s="118"/>
      <c r="F38" s="25">
        <v>39.33663980161191</v>
      </c>
      <c r="G38" s="55"/>
      <c r="H38" s="25">
        <v>112.88566243194191</v>
      </c>
      <c r="I38" s="56"/>
      <c r="J38" s="25">
        <v>1.1770244821092346</v>
      </c>
      <c r="K38" s="56"/>
      <c r="L38" s="119"/>
      <c r="M38" s="119"/>
    </row>
    <row r="39" spans="1:13" ht="11.25" customHeight="1">
      <c r="A39" s="127"/>
      <c r="B39" s="59"/>
      <c r="C39" s="115"/>
      <c r="D39" s="117"/>
      <c r="E39" s="118"/>
      <c r="F39" s="29">
        <v>4495</v>
      </c>
      <c r="G39" s="63">
        <v>3226</v>
      </c>
      <c r="H39" s="63">
        <v>2346</v>
      </c>
      <c r="I39" s="63">
        <v>1102</v>
      </c>
      <c r="J39" s="29">
        <v>2149</v>
      </c>
      <c r="K39" s="63">
        <v>2124</v>
      </c>
      <c r="L39" s="119"/>
      <c r="M39" s="119"/>
    </row>
    <row r="40" spans="1:13" ht="9" customHeight="1">
      <c r="A40" s="127"/>
      <c r="B40" s="59"/>
      <c r="C40" s="115" t="s">
        <v>22</v>
      </c>
      <c r="D40" s="111" t="s">
        <v>11</v>
      </c>
      <c r="E40" s="113"/>
      <c r="F40" s="17">
        <v>31.25</v>
      </c>
      <c r="G40" s="60"/>
      <c r="H40" s="61">
        <v>14.634146341463406</v>
      </c>
      <c r="I40" s="62"/>
      <c r="J40" s="17">
        <v>128.57142857142856</v>
      </c>
      <c r="K40" s="19"/>
      <c r="L40" s="116"/>
      <c r="M40" s="116"/>
    </row>
    <row r="41" spans="1:13" ht="11.25" customHeight="1">
      <c r="A41" s="127"/>
      <c r="B41" s="59"/>
      <c r="C41" s="115"/>
      <c r="D41" s="111"/>
      <c r="E41" s="113"/>
      <c r="F41" s="23">
        <v>63</v>
      </c>
      <c r="G41" s="23">
        <v>48</v>
      </c>
      <c r="H41" s="23">
        <v>47</v>
      </c>
      <c r="I41" s="23">
        <v>41</v>
      </c>
      <c r="J41" s="23">
        <v>16</v>
      </c>
      <c r="K41" s="23">
        <v>7</v>
      </c>
      <c r="L41" s="116"/>
      <c r="M41" s="116"/>
    </row>
    <row r="42" spans="1:13" ht="9" customHeight="1">
      <c r="A42" s="127"/>
      <c r="B42" s="59"/>
      <c r="C42" s="115"/>
      <c r="D42" s="117" t="s">
        <v>12</v>
      </c>
      <c r="E42" s="118"/>
      <c r="F42" s="25">
        <v>15.58441558441559</v>
      </c>
      <c r="G42" s="55"/>
      <c r="H42" s="25">
        <v>60.86956521739131</v>
      </c>
      <c r="I42" s="56"/>
      <c r="J42" s="25">
        <v>-21.176470588235297</v>
      </c>
      <c r="K42" s="56"/>
      <c r="L42" s="119"/>
      <c r="M42" s="119"/>
    </row>
    <row r="43" spans="1:13" ht="11.25" customHeight="1">
      <c r="A43" s="127"/>
      <c r="B43" s="59"/>
      <c r="C43" s="115"/>
      <c r="D43" s="117"/>
      <c r="E43" s="118"/>
      <c r="F43" s="29">
        <v>356</v>
      </c>
      <c r="G43" s="29">
        <v>308</v>
      </c>
      <c r="H43" s="29">
        <v>222</v>
      </c>
      <c r="I43" s="29">
        <v>138</v>
      </c>
      <c r="J43" s="29">
        <v>134</v>
      </c>
      <c r="K43" s="29">
        <v>170</v>
      </c>
      <c r="L43" s="119"/>
      <c r="M43" s="119"/>
    </row>
    <row r="44" spans="1:13" ht="9" customHeight="1">
      <c r="A44" s="127"/>
      <c r="B44" s="59"/>
      <c r="C44" s="115" t="s">
        <v>23</v>
      </c>
      <c r="D44" s="111" t="s">
        <v>11</v>
      </c>
      <c r="E44" s="113"/>
      <c r="F44" s="17">
        <v>0</v>
      </c>
      <c r="G44" s="60"/>
      <c r="H44" s="61">
        <v>0</v>
      </c>
      <c r="I44" s="62"/>
      <c r="J44" s="17">
        <v>0</v>
      </c>
      <c r="K44" s="19"/>
      <c r="L44" s="116"/>
      <c r="M44" s="116"/>
    </row>
    <row r="45" spans="1:13" ht="11.25" customHeight="1">
      <c r="A45" s="127"/>
      <c r="B45" s="59"/>
      <c r="C45" s="115"/>
      <c r="D45" s="111"/>
      <c r="E45" s="113"/>
      <c r="F45" s="23">
        <v>1</v>
      </c>
      <c r="G45" s="23">
        <v>0</v>
      </c>
      <c r="H45" s="64">
        <v>1</v>
      </c>
      <c r="I45" s="64">
        <v>0</v>
      </c>
      <c r="J45" s="23">
        <v>0</v>
      </c>
      <c r="K45" s="64">
        <v>0</v>
      </c>
      <c r="L45" s="116"/>
      <c r="M45" s="116"/>
    </row>
    <row r="46" spans="1:13" ht="9" customHeight="1">
      <c r="A46" s="127"/>
      <c r="B46" s="59"/>
      <c r="C46" s="115"/>
      <c r="D46" s="117" t="s">
        <v>12</v>
      </c>
      <c r="E46" s="118"/>
      <c r="F46" s="25">
        <v>500</v>
      </c>
      <c r="G46" s="55"/>
      <c r="H46" s="25">
        <v>0</v>
      </c>
      <c r="I46" s="56"/>
      <c r="J46" s="25">
        <v>100</v>
      </c>
      <c r="K46" s="56"/>
      <c r="L46" s="119"/>
      <c r="M46" s="119"/>
    </row>
    <row r="47" spans="1:13" ht="11.25" customHeight="1">
      <c r="A47" s="127"/>
      <c r="B47" s="59"/>
      <c r="C47" s="115"/>
      <c r="D47" s="117"/>
      <c r="E47" s="118"/>
      <c r="F47" s="29">
        <v>6</v>
      </c>
      <c r="G47" s="29">
        <v>1</v>
      </c>
      <c r="H47" s="29">
        <v>4</v>
      </c>
      <c r="I47" s="29">
        <v>0</v>
      </c>
      <c r="J47" s="29">
        <v>2</v>
      </c>
      <c r="K47" s="29">
        <v>1</v>
      </c>
      <c r="L47" s="119"/>
      <c r="M47" s="119"/>
    </row>
    <row r="48" spans="1:13" ht="9" customHeight="1">
      <c r="A48" s="127"/>
      <c r="B48" s="59"/>
      <c r="C48" s="115" t="s">
        <v>24</v>
      </c>
      <c r="D48" s="111" t="s">
        <v>11</v>
      </c>
      <c r="E48" s="113"/>
      <c r="F48" s="17">
        <v>-30.201342281879196</v>
      </c>
      <c r="G48" s="60"/>
      <c r="H48" s="61">
        <v>-33.333333333333336</v>
      </c>
      <c r="I48" s="62"/>
      <c r="J48" s="17">
        <v>-13.043478260869568</v>
      </c>
      <c r="K48" s="19"/>
      <c r="L48" s="116"/>
      <c r="M48" s="116"/>
    </row>
    <row r="49" spans="1:13" ht="11.25" customHeight="1">
      <c r="A49" s="127"/>
      <c r="B49" s="59"/>
      <c r="C49" s="115"/>
      <c r="D49" s="111"/>
      <c r="E49" s="113"/>
      <c r="F49" s="23">
        <v>104</v>
      </c>
      <c r="G49" s="23">
        <v>149</v>
      </c>
      <c r="H49" s="23">
        <v>84</v>
      </c>
      <c r="I49" s="23">
        <v>126</v>
      </c>
      <c r="J49" s="23">
        <v>20</v>
      </c>
      <c r="K49" s="23">
        <v>23</v>
      </c>
      <c r="L49" s="116"/>
      <c r="M49" s="116"/>
    </row>
    <row r="50" spans="1:13" ht="9" customHeight="1">
      <c r="A50" s="127"/>
      <c r="B50" s="59"/>
      <c r="C50" s="115"/>
      <c r="D50" s="117" t="s">
        <v>12</v>
      </c>
      <c r="E50" s="118"/>
      <c r="F50" s="25">
        <v>0</v>
      </c>
      <c r="G50" s="55"/>
      <c r="H50" s="25">
        <v>19.72602739726028</v>
      </c>
      <c r="I50" s="56"/>
      <c r="J50" s="25">
        <v>-23.529411764705888</v>
      </c>
      <c r="K50" s="56"/>
      <c r="L50" s="119"/>
      <c r="M50" s="119"/>
    </row>
    <row r="51" spans="1:13" ht="11.25" customHeight="1">
      <c r="A51" s="127"/>
      <c r="B51" s="59"/>
      <c r="C51" s="115"/>
      <c r="D51" s="117"/>
      <c r="E51" s="118"/>
      <c r="F51" s="29">
        <v>671</v>
      </c>
      <c r="G51" s="29">
        <v>671</v>
      </c>
      <c r="H51" s="29">
        <v>437</v>
      </c>
      <c r="I51" s="29">
        <v>365</v>
      </c>
      <c r="J51" s="29">
        <v>234</v>
      </c>
      <c r="K51" s="29">
        <v>306</v>
      </c>
      <c r="L51" s="119"/>
      <c r="M51" s="119"/>
    </row>
    <row r="52" spans="1:13" ht="9" customHeight="1">
      <c r="A52" s="127"/>
      <c r="B52" s="59"/>
      <c r="C52" s="115" t="s">
        <v>25</v>
      </c>
      <c r="D52" s="111" t="s">
        <v>11</v>
      </c>
      <c r="E52" s="113"/>
      <c r="F52" s="17">
        <v>-50</v>
      </c>
      <c r="G52" s="60"/>
      <c r="H52" s="61">
        <v>-50</v>
      </c>
      <c r="I52" s="62"/>
      <c r="J52" s="17">
        <v>0</v>
      </c>
      <c r="K52" s="19"/>
      <c r="L52" s="116"/>
      <c r="M52" s="116"/>
    </row>
    <row r="53" spans="1:13" ht="11.25" customHeight="1">
      <c r="A53" s="127"/>
      <c r="B53" s="59"/>
      <c r="C53" s="115"/>
      <c r="D53" s="111"/>
      <c r="E53" s="113"/>
      <c r="F53" s="23">
        <v>1</v>
      </c>
      <c r="G53" s="23">
        <v>2</v>
      </c>
      <c r="H53" s="64">
        <v>1</v>
      </c>
      <c r="I53" s="64">
        <v>2</v>
      </c>
      <c r="J53" s="23">
        <v>0</v>
      </c>
      <c r="K53" s="64">
        <v>0</v>
      </c>
      <c r="L53" s="116"/>
      <c r="M53" s="116"/>
    </row>
    <row r="54" spans="1:13" ht="9" customHeight="1">
      <c r="A54" s="127"/>
      <c r="B54" s="59"/>
      <c r="C54" s="115"/>
      <c r="D54" s="117" t="s">
        <v>12</v>
      </c>
      <c r="E54" s="118"/>
      <c r="F54" s="25">
        <v>50</v>
      </c>
      <c r="G54" s="55"/>
      <c r="H54" s="25">
        <v>100</v>
      </c>
      <c r="I54" s="56"/>
      <c r="J54" s="25">
        <v>0</v>
      </c>
      <c r="K54" s="56"/>
      <c r="L54" s="119"/>
      <c r="M54" s="119"/>
    </row>
    <row r="55" spans="1:13" ht="11.25" customHeight="1">
      <c r="A55" s="128"/>
      <c r="B55" s="65"/>
      <c r="C55" s="115"/>
      <c r="D55" s="117"/>
      <c r="E55" s="118"/>
      <c r="F55" s="29">
        <v>6</v>
      </c>
      <c r="G55" s="29">
        <v>4</v>
      </c>
      <c r="H55" s="63">
        <v>4</v>
      </c>
      <c r="I55" s="29">
        <v>2</v>
      </c>
      <c r="J55" s="29">
        <v>2</v>
      </c>
      <c r="K55" s="29">
        <v>2</v>
      </c>
      <c r="L55" s="119"/>
      <c r="M55" s="119"/>
    </row>
    <row r="56" spans="1:12" ht="15" customHeight="1">
      <c r="A56" s="66"/>
      <c r="L56" s="9"/>
    </row>
    <row r="57" spans="1:13" ht="15" customHeight="1">
      <c r="A57" s="50" t="s">
        <v>26</v>
      </c>
      <c r="B57" s="67"/>
      <c r="C57" s="67"/>
      <c r="D57" s="67"/>
      <c r="E57" s="67"/>
      <c r="F57" s="68"/>
      <c r="G57" s="69"/>
      <c r="H57" s="69"/>
      <c r="I57" s="69"/>
      <c r="J57" s="69"/>
      <c r="K57" s="69"/>
      <c r="L57" s="69"/>
      <c r="M57" s="70"/>
    </row>
    <row r="58" spans="1:13" s="4" customFormat="1" ht="45" customHeight="1">
      <c r="A58" s="111"/>
      <c r="B58" s="112"/>
      <c r="C58" s="112"/>
      <c r="D58" s="112"/>
      <c r="E58" s="113"/>
      <c r="F58" s="71" t="s">
        <v>4</v>
      </c>
      <c r="G58" s="72" t="s">
        <v>27</v>
      </c>
      <c r="H58" s="46" t="s">
        <v>22</v>
      </c>
      <c r="I58" s="46" t="s">
        <v>28</v>
      </c>
      <c r="J58" s="46" t="s">
        <v>24</v>
      </c>
      <c r="K58" s="46" t="s">
        <v>25</v>
      </c>
      <c r="L58" s="52" t="s">
        <v>29</v>
      </c>
      <c r="M58" s="33" t="s">
        <v>30</v>
      </c>
    </row>
    <row r="59" spans="1:13" s="4" customFormat="1" ht="9" customHeight="1">
      <c r="A59" s="103" t="s">
        <v>31</v>
      </c>
      <c r="B59" s="107"/>
      <c r="C59" s="107"/>
      <c r="D59" s="106" t="s">
        <v>4</v>
      </c>
      <c r="E59" s="107"/>
      <c r="F59" s="17">
        <v>66.44444444444444</v>
      </c>
      <c r="G59" s="97"/>
      <c r="H59" s="97"/>
      <c r="I59" s="97"/>
      <c r="J59" s="97"/>
      <c r="K59" s="97"/>
      <c r="L59" s="97"/>
      <c r="M59" s="97"/>
    </row>
    <row r="60" spans="1:13" s="4" customFormat="1" ht="15" customHeight="1">
      <c r="A60" s="114"/>
      <c r="B60" s="114"/>
      <c r="C60" s="114"/>
      <c r="D60" s="108"/>
      <c r="E60" s="108"/>
      <c r="F60" s="73">
        <v>1498</v>
      </c>
      <c r="G60" s="98"/>
      <c r="H60" s="98"/>
      <c r="I60" s="98"/>
      <c r="J60" s="98"/>
      <c r="K60" s="98"/>
      <c r="L60" s="98"/>
      <c r="M60" s="98"/>
    </row>
    <row r="61" spans="1:13" s="4" customFormat="1" ht="9" customHeight="1">
      <c r="A61" s="114"/>
      <c r="B61" s="114"/>
      <c r="C61" s="114"/>
      <c r="D61" s="109" t="s">
        <v>32</v>
      </c>
      <c r="E61" s="110"/>
      <c r="F61" s="17">
        <v>46.3855421686747</v>
      </c>
      <c r="G61" s="97"/>
      <c r="H61" s="97"/>
      <c r="I61" s="97"/>
      <c r="J61" s="97"/>
      <c r="K61" s="97"/>
      <c r="L61" s="97"/>
      <c r="M61" s="97"/>
    </row>
    <row r="62" spans="1:13" s="4" customFormat="1" ht="15" customHeight="1">
      <c r="A62" s="114"/>
      <c r="B62" s="114"/>
      <c r="C62" s="114"/>
      <c r="D62" s="101"/>
      <c r="E62" s="102"/>
      <c r="F62" s="73">
        <v>729</v>
      </c>
      <c r="G62" s="98"/>
      <c r="H62" s="98"/>
      <c r="I62" s="98"/>
      <c r="J62" s="98"/>
      <c r="K62" s="98"/>
      <c r="L62" s="98"/>
      <c r="M62" s="98"/>
    </row>
    <row r="63" spans="1:13" s="4" customFormat="1" ht="9" customHeight="1">
      <c r="A63" s="114"/>
      <c r="B63" s="114"/>
      <c r="C63" s="114"/>
      <c r="D63" s="99" t="s">
        <v>33</v>
      </c>
      <c r="E63" s="100"/>
      <c r="F63" s="17">
        <v>91.29353233830845</v>
      </c>
      <c r="G63" s="17">
        <v>148.69565217391303</v>
      </c>
      <c r="H63" s="17">
        <v>236.36363636363637</v>
      </c>
      <c r="I63" s="17">
        <v>0</v>
      </c>
      <c r="J63" s="17">
        <v>-32.098765432098766</v>
      </c>
      <c r="K63" s="17">
        <v>0</v>
      </c>
      <c r="L63" s="17">
        <v>31.25</v>
      </c>
      <c r="M63" s="17">
        <v>0</v>
      </c>
    </row>
    <row r="64" spans="1:13" s="4" customFormat="1" ht="15" customHeight="1">
      <c r="A64" s="108"/>
      <c r="B64" s="108"/>
      <c r="C64" s="108"/>
      <c r="D64" s="101"/>
      <c r="E64" s="102"/>
      <c r="F64" s="74">
        <v>769</v>
      </c>
      <c r="G64" s="74">
        <v>572</v>
      </c>
      <c r="H64" s="75">
        <v>37</v>
      </c>
      <c r="I64" s="75">
        <v>0</v>
      </c>
      <c r="J64" s="75">
        <v>55</v>
      </c>
      <c r="K64" s="75">
        <v>0</v>
      </c>
      <c r="L64" s="74">
        <v>105</v>
      </c>
      <c r="M64" s="74">
        <v>0</v>
      </c>
    </row>
    <row r="65" spans="1:13" ht="9" customHeight="1">
      <c r="A65" s="103" t="s">
        <v>34</v>
      </c>
      <c r="B65" s="103"/>
      <c r="C65" s="103"/>
      <c r="D65" s="106" t="s">
        <v>4</v>
      </c>
      <c r="E65" s="107"/>
      <c r="F65" s="17">
        <v>196.42857142857144</v>
      </c>
      <c r="G65" s="17">
        <v>2800</v>
      </c>
      <c r="H65" s="17" t="s">
        <v>35</v>
      </c>
      <c r="I65" s="17">
        <v>0</v>
      </c>
      <c r="J65" s="17">
        <v>0</v>
      </c>
      <c r="K65" s="17">
        <v>0</v>
      </c>
      <c r="L65" s="17">
        <v>88.88888888888889</v>
      </c>
      <c r="M65" s="17" t="s">
        <v>35</v>
      </c>
    </row>
    <row r="66" spans="1:13" ht="15" customHeight="1">
      <c r="A66" s="104"/>
      <c r="B66" s="104"/>
      <c r="C66" s="104"/>
      <c r="D66" s="108"/>
      <c r="E66" s="108"/>
      <c r="F66" s="73">
        <v>83</v>
      </c>
      <c r="G66" s="73">
        <v>29</v>
      </c>
      <c r="H66" s="73">
        <v>2</v>
      </c>
      <c r="I66" s="73">
        <v>0</v>
      </c>
      <c r="J66" s="73">
        <v>0</v>
      </c>
      <c r="K66" s="73">
        <v>0</v>
      </c>
      <c r="L66" s="73">
        <v>51</v>
      </c>
      <c r="M66" s="73">
        <v>1</v>
      </c>
    </row>
    <row r="67" spans="1:13" ht="9" customHeight="1">
      <c r="A67" s="104"/>
      <c r="B67" s="104"/>
      <c r="C67" s="104"/>
      <c r="D67" s="109" t="s">
        <v>32</v>
      </c>
      <c r="E67" s="110"/>
      <c r="F67" s="17">
        <v>83.33333333333333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79.16666666666667</v>
      </c>
      <c r="M67" s="17" t="s">
        <v>35</v>
      </c>
    </row>
    <row r="68" spans="1:13" ht="15" customHeight="1">
      <c r="A68" s="104"/>
      <c r="B68" s="104"/>
      <c r="C68" s="104"/>
      <c r="D68" s="101"/>
      <c r="E68" s="102"/>
      <c r="F68" s="73">
        <v>44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43</v>
      </c>
      <c r="M68" s="73">
        <v>1</v>
      </c>
    </row>
    <row r="69" spans="1:13" ht="9" customHeight="1">
      <c r="A69" s="104"/>
      <c r="B69" s="104"/>
      <c r="C69" s="104"/>
      <c r="D69" s="99" t="s">
        <v>33</v>
      </c>
      <c r="E69" s="100"/>
      <c r="F69" s="17">
        <v>875</v>
      </c>
      <c r="G69" s="17">
        <v>2800</v>
      </c>
      <c r="H69" s="17" t="s">
        <v>35</v>
      </c>
      <c r="I69" s="17">
        <v>0</v>
      </c>
      <c r="J69" s="17">
        <v>0</v>
      </c>
      <c r="K69" s="17">
        <v>0</v>
      </c>
      <c r="L69" s="17">
        <v>166.66666666666666</v>
      </c>
      <c r="M69" s="17">
        <v>0</v>
      </c>
    </row>
    <row r="70" spans="1:14" ht="15" customHeight="1">
      <c r="A70" s="105"/>
      <c r="B70" s="105"/>
      <c r="C70" s="105"/>
      <c r="D70" s="101"/>
      <c r="E70" s="102"/>
      <c r="F70" s="74">
        <v>39</v>
      </c>
      <c r="G70" s="74">
        <v>29</v>
      </c>
      <c r="H70" s="76">
        <v>2</v>
      </c>
      <c r="I70" s="74">
        <v>0</v>
      </c>
      <c r="J70" s="74">
        <v>0</v>
      </c>
      <c r="K70" s="74">
        <v>0</v>
      </c>
      <c r="L70" s="74">
        <v>8</v>
      </c>
      <c r="M70" s="74">
        <v>0</v>
      </c>
      <c r="N70" s="38"/>
    </row>
    <row r="71" spans="1:13" ht="9" customHeight="1">
      <c r="A71" s="95" t="s">
        <v>12</v>
      </c>
      <c r="B71" s="96" t="s">
        <v>31</v>
      </c>
      <c r="C71" s="89"/>
      <c r="D71" s="88" t="s">
        <v>4</v>
      </c>
      <c r="E71" s="91"/>
      <c r="F71" s="25">
        <v>33.87651638602209</v>
      </c>
      <c r="G71" s="81"/>
      <c r="H71" s="81"/>
      <c r="I71" s="81"/>
      <c r="J71" s="81"/>
      <c r="K71" s="81"/>
      <c r="L71" s="81"/>
      <c r="M71" s="81"/>
    </row>
    <row r="72" spans="1:13" ht="15" customHeight="1">
      <c r="A72" s="89"/>
      <c r="B72" s="89"/>
      <c r="C72" s="89"/>
      <c r="D72" s="92"/>
      <c r="E72" s="92"/>
      <c r="F72" s="77">
        <v>7394</v>
      </c>
      <c r="G72" s="82"/>
      <c r="H72" s="82"/>
      <c r="I72" s="82"/>
      <c r="J72" s="82"/>
      <c r="K72" s="82"/>
      <c r="L72" s="82"/>
      <c r="M72" s="82"/>
    </row>
    <row r="73" spans="1:13" ht="9" customHeight="1">
      <c r="A73" s="89"/>
      <c r="B73" s="89"/>
      <c r="C73" s="89"/>
      <c r="D73" s="93" t="s">
        <v>32</v>
      </c>
      <c r="E73" s="94"/>
      <c r="F73" s="25">
        <v>18.61662987490802</v>
      </c>
      <c r="G73" s="81"/>
      <c r="H73" s="81"/>
      <c r="I73" s="81"/>
      <c r="J73" s="81"/>
      <c r="K73" s="81"/>
      <c r="L73" s="81"/>
      <c r="M73" s="81"/>
    </row>
    <row r="74" spans="1:13" ht="15" customHeight="1">
      <c r="A74" s="89"/>
      <c r="B74" s="89"/>
      <c r="C74" s="89"/>
      <c r="D74" s="85"/>
      <c r="E74" s="86"/>
      <c r="F74" s="77">
        <v>4836</v>
      </c>
      <c r="G74" s="82"/>
      <c r="H74" s="82"/>
      <c r="I74" s="82"/>
      <c r="J74" s="82"/>
      <c r="K74" s="82"/>
      <c r="L74" s="82"/>
      <c r="M74" s="82"/>
    </row>
    <row r="75" spans="1:13" ht="9" customHeight="1">
      <c r="A75" s="89"/>
      <c r="B75" s="89"/>
      <c r="C75" s="89"/>
      <c r="D75" s="83" t="s">
        <v>33</v>
      </c>
      <c r="E75" s="84"/>
      <c r="F75" s="25">
        <v>76.90179806362379</v>
      </c>
      <c r="G75" s="25">
        <v>215.76271186440675</v>
      </c>
      <c r="H75" s="25">
        <v>110.25641025641026</v>
      </c>
      <c r="I75" s="25">
        <v>0</v>
      </c>
      <c r="J75" s="25">
        <v>12.5</v>
      </c>
      <c r="K75" s="25">
        <v>0</v>
      </c>
      <c r="L75" s="25">
        <v>-30.921985815602838</v>
      </c>
      <c r="M75" s="25">
        <v>0</v>
      </c>
    </row>
    <row r="76" spans="1:13" ht="15" customHeight="1">
      <c r="A76" s="89"/>
      <c r="B76" s="90"/>
      <c r="C76" s="90"/>
      <c r="D76" s="85"/>
      <c r="E76" s="86"/>
      <c r="F76" s="77">
        <v>2558</v>
      </c>
      <c r="G76" s="77">
        <v>1863</v>
      </c>
      <c r="H76" s="77">
        <v>82</v>
      </c>
      <c r="I76" s="77">
        <v>0</v>
      </c>
      <c r="J76" s="77">
        <v>126</v>
      </c>
      <c r="K76" s="77">
        <v>0</v>
      </c>
      <c r="L76" s="77">
        <v>487</v>
      </c>
      <c r="M76" s="77">
        <v>0</v>
      </c>
    </row>
    <row r="77" spans="1:13" ht="9" customHeight="1">
      <c r="A77" s="89"/>
      <c r="B77" s="87" t="s">
        <v>34</v>
      </c>
      <c r="C77" s="88"/>
      <c r="D77" s="88" t="s">
        <v>4</v>
      </c>
      <c r="E77" s="91"/>
      <c r="F77" s="25">
        <v>76.36986301369863</v>
      </c>
      <c r="G77" s="25">
        <v>662.5</v>
      </c>
      <c r="H77" s="25" t="s">
        <v>35</v>
      </c>
      <c r="I77" s="25">
        <v>0</v>
      </c>
      <c r="J77" s="25" t="s">
        <v>35</v>
      </c>
      <c r="K77" s="25">
        <v>0</v>
      </c>
      <c r="L77" s="25">
        <v>61.59420289855073</v>
      </c>
      <c r="M77" s="25">
        <v>-50</v>
      </c>
    </row>
    <row r="78" spans="1:13" ht="15" customHeight="1">
      <c r="A78" s="89"/>
      <c r="B78" s="89"/>
      <c r="C78" s="89"/>
      <c r="D78" s="92"/>
      <c r="E78" s="92"/>
      <c r="F78" s="77">
        <v>515</v>
      </c>
      <c r="G78" s="77">
        <v>61</v>
      </c>
      <c r="H78" s="77">
        <v>3</v>
      </c>
      <c r="I78" s="77">
        <v>0</v>
      </c>
      <c r="J78" s="77">
        <v>1</v>
      </c>
      <c r="K78" s="77">
        <v>0</v>
      </c>
      <c r="L78" s="77">
        <v>446</v>
      </c>
      <c r="M78" s="77">
        <v>4</v>
      </c>
    </row>
    <row r="79" spans="1:13" ht="9" customHeight="1">
      <c r="A79" s="89"/>
      <c r="B79" s="89"/>
      <c r="C79" s="89"/>
      <c r="D79" s="93" t="s">
        <v>32</v>
      </c>
      <c r="E79" s="94"/>
      <c r="F79" s="25">
        <v>80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84.58149779735682</v>
      </c>
      <c r="M79" s="25">
        <v>-50</v>
      </c>
    </row>
    <row r="80" spans="1:13" ht="15" customHeight="1">
      <c r="A80" s="89"/>
      <c r="B80" s="89"/>
      <c r="C80" s="89"/>
      <c r="D80" s="85"/>
      <c r="E80" s="86"/>
      <c r="F80" s="77">
        <v>423</v>
      </c>
      <c r="G80" s="77">
        <v>0</v>
      </c>
      <c r="H80" s="77">
        <v>0</v>
      </c>
      <c r="I80" s="77">
        <v>0</v>
      </c>
      <c r="J80" s="77">
        <v>0</v>
      </c>
      <c r="K80" s="77">
        <v>0</v>
      </c>
      <c r="L80" s="77">
        <v>419</v>
      </c>
      <c r="M80" s="77">
        <v>4</v>
      </c>
    </row>
    <row r="81" spans="1:13" ht="9" customHeight="1">
      <c r="A81" s="89"/>
      <c r="B81" s="89"/>
      <c r="C81" s="89"/>
      <c r="D81" s="83" t="s">
        <v>33</v>
      </c>
      <c r="E81" s="84"/>
      <c r="F81" s="25">
        <v>61.403508771929815</v>
      </c>
      <c r="G81" s="25">
        <v>662.5</v>
      </c>
      <c r="H81" s="25" t="s">
        <v>35</v>
      </c>
      <c r="I81" s="25">
        <v>0</v>
      </c>
      <c r="J81" s="25" t="s">
        <v>35</v>
      </c>
      <c r="K81" s="25">
        <v>0</v>
      </c>
      <c r="L81" s="25">
        <v>-44.89795918367348</v>
      </c>
      <c r="M81" s="25">
        <v>0</v>
      </c>
    </row>
    <row r="82" spans="1:13" ht="15" customHeight="1">
      <c r="A82" s="90"/>
      <c r="B82" s="90"/>
      <c r="C82" s="90"/>
      <c r="D82" s="85"/>
      <c r="E82" s="86"/>
      <c r="F82" s="78">
        <v>92</v>
      </c>
      <c r="G82" s="78">
        <v>61</v>
      </c>
      <c r="H82" s="78">
        <v>3</v>
      </c>
      <c r="I82" s="78">
        <v>0</v>
      </c>
      <c r="J82" s="78">
        <v>1</v>
      </c>
      <c r="K82" s="78">
        <v>0</v>
      </c>
      <c r="L82" s="78">
        <v>27</v>
      </c>
      <c r="M82" s="78">
        <v>0</v>
      </c>
    </row>
    <row r="83" spans="1:13" ht="15" customHeight="1">
      <c r="A83" s="79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</row>
  </sheetData>
  <sheetProtection/>
  <mergeCells count="117">
    <mergeCell ref="F5:G6"/>
    <mergeCell ref="H5:I6"/>
    <mergeCell ref="J5:K6"/>
    <mergeCell ref="L5:M6"/>
    <mergeCell ref="A6:E7"/>
    <mergeCell ref="A8:A15"/>
    <mergeCell ref="C8:C11"/>
    <mergeCell ref="D8:E9"/>
    <mergeCell ref="D10:E11"/>
    <mergeCell ref="C12:C15"/>
    <mergeCell ref="D12:E13"/>
    <mergeCell ref="L12:L13"/>
    <mergeCell ref="M12:M13"/>
    <mergeCell ref="D14:E15"/>
    <mergeCell ref="L14:L15"/>
    <mergeCell ref="M14:M15"/>
    <mergeCell ref="A17:A20"/>
    <mergeCell ref="B17:C20"/>
    <mergeCell ref="D17:E18"/>
    <mergeCell ref="D19:E20"/>
    <mergeCell ref="F25:G26"/>
    <mergeCell ref="H25:I26"/>
    <mergeCell ref="J25:K26"/>
    <mergeCell ref="L25:M26"/>
    <mergeCell ref="A26:E27"/>
    <mergeCell ref="A28:A55"/>
    <mergeCell ref="B28:C31"/>
    <mergeCell ref="D28:E29"/>
    <mergeCell ref="D30:E31"/>
    <mergeCell ref="C32:C35"/>
    <mergeCell ref="D32:E33"/>
    <mergeCell ref="L32:L33"/>
    <mergeCell ref="M32:M33"/>
    <mergeCell ref="D34:E35"/>
    <mergeCell ref="L34:L35"/>
    <mergeCell ref="M34:M35"/>
    <mergeCell ref="C36:C39"/>
    <mergeCell ref="D36:E37"/>
    <mergeCell ref="L36:L37"/>
    <mergeCell ref="M36:M37"/>
    <mergeCell ref="D38:E39"/>
    <mergeCell ref="L38:L39"/>
    <mergeCell ref="M38:M39"/>
    <mergeCell ref="C40:C43"/>
    <mergeCell ref="D40:E41"/>
    <mergeCell ref="L40:L41"/>
    <mergeCell ref="M40:M41"/>
    <mergeCell ref="D42:E43"/>
    <mergeCell ref="L42:L43"/>
    <mergeCell ref="M42:M43"/>
    <mergeCell ref="C44:C47"/>
    <mergeCell ref="D44:E45"/>
    <mergeCell ref="L44:L45"/>
    <mergeCell ref="M44:M45"/>
    <mergeCell ref="D46:E47"/>
    <mergeCell ref="L46:L47"/>
    <mergeCell ref="M46:M47"/>
    <mergeCell ref="C48:C51"/>
    <mergeCell ref="D48:E49"/>
    <mergeCell ref="L48:L49"/>
    <mergeCell ref="M48:M49"/>
    <mergeCell ref="D50:E51"/>
    <mergeCell ref="L50:L51"/>
    <mergeCell ref="M50:M51"/>
    <mergeCell ref="C52:C55"/>
    <mergeCell ref="D52:E53"/>
    <mergeCell ref="L52:L53"/>
    <mergeCell ref="M52:M53"/>
    <mergeCell ref="D54:E55"/>
    <mergeCell ref="L54:L55"/>
    <mergeCell ref="M54:M55"/>
    <mergeCell ref="A58:E58"/>
    <mergeCell ref="A59:C64"/>
    <mergeCell ref="D59:E60"/>
    <mergeCell ref="G59:G60"/>
    <mergeCell ref="H59:H60"/>
    <mergeCell ref="I59:I60"/>
    <mergeCell ref="J59:J60"/>
    <mergeCell ref="K59:K60"/>
    <mergeCell ref="L59:L60"/>
    <mergeCell ref="M59:M60"/>
    <mergeCell ref="D61:E62"/>
    <mergeCell ref="G61:G62"/>
    <mergeCell ref="H61:H62"/>
    <mergeCell ref="I61:I62"/>
    <mergeCell ref="J61:J62"/>
    <mergeCell ref="K61:K62"/>
    <mergeCell ref="L61:L62"/>
    <mergeCell ref="M61:M62"/>
    <mergeCell ref="D63:E64"/>
    <mergeCell ref="A65:C70"/>
    <mergeCell ref="D65:E66"/>
    <mergeCell ref="D67:E68"/>
    <mergeCell ref="D69:E70"/>
    <mergeCell ref="A71:A82"/>
    <mergeCell ref="B71:C76"/>
    <mergeCell ref="D71:E72"/>
    <mergeCell ref="G71:G72"/>
    <mergeCell ref="H71:H72"/>
    <mergeCell ref="I71:I72"/>
    <mergeCell ref="J71:J72"/>
    <mergeCell ref="K71:K72"/>
    <mergeCell ref="L71:L72"/>
    <mergeCell ref="M71:M72"/>
    <mergeCell ref="D73:E74"/>
    <mergeCell ref="G73:G74"/>
    <mergeCell ref="H73:H74"/>
    <mergeCell ref="I73:I74"/>
    <mergeCell ref="J73:J74"/>
    <mergeCell ref="K73:K74"/>
    <mergeCell ref="L73:L74"/>
    <mergeCell ref="M73:M74"/>
    <mergeCell ref="D75:E76"/>
    <mergeCell ref="B77:C82"/>
    <mergeCell ref="D77:E78"/>
    <mergeCell ref="D79:E80"/>
    <mergeCell ref="D81:E82"/>
  </mergeCells>
  <printOptions/>
  <pageMargins left="0.4330708661417323" right="0.3937007874015748" top="0.1968503937007874" bottom="0.3937007874015748" header="0.2755905511811024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2012-10-15T02:43:05Z</dcterms:created>
  <dcterms:modified xsi:type="dcterms:W3CDTF">2012-10-15T02:49:10Z</dcterms:modified>
  <cp:category/>
  <cp:version/>
  <cp:contentType/>
  <cp:contentStatus/>
</cp:coreProperties>
</file>