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865" windowWidth="25230" windowHeight="5895"/>
  </bookViews>
  <sheets>
    <sheet name="別紙2－1　ＰＲシート" sheetId="6" r:id="rId1"/>
    <sheet name="別紙2－1　ＰＲシート (記入例)" sheetId="11" r:id="rId2"/>
    <sheet name="別紙2-2　求人情報登録書（ＨＷ用）" sheetId="8" r:id="rId3"/>
  </sheets>
  <definedNames>
    <definedName name="_xlnm.Print_Area" localSheetId="0">'別紙2－1　ＰＲシート'!$A$1:$BS$55</definedName>
    <definedName name="_xlnm.Print_Area" localSheetId="1">'別紙2－1　ＰＲシート (記入例)'!$A$1:$BS$55</definedName>
    <definedName name="_xlnm.Print_Area" localSheetId="2">'別紙2-2　求人情報登録書（ＨＷ用）'!$A$1:$D$35</definedName>
  </definedNames>
  <calcPr calcId="145621" calcMode="manual"/>
</workbook>
</file>

<file path=xl/calcChain.xml><?xml version="1.0" encoding="utf-8"?>
<calcChain xmlns="http://schemas.openxmlformats.org/spreadsheetml/2006/main">
  <c r="BR79" i="6" l="1"/>
  <c r="BT79" i="6" l="1"/>
  <c r="BS79" i="6" s="1"/>
  <c r="BP79" i="6"/>
  <c r="BU35" i="11" l="1"/>
  <c r="AF27" i="11"/>
  <c r="AB27" i="11"/>
  <c r="X27" i="11"/>
  <c r="T27" i="11"/>
  <c r="P27" i="11"/>
  <c r="K27" i="11"/>
  <c r="BU27" i="11" s="1"/>
  <c r="AZ79" i="6"/>
  <c r="AU79" i="6"/>
  <c r="AP79" i="6"/>
  <c r="AJ79" i="6"/>
  <c r="AE79" i="6"/>
  <c r="Z79" i="6"/>
  <c r="CL79" i="6"/>
  <c r="CK79" i="6"/>
  <c r="CJ79" i="6"/>
  <c r="CI79" i="6"/>
  <c r="CH79" i="6"/>
  <c r="CG79" i="6"/>
  <c r="CF79" i="6"/>
  <c r="CE79" i="6"/>
  <c r="CD79" i="6"/>
  <c r="CC79" i="6"/>
  <c r="CB79" i="6"/>
  <c r="CA79" i="6"/>
  <c r="BZ79" i="6"/>
  <c r="BY79" i="6"/>
  <c r="BX79" i="6"/>
  <c r="BW79" i="6"/>
  <c r="BV79" i="6"/>
  <c r="BU79" i="6" s="1"/>
  <c r="BQ79" i="6"/>
  <c r="BO79" i="6"/>
  <c r="BN79" i="6" s="1"/>
  <c r="BM79" i="6"/>
  <c r="BL79" i="6"/>
  <c r="BK79" i="6"/>
  <c r="BJ79" i="6"/>
  <c r="BI79" i="6"/>
  <c r="BH79" i="6"/>
  <c r="BG79" i="6"/>
  <c r="BE79" i="6"/>
  <c r="BC79" i="6"/>
  <c r="BB79" i="6"/>
  <c r="BA79" i="6"/>
  <c r="AX79" i="6" l="1"/>
  <c r="AW79" i="6"/>
  <c r="AY79" i="6" s="1"/>
  <c r="AV79" i="6"/>
  <c r="AS79" i="6"/>
  <c r="AT79" i="6" s="1"/>
  <c r="AR79" i="6"/>
  <c r="AQ79" i="6"/>
  <c r="AO79" i="6"/>
  <c r="AN79" i="6"/>
  <c r="AM79" i="6"/>
  <c r="AL79" i="6"/>
  <c r="AH79" i="6"/>
  <c r="AG79" i="6"/>
  <c r="AI79" i="6" s="1"/>
  <c r="AF79" i="6"/>
  <c r="AC79" i="6"/>
  <c r="AD79" i="6" s="1"/>
  <c r="AB79" i="6"/>
  <c r="AA79" i="6"/>
  <c r="Y79" i="6"/>
  <c r="V79" i="6"/>
  <c r="W79" i="6"/>
  <c r="X79" i="6"/>
  <c r="L79" i="6"/>
  <c r="K79" i="6"/>
  <c r="J79" i="6"/>
  <c r="I79" i="6"/>
  <c r="H79" i="6"/>
  <c r="F79" i="6"/>
  <c r="E79" i="6"/>
  <c r="D79" i="6"/>
  <c r="AK79" i="6" l="1"/>
  <c r="K27" i="6"/>
  <c r="AF27" i="6" l="1"/>
  <c r="AB27" i="6"/>
  <c r="X27" i="6"/>
  <c r="T27" i="6"/>
  <c r="P27" i="6"/>
  <c r="AP15" i="8" l="1"/>
  <c r="AS15" i="8" l="1"/>
  <c r="AJ15" i="8"/>
  <c r="AI15" i="8"/>
  <c r="AH15" i="8"/>
  <c r="AG15" i="8"/>
  <c r="AA15" i="8"/>
  <c r="Z15" i="8"/>
  <c r="Y15" i="8"/>
  <c r="X15" i="8"/>
  <c r="R15" i="8"/>
  <c r="Q15" i="8"/>
  <c r="P15" i="8"/>
  <c r="O15" i="8"/>
  <c r="K15" i="8"/>
  <c r="BU35" i="6" l="1"/>
  <c r="BU27" i="6" l="1"/>
</calcChain>
</file>

<file path=xl/comments1.xml><?xml version="1.0" encoding="utf-8"?>
<comments xmlns="http://schemas.openxmlformats.org/spreadsheetml/2006/main">
  <authors>
    <author>ハローワークシステム</author>
  </authors>
  <commentList>
    <comment ref="BT43" authorId="0">
      <text>
        <r>
          <rPr>
            <b/>
            <sz val="9"/>
            <color indexed="81"/>
            <rFont val="ＭＳ Ｐゴシック"/>
            <family val="3"/>
            <charset val="128"/>
          </rPr>
          <t>※入力欄あり。
ＰＲシートとして公開する際は、印刷範囲に含めないこと。</t>
        </r>
      </text>
    </comment>
  </commentList>
</comments>
</file>

<file path=xl/comments2.xml><?xml version="1.0" encoding="utf-8"?>
<comments xmlns="http://schemas.openxmlformats.org/spreadsheetml/2006/main">
  <authors>
    <author>ハローワークシステム</author>
  </authors>
  <commentList>
    <comment ref="AO31" authorId="0">
      <text>
        <r>
          <rPr>
            <b/>
            <sz val="11"/>
            <color indexed="81"/>
            <rFont val="ＭＳ Ｐゴシック"/>
            <family val="3"/>
            <charset val="128"/>
          </rPr>
          <t>無い場合は、「特になし」等と記載してください。</t>
        </r>
      </text>
    </comment>
    <comment ref="AV34" authorId="0">
      <text>
        <r>
          <rPr>
            <b/>
            <sz val="11"/>
            <color indexed="81"/>
            <rFont val="ＭＳ Ｐゴシック"/>
            <family val="3"/>
            <charset val="128"/>
          </rPr>
          <t>未定の場合等は、「未定」「応相談」等と記載してください。</t>
        </r>
      </text>
    </comment>
    <comment ref="AO36" authorId="0">
      <text>
        <r>
          <rPr>
            <b/>
            <sz val="11"/>
            <color indexed="81"/>
            <rFont val="ＭＳ Ｐゴシック"/>
            <family val="3"/>
            <charset val="128"/>
          </rPr>
          <t>未定の場合等は、「未定」「応相談」等と記載してください。</t>
        </r>
      </text>
    </comment>
    <comment ref="F38" authorId="0">
      <text>
        <r>
          <rPr>
            <b/>
            <sz val="11"/>
            <color indexed="81"/>
            <rFont val="ＭＳ Ｐゴシック"/>
            <family val="3"/>
            <charset val="128"/>
          </rPr>
          <t>無い場合は、「無し」と記載してください。</t>
        </r>
      </text>
    </comment>
    <comment ref="AV38" authorId="0">
      <text>
        <r>
          <rPr>
            <b/>
            <sz val="11"/>
            <color indexed="81"/>
            <rFont val="ＭＳ Ｐゴシック"/>
            <family val="3"/>
            <charset val="128"/>
          </rPr>
          <t>未定の場合等は、「未定」「応相談」等と記載してください。</t>
        </r>
      </text>
    </comment>
    <comment ref="F40" authorId="0">
      <text>
        <r>
          <rPr>
            <b/>
            <sz val="11"/>
            <color indexed="81"/>
            <rFont val="ＭＳ Ｐゴシック"/>
            <family val="3"/>
            <charset val="128"/>
          </rPr>
          <t>無い場合は、「無し」と記載してください。</t>
        </r>
      </text>
    </comment>
    <comment ref="AO40" authorId="0">
      <text>
        <r>
          <rPr>
            <b/>
            <sz val="11"/>
            <color indexed="81"/>
            <rFont val="ＭＳ Ｐゴシック"/>
            <family val="3"/>
            <charset val="128"/>
          </rPr>
          <t>未定の場合等は、「未定」「応相談」等と記載してください。</t>
        </r>
      </text>
    </comment>
    <comment ref="F42" authorId="0">
      <text>
        <r>
          <rPr>
            <b/>
            <sz val="11"/>
            <color indexed="81"/>
            <rFont val="ＭＳ Ｐゴシック"/>
            <family val="3"/>
            <charset val="128"/>
          </rPr>
          <t>無い場合は、「無し」と記載してください。</t>
        </r>
      </text>
    </comment>
    <comment ref="AO43" authorId="0">
      <text>
        <r>
          <rPr>
            <b/>
            <sz val="11"/>
            <color indexed="81"/>
            <rFont val="ＭＳ Ｐゴシック"/>
            <family val="3"/>
            <charset val="128"/>
          </rPr>
          <t>無い場合は、「特になし」等と記載してください。</t>
        </r>
      </text>
    </comment>
    <comment ref="BT43" authorId="0">
      <text>
        <r>
          <rPr>
            <b/>
            <sz val="9"/>
            <color indexed="81"/>
            <rFont val="ＭＳ Ｐゴシック"/>
            <family val="3"/>
            <charset val="128"/>
          </rPr>
          <t>※入力欄あり。
ＰＲシートとして公開する際は、印刷範囲に含めないこと。</t>
        </r>
      </text>
    </comment>
    <comment ref="V44" authorId="0">
      <text>
        <r>
          <rPr>
            <b/>
            <sz val="11"/>
            <color indexed="81"/>
            <rFont val="ＭＳ Ｐゴシック"/>
            <family val="3"/>
            <charset val="128"/>
          </rPr>
          <t>無い場合には、「無し」と記載してください。</t>
        </r>
      </text>
    </comment>
    <comment ref="F46" authorId="0">
      <text>
        <r>
          <rPr>
            <b/>
            <sz val="11"/>
            <color indexed="81"/>
            <rFont val="ＭＳ Ｐゴシック"/>
            <family val="3"/>
            <charset val="128"/>
          </rPr>
          <t>無い場合は、「無」と記載してください。</t>
        </r>
      </text>
    </comment>
    <comment ref="F47" authorId="0">
      <text>
        <r>
          <rPr>
            <b/>
            <sz val="11"/>
            <color indexed="81"/>
            <rFont val="ＭＳ Ｐゴシック"/>
            <family val="3"/>
            <charset val="128"/>
          </rPr>
          <t>無い場合は、「無」と記載してください。</t>
        </r>
      </text>
    </comment>
  </commentList>
</comments>
</file>

<file path=xl/sharedStrings.xml><?xml version="1.0" encoding="utf-8"?>
<sst xmlns="http://schemas.openxmlformats.org/spreadsheetml/2006/main" count="425" uniqueCount="214">
  <si>
    <t>有</t>
    <rPh sb="0" eb="1">
      <t>ア</t>
    </rPh>
    <phoneticPr fontId="1"/>
  </si>
  <si>
    <t>可</t>
    <rPh sb="0" eb="1">
      <t>カ</t>
    </rPh>
    <phoneticPr fontId="1"/>
  </si>
  <si>
    <t>所在地</t>
    <rPh sb="0" eb="3">
      <t>ショザイチ</t>
    </rPh>
    <phoneticPr fontId="1"/>
  </si>
  <si>
    <t>従業員数</t>
    <rPh sb="0" eb="3">
      <t>ジュウギョウイン</t>
    </rPh>
    <rPh sb="3" eb="4">
      <t>スウ</t>
    </rPh>
    <phoneticPr fontId="1"/>
  </si>
  <si>
    <t>若者応援宣言企業PRシート</t>
    <rPh sb="0" eb="2">
      <t>ワカモノ</t>
    </rPh>
    <rPh sb="2" eb="4">
      <t>オウエン</t>
    </rPh>
    <rPh sb="4" eb="6">
      <t>センゲン</t>
    </rPh>
    <rPh sb="6" eb="8">
      <t>キギョウ</t>
    </rPh>
    <phoneticPr fontId="1"/>
  </si>
  <si>
    <t>事業所名</t>
    <rPh sb="0" eb="3">
      <t>ジギョウショ</t>
    </rPh>
    <rPh sb="3" eb="4">
      <t>メイ</t>
    </rPh>
    <phoneticPr fontId="1"/>
  </si>
  <si>
    <t>（フリガナ）</t>
    <phoneticPr fontId="1"/>
  </si>
  <si>
    <t>事業所番号</t>
    <rPh sb="0" eb="3">
      <t>ジギョウショ</t>
    </rPh>
    <rPh sb="3" eb="5">
      <t>バンゴウ</t>
    </rPh>
    <phoneticPr fontId="1"/>
  </si>
  <si>
    <t>新卒者等 ※1</t>
    <rPh sb="0" eb="3">
      <t>シンソツシャ</t>
    </rPh>
    <rPh sb="3" eb="4">
      <t>トウ</t>
    </rPh>
    <phoneticPr fontId="1"/>
  </si>
  <si>
    <t>新卒者等以外（35歳未満）</t>
    <rPh sb="0" eb="3">
      <t>シンソツシャ</t>
    </rPh>
    <rPh sb="3" eb="4">
      <t>トウ</t>
    </rPh>
    <rPh sb="4" eb="6">
      <t>イガイ</t>
    </rPh>
    <rPh sb="9" eb="10">
      <t>サイ</t>
    </rPh>
    <rPh sb="10" eb="12">
      <t>ミマン</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</si>
  <si>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</si>
  <si>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</si>
  <si>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</si>
  <si>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前年度</t>
    <rPh sb="0" eb="1">
      <t>マエ</t>
    </rPh>
    <rPh sb="1" eb="3">
      <t>ネンド</t>
    </rPh>
    <phoneticPr fontId="1"/>
  </si>
  <si>
    <t>（社長）</t>
    <rPh sb="1" eb="3">
      <t>シャチョウ</t>
    </rPh>
    <phoneticPr fontId="1"/>
  </si>
  <si>
    <t>募集状況
※2</t>
    <rPh sb="0" eb="2">
      <t>ボシュウ</t>
    </rPh>
    <rPh sb="2" eb="4">
      <t>ジョウキョウ</t>
    </rPh>
    <phoneticPr fontId="1"/>
  </si>
  <si>
    <t>採用者数</t>
    <rPh sb="0" eb="3">
      <t>サイヨウシャ</t>
    </rPh>
    <rPh sb="3" eb="4">
      <t>スウ</t>
    </rPh>
    <phoneticPr fontId="1"/>
  </si>
  <si>
    <t>（男性）</t>
    <rPh sb="1" eb="3">
      <t>ダンセイ</t>
    </rPh>
    <phoneticPr fontId="1"/>
  </si>
  <si>
    <t>（先輩職員）</t>
    <rPh sb="1" eb="3">
      <t>センパイ</t>
    </rPh>
    <rPh sb="3" eb="5">
      <t>ショクイン</t>
    </rPh>
    <phoneticPr fontId="1"/>
  </si>
  <si>
    <t>（女性）</t>
    <rPh sb="1" eb="3">
      <t>ジョセイ</t>
    </rPh>
    <phoneticPr fontId="1"/>
  </si>
  <si>
    <t>（合計）</t>
    <rPh sb="1" eb="3">
      <t>ゴウケイ</t>
    </rPh>
    <phoneticPr fontId="1"/>
  </si>
  <si>
    <t>年</t>
    <rPh sb="0" eb="1">
      <t>ネン</t>
    </rPh>
    <phoneticPr fontId="1"/>
  </si>
  <si>
    <t>人/</t>
    <rPh sb="0" eb="1">
      <t>ニン</t>
    </rPh>
    <phoneticPr fontId="1"/>
  </si>
  <si>
    <t>人</t>
    <rPh sb="0" eb="1">
      <t>ニン</t>
    </rPh>
    <phoneticPr fontId="1"/>
  </si>
  <si>
    <t>インターンシップ受入</t>
    <rPh sb="8" eb="9">
      <t>ウ</t>
    </rPh>
    <rPh sb="9" eb="10">
      <t>イ</t>
    </rPh>
    <phoneticPr fontId="1"/>
  </si>
  <si>
    <t>・受入可能時期：</t>
    <rPh sb="1" eb="3">
      <t>ウケイレ</t>
    </rPh>
    <rPh sb="3" eb="5">
      <t>カノウ</t>
    </rPh>
    <rPh sb="5" eb="7">
      <t>ジキ</t>
    </rPh>
    <phoneticPr fontId="1"/>
  </si>
  <si>
    <t>・受入人数：</t>
    <rPh sb="1" eb="3">
      <t>ウケイレ</t>
    </rPh>
    <rPh sb="3" eb="5">
      <t>ニンズウ</t>
    </rPh>
    <phoneticPr fontId="1"/>
  </si>
  <si>
    <t>（役員）</t>
    <rPh sb="1" eb="3">
      <t>ヤクイン</t>
    </rPh>
    <phoneticPr fontId="1"/>
  </si>
  <si>
    <t>％</t>
    <phoneticPr fontId="1"/>
  </si>
  <si>
    <t>（管理職）</t>
    <rPh sb="1" eb="4">
      <t>カンリショク</t>
    </rPh>
    <phoneticPr fontId="1"/>
  </si>
  <si>
    <t>職場見学・職場体験の受入</t>
    <rPh sb="0" eb="2">
      <t>ショクバ</t>
    </rPh>
    <rPh sb="2" eb="4">
      <t>ケンガク</t>
    </rPh>
    <rPh sb="5" eb="7">
      <t>ショクバ</t>
    </rPh>
    <rPh sb="7" eb="9">
      <t>タイケン</t>
    </rPh>
    <rPh sb="10" eb="11">
      <t>ウ</t>
    </rPh>
    <rPh sb="11" eb="12">
      <t>イ</t>
    </rPh>
    <phoneticPr fontId="1"/>
  </si>
  <si>
    <t>出張講話の可否</t>
    <rPh sb="0" eb="2">
      <t>シュッチョウ</t>
    </rPh>
    <rPh sb="2" eb="4">
      <t>コウワ</t>
    </rPh>
    <rPh sb="5" eb="7">
      <t>カヒ</t>
    </rPh>
    <phoneticPr fontId="1"/>
  </si>
  <si>
    <t>メンター制度</t>
    <rPh sb="4" eb="6">
      <t>セイド</t>
    </rPh>
    <phoneticPr fontId="1"/>
  </si>
  <si>
    <t>企業ＨＰ</t>
    <rPh sb="0" eb="2">
      <t>キギョウ</t>
    </rPh>
    <phoneticPr fontId="1"/>
  </si>
  <si>
    <t>企業採用ページ</t>
    <phoneticPr fontId="1"/>
  </si>
  <si>
    <t>○事業所ＰＲシートをご覧になった方へ！</t>
  </si>
  <si>
    <t>この事業所ＰＲシートは、35歳未満の方を対象（「若者応援宣言企業」）とした内容となっております。予めご了承下さい。</t>
    <rPh sb="26" eb="28">
      <t>オウエン</t>
    </rPh>
    <rPh sb="28" eb="30">
      <t>センゲン</t>
    </rPh>
    <rPh sb="30" eb="32">
      <t>キギョウ</t>
    </rPh>
    <phoneticPr fontId="1"/>
  </si>
  <si>
    <t>※１　新規学校卒業者及び既卒３年以内の者で新規学校卒業者と同等の処遇を行う正社員に就職をした者。</t>
    <rPh sb="3" eb="5">
      <t>シンキ</t>
    </rPh>
    <rPh sb="5" eb="7">
      <t>ガッコウ</t>
    </rPh>
    <rPh sb="7" eb="10">
      <t>ソツギョウシャ</t>
    </rPh>
    <rPh sb="10" eb="11">
      <t>オヨ</t>
    </rPh>
    <rPh sb="12" eb="14">
      <t>キソツ</t>
    </rPh>
    <rPh sb="15" eb="16">
      <t>ネン</t>
    </rPh>
    <rPh sb="16" eb="18">
      <t>イナイ</t>
    </rPh>
    <rPh sb="19" eb="20">
      <t>シャ</t>
    </rPh>
    <rPh sb="21" eb="23">
      <t>シンキ</t>
    </rPh>
    <rPh sb="23" eb="25">
      <t>ガッコウ</t>
    </rPh>
    <rPh sb="25" eb="28">
      <t>ソツギョウシャ</t>
    </rPh>
    <rPh sb="29" eb="31">
      <t>ドウトウ</t>
    </rPh>
    <rPh sb="32" eb="34">
      <t>ショグウ</t>
    </rPh>
    <rPh sb="35" eb="36">
      <t>オコナ</t>
    </rPh>
    <rPh sb="37" eb="40">
      <t>セイシャイン</t>
    </rPh>
    <rPh sb="41" eb="43">
      <t>シュウショク</t>
    </rPh>
    <rPh sb="46" eb="47">
      <t>シャ</t>
    </rPh>
    <phoneticPr fontId="1"/>
  </si>
  <si>
    <t>※２　正社員の募集を行った年度に○を付している。</t>
    <rPh sb="3" eb="6">
      <t>セイシャイン</t>
    </rPh>
    <rPh sb="7" eb="9">
      <t>ボシュウ</t>
    </rPh>
    <rPh sb="10" eb="11">
      <t>オコナ</t>
    </rPh>
    <rPh sb="13" eb="15">
      <t>ネンド</t>
    </rPh>
    <rPh sb="18" eb="19">
      <t>フ</t>
    </rPh>
    <phoneticPr fontId="1"/>
  </si>
  <si>
    <t>※４　非正規労働者の採用状況、有給休暇取得状況、所定外労働時間実績等についての自由記述欄。</t>
    <rPh sb="3" eb="6">
      <t>ヒセイキ</t>
    </rPh>
    <rPh sb="6" eb="9">
      <t>ロウドウシャ</t>
    </rPh>
    <rPh sb="10" eb="12">
      <t>サイヨウ</t>
    </rPh>
    <rPh sb="12" eb="14">
      <t>ジョウキョウ</t>
    </rPh>
    <rPh sb="15" eb="17">
      <t>ユウキュウ</t>
    </rPh>
    <rPh sb="17" eb="19">
      <t>キュウカ</t>
    </rPh>
    <rPh sb="19" eb="21">
      <t>シュトク</t>
    </rPh>
    <rPh sb="21" eb="23">
      <t>ジョウキョウ</t>
    </rPh>
    <rPh sb="24" eb="27">
      <t>ショテイガイ</t>
    </rPh>
    <rPh sb="27" eb="29">
      <t>ロウドウ</t>
    </rPh>
    <rPh sb="29" eb="31">
      <t>ジカン</t>
    </rPh>
    <rPh sb="31" eb="33">
      <t>ジッセキ</t>
    </rPh>
    <rPh sb="33" eb="34">
      <t>トウ</t>
    </rPh>
    <rPh sb="39" eb="41">
      <t>ジユウ</t>
    </rPh>
    <rPh sb="41" eb="43">
      <t>キジュツ</t>
    </rPh>
    <rPh sb="43" eb="44">
      <t>ラン</t>
    </rPh>
    <phoneticPr fontId="1"/>
  </si>
  <si>
    <r>
      <t>（注１）①欄：採用者数は</t>
    </r>
    <r>
      <rPr>
        <sz val="9"/>
        <color rgb="FF000000"/>
        <rFont val="ＭＳ ゴシック"/>
        <family val="3"/>
        <charset val="128"/>
      </rPr>
      <t>求人提出日の属する年度を除く過去３年度分の実績を記載すること。離職者数は各年度の採用者数のうち、求人提出日現在までに離職した人数を記載すること。</t>
    </r>
    <phoneticPr fontId="1"/>
  </si>
  <si>
    <r>
      <t>（注２）②欄：</t>
    </r>
    <r>
      <rPr>
        <sz val="10"/>
        <color rgb="FF000000"/>
        <rFont val="ＭＳ ゴシック"/>
        <family val="3"/>
        <charset val="128"/>
      </rPr>
      <t>求人提出日の状況を記載すること。</t>
    </r>
  </si>
  <si>
    <r>
      <t>（注３）③欄：</t>
    </r>
    <r>
      <rPr>
        <sz val="10"/>
        <color rgb="FF000000"/>
        <rFont val="ＭＳ ゴシック"/>
        <family val="3"/>
        <charset val="128"/>
      </rPr>
      <t>求人提出日の属する年度の前年度実績について、以下のものを記載すること。なお、出産した者、配偶者が出産した者がいなかった場合、「－」表記。</t>
    </r>
    <phoneticPr fontId="1"/>
  </si>
  <si>
    <r>
      <t>（注５）⑤欄：</t>
    </r>
    <r>
      <rPr>
        <sz val="10"/>
        <color rgb="FF000000"/>
        <rFont val="ＭＳ ゴシック"/>
        <family val="3"/>
        <charset val="128"/>
      </rPr>
      <t>求人提出日の属する年度の前年度実績について、１ヶ月あたりの平均時間を記載すること。</t>
    </r>
    <phoneticPr fontId="1"/>
  </si>
  <si>
    <r>
      <t>（注６）⑥欄：：</t>
    </r>
    <r>
      <rPr>
        <sz val="10"/>
        <color rgb="FF000000"/>
        <rFont val="ＭＳ ゴシック"/>
        <family val="3"/>
        <charset val="128"/>
      </rPr>
      <t>求人提出日の状況を記載すること。</t>
    </r>
    <phoneticPr fontId="1"/>
  </si>
  <si>
    <t>(</t>
    <phoneticPr fontId="1"/>
  </si>
  <si>
    <t>)</t>
    <phoneticPr fontId="1"/>
  </si>
  <si>
    <t>無</t>
    <rPh sb="0" eb="1">
      <t>ナ</t>
    </rPh>
    <phoneticPr fontId="1"/>
  </si>
  <si>
    <t>否</t>
    <rPh sb="0" eb="1">
      <t>ヒ</t>
    </rPh>
    <phoneticPr fontId="1"/>
  </si>
  <si>
    <t>労働局使用欄</t>
    <rPh sb="0" eb="2">
      <t>ロウドウ</t>
    </rPh>
    <rPh sb="2" eb="3">
      <t>キョク</t>
    </rPh>
    <rPh sb="3" eb="5">
      <t>シヨウ</t>
    </rPh>
    <rPh sb="5" eb="6">
      <t>ラン</t>
    </rPh>
    <phoneticPr fontId="1"/>
  </si>
  <si>
    <t>企業ＩＤ
（システム管理用の項目の為、編集しないで下さい）</t>
    <rPh sb="0" eb="2">
      <t>キギョウ</t>
    </rPh>
    <rPh sb="10" eb="12">
      <t>カンリ</t>
    </rPh>
    <rPh sb="12" eb="13">
      <t>ヨウ</t>
    </rPh>
    <rPh sb="14" eb="16">
      <t>コウモク</t>
    </rPh>
    <rPh sb="17" eb="18">
      <t>タメ</t>
    </rPh>
    <rPh sb="19" eb="21">
      <t>ヘンシュウ</t>
    </rPh>
    <rPh sb="25" eb="26">
      <t>クダ</t>
    </rPh>
    <phoneticPr fontId="5"/>
  </si>
  <si>
    <t>企業名・事業所名</t>
    <rPh sb="0" eb="3">
      <t>キギョウメイ</t>
    </rPh>
    <rPh sb="4" eb="7">
      <t>ジギョウショ</t>
    </rPh>
    <rPh sb="7" eb="8">
      <t>メイ</t>
    </rPh>
    <phoneticPr fontId="5"/>
  </si>
  <si>
    <t>企業名・事業所名
（カタカナ）</t>
    <rPh sb="0" eb="3">
      <t>キギョウメイ</t>
    </rPh>
    <rPh sb="4" eb="7">
      <t>ジギョウショ</t>
    </rPh>
    <rPh sb="7" eb="8">
      <t>メイ</t>
    </rPh>
    <phoneticPr fontId="5"/>
  </si>
  <si>
    <t>郵便番号</t>
    <rPh sb="0" eb="4">
      <t>ユウビンバンゴウ</t>
    </rPh>
    <phoneticPr fontId="5"/>
  </si>
  <si>
    <t>所在地</t>
    <rPh sb="0" eb="3">
      <t>ショザイチ</t>
    </rPh>
    <phoneticPr fontId="5"/>
  </si>
  <si>
    <t>所定外
労働時間
実績
（月平均）</t>
    <rPh sb="0" eb="3">
      <t>ショテイガイ</t>
    </rPh>
    <rPh sb="4" eb="6">
      <t>ロウドウ</t>
    </rPh>
    <rPh sb="6" eb="8">
      <t>ジカン</t>
    </rPh>
    <rPh sb="9" eb="11">
      <t>ジッセキ</t>
    </rPh>
    <rPh sb="13" eb="16">
      <t>ツキヘイキン</t>
    </rPh>
    <phoneticPr fontId="5"/>
  </si>
  <si>
    <t>社長</t>
    <rPh sb="0" eb="2">
      <t>シャチョウ</t>
    </rPh>
    <phoneticPr fontId="5"/>
  </si>
  <si>
    <t>先輩</t>
    <rPh sb="0" eb="2">
      <t>センパイ</t>
    </rPh>
    <phoneticPr fontId="5"/>
  </si>
  <si>
    <t>受入可否</t>
    <rPh sb="0" eb="2">
      <t>ウケイレ</t>
    </rPh>
    <rPh sb="2" eb="4">
      <t>カヒ</t>
    </rPh>
    <phoneticPr fontId="5"/>
  </si>
  <si>
    <t>受入可能時期</t>
    <rPh sb="0" eb="2">
      <t>ウケイレ</t>
    </rPh>
    <rPh sb="2" eb="4">
      <t>カノウ</t>
    </rPh>
    <rPh sb="4" eb="6">
      <t>ジキ</t>
    </rPh>
    <phoneticPr fontId="5"/>
  </si>
  <si>
    <t>受入人数</t>
    <rPh sb="0" eb="2">
      <t>ウケイレ</t>
    </rPh>
    <rPh sb="2" eb="4">
      <t>ニンズウ</t>
    </rPh>
    <phoneticPr fontId="5"/>
  </si>
  <si>
    <t>実施内容</t>
    <rPh sb="0" eb="2">
      <t>ジッシ</t>
    </rPh>
    <rPh sb="2" eb="4">
      <t>ナイヨウ</t>
    </rPh>
    <phoneticPr fontId="5"/>
  </si>
  <si>
    <t>日／年</t>
    <rPh sb="0" eb="1">
      <t>ニチ</t>
    </rPh>
    <rPh sb="2" eb="3">
      <t>ネン</t>
    </rPh>
    <phoneticPr fontId="5"/>
  </si>
  <si>
    <t>時間</t>
    <phoneticPr fontId="5"/>
  </si>
  <si>
    <t>写真
※JPEG形式に限る</t>
    <rPh sb="0" eb="2">
      <t>シャシン</t>
    </rPh>
    <phoneticPr fontId="1"/>
  </si>
  <si>
    <t>事業内容
（100文字以内）</t>
    <rPh sb="0" eb="2">
      <t>ジギョウ</t>
    </rPh>
    <rPh sb="2" eb="4">
      <t>ナイヨウ</t>
    </rPh>
    <rPh sb="9" eb="11">
      <t>モジ</t>
    </rPh>
    <rPh sb="11" eb="13">
      <t>イナイ</t>
    </rPh>
    <phoneticPr fontId="1"/>
  </si>
  <si>
    <t>・実施できる内容（50文字以内）：</t>
    <rPh sb="1" eb="3">
      <t>ジッシ</t>
    </rPh>
    <rPh sb="6" eb="8">
      <t>ナイヨウ</t>
    </rPh>
    <rPh sb="11" eb="13">
      <t>モジ</t>
    </rPh>
    <rPh sb="13" eb="15">
      <t>イナイ</t>
    </rPh>
    <phoneticPr fontId="1"/>
  </si>
  <si>
    <t>①正社員の募集、
定着状況</t>
    <rPh sb="1" eb="4">
      <t>セイシャイン</t>
    </rPh>
    <rPh sb="5" eb="7">
      <t>ボシュウ</t>
    </rPh>
    <rPh sb="9" eb="11">
      <t>テイチャク</t>
    </rPh>
    <rPh sb="11" eb="13">
      <t>ジョウキョウ</t>
    </rPh>
    <phoneticPr fontId="1"/>
  </si>
  <si>
    <t>②平均継続勤務年数</t>
    <rPh sb="1" eb="3">
      <t>ヘイキン</t>
    </rPh>
    <rPh sb="3" eb="5">
      <t>ケイゾク</t>
    </rPh>
    <rPh sb="5" eb="7">
      <t>キンム</t>
    </rPh>
    <rPh sb="7" eb="9">
      <t>ネンスウ</t>
    </rPh>
    <phoneticPr fontId="1"/>
  </si>
  <si>
    <t>⑤前年度の月平均
所定外労働時間</t>
    <rPh sb="1" eb="4">
      <t>ゼンネンド</t>
    </rPh>
    <rPh sb="5" eb="8">
      <t>ツキヘイキン</t>
    </rPh>
    <rPh sb="9" eb="12">
      <t>ショテイガイ</t>
    </rPh>
    <rPh sb="12" eb="14">
      <t>ロウドウ</t>
    </rPh>
    <rPh sb="14" eb="16">
      <t>ジカン</t>
    </rPh>
    <phoneticPr fontId="5"/>
  </si>
  <si>
    <t>⑥役員・管理職の女性割合</t>
    <rPh sb="1" eb="3">
      <t>ヤクイン</t>
    </rPh>
    <rPh sb="4" eb="7">
      <t>カンリショク</t>
    </rPh>
    <rPh sb="8" eb="10">
      <t>ジョセイ</t>
    </rPh>
    <rPh sb="10" eb="12">
      <t>ワリアイ</t>
    </rPh>
    <phoneticPr fontId="1"/>
  </si>
  <si>
    <t>【記入上の注意】</t>
    <rPh sb="1" eb="3">
      <t>キニュウ</t>
    </rPh>
    <rPh sb="3" eb="4">
      <t>ジョウ</t>
    </rPh>
    <rPh sb="5" eb="7">
      <t>チュウイ</t>
    </rPh>
    <phoneticPr fontId="1"/>
  </si>
  <si>
    <t>登録用</t>
    <rPh sb="0" eb="2">
      <t>トウロク</t>
    </rPh>
    <rPh sb="2" eb="3">
      <t>ヨウ</t>
    </rPh>
    <phoneticPr fontId="1"/>
  </si>
  <si>
    <t>ハローワーク求人１</t>
    <rPh sb="6" eb="8">
      <t>キュウジン</t>
    </rPh>
    <phoneticPr fontId="5"/>
  </si>
  <si>
    <t>認定日/宣言日</t>
    <rPh sb="0" eb="2">
      <t>ニンテイ</t>
    </rPh>
    <rPh sb="2" eb="3">
      <t>ビ</t>
    </rPh>
    <rPh sb="4" eb="6">
      <t>センゲン</t>
    </rPh>
    <rPh sb="6" eb="7">
      <t>ビ</t>
    </rPh>
    <phoneticPr fontId="5"/>
  </si>
  <si>
    <t>ハローワーク求人２</t>
    <rPh sb="6" eb="8">
      <t>キュウジン</t>
    </rPh>
    <phoneticPr fontId="5"/>
  </si>
  <si>
    <t>ハローワーク求人３</t>
    <rPh sb="6" eb="8">
      <t>キュウジン</t>
    </rPh>
    <phoneticPr fontId="5"/>
  </si>
  <si>
    <t>ＨＷ求人以外</t>
    <rPh sb="2" eb="4">
      <t>キュウジン</t>
    </rPh>
    <rPh sb="4" eb="6">
      <t>イガイ</t>
    </rPh>
    <phoneticPr fontId="5"/>
  </si>
  <si>
    <t>非公開</t>
    <rPh sb="0" eb="3">
      <t>ヒコウカイ</t>
    </rPh>
    <phoneticPr fontId="5"/>
  </si>
  <si>
    <t>採用担当者連絡先
(メールアドレス)</t>
    <rPh sb="0" eb="2">
      <t>サイヨウ</t>
    </rPh>
    <rPh sb="2" eb="5">
      <t>タントウシャ</t>
    </rPh>
    <rPh sb="5" eb="8">
      <t>レンラクサキ</t>
    </rPh>
    <phoneticPr fontId="5"/>
  </si>
  <si>
    <t>求人
区分</t>
    <rPh sb="0" eb="2">
      <t>キュウジン</t>
    </rPh>
    <rPh sb="3" eb="5">
      <t>クブン</t>
    </rPh>
    <phoneticPr fontId="5"/>
  </si>
  <si>
    <t>職種（上２桁）</t>
    <rPh sb="0" eb="2">
      <t>ショクシュ</t>
    </rPh>
    <phoneticPr fontId="5"/>
  </si>
  <si>
    <t>事業所番号</t>
    <rPh sb="0" eb="3">
      <t>ジギョウショ</t>
    </rPh>
    <rPh sb="3" eb="5">
      <t>バンゴウ</t>
    </rPh>
    <phoneticPr fontId="5"/>
  </si>
  <si>
    <t>求人番号</t>
    <rPh sb="0" eb="2">
      <t>キュウジン</t>
    </rPh>
    <rPh sb="2" eb="4">
      <t>バンゴウ</t>
    </rPh>
    <phoneticPr fontId="5"/>
  </si>
  <si>
    <t>就業
場所
-1</t>
    <rPh sb="0" eb="2">
      <t>シュウギョウ</t>
    </rPh>
    <rPh sb="3" eb="5">
      <t>バショ</t>
    </rPh>
    <phoneticPr fontId="5"/>
  </si>
  <si>
    <t>就業
場所
-2</t>
    <rPh sb="0" eb="2">
      <t>シュウギョウ</t>
    </rPh>
    <rPh sb="3" eb="5">
      <t>バショ</t>
    </rPh>
    <phoneticPr fontId="5"/>
  </si>
  <si>
    <t>就業
場所
-3</t>
    <rPh sb="0" eb="2">
      <t>シュウギョウ</t>
    </rPh>
    <rPh sb="3" eb="5">
      <t>バショ</t>
    </rPh>
    <phoneticPr fontId="5"/>
  </si>
  <si>
    <t>充足</t>
    <rPh sb="0" eb="2">
      <t>ジュウソク</t>
    </rPh>
    <phoneticPr fontId="5"/>
  </si>
  <si>
    <t>求人有効期限</t>
    <rPh sb="0" eb="2">
      <t>キュウジン</t>
    </rPh>
    <rPh sb="2" eb="4">
      <t>ユウコウ</t>
    </rPh>
    <rPh sb="4" eb="6">
      <t>キゲン</t>
    </rPh>
    <phoneticPr fontId="5"/>
  </si>
  <si>
    <t>大卒</t>
  </si>
  <si>
    <t>高卒</t>
  </si>
  <si>
    <t>一般</t>
  </si>
  <si>
    <t>別紙２－２</t>
    <rPh sb="0" eb="2">
      <t>ベッシ</t>
    </rPh>
    <phoneticPr fontId="1"/>
  </si>
  <si>
    <t>宣言日</t>
    <rPh sb="0" eb="2">
      <t>センゲン</t>
    </rPh>
    <rPh sb="2" eb="3">
      <t>ビ</t>
    </rPh>
    <phoneticPr fontId="5"/>
  </si>
  <si>
    <t>研修制度
(200文字以内)</t>
    <rPh sb="0" eb="2">
      <t>ケンシュウ</t>
    </rPh>
    <rPh sb="2" eb="4">
      <t>セイド</t>
    </rPh>
    <rPh sb="9" eb="11">
      <t>モジ</t>
    </rPh>
    <rPh sb="11" eb="13">
      <t>イナイ</t>
    </rPh>
    <phoneticPr fontId="1"/>
  </si>
  <si>
    <t>自己啓発
支援制度
（50文字以内）</t>
    <rPh sb="0" eb="2">
      <t>ジコ</t>
    </rPh>
    <rPh sb="2" eb="4">
      <t>ケイハツ</t>
    </rPh>
    <rPh sb="5" eb="7">
      <t>シエン</t>
    </rPh>
    <rPh sb="7" eb="9">
      <t>セイド</t>
    </rPh>
    <rPh sb="13" eb="15">
      <t>モジ</t>
    </rPh>
    <rPh sb="15" eb="17">
      <t>イナイ</t>
    </rPh>
    <phoneticPr fontId="1"/>
  </si>
  <si>
    <t>キャリア・コンサルティング制度
（50文字以内）</t>
    <rPh sb="13" eb="15">
      <t>セイド</t>
    </rPh>
    <phoneticPr fontId="1"/>
  </si>
  <si>
    <t>社内検定制度
（50文字以内）</t>
    <rPh sb="0" eb="2">
      <t>シャナイ</t>
    </rPh>
    <rPh sb="2" eb="4">
      <t>ケンテイ</t>
    </rPh>
    <rPh sb="4" eb="6">
      <t>セイド</t>
    </rPh>
    <phoneticPr fontId="1"/>
  </si>
  <si>
    <t>社長や先輩職員からのメッセージ
（各300文字以内）</t>
    <rPh sb="0" eb="2">
      <t>シャチョウ</t>
    </rPh>
    <rPh sb="3" eb="5">
      <t>センパイ</t>
    </rPh>
    <rPh sb="5" eb="7">
      <t>ショクイン</t>
    </rPh>
    <rPh sb="17" eb="18">
      <t>カク</t>
    </rPh>
    <rPh sb="21" eb="23">
      <t>モジ</t>
    </rPh>
    <rPh sb="23" eb="25">
      <t>イナイ</t>
    </rPh>
    <phoneticPr fontId="1"/>
  </si>
  <si>
    <t>福利厚生制度
（100文字以内）</t>
    <rPh sb="0" eb="2">
      <t>フクリ</t>
    </rPh>
    <rPh sb="2" eb="4">
      <t>コウセイ</t>
    </rPh>
    <rPh sb="4" eb="6">
      <t>セイド</t>
    </rPh>
    <rPh sb="11" eb="13">
      <t>モジ</t>
    </rPh>
    <rPh sb="13" eb="15">
      <t>イナイ</t>
    </rPh>
    <phoneticPr fontId="1"/>
  </si>
  <si>
    <t>非正規の職場情報※4
（50文字以内）</t>
    <rPh sb="0" eb="3">
      <t>ヒセイキ</t>
    </rPh>
    <rPh sb="4" eb="6">
      <t>ショクバ</t>
    </rPh>
    <rPh sb="6" eb="8">
      <t>ジョウホウ</t>
    </rPh>
    <rPh sb="14" eb="16">
      <t>モジ</t>
    </rPh>
    <rPh sb="16" eb="18">
      <t>イナイ</t>
    </rPh>
    <phoneticPr fontId="1"/>
  </si>
  <si>
    <t>備考
（50文字以内）</t>
    <rPh sb="0" eb="2">
      <t>ビコウ</t>
    </rPh>
    <phoneticPr fontId="1"/>
  </si>
  <si>
    <t>　　　 ・女性は「育児休業を取得した者の人数」／「出産した者の人数」の順に記入してください。「取得率」欄は自動で計算されます。</t>
    <rPh sb="5" eb="7">
      <t>ジョセイ</t>
    </rPh>
    <rPh sb="18" eb="19">
      <t>モノ</t>
    </rPh>
    <rPh sb="25" eb="27">
      <t>シュッサン</t>
    </rPh>
    <rPh sb="29" eb="30">
      <t>モノ</t>
    </rPh>
    <rPh sb="31" eb="32">
      <t>ニン</t>
    </rPh>
    <rPh sb="32" eb="33">
      <t>カズ</t>
    </rPh>
    <rPh sb="35" eb="36">
      <t>ジュン</t>
    </rPh>
    <rPh sb="37" eb="39">
      <t>キニュウ</t>
    </rPh>
    <rPh sb="47" eb="49">
      <t>シュトク</t>
    </rPh>
    <rPh sb="49" eb="50">
      <t>リツ</t>
    </rPh>
    <rPh sb="51" eb="52">
      <t>ラン</t>
    </rPh>
    <rPh sb="53" eb="55">
      <t>ジドウ</t>
    </rPh>
    <rPh sb="56" eb="58">
      <t>ケイサン</t>
    </rPh>
    <phoneticPr fontId="1"/>
  </si>
  <si>
    <t xml:space="preserve"> 　　　・男性は「育児休業を取得した者の人数」／「配偶者が出産した者の人数」の順に記載してください。</t>
    <rPh sb="5" eb="7">
      <t>ダンセイ</t>
    </rPh>
    <rPh sb="18" eb="19">
      <t>モノ</t>
    </rPh>
    <rPh sb="35" eb="36">
      <t>ニン</t>
    </rPh>
    <rPh sb="39" eb="40">
      <t>ジュン</t>
    </rPh>
    <rPh sb="41" eb="43">
      <t>キサイ</t>
    </rPh>
    <phoneticPr fontId="1"/>
  </si>
  <si>
    <t>1.  いわゆる正社員※について記載して下さい。</t>
    <rPh sb="8" eb="11">
      <t>セイシャイン</t>
    </rPh>
    <rPh sb="16" eb="18">
      <t>キサイ</t>
    </rPh>
    <rPh sb="20" eb="21">
      <t>クダ</t>
    </rPh>
    <phoneticPr fontId="1"/>
  </si>
  <si>
    <t>※　ここでいう正社員とは、直接雇用であり、期間の定めがなく、社内の他の雇用形態の労働者（役員を除く）に比べて高い責任を負いながら業務に従事する労働者をいいます。</t>
  </si>
  <si>
    <t>2．当報告書の内容を元に、厚生労働省のポータルサイトにおいて企業情報を登録します。</t>
    <rPh sb="2" eb="3">
      <t>トウ</t>
    </rPh>
    <rPh sb="3" eb="5">
      <t>ホウコク</t>
    </rPh>
    <rPh sb="5" eb="6">
      <t>ショ</t>
    </rPh>
    <rPh sb="7" eb="9">
      <t>ナイヨウ</t>
    </rPh>
    <rPh sb="10" eb="11">
      <t>モト</t>
    </rPh>
    <rPh sb="13" eb="15">
      <t>コウセイ</t>
    </rPh>
    <rPh sb="15" eb="18">
      <t>ロウドウショウ</t>
    </rPh>
    <rPh sb="30" eb="32">
      <t>キギョウ</t>
    </rPh>
    <rPh sb="32" eb="34">
      <t>ジョウホウ</t>
    </rPh>
    <rPh sb="35" eb="37">
      <t>トウロク</t>
    </rPh>
    <phoneticPr fontId="1"/>
  </si>
  <si>
    <t>3．セルの結合は行わないでください。セルの幅の変更もしないでください。</t>
    <rPh sb="5" eb="7">
      <t>ケツゴウ</t>
    </rPh>
    <rPh sb="8" eb="9">
      <t>オコナ</t>
    </rPh>
    <rPh sb="21" eb="22">
      <t>ハバ</t>
    </rPh>
    <rPh sb="23" eb="25">
      <t>ヘンコウ</t>
    </rPh>
    <phoneticPr fontId="1"/>
  </si>
  <si>
    <t>4．各項目の記入方法は「例」を参考として、詳細は以下の注意書きをご確認ください。</t>
    <rPh sb="2" eb="5">
      <t>カクコウモク</t>
    </rPh>
    <rPh sb="6" eb="8">
      <t>キニュウ</t>
    </rPh>
    <rPh sb="8" eb="10">
      <t>ホウホウ</t>
    </rPh>
    <rPh sb="12" eb="13">
      <t>レイ</t>
    </rPh>
    <rPh sb="15" eb="17">
      <t>サンコウ</t>
    </rPh>
    <rPh sb="21" eb="23">
      <t>ショウサイ</t>
    </rPh>
    <rPh sb="24" eb="26">
      <t>イカ</t>
    </rPh>
    <rPh sb="27" eb="30">
      <t>チュウイガ</t>
    </rPh>
    <rPh sb="33" eb="35">
      <t>カクニン</t>
    </rPh>
    <phoneticPr fontId="1"/>
  </si>
  <si>
    <t>○</t>
  </si>
  <si>
    <t>人</t>
    <rPh sb="0" eb="1">
      <t>ニン</t>
    </rPh>
    <phoneticPr fontId="1"/>
  </si>
  <si>
    <t>ハローワーク求人以外</t>
    <rPh sb="6" eb="8">
      <t>キュウジン</t>
    </rPh>
    <rPh sb="8" eb="10">
      <t>イガイ</t>
    </rPh>
    <phoneticPr fontId="5"/>
  </si>
  <si>
    <t>就業場所-1</t>
    <rPh sb="0" eb="2">
      <t>シュウギョウ</t>
    </rPh>
    <rPh sb="2" eb="4">
      <t>バショ</t>
    </rPh>
    <phoneticPr fontId="5"/>
  </si>
  <si>
    <t>就業場所-2</t>
    <rPh sb="0" eb="2">
      <t>シュウギョウ</t>
    </rPh>
    <rPh sb="2" eb="4">
      <t>バショ</t>
    </rPh>
    <phoneticPr fontId="5"/>
  </si>
  <si>
    <t>就業場所-3</t>
    <rPh sb="0" eb="2">
      <t>シュウギョウ</t>
    </rPh>
    <rPh sb="2" eb="4">
      <t>バショ</t>
    </rPh>
    <phoneticPr fontId="5"/>
  </si>
  <si>
    <t>１．宣言時点で提出されている若者応援宣言に係る求人等について登録してください。
２．ハローワーク求人の登録は優先順位を①新規学卒求人、②３５歳未満を対象とした一般求人の順で登録することとします。
３．登録したハローワーク求人の情報はポータルサイトからハローワークインターネットサービスにリンクします。ついては公開が「可」となっている求人のみ登録してください。
４．高卒求人については公開、指定校問わず提出がある場合は登録することとします。
５．ハローワーク以外の求人については、最新の求人若しくは事業所が選択した求人の内容を入力してください。</t>
    <rPh sb="2" eb="4">
      <t>センゲン</t>
    </rPh>
    <rPh sb="4" eb="6">
      <t>ジテン</t>
    </rPh>
    <rPh sb="7" eb="9">
      <t>テイシュツ</t>
    </rPh>
    <rPh sb="14" eb="16">
      <t>ワカモノ</t>
    </rPh>
    <rPh sb="16" eb="18">
      <t>オウエン</t>
    </rPh>
    <rPh sb="18" eb="20">
      <t>センゲン</t>
    </rPh>
    <rPh sb="21" eb="22">
      <t>カカ</t>
    </rPh>
    <rPh sb="23" eb="25">
      <t>キュウジン</t>
    </rPh>
    <rPh sb="25" eb="26">
      <t>トウ</t>
    </rPh>
    <rPh sb="30" eb="32">
      <t>トウロク</t>
    </rPh>
    <rPh sb="48" eb="50">
      <t>キュウジン</t>
    </rPh>
    <rPh sb="51" eb="53">
      <t>トウロク</t>
    </rPh>
    <rPh sb="54" eb="56">
      <t>ユウセン</t>
    </rPh>
    <rPh sb="56" eb="58">
      <t>ジュンイ</t>
    </rPh>
    <rPh sb="60" eb="62">
      <t>シンキ</t>
    </rPh>
    <rPh sb="62" eb="64">
      <t>ガクソツ</t>
    </rPh>
    <rPh sb="64" eb="66">
      <t>キュウジン</t>
    </rPh>
    <rPh sb="70" eb="71">
      <t>サイ</t>
    </rPh>
    <rPh sb="71" eb="73">
      <t>ミマン</t>
    </rPh>
    <rPh sb="74" eb="76">
      <t>タイショウ</t>
    </rPh>
    <rPh sb="79" eb="81">
      <t>イッパン</t>
    </rPh>
    <rPh sb="81" eb="83">
      <t>キュウジン</t>
    </rPh>
    <rPh sb="84" eb="85">
      <t>ジュン</t>
    </rPh>
    <rPh sb="86" eb="88">
      <t>トウロク</t>
    </rPh>
    <rPh sb="100" eb="102">
      <t>トウロク</t>
    </rPh>
    <rPh sb="110" eb="112">
      <t>キュウジン</t>
    </rPh>
    <rPh sb="113" eb="115">
      <t>ジョウホウ</t>
    </rPh>
    <rPh sb="154" eb="156">
      <t>コウカイ</t>
    </rPh>
    <rPh sb="158" eb="159">
      <t>カ</t>
    </rPh>
    <rPh sb="166" eb="168">
      <t>キュウジン</t>
    </rPh>
    <rPh sb="170" eb="172">
      <t>トウロク</t>
    </rPh>
    <rPh sb="182" eb="184">
      <t>コウソツ</t>
    </rPh>
    <rPh sb="184" eb="186">
      <t>キュウジン</t>
    </rPh>
    <rPh sb="191" eb="193">
      <t>コウカイ</t>
    </rPh>
    <rPh sb="194" eb="197">
      <t>シテイコウ</t>
    </rPh>
    <rPh sb="197" eb="198">
      <t>ト</t>
    </rPh>
    <rPh sb="200" eb="202">
      <t>テイシュツ</t>
    </rPh>
    <rPh sb="205" eb="207">
      <t>バアイ</t>
    </rPh>
    <rPh sb="208" eb="210">
      <t>トウロク</t>
    </rPh>
    <rPh sb="259" eb="261">
      <t>ナイヨウ</t>
    </rPh>
    <rPh sb="262" eb="264">
      <t>ニュウリョク</t>
    </rPh>
    <phoneticPr fontId="1"/>
  </si>
  <si>
    <t>求人情報登録書</t>
    <rPh sb="0" eb="2">
      <t>キュウジン</t>
    </rPh>
    <rPh sb="2" eb="4">
      <t>ジョウホウ</t>
    </rPh>
    <rPh sb="4" eb="6">
      <t>トウロク</t>
    </rPh>
    <rPh sb="6" eb="7">
      <t>ショ</t>
    </rPh>
    <phoneticPr fontId="1"/>
  </si>
  <si>
    <t>採用担当者連絡先
(メールアドレス)
※任意入力</t>
    <phoneticPr fontId="1"/>
  </si>
  <si>
    <t>設立年度</t>
    <rPh sb="0" eb="2">
      <t>セツリツ</t>
    </rPh>
    <rPh sb="2" eb="4">
      <t>ネンド</t>
    </rPh>
    <phoneticPr fontId="1"/>
  </si>
  <si>
    <t>事業所番号</t>
    <rPh sb="0" eb="3">
      <t>ジギョウショ</t>
    </rPh>
    <rPh sb="3" eb="5">
      <t>バンゴウ</t>
    </rPh>
    <phoneticPr fontId="1"/>
  </si>
  <si>
    <t>離職者数</t>
    <rPh sb="0" eb="2">
      <t>リショク</t>
    </rPh>
    <rPh sb="2" eb="3">
      <t>シャ</t>
    </rPh>
    <rPh sb="3" eb="4">
      <t>スウ</t>
    </rPh>
    <phoneticPr fontId="1"/>
  </si>
  <si>
    <t>歳</t>
    <rPh sb="0" eb="1">
      <t>サイ</t>
    </rPh>
    <phoneticPr fontId="1"/>
  </si>
  <si>
    <t>求める人物像・
選考基準
（200文字以内）</t>
    <rPh sb="0" eb="1">
      <t>モト</t>
    </rPh>
    <rPh sb="3" eb="5">
      <t>ジンブツ</t>
    </rPh>
    <rPh sb="5" eb="6">
      <t>ゾウ</t>
    </rPh>
    <rPh sb="8" eb="10">
      <t>センコウ</t>
    </rPh>
    <rPh sb="10" eb="12">
      <t>キジュン</t>
    </rPh>
    <rPh sb="17" eb="19">
      <t>モジ</t>
    </rPh>
    <rPh sb="19" eb="21">
      <t>イナイ</t>
    </rPh>
    <phoneticPr fontId="1"/>
  </si>
  <si>
    <t>企業
設立年度</t>
    <rPh sb="0" eb="2">
      <t>キギョウ</t>
    </rPh>
    <rPh sb="3" eb="5">
      <t>セツリツ</t>
    </rPh>
    <rPh sb="5" eb="7">
      <t>ネンド</t>
    </rPh>
    <phoneticPr fontId="5"/>
  </si>
  <si>
    <t>従業員の平均年齢</t>
    <rPh sb="0" eb="3">
      <t>ジュウギョウイン</t>
    </rPh>
    <rPh sb="4" eb="6">
      <t>ヘイキン</t>
    </rPh>
    <rPh sb="6" eb="8">
      <t>ネンレイ</t>
    </rPh>
    <phoneticPr fontId="1"/>
  </si>
  <si>
    <t>③前年度の育児休業の
取得状況※3</t>
    <rPh sb="1" eb="4">
      <t>ゼンネンド</t>
    </rPh>
    <rPh sb="5" eb="7">
      <t>イクジ</t>
    </rPh>
    <rPh sb="7" eb="9">
      <t>キュウギョウ</t>
    </rPh>
    <rPh sb="11" eb="13">
      <t>シュトク</t>
    </rPh>
    <rPh sb="13" eb="15">
      <t>ジョウキョウ</t>
    </rPh>
    <phoneticPr fontId="1"/>
  </si>
  <si>
    <t>〒</t>
    <phoneticPr fontId="1"/>
  </si>
  <si>
    <t>Ｎｏ</t>
    <phoneticPr fontId="5"/>
  </si>
  <si>
    <t>対象年度</t>
    <rPh sb="0" eb="2">
      <t>タイショウ</t>
    </rPh>
    <rPh sb="2" eb="4">
      <t>ネンド</t>
    </rPh>
    <phoneticPr fontId="5"/>
  </si>
  <si>
    <t>企業ホームページＵＲＬ</t>
    <rPh sb="0" eb="2">
      <t>キギョウ</t>
    </rPh>
    <phoneticPr fontId="5"/>
  </si>
  <si>
    <r>
      <t xml:space="preserve">企業採用ページＵＲＬ
（HW求人以外の
</t>
    </r>
    <r>
      <rPr>
        <sz val="14"/>
        <rFont val="ＭＳ Ｐゴシック"/>
        <family val="3"/>
        <charset val="128"/>
      </rPr>
      <t>場合に記載）</t>
    </r>
    <rPh sb="0" eb="2">
      <t>キギョウ</t>
    </rPh>
    <rPh sb="2" eb="4">
      <t>サイヨウ</t>
    </rPh>
    <rPh sb="14" eb="16">
      <t>キュウジン</t>
    </rPh>
    <rPh sb="16" eb="18">
      <t>イガイ</t>
    </rPh>
    <phoneticPr fontId="5"/>
  </si>
  <si>
    <r>
      <rPr>
        <sz val="14"/>
        <rFont val="ＭＳ Ｐゴシック"/>
        <family val="3"/>
        <charset val="128"/>
      </rPr>
      <t>①従業員数</t>
    </r>
    <rPh sb="1" eb="4">
      <t>ジュウギョウイン</t>
    </rPh>
    <rPh sb="4" eb="5">
      <t>スウ</t>
    </rPh>
    <phoneticPr fontId="5"/>
  </si>
  <si>
    <t>業種
（上３桁）</t>
    <rPh sb="0" eb="2">
      <t>ギョウシュ</t>
    </rPh>
    <rPh sb="4" eb="5">
      <t>ウエ</t>
    </rPh>
    <rPh sb="6" eb="7">
      <t>ケタ</t>
    </rPh>
    <phoneticPr fontId="5"/>
  </si>
  <si>
    <r>
      <rPr>
        <sz val="14"/>
        <rFont val="ＭＳ Ｐゴシック"/>
        <family val="3"/>
        <charset val="128"/>
      </rPr>
      <t>②企業区分</t>
    </r>
    <phoneticPr fontId="5"/>
  </si>
  <si>
    <t>その他の自治体の認定制度</t>
    <rPh sb="2" eb="3">
      <t>タ</t>
    </rPh>
    <rPh sb="4" eb="7">
      <t>ジチタイ</t>
    </rPh>
    <rPh sb="8" eb="10">
      <t>ニンテイ</t>
    </rPh>
    <rPh sb="10" eb="12">
      <t>セイド</t>
    </rPh>
    <phoneticPr fontId="5"/>
  </si>
  <si>
    <r>
      <rPr>
        <sz val="14"/>
        <color indexed="8"/>
        <rFont val="ＭＳ Ｐゴシック"/>
        <family val="3"/>
        <charset val="128"/>
      </rPr>
      <t>③新卒者等の採用実績及び定着状況</t>
    </r>
    <rPh sb="1" eb="4">
      <t>シンソツシャ</t>
    </rPh>
    <rPh sb="4" eb="5">
      <t>トウ</t>
    </rPh>
    <rPh sb="6" eb="8">
      <t>サイヨウ</t>
    </rPh>
    <rPh sb="8" eb="10">
      <t>ジッセキ</t>
    </rPh>
    <rPh sb="10" eb="11">
      <t>オヨ</t>
    </rPh>
    <rPh sb="12" eb="14">
      <t>テイチャク</t>
    </rPh>
    <rPh sb="14" eb="16">
      <t>ジョウキョウ</t>
    </rPh>
    <phoneticPr fontId="5"/>
  </si>
  <si>
    <r>
      <rPr>
        <sz val="14"/>
        <color indexed="8"/>
        <rFont val="ＭＳ Ｐゴシック"/>
        <family val="3"/>
        <charset val="128"/>
      </rPr>
      <t>④新卒者等以外(35歳未満)の採用実績及び定着状況</t>
    </r>
    <rPh sb="1" eb="4">
      <t>シンソツシャ</t>
    </rPh>
    <rPh sb="4" eb="5">
      <t>トウ</t>
    </rPh>
    <rPh sb="5" eb="7">
      <t>イガイ</t>
    </rPh>
    <rPh sb="10" eb="11">
      <t>サイ</t>
    </rPh>
    <rPh sb="11" eb="13">
      <t>ミマン</t>
    </rPh>
    <phoneticPr fontId="5"/>
  </si>
  <si>
    <r>
      <rPr>
        <sz val="14"/>
        <rFont val="ＭＳ Ｐゴシック"/>
        <family val="3"/>
        <charset val="128"/>
      </rPr>
      <t>⑤平均
勤続年数</t>
    </r>
    <phoneticPr fontId="5"/>
  </si>
  <si>
    <t>⑥平均
年齢</t>
    <rPh sb="4" eb="6">
      <t>ネンレイ</t>
    </rPh>
    <phoneticPr fontId="5"/>
  </si>
  <si>
    <r>
      <rPr>
        <sz val="14"/>
        <rFont val="ＭＳ Ｐゴシック"/>
        <family val="3"/>
        <charset val="128"/>
      </rPr>
      <t>⑦所定外労働時間実績</t>
    </r>
    <rPh sb="1" eb="4">
      <t>ショテイガイ</t>
    </rPh>
    <rPh sb="4" eb="6">
      <t>ロウドウ</t>
    </rPh>
    <rPh sb="6" eb="8">
      <t>ジカン</t>
    </rPh>
    <rPh sb="8" eb="10">
      <t>ジッセキ</t>
    </rPh>
    <phoneticPr fontId="5"/>
  </si>
  <si>
    <r>
      <rPr>
        <sz val="14"/>
        <rFont val="ＭＳ Ｐゴシック"/>
        <family val="3"/>
        <charset val="128"/>
      </rPr>
      <t>⑧有給休暇取得状況</t>
    </r>
    <rPh sb="1" eb="3">
      <t>ユウキュウ</t>
    </rPh>
    <rPh sb="3" eb="5">
      <t>キュウカ</t>
    </rPh>
    <rPh sb="5" eb="7">
      <t>シュトク</t>
    </rPh>
    <rPh sb="7" eb="9">
      <t>ジョウキョウ</t>
    </rPh>
    <phoneticPr fontId="5"/>
  </si>
  <si>
    <r>
      <rPr>
        <sz val="14"/>
        <rFont val="ＭＳ Ｐゴシック"/>
        <family val="3"/>
        <charset val="128"/>
      </rPr>
      <t>⑨育児休業取得状況</t>
    </r>
    <rPh sb="1" eb="3">
      <t>イクジ</t>
    </rPh>
    <rPh sb="3" eb="5">
      <t>キュウギョウ</t>
    </rPh>
    <rPh sb="5" eb="7">
      <t>シュトク</t>
    </rPh>
    <rPh sb="7" eb="9">
      <t>ジョウキョウ</t>
    </rPh>
    <phoneticPr fontId="5"/>
  </si>
  <si>
    <r>
      <rPr>
        <sz val="14"/>
        <rFont val="ＭＳ Ｐゴシック"/>
        <family val="3"/>
        <charset val="128"/>
      </rPr>
      <t>⑩役員
女性割合</t>
    </r>
    <rPh sb="1" eb="3">
      <t>ヤクイン</t>
    </rPh>
    <rPh sb="4" eb="6">
      <t>ジョセイ</t>
    </rPh>
    <rPh sb="6" eb="8">
      <t>ワリアイ</t>
    </rPh>
    <phoneticPr fontId="5"/>
  </si>
  <si>
    <r>
      <rPr>
        <sz val="14"/>
        <rFont val="ＭＳ Ｐゴシック"/>
        <family val="3"/>
        <charset val="128"/>
      </rPr>
      <t>⑪管理職
女性割合</t>
    </r>
    <rPh sb="1" eb="4">
      <t>カンリショク</t>
    </rPh>
    <rPh sb="5" eb="7">
      <t>ジョセイ</t>
    </rPh>
    <rPh sb="7" eb="9">
      <t>ワリアイ</t>
    </rPh>
    <phoneticPr fontId="5"/>
  </si>
  <si>
    <t>⑫研修制度</t>
    <rPh sb="1" eb="3">
      <t>ケンシュウ</t>
    </rPh>
    <rPh sb="3" eb="5">
      <t>セイド</t>
    </rPh>
    <phoneticPr fontId="5"/>
  </si>
  <si>
    <t>⑬自己啓発支援制度</t>
    <rPh sb="1" eb="3">
      <t>ジコ</t>
    </rPh>
    <rPh sb="3" eb="5">
      <t>ケイハツ</t>
    </rPh>
    <rPh sb="5" eb="7">
      <t>シエン</t>
    </rPh>
    <rPh sb="7" eb="9">
      <t>セイド</t>
    </rPh>
    <phoneticPr fontId="5"/>
  </si>
  <si>
    <r>
      <rPr>
        <sz val="14"/>
        <rFont val="ＭＳ Ｐゴシック"/>
        <family val="3"/>
        <charset val="128"/>
      </rPr>
      <t>⑭メンター制度の有無</t>
    </r>
    <rPh sb="5" eb="7">
      <t>セイド</t>
    </rPh>
    <rPh sb="8" eb="10">
      <t>ウム</t>
    </rPh>
    <phoneticPr fontId="5"/>
  </si>
  <si>
    <r>
      <rPr>
        <sz val="14"/>
        <color indexed="10"/>
        <rFont val="ＭＳ Ｐゴシック"/>
        <family val="3"/>
        <charset val="128"/>
      </rPr>
      <t>⑮キャリア・コンサルティング制度の内容</t>
    </r>
    <rPh sb="14" eb="16">
      <t>セイド</t>
    </rPh>
    <rPh sb="17" eb="19">
      <t>ナイヨウ</t>
    </rPh>
    <phoneticPr fontId="5"/>
  </si>
  <si>
    <r>
      <rPr>
        <sz val="14"/>
        <color indexed="10"/>
        <rFont val="ＭＳ Ｐゴシック"/>
        <family val="3"/>
        <charset val="128"/>
      </rPr>
      <t>⑯社内検定等の制度の有無・内容</t>
    </r>
    <phoneticPr fontId="5"/>
  </si>
  <si>
    <r>
      <rPr>
        <sz val="14"/>
        <rFont val="ＭＳ Ｐゴシック"/>
        <family val="3"/>
        <charset val="128"/>
      </rPr>
      <t>⑰社長や先輩からのメッセージ</t>
    </r>
    <rPh sb="1" eb="3">
      <t>シャチョウ</t>
    </rPh>
    <rPh sb="4" eb="6">
      <t>センパイ</t>
    </rPh>
    <phoneticPr fontId="5"/>
  </si>
  <si>
    <r>
      <rPr>
        <sz val="14"/>
        <rFont val="ＭＳ Ｐゴシック"/>
        <family val="3"/>
        <charset val="128"/>
      </rPr>
      <t>⑱求める人物像・選考基準</t>
    </r>
    <rPh sb="1" eb="2">
      <t>モト</t>
    </rPh>
    <rPh sb="4" eb="7">
      <t>ジンブツゾウ</t>
    </rPh>
    <rPh sb="8" eb="10">
      <t>センコウ</t>
    </rPh>
    <rPh sb="10" eb="12">
      <t>キジュン</t>
    </rPh>
    <phoneticPr fontId="5"/>
  </si>
  <si>
    <r>
      <rPr>
        <sz val="14"/>
        <rFont val="ＭＳ Ｐゴシック"/>
        <family val="3"/>
        <charset val="128"/>
      </rPr>
      <t>⑲福利厚生制度</t>
    </r>
    <rPh sb="1" eb="3">
      <t>フクリ</t>
    </rPh>
    <rPh sb="3" eb="5">
      <t>コウセイ</t>
    </rPh>
    <rPh sb="5" eb="7">
      <t>セイド</t>
    </rPh>
    <phoneticPr fontId="5"/>
  </si>
  <si>
    <r>
      <rPr>
        <sz val="14"/>
        <rFont val="ＭＳ Ｐゴシック"/>
        <family val="3"/>
        <charset val="128"/>
      </rPr>
      <t>⑳インターンシップ</t>
    </r>
    <phoneticPr fontId="5"/>
  </si>
  <si>
    <r>
      <rPr>
        <sz val="14"/>
        <rFont val="ＭＳ Ｐゴシック"/>
        <family val="3"/>
        <charset val="128"/>
      </rPr>
      <t>㉑職場見学・職場体験</t>
    </r>
    <rPh sb="1" eb="3">
      <t>ショクバ</t>
    </rPh>
    <rPh sb="3" eb="5">
      <t>ケンガク</t>
    </rPh>
    <rPh sb="6" eb="8">
      <t>ショクバ</t>
    </rPh>
    <rPh sb="8" eb="10">
      <t>タイケン</t>
    </rPh>
    <phoneticPr fontId="5"/>
  </si>
  <si>
    <r>
      <rPr>
        <sz val="14"/>
        <rFont val="ＭＳ Ｐゴシック"/>
        <family val="3"/>
        <charset val="128"/>
      </rPr>
      <t>㉒出張
講話の可否</t>
    </r>
    <rPh sb="1" eb="3">
      <t>シュッチョウ</t>
    </rPh>
    <rPh sb="4" eb="6">
      <t>コウワ</t>
    </rPh>
    <rPh sb="7" eb="9">
      <t>カヒ</t>
    </rPh>
    <phoneticPr fontId="5"/>
  </si>
  <si>
    <r>
      <rPr>
        <sz val="14"/>
        <rFont val="ＭＳ Ｐゴシック"/>
        <family val="3"/>
        <charset val="128"/>
      </rPr>
      <t>㉓事業内容</t>
    </r>
    <phoneticPr fontId="5"/>
  </si>
  <si>
    <r>
      <rPr>
        <sz val="14"/>
        <rFont val="ＭＳ Ｐゴシック"/>
        <family val="3"/>
        <charset val="128"/>
      </rPr>
      <t>㉔非正規労働者の職場情報</t>
    </r>
    <rPh sb="1" eb="4">
      <t>ヒセイキ</t>
    </rPh>
    <rPh sb="4" eb="7">
      <t>ロウドウシャ</t>
    </rPh>
    <rPh sb="8" eb="10">
      <t>ショクバ</t>
    </rPh>
    <rPh sb="10" eb="12">
      <t>ジョウホウ</t>
    </rPh>
    <phoneticPr fontId="5"/>
  </si>
  <si>
    <r>
      <rPr>
        <sz val="14"/>
        <rFont val="ＭＳ Ｐゴシック"/>
        <family val="3"/>
        <charset val="128"/>
      </rPr>
      <t>㉕備考</t>
    </r>
    <rPh sb="1" eb="3">
      <t>ビコウ</t>
    </rPh>
    <phoneticPr fontId="5"/>
  </si>
  <si>
    <t>若者応援
宣言企業</t>
    <rPh sb="0" eb="2">
      <t>ワカモノ</t>
    </rPh>
    <rPh sb="2" eb="4">
      <t>オウエン</t>
    </rPh>
    <rPh sb="5" eb="7">
      <t>センゲン</t>
    </rPh>
    <rPh sb="7" eb="9">
      <t>キギョウ</t>
    </rPh>
    <phoneticPr fontId="5"/>
  </si>
  <si>
    <t>ユースエール
認定企業</t>
    <rPh sb="7" eb="9">
      <t>ニンテイ</t>
    </rPh>
    <rPh sb="9" eb="11">
      <t>キギョウ</t>
    </rPh>
    <phoneticPr fontId="5"/>
  </si>
  <si>
    <t>プラチナ
くるみん
認定企業</t>
    <rPh sb="10" eb="12">
      <t>ニンテイ</t>
    </rPh>
    <rPh sb="12" eb="14">
      <t>キギョウ</t>
    </rPh>
    <phoneticPr fontId="5"/>
  </si>
  <si>
    <t>くるみん
認定企業</t>
    <rPh sb="5" eb="7">
      <t>ニンテイ</t>
    </rPh>
    <rPh sb="7" eb="9">
      <t>キギョウ</t>
    </rPh>
    <phoneticPr fontId="5"/>
  </si>
  <si>
    <t>えるぼし
認定企業</t>
    <rPh sb="5" eb="7">
      <t>ニンテイ</t>
    </rPh>
    <rPh sb="7" eb="9">
      <t>キギョウ</t>
    </rPh>
    <phoneticPr fontId="5"/>
  </si>
  <si>
    <t>その他
認定コード
１</t>
    <rPh sb="2" eb="3">
      <t>タ</t>
    </rPh>
    <rPh sb="4" eb="6">
      <t>ニンテイ</t>
    </rPh>
    <phoneticPr fontId="5"/>
  </si>
  <si>
    <t>その他
認定コード
２</t>
    <rPh sb="2" eb="3">
      <t>タ</t>
    </rPh>
    <rPh sb="4" eb="6">
      <t>ニンテイ</t>
    </rPh>
    <phoneticPr fontId="5"/>
  </si>
  <si>
    <t>その他
認定コード
３</t>
    <rPh sb="2" eb="3">
      <t>タ</t>
    </rPh>
    <rPh sb="4" eb="6">
      <t>ニンテイ</t>
    </rPh>
    <phoneticPr fontId="5"/>
  </si>
  <si>
    <t>３年度前</t>
    <rPh sb="1" eb="3">
      <t>ネンド</t>
    </rPh>
    <rPh sb="3" eb="4">
      <t>マエ</t>
    </rPh>
    <phoneticPr fontId="5"/>
  </si>
  <si>
    <t>２年度前</t>
    <rPh sb="1" eb="3">
      <t>ネンド</t>
    </rPh>
    <rPh sb="3" eb="4">
      <t>マエ</t>
    </rPh>
    <phoneticPr fontId="5"/>
  </si>
  <si>
    <t>前年度</t>
    <rPh sb="0" eb="3">
      <t>ゼンネンドネンド</t>
    </rPh>
    <phoneticPr fontId="5"/>
  </si>
  <si>
    <t>離職率
(自動計算の
ため入力不要)</t>
    <rPh sb="0" eb="2">
      <t>リショク</t>
    </rPh>
    <rPh sb="2" eb="3">
      <t>リツ</t>
    </rPh>
    <rPh sb="6" eb="8">
      <t>ジドウ</t>
    </rPh>
    <rPh sb="8" eb="10">
      <t>ケイサン</t>
    </rPh>
    <rPh sb="14" eb="16">
      <t>ニュウリョク</t>
    </rPh>
    <rPh sb="16" eb="18">
      <t>フヨウ</t>
    </rPh>
    <phoneticPr fontId="5"/>
  </si>
  <si>
    <t>所定外労働時間
週労働時間60時間以上
労働者割合（※）</t>
    <rPh sb="0" eb="3">
      <t>ショテイガイ</t>
    </rPh>
    <rPh sb="3" eb="5">
      <t>ロウドウ</t>
    </rPh>
    <rPh sb="5" eb="7">
      <t>ジカン</t>
    </rPh>
    <rPh sb="8" eb="9">
      <t>シュウ</t>
    </rPh>
    <rPh sb="9" eb="11">
      <t>ロウドウ</t>
    </rPh>
    <rPh sb="11" eb="13">
      <t>ジカン</t>
    </rPh>
    <rPh sb="15" eb="17">
      <t>ジカン</t>
    </rPh>
    <rPh sb="17" eb="19">
      <t>イジョウ</t>
    </rPh>
    <rPh sb="20" eb="23">
      <t>ロウドウシャ</t>
    </rPh>
    <rPh sb="23" eb="25">
      <t>ワリアイ</t>
    </rPh>
    <phoneticPr fontId="5"/>
  </si>
  <si>
    <t>有給休暇
取得日数</t>
    <rPh sb="0" eb="2">
      <t>ユウキュウ</t>
    </rPh>
    <rPh sb="2" eb="4">
      <t>キュウカ</t>
    </rPh>
    <rPh sb="5" eb="7">
      <t>シュトク</t>
    </rPh>
    <rPh sb="7" eb="9">
      <t>ニッスウ</t>
    </rPh>
    <phoneticPr fontId="5"/>
  </si>
  <si>
    <t>有給休暇
取得率(※）</t>
    <rPh sb="0" eb="2">
      <t>ユウキュウ</t>
    </rPh>
    <rPh sb="2" eb="4">
      <t>キュウカ</t>
    </rPh>
    <rPh sb="5" eb="8">
      <t>シュトクリツ</t>
    </rPh>
    <phoneticPr fontId="5"/>
  </si>
  <si>
    <t>男性
育児休業
対象者数</t>
    <rPh sb="0" eb="2">
      <t>ダンセイ</t>
    </rPh>
    <rPh sb="3" eb="5">
      <t>イクジ</t>
    </rPh>
    <rPh sb="5" eb="7">
      <t>キュウギョウ</t>
    </rPh>
    <rPh sb="8" eb="10">
      <t>タイショウ</t>
    </rPh>
    <rPh sb="10" eb="11">
      <t>シャ</t>
    </rPh>
    <rPh sb="11" eb="12">
      <t>スウ</t>
    </rPh>
    <phoneticPr fontId="5"/>
  </si>
  <si>
    <t>男性
育児休業
取得者数</t>
    <rPh sb="0" eb="2">
      <t>ダンセイ</t>
    </rPh>
    <rPh sb="3" eb="5">
      <t>イクジ</t>
    </rPh>
    <rPh sb="5" eb="7">
      <t>キュウギョウ</t>
    </rPh>
    <rPh sb="8" eb="11">
      <t>シュトクシャ</t>
    </rPh>
    <rPh sb="11" eb="12">
      <t>スウ</t>
    </rPh>
    <phoneticPr fontId="5"/>
  </si>
  <si>
    <t>女性
育児休業
対象者数</t>
    <rPh sb="0" eb="2">
      <t>ジョセイ</t>
    </rPh>
    <rPh sb="3" eb="5">
      <t>イクジ</t>
    </rPh>
    <rPh sb="5" eb="7">
      <t>キュウギョウ</t>
    </rPh>
    <rPh sb="8" eb="11">
      <t>タイショウシャ</t>
    </rPh>
    <rPh sb="11" eb="12">
      <t>スウ</t>
    </rPh>
    <phoneticPr fontId="5"/>
  </si>
  <si>
    <t>女性
育児休業
取得者数</t>
    <rPh sb="0" eb="2">
      <t>ジョセイ</t>
    </rPh>
    <rPh sb="3" eb="5">
      <t>イクジ</t>
    </rPh>
    <rPh sb="5" eb="7">
      <t>キュウギョウ</t>
    </rPh>
    <rPh sb="8" eb="11">
      <t>シュトクシャ</t>
    </rPh>
    <rPh sb="11" eb="12">
      <t>スウ</t>
    </rPh>
    <phoneticPr fontId="5"/>
  </si>
  <si>
    <t>女性
育児休業
取得率
(自動計算の
ため入力不要)</t>
    <rPh sb="0" eb="2">
      <t>ジョセイ</t>
    </rPh>
    <rPh sb="3" eb="5">
      <t>イクジ</t>
    </rPh>
    <rPh sb="5" eb="7">
      <t>キュウギョウ</t>
    </rPh>
    <rPh sb="8" eb="11">
      <t>シュトクリツ</t>
    </rPh>
    <phoneticPr fontId="5"/>
  </si>
  <si>
    <t>有無</t>
    <rPh sb="0" eb="2">
      <t>ウム</t>
    </rPh>
    <phoneticPr fontId="5"/>
  </si>
  <si>
    <t>内容</t>
    <rPh sb="0" eb="2">
      <t>ナイヨウ</t>
    </rPh>
    <phoneticPr fontId="5"/>
  </si>
  <si>
    <t>正社員
募集</t>
    <rPh sb="0" eb="3">
      <t>セイシャイン</t>
    </rPh>
    <rPh sb="4" eb="6">
      <t>ボシュウ</t>
    </rPh>
    <phoneticPr fontId="5"/>
  </si>
  <si>
    <t>男性
採用者数</t>
    <phoneticPr fontId="5"/>
  </si>
  <si>
    <t>女性
採用者数</t>
    <rPh sb="0" eb="2">
      <t>ジョセイ</t>
    </rPh>
    <phoneticPr fontId="5"/>
  </si>
  <si>
    <t>採用者数計
(自動計算の
ため入力不要)</t>
    <rPh sb="7" eb="9">
      <t>ジドウ</t>
    </rPh>
    <rPh sb="9" eb="11">
      <t>ケイサン</t>
    </rPh>
    <rPh sb="15" eb="17">
      <t>ニュウリョク</t>
    </rPh>
    <rPh sb="17" eb="19">
      <t>フヨウ</t>
    </rPh>
    <phoneticPr fontId="5"/>
  </si>
  <si>
    <t>離職者数</t>
    <rPh sb="0" eb="3">
      <t>リショクシャ</t>
    </rPh>
    <rPh sb="3" eb="4">
      <t>スウ</t>
    </rPh>
    <phoneticPr fontId="5"/>
  </si>
  <si>
    <t>大阪府</t>
    <rPh sb="0" eb="2">
      <t>オオサカ</t>
    </rPh>
    <rPh sb="2" eb="3">
      <t>フ</t>
    </rPh>
    <phoneticPr fontId="1"/>
  </si>
  <si>
    <t>○</t>
    <phoneticPr fontId="1"/>
  </si>
  <si>
    <t>-</t>
    <phoneticPr fontId="1"/>
  </si>
  <si>
    <t>④前年度の有給休暇の
平均取得日数</t>
    <rPh sb="1" eb="4">
      <t>ゼンネンド</t>
    </rPh>
    <rPh sb="5" eb="7">
      <t>ユウキュウ</t>
    </rPh>
    <rPh sb="7" eb="9">
      <t>キュウカ</t>
    </rPh>
    <rPh sb="11" eb="13">
      <t>ヘイキン</t>
    </rPh>
    <rPh sb="13" eb="15">
      <t>シュトク</t>
    </rPh>
    <rPh sb="15" eb="17">
      <t>ニッスウ</t>
    </rPh>
    <phoneticPr fontId="5"/>
  </si>
  <si>
    <t>％</t>
    <phoneticPr fontId="1"/>
  </si>
  <si>
    <t>有</t>
  </si>
  <si>
    <t>ワカモノオウエンセンゲンキギョウ</t>
    <phoneticPr fontId="1"/>
  </si>
  <si>
    <t>株式会社　若者応援宣言企業</t>
    <rPh sb="0" eb="4">
      <t>カブシキガイシャ</t>
    </rPh>
    <rPh sb="5" eb="7">
      <t>ワカモノ</t>
    </rPh>
    <rPh sb="7" eb="9">
      <t>オウエン</t>
    </rPh>
    <rPh sb="9" eb="11">
      <t>センゲン</t>
    </rPh>
    <rPh sb="11" eb="13">
      <t>キギョウ</t>
    </rPh>
    <phoneticPr fontId="1"/>
  </si>
  <si>
    <t>111-1111</t>
    <phoneticPr fontId="1"/>
  </si>
  <si>
    <t>大阪市中央区○○○○</t>
    <rPh sb="0" eb="3">
      <t>オオサカシ</t>
    </rPh>
    <rPh sb="3" eb="6">
      <t>チュウオウク</t>
    </rPh>
    <phoneticPr fontId="1"/>
  </si>
  <si>
    <t>関西圏を中心に、人とモノをつなぐ○○サービスの提案・アフターサービス・メンテナンス　他</t>
    <phoneticPr fontId="1"/>
  </si>
  <si>
    <t>2701-111111-1</t>
    <phoneticPr fontId="1"/>
  </si>
  <si>
    <t>新人研修（各職場でのOJT社内教育、教育機関での講習受講）、安全教育</t>
    <rPh sb="0" eb="2">
      <t>シンジン</t>
    </rPh>
    <rPh sb="2" eb="4">
      <t>ケンシュウ</t>
    </rPh>
    <rPh sb="5" eb="8">
      <t>カクショクバ</t>
    </rPh>
    <rPh sb="13" eb="15">
      <t>シャナイ</t>
    </rPh>
    <rPh sb="15" eb="17">
      <t>キョウイク</t>
    </rPh>
    <rPh sb="18" eb="20">
      <t>キョウイク</t>
    </rPh>
    <rPh sb="20" eb="22">
      <t>キカン</t>
    </rPh>
    <rPh sb="24" eb="26">
      <t>コウシュウ</t>
    </rPh>
    <rPh sb="26" eb="28">
      <t>ジュコウ</t>
    </rPh>
    <rPh sb="30" eb="32">
      <t>アンゼン</t>
    </rPh>
    <rPh sb="32" eb="34">
      <t>キョウイク</t>
    </rPh>
    <phoneticPr fontId="1"/>
  </si>
  <si>
    <t>技能免許取得費用負担</t>
    <rPh sb="0" eb="2">
      <t>ギノウ</t>
    </rPh>
    <rPh sb="2" eb="4">
      <t>メンキョ</t>
    </rPh>
    <rPh sb="4" eb="6">
      <t>シュトク</t>
    </rPh>
    <rPh sb="6" eb="8">
      <t>ヒヨウ</t>
    </rPh>
    <rPh sb="8" eb="10">
      <t>フタン</t>
    </rPh>
    <phoneticPr fontId="1"/>
  </si>
  <si>
    <t>キャリアコンサルティング</t>
    <phoneticPr fontId="1"/>
  </si>
  <si>
    <t>社内認定制度（品質）</t>
    <rPh sb="0" eb="2">
      <t>シャナイ</t>
    </rPh>
    <rPh sb="2" eb="4">
      <t>ニンテイ</t>
    </rPh>
    <rPh sb="4" eb="6">
      <t>セイド</t>
    </rPh>
    <rPh sb="7" eb="9">
      <t>ヒンシツ</t>
    </rPh>
    <phoneticPr fontId="1"/>
  </si>
  <si>
    <t>http://www.○○○</t>
    <phoneticPr fontId="1"/>
  </si>
  <si>
    <t>http://www.○○○.recruit.jp</t>
    <phoneticPr fontId="1"/>
  </si>
  <si>
    <t>当社のモットーは「人材を大切にすること」。社員一人一人の考えを大切にしています。休む時はしっかり休んで、プライベートも充実させて、しっかりと仕事に取り組んでもらうことで、皆が活き活きと働ける企業を目指しています。近年は特に若手の人材育成に力を入れています。</t>
    <phoneticPr fontId="1"/>
  </si>
  <si>
    <t>【入社２年目のＡさん（営業職）】入社したての頃は右も左もわからず、先輩の後をついていくだけでしたが、お客様との接し方や商品の知識が身に付くとともに、一人でどんどん前に出れるようになりました。未経験でもしっかり教えてもらえます！是非一緒に働きましょう！</t>
    <phoneticPr fontId="1"/>
  </si>
  <si>
    <t>パソコン操作が堪能な方。いろいろなアイデアを生み出すことができる方。前向きでめげない方。</t>
    <phoneticPr fontId="1"/>
  </si>
  <si>
    <t>リフレッシュ休暇制度（年５日）、親睦会、社員旅行（年１回）</t>
    <phoneticPr fontId="1"/>
  </si>
  <si>
    <t>随時</t>
    <rPh sb="0" eb="2">
      <t>ズイジ</t>
    </rPh>
    <phoneticPr fontId="1"/>
  </si>
  <si>
    <t>現場での実務研修</t>
    <rPh sb="0" eb="2">
      <t>ゲンバ</t>
    </rPh>
    <rPh sb="4" eb="6">
      <t>ジツム</t>
    </rPh>
    <rPh sb="6" eb="8">
      <t>ケンシュウ</t>
    </rPh>
    <phoneticPr fontId="1"/>
  </si>
  <si>
    <t>会社概要の説明</t>
    <rPh sb="0" eb="2">
      <t>カイシャ</t>
    </rPh>
    <rPh sb="2" eb="4">
      <t>ガイヨウ</t>
    </rPh>
    <rPh sb="5" eb="7">
      <t>セツメイ</t>
    </rPh>
    <phoneticPr fontId="1"/>
  </si>
  <si>
    <t>育児休業取得率　50％
月平均所定外労働時間実績　5時間　</t>
    <phoneticPr fontId="1"/>
  </si>
  <si>
    <t>希望者には社宅（ワンルームマンション）があります。</t>
    <phoneticPr fontId="1"/>
  </si>
  <si>
    <t>※３　前年度の取得実績について記載。【男性】育児休業等の取得者数／配偶者が出産した男性労働者の数【女性】期間内の取得者数／出産した労働者数（対象者無の場合は「-」）。</t>
    <rPh sb="3" eb="4">
      <t>ゼン</t>
    </rPh>
    <rPh sb="4" eb="6">
      <t>ネンド</t>
    </rPh>
    <rPh sb="7" eb="9">
      <t>シュトク</t>
    </rPh>
    <rPh sb="9" eb="11">
      <t>ジッセキ</t>
    </rPh>
    <rPh sb="15" eb="17">
      <t>キサイ</t>
    </rPh>
    <rPh sb="22" eb="24">
      <t>イクジ</t>
    </rPh>
    <rPh sb="24" eb="26">
      <t>キュウギョウ</t>
    </rPh>
    <rPh sb="26" eb="27">
      <t>トウ</t>
    </rPh>
    <rPh sb="28" eb="31">
      <t>シュトクシャ</t>
    </rPh>
    <rPh sb="31" eb="32">
      <t>スウ</t>
    </rPh>
    <rPh sb="52" eb="54">
      <t>キカン</t>
    </rPh>
    <rPh sb="54" eb="55">
      <t>ナイ</t>
    </rPh>
    <rPh sb="65" eb="68">
      <t>ロウドウシャ</t>
    </rPh>
    <rPh sb="68" eb="69">
      <t>スウ</t>
    </rPh>
    <rPh sb="70" eb="73">
      <t>タイショウシャ</t>
    </rPh>
    <rPh sb="73" eb="74">
      <t>ナシ</t>
    </rPh>
    <rPh sb="75" eb="77">
      <t>バアイ</t>
    </rPh>
    <phoneticPr fontId="1"/>
  </si>
  <si>
    <r>
      <t>（注４）④欄：</t>
    </r>
    <r>
      <rPr>
        <sz val="10"/>
        <color rgb="FF000000"/>
        <rFont val="ＭＳ ゴシック"/>
        <family val="3"/>
        <charset val="128"/>
      </rPr>
      <t>求人提出日の属する年度の前年度実績について、平均取得日数（有給休暇取得総日数 ／ 正社員数）を記載すること。</t>
    </r>
    <rPh sb="54" eb="5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</si>
</sst>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quot;平&quot;&quot;成&quot;0&quot;年&quot;&quot;度&quot;"/>
    <numFmt numFmtId="178" formatCode="yyyy/mm/dd"/>
  </numFmts>
  <fonts count="3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6"/>
      <name val="ＭＳ Ｐゴシック"/>
      <family val="3"/>
      <charset val="128"/>
    </font>
    <font>
      <sz val="24"/>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2"/>
      <name val="ＭＳ Ｐゴシック"/>
      <family val="3"/>
      <charset val="128"/>
      <scheme val="minor"/>
    </font>
    <font>
      <sz val="15.4"/>
      <color rgb="FF000000"/>
      <name val="Arial"/>
      <family val="2"/>
    </font>
    <font>
      <sz val="11"/>
      <color theme="1"/>
      <name val="ＭＳ Ｐゴシック"/>
      <family val="3"/>
      <charset val="128"/>
    </font>
    <font>
      <sz val="10"/>
      <color theme="1"/>
      <name val="ＭＳ 明朝"/>
      <family val="1"/>
      <charset val="128"/>
    </font>
    <font>
      <sz val="9"/>
      <color theme="1"/>
      <name val="ＭＳ ゴシック"/>
      <family val="3"/>
      <charset val="128"/>
    </font>
    <font>
      <sz val="9"/>
      <color rgb="FF000000"/>
      <name val="ＭＳ ゴシック"/>
      <family val="3"/>
      <charset val="128"/>
    </font>
    <font>
      <sz val="10"/>
      <color rgb="FF000000"/>
      <name val="ＭＳ ゴシック"/>
      <family val="3"/>
      <charset val="128"/>
    </font>
    <font>
      <b/>
      <sz val="9"/>
      <color indexed="81"/>
      <name val="ＭＳ Ｐゴシック"/>
      <family val="3"/>
      <charset val="128"/>
    </font>
    <font>
      <sz val="2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font>
    <font>
      <sz val="10"/>
      <color theme="1"/>
      <name val="ＭＳ Ｐゴシック"/>
      <family val="2"/>
      <charset val="128"/>
      <scheme val="minor"/>
    </font>
    <font>
      <b/>
      <sz val="11"/>
      <color indexed="81"/>
      <name val="ＭＳ Ｐゴシック"/>
      <family val="3"/>
      <charset val="128"/>
    </font>
    <font>
      <sz val="11"/>
      <color theme="1"/>
      <name val="ＭＳ Ｐゴシック"/>
      <family val="2"/>
      <charset val="128"/>
      <scheme val="minor"/>
    </font>
    <font>
      <sz val="14"/>
      <color theme="0"/>
      <name val="ＭＳ Ｐゴシック"/>
      <family val="3"/>
      <charset val="128"/>
      <scheme val="minor"/>
    </font>
    <font>
      <sz val="14"/>
      <name val="ＭＳ Ｐゴシック"/>
      <family val="3"/>
      <charset val="128"/>
      <scheme val="minor"/>
    </font>
    <font>
      <sz val="14"/>
      <name val="ＭＳ Ｐゴシック"/>
      <family val="3"/>
      <charset val="128"/>
    </font>
    <font>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rgb="FFFF0000"/>
      <name val="ＭＳ Ｐゴシック"/>
      <family val="3"/>
      <charset val="128"/>
    </font>
    <font>
      <sz val="14"/>
      <color indexed="1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4.998931852168340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3">
    <xf numFmtId="0" fontId="0" fillId="0" borderId="0">
      <alignment vertical="center"/>
    </xf>
    <xf numFmtId="0" fontId="3" fillId="0" borderId="0"/>
    <xf numFmtId="9" fontId="22" fillId="0" borderId="0" applyFont="0" applyFill="0" applyBorder="0" applyAlignment="0" applyProtection="0">
      <alignment vertical="center"/>
    </xf>
  </cellStyleXfs>
  <cellXfs count="334">
    <xf numFmtId="0" fontId="0" fillId="0" borderId="0" xfId="0">
      <alignment vertical="center"/>
    </xf>
    <xf numFmtId="0" fontId="10" fillId="0" borderId="0" xfId="0" applyFont="1">
      <alignmen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176" fontId="0" fillId="4" borderId="0" xfId="0" applyNumberForma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0" fillId="0" borderId="0" xfId="0" applyAlignment="1">
      <alignment horizontal="right" vertical="center"/>
    </xf>
    <xf numFmtId="0" fontId="0" fillId="0" borderId="0" xfId="0" applyProtection="1">
      <alignment vertical="center"/>
      <protection locked="0"/>
    </xf>
    <xf numFmtId="178" fontId="2" fillId="5"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protection locked="0"/>
    </xf>
    <xf numFmtId="31" fontId="2" fillId="0" borderId="1" xfId="0" applyNumberFormat="1" applyFont="1" applyFill="1" applyBorder="1" applyAlignment="1" applyProtection="1">
      <alignment horizontal="center" vertical="center"/>
      <protection locked="0"/>
    </xf>
    <xf numFmtId="0" fontId="0" fillId="0" borderId="37" xfId="0" applyBorder="1" applyAlignment="1">
      <alignment horizontal="right" vertical="center"/>
    </xf>
    <xf numFmtId="0" fontId="0" fillId="0" borderId="10" xfId="0" applyBorder="1" applyProtection="1">
      <alignment vertical="center"/>
      <protection locked="0"/>
    </xf>
    <xf numFmtId="0" fontId="0" fillId="0" borderId="1" xfId="0" applyBorder="1" applyProtection="1">
      <alignment vertical="center"/>
      <protection locked="0"/>
    </xf>
    <xf numFmtId="0" fontId="0" fillId="0" borderId="8" xfId="0" applyBorder="1" applyProtection="1">
      <alignment vertical="center"/>
      <protection locked="0"/>
    </xf>
    <xf numFmtId="0" fontId="0" fillId="0" borderId="38" xfId="0" applyBorder="1" applyAlignment="1">
      <alignment horizontal="right" vertical="center"/>
    </xf>
    <xf numFmtId="0" fontId="0" fillId="0" borderId="39" xfId="0" applyBorder="1" applyAlignment="1">
      <alignment horizontal="right" vertical="center"/>
    </xf>
    <xf numFmtId="0" fontId="0" fillId="0" borderId="40" xfId="0" applyBorder="1" applyAlignment="1">
      <alignment horizontal="right" vertical="center"/>
    </xf>
    <xf numFmtId="0" fontId="19" fillId="0" borderId="0" xfId="0" applyFont="1" applyAlignment="1">
      <alignment horizontal="left" vertical="center"/>
    </xf>
    <xf numFmtId="0" fontId="0" fillId="0" borderId="0" xfId="0" applyFill="1" applyBorder="1" applyProtection="1">
      <alignment vertical="center"/>
      <protection locked="0"/>
    </xf>
    <xf numFmtId="0" fontId="0" fillId="0" borderId="0" xfId="0" applyFill="1">
      <alignment vertical="center"/>
    </xf>
    <xf numFmtId="0" fontId="0" fillId="0" borderId="0" xfId="0" applyFill="1" applyAlignment="1">
      <alignment horizontal="right" vertical="center"/>
    </xf>
    <xf numFmtId="0" fontId="18" fillId="0" borderId="0" xfId="0" applyFont="1" applyFill="1" applyBorder="1" applyAlignment="1">
      <alignment vertical="center"/>
    </xf>
    <xf numFmtId="0" fontId="8" fillId="0" borderId="47" xfId="0" applyFont="1" applyBorder="1" applyAlignment="1" applyProtection="1">
      <alignment vertical="center"/>
    </xf>
    <xf numFmtId="0" fontId="27" fillId="4" borderId="5" xfId="0" applyFont="1" applyFill="1" applyBorder="1" applyAlignment="1">
      <alignment vertical="center" wrapText="1"/>
    </xf>
    <xf numFmtId="0" fontId="27" fillId="4" borderId="5" xfId="1" applyFont="1" applyFill="1" applyBorder="1" applyAlignment="1">
      <alignment vertical="center" wrapText="1"/>
    </xf>
    <xf numFmtId="0" fontId="27" fillId="3" borderId="5" xfId="1" applyFont="1" applyFill="1" applyBorder="1" applyAlignment="1">
      <alignment vertical="center" wrapText="1" shrinkToFit="1"/>
    </xf>
    <xf numFmtId="0" fontId="24" fillId="4" borderId="1" xfId="0" applyFont="1" applyFill="1" applyBorder="1" applyAlignment="1">
      <alignment vertical="center" wrapText="1"/>
    </xf>
    <xf numFmtId="0" fontId="24" fillId="4" borderId="8" xfId="0" applyFont="1" applyFill="1" applyBorder="1" applyAlignment="1">
      <alignment vertical="center" wrapText="1"/>
    </xf>
    <xf numFmtId="0" fontId="0" fillId="0" borderId="1" xfId="0" applyBorder="1">
      <alignment vertical="center"/>
    </xf>
    <xf numFmtId="9" fontId="0" fillId="0" borderId="1" xfId="2" applyFont="1" applyBorder="1">
      <alignment vertical="center"/>
    </xf>
    <xf numFmtId="0" fontId="8" fillId="0" borderId="48" xfId="0" applyFont="1" applyBorder="1" applyAlignment="1" applyProtection="1">
      <alignment vertical="center"/>
      <protection locked="0"/>
    </xf>
    <xf numFmtId="0" fontId="8" fillId="0" borderId="49" xfId="0" applyFont="1" applyBorder="1" applyAlignment="1" applyProtection="1">
      <alignment vertical="center"/>
      <protection locked="0"/>
    </xf>
    <xf numFmtId="0" fontId="8" fillId="0" borderId="3" xfId="0" applyFont="1" applyBorder="1" applyAlignment="1">
      <alignment horizontal="left" vertical="top"/>
    </xf>
    <xf numFmtId="0" fontId="8" fillId="0" borderId="2"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4" fillId="0" borderId="1" xfId="0" applyFont="1" applyBorder="1" applyAlignment="1">
      <alignment horizontal="center" vertical="center" wrapText="1"/>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8" fillId="0" borderId="7"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pplyProtection="1">
      <alignment horizontal="center" vertical="top"/>
      <protection locked="0"/>
    </xf>
    <xf numFmtId="0" fontId="8" fillId="0" borderId="11" xfId="0" applyFont="1" applyBorder="1" applyAlignment="1" applyProtection="1">
      <alignment horizontal="center" vertical="top"/>
      <protection locked="0"/>
    </xf>
    <xf numFmtId="0" fontId="8" fillId="0" borderId="16"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 xfId="0" applyFont="1" applyFill="1" applyBorder="1" applyAlignment="1">
      <alignment horizontal="center" vertical="center"/>
    </xf>
    <xf numFmtId="0" fontId="20"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5" xfId="0" applyFont="1" applyBorder="1" applyAlignment="1" applyProtection="1">
      <alignment horizontal="left" vertical="top"/>
      <protection locked="0"/>
    </xf>
    <xf numFmtId="0" fontId="8" fillId="0" borderId="11" xfId="0" applyFont="1" applyBorder="1" applyAlignment="1" applyProtection="1">
      <alignment horizontal="left" vertical="top"/>
      <protection locked="0"/>
    </xf>
    <xf numFmtId="0" fontId="8" fillId="0" borderId="6" xfId="0" applyFont="1" applyBorder="1" applyAlignment="1" applyProtection="1">
      <alignment horizontal="left" vertical="top"/>
      <protection locked="0"/>
    </xf>
    <xf numFmtId="0" fontId="0" fillId="0" borderId="1" xfId="0" applyBorder="1" applyAlignment="1" applyProtection="1">
      <alignment horizontal="center" vertical="center"/>
      <protection locked="0"/>
    </xf>
    <xf numFmtId="0" fontId="23" fillId="3" borderId="13" xfId="0" applyFont="1" applyFill="1" applyBorder="1" applyAlignment="1">
      <alignment vertical="center" wrapText="1"/>
    </xf>
    <xf numFmtId="0" fontId="23" fillId="3" borderId="14" xfId="0" applyFont="1" applyFill="1" applyBorder="1" applyAlignment="1">
      <alignment vertical="center"/>
    </xf>
    <xf numFmtId="0" fontId="23" fillId="3" borderId="15" xfId="0" applyFont="1" applyFill="1" applyBorder="1" applyAlignment="1">
      <alignment vertical="center"/>
    </xf>
    <xf numFmtId="49" fontId="24" fillId="2" borderId="13" xfId="0" applyNumberFormat="1" applyFont="1" applyFill="1" applyBorder="1" applyAlignment="1">
      <alignment vertical="center"/>
    </xf>
    <xf numFmtId="49" fontId="24" fillId="2" borderId="14" xfId="0" applyNumberFormat="1" applyFont="1" applyFill="1" applyBorder="1" applyAlignment="1">
      <alignment vertical="center"/>
    </xf>
    <xf numFmtId="49" fontId="24" fillId="2" borderId="15" xfId="0" applyNumberFormat="1" applyFont="1" applyFill="1" applyBorder="1" applyAlignment="1">
      <alignment vertical="center"/>
    </xf>
    <xf numFmtId="0" fontId="8" fillId="0" borderId="1" xfId="0" applyFont="1" applyBorder="1" applyAlignment="1" applyProtection="1">
      <alignment horizontal="center" vertical="center"/>
      <protection locked="0"/>
    </xf>
    <xf numFmtId="0" fontId="0" fillId="0" borderId="0" xfId="0" applyAlignment="1">
      <alignment horizontal="center" vertical="center"/>
    </xf>
    <xf numFmtId="177" fontId="27" fillId="4" borderId="8" xfId="0" applyNumberFormat="1" applyFont="1" applyFill="1" applyBorder="1" applyAlignment="1">
      <alignment vertical="center" wrapText="1"/>
    </xf>
    <xf numFmtId="177" fontId="27" fillId="4" borderId="9" xfId="0" applyNumberFormat="1" applyFont="1" applyFill="1" applyBorder="1" applyAlignment="1">
      <alignment vertical="center" wrapText="1"/>
    </xf>
    <xf numFmtId="177" fontId="27" fillId="4" borderId="10" xfId="0" applyNumberFormat="1" applyFont="1" applyFill="1" applyBorder="1" applyAlignment="1">
      <alignment vertical="center" wrapText="1"/>
    </xf>
    <xf numFmtId="0" fontId="8" fillId="0" borderId="3"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25" fillId="4" borderId="1" xfId="0" applyFont="1" applyFill="1" applyBorder="1" applyAlignment="1">
      <alignment vertical="center" wrapText="1"/>
    </xf>
    <xf numFmtId="0" fontId="24" fillId="4" borderId="1" xfId="0" applyFont="1" applyFill="1" applyBorder="1" applyAlignment="1">
      <alignment vertical="center" wrapText="1"/>
    </xf>
    <xf numFmtId="0" fontId="24" fillId="4" borderId="13" xfId="0" applyFont="1" applyFill="1" applyBorder="1" applyAlignment="1">
      <alignment vertical="center" wrapText="1"/>
    </xf>
    <xf numFmtId="0" fontId="24" fillId="4" borderId="14" xfId="0" applyFont="1" applyFill="1" applyBorder="1" applyAlignment="1">
      <alignment vertical="center" wrapText="1"/>
    </xf>
    <xf numFmtId="0" fontId="24" fillId="4" borderId="15" xfId="0" applyFont="1" applyFill="1" applyBorder="1" applyAlignment="1">
      <alignment vertical="center" wrapText="1"/>
    </xf>
    <xf numFmtId="0" fontId="24" fillId="4" borderId="3" xfId="0" applyFont="1" applyFill="1" applyBorder="1" applyAlignment="1">
      <alignment vertical="center" wrapText="1"/>
    </xf>
    <xf numFmtId="0" fontId="24" fillId="4" borderId="2" xfId="0" applyFont="1" applyFill="1" applyBorder="1" applyAlignment="1">
      <alignment vertical="center" wrapText="1"/>
    </xf>
    <xf numFmtId="0" fontId="8" fillId="0" borderId="8"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8" fillId="0" borderId="1" xfId="0" applyFont="1" applyFill="1" applyBorder="1" applyAlignment="1">
      <alignment horizontal="left" vertical="center" wrapText="1"/>
    </xf>
    <xf numFmtId="0" fontId="8" fillId="0" borderId="7" xfId="0" applyFont="1" applyFill="1" applyBorder="1" applyAlignment="1">
      <alignment horizontal="left" vertical="top"/>
    </xf>
    <xf numFmtId="0" fontId="8" fillId="0" borderId="0" xfId="0" applyFont="1" applyFill="1" applyBorder="1" applyAlignment="1">
      <alignment horizontal="left" vertical="top"/>
    </xf>
    <xf numFmtId="0" fontId="8" fillId="0" borderId="5" xfId="0" applyFont="1" applyFill="1" applyBorder="1" applyAlignment="1">
      <alignment horizontal="left" vertical="top"/>
    </xf>
    <xf numFmtId="0" fontId="8" fillId="0" borderId="11" xfId="0" applyFont="1" applyFill="1" applyBorder="1" applyAlignment="1">
      <alignment horizontal="left" vertical="top"/>
    </xf>
    <xf numFmtId="0" fontId="8" fillId="0" borderId="2" xfId="0" applyFont="1" applyFill="1" applyBorder="1" applyAlignment="1" applyProtection="1">
      <alignment horizontal="right" vertical="center"/>
      <protection locked="0"/>
    </xf>
    <xf numFmtId="0" fontId="8" fillId="0" borderId="11" xfId="0" applyFont="1" applyFill="1" applyBorder="1" applyAlignment="1" applyProtection="1">
      <alignment horizontal="right" vertical="center"/>
      <protection locked="0"/>
    </xf>
    <xf numFmtId="0" fontId="8" fillId="0" borderId="0" xfId="0" applyFont="1" applyFill="1" applyBorder="1" applyAlignment="1">
      <alignment horizontal="right" vertical="center"/>
    </xf>
    <xf numFmtId="0" fontId="8" fillId="0" borderId="2" xfId="0" applyFont="1" applyFill="1" applyBorder="1" applyAlignment="1">
      <alignment horizontal="right" vertical="center"/>
    </xf>
    <xf numFmtId="0" fontId="8" fillId="0" borderId="4" xfId="0" applyFont="1" applyFill="1" applyBorder="1" applyAlignment="1">
      <alignment horizontal="right" vertical="center"/>
    </xf>
    <xf numFmtId="0" fontId="8" fillId="0" borderId="11" xfId="0" applyFont="1" applyFill="1" applyBorder="1" applyAlignment="1">
      <alignment horizontal="right" vertical="center"/>
    </xf>
    <xf numFmtId="0" fontId="8" fillId="0" borderId="6" xfId="0" applyFont="1" applyFill="1" applyBorder="1" applyAlignment="1">
      <alignment horizontal="right" vertical="center"/>
    </xf>
    <xf numFmtId="0" fontId="24" fillId="4" borderId="1" xfId="0" applyFont="1" applyFill="1" applyBorder="1" applyAlignment="1">
      <alignment vertical="center"/>
    </xf>
    <xf numFmtId="0" fontId="27" fillId="4" borderId="8" xfId="0" applyFont="1" applyFill="1" applyBorder="1" applyAlignment="1">
      <alignment vertical="center" wrapText="1"/>
    </xf>
    <xf numFmtId="0" fontId="27" fillId="4" borderId="9" xfId="0" applyFont="1" applyFill="1" applyBorder="1" applyAlignment="1">
      <alignment vertical="center" wrapText="1"/>
    </xf>
    <xf numFmtId="0" fontId="27" fillId="4" borderId="10" xfId="0" applyFont="1" applyFill="1" applyBorder="1" applyAlignment="1">
      <alignment vertical="center" wrapText="1"/>
    </xf>
    <xf numFmtId="0" fontId="24" fillId="4" borderId="7" xfId="0" applyFont="1" applyFill="1" applyBorder="1" applyAlignment="1">
      <alignment vertical="center" wrapText="1"/>
    </xf>
    <xf numFmtId="0" fontId="24" fillId="4" borderId="5" xfId="0" applyFont="1" applyFill="1" applyBorder="1" applyAlignment="1">
      <alignment vertical="center" wrapText="1"/>
    </xf>
    <xf numFmtId="0" fontId="24" fillId="4" borderId="3" xfId="0" applyFont="1" applyFill="1" applyBorder="1" applyAlignment="1">
      <alignment vertical="center" shrinkToFit="1"/>
    </xf>
    <xf numFmtId="0" fontId="24" fillId="4" borderId="4" xfId="0" applyFont="1" applyFill="1" applyBorder="1" applyAlignment="1">
      <alignment vertical="center" shrinkToFit="1"/>
    </xf>
    <xf numFmtId="0" fontId="24" fillId="4" borderId="7" xfId="0" applyFont="1" applyFill="1" applyBorder="1" applyAlignment="1">
      <alignment vertical="center" shrinkToFit="1"/>
    </xf>
    <xf numFmtId="0" fontId="24" fillId="4" borderId="12" xfId="0" applyFont="1" applyFill="1" applyBorder="1" applyAlignment="1">
      <alignment vertical="center" shrinkToFit="1"/>
    </xf>
    <xf numFmtId="0" fontId="24" fillId="4" borderId="5" xfId="0" applyFont="1" applyFill="1" applyBorder="1" applyAlignment="1">
      <alignment vertical="center" shrinkToFit="1"/>
    </xf>
    <xf numFmtId="0" fontId="24" fillId="4" borderId="6" xfId="0" applyFont="1" applyFill="1" applyBorder="1" applyAlignment="1">
      <alignment vertical="center" shrinkToFit="1"/>
    </xf>
    <xf numFmtId="0" fontId="24" fillId="4" borderId="8" xfId="0" applyFont="1" applyFill="1" applyBorder="1" applyAlignment="1">
      <alignment vertical="center" wrapText="1"/>
    </xf>
    <xf numFmtId="0" fontId="24" fillId="4" borderId="9" xfId="0" applyFont="1" applyFill="1" applyBorder="1" applyAlignment="1">
      <alignment vertical="center" wrapText="1"/>
    </xf>
    <xf numFmtId="0" fontId="24" fillId="4" borderId="10" xfId="0" applyFont="1" applyFill="1" applyBorder="1" applyAlignment="1">
      <alignment vertical="center" wrapText="1"/>
    </xf>
    <xf numFmtId="0" fontId="26" fillId="4" borderId="1" xfId="0" applyFont="1" applyFill="1" applyBorder="1" applyAlignment="1">
      <alignment vertical="center" wrapText="1"/>
    </xf>
    <xf numFmtId="0" fontId="8" fillId="0" borderId="3" xfId="0" applyFont="1" applyFill="1" applyBorder="1" applyAlignment="1">
      <alignment horizontal="left" vertical="top"/>
    </xf>
    <xf numFmtId="0" fontId="8" fillId="0" borderId="2" xfId="0" applyFont="1" applyFill="1" applyBorder="1" applyAlignment="1">
      <alignment horizontal="left" vertical="top"/>
    </xf>
    <xf numFmtId="0" fontId="8" fillId="0" borderId="5" xfId="0" applyFont="1" applyFill="1" applyBorder="1" applyAlignment="1">
      <alignment vertical="center"/>
    </xf>
    <xf numFmtId="0" fontId="8" fillId="0" borderId="11" xfId="0" applyFont="1" applyFill="1" applyBorder="1" applyAlignment="1">
      <alignment vertical="center"/>
    </xf>
    <xf numFmtId="0" fontId="8" fillId="0" borderId="6" xfId="0" applyFont="1" applyFill="1" applyBorder="1" applyAlignment="1">
      <alignment vertical="center"/>
    </xf>
    <xf numFmtId="0" fontId="8" fillId="0" borderId="8"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8" fillId="0" borderId="4" xfId="0" applyFont="1" applyFill="1" applyBorder="1" applyAlignment="1">
      <alignment vertical="center" wrapText="1"/>
    </xf>
    <xf numFmtId="0" fontId="8" fillId="0" borderId="7" xfId="0" applyFont="1" applyFill="1" applyBorder="1" applyAlignment="1">
      <alignment vertical="center" wrapText="1"/>
    </xf>
    <xf numFmtId="0" fontId="8" fillId="0" borderId="0" xfId="0" applyFont="1" applyFill="1" applyBorder="1" applyAlignment="1">
      <alignment vertical="center" wrapText="1"/>
    </xf>
    <xf numFmtId="0" fontId="8" fillId="0" borderId="12" xfId="0" applyFont="1" applyFill="1" applyBorder="1" applyAlignment="1">
      <alignment vertical="center" wrapText="1"/>
    </xf>
    <xf numFmtId="0" fontId="8" fillId="0" borderId="5" xfId="0" applyFont="1" applyFill="1" applyBorder="1" applyAlignment="1">
      <alignment vertical="center" wrapText="1"/>
    </xf>
    <xf numFmtId="0" fontId="8" fillId="0" borderId="11" xfId="0" applyFont="1" applyFill="1" applyBorder="1" applyAlignment="1">
      <alignment vertical="center" wrapText="1"/>
    </xf>
    <xf numFmtId="0" fontId="8" fillId="0" borderId="6"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3"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0" fillId="0" borderId="3"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11" xfId="0" applyFill="1" applyBorder="1" applyAlignment="1">
      <alignment horizontal="center" vertical="center"/>
    </xf>
    <xf numFmtId="0" fontId="0" fillId="0" borderId="6" xfId="0" applyFill="1" applyBorder="1" applyAlignment="1">
      <alignment horizontal="center" vertical="center"/>
    </xf>
    <xf numFmtId="0" fontId="4" fillId="0" borderId="1" xfId="0" applyFont="1" applyFill="1" applyBorder="1" applyAlignment="1">
      <alignment horizontal="center" vertical="center" wrapText="1"/>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6"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0" fillId="0" borderId="0" xfId="0" applyAlignment="1">
      <alignment horizontal="right" vertical="center"/>
    </xf>
    <xf numFmtId="0" fontId="6"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9" fillId="0" borderId="3"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7" fillId="0" borderId="3" xfId="0" applyFont="1" applyBorder="1" applyAlignment="1">
      <alignment horizontal="center" vertical="center" wrapText="1"/>
    </xf>
    <xf numFmtId="0" fontId="8" fillId="0" borderId="16" xfId="0" applyFont="1" applyBorder="1" applyAlignment="1" applyProtection="1">
      <alignment horizontal="left" vertical="top"/>
      <protection locked="0"/>
    </xf>
    <xf numFmtId="0" fontId="8" fillId="0" borderId="17" xfId="0" applyFont="1" applyBorder="1" applyAlignment="1" applyProtection="1">
      <alignment horizontal="left" vertical="top"/>
      <protection locked="0"/>
    </xf>
    <xf numFmtId="0" fontId="8" fillId="0" borderId="20" xfId="0" applyFont="1" applyBorder="1" applyAlignment="1" applyProtection="1">
      <alignment horizontal="left" vertical="top"/>
      <protection locked="0"/>
    </xf>
    <xf numFmtId="0" fontId="8" fillId="0" borderId="18"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7" fillId="0" borderId="3"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4" xfId="0" applyFont="1" applyFill="1" applyBorder="1" applyAlignment="1">
      <alignment horizontal="left" vertical="top"/>
    </xf>
    <xf numFmtId="0" fontId="8" fillId="0" borderId="5"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12" xfId="0" applyFont="1" applyFill="1" applyBorder="1" applyAlignment="1">
      <alignment horizontal="left" vertical="top"/>
    </xf>
    <xf numFmtId="0" fontId="8" fillId="0" borderId="11" xfId="0" applyFont="1" applyBorder="1" applyAlignment="1" applyProtection="1">
      <alignment horizontal="left" vertical="top"/>
    </xf>
    <xf numFmtId="0" fontId="8" fillId="0" borderId="6" xfId="0" applyFont="1" applyBorder="1" applyAlignment="1" applyProtection="1">
      <alignment horizontal="left" vertical="top"/>
    </xf>
    <xf numFmtId="0" fontId="8" fillId="0" borderId="3"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24" fillId="2" borderId="0" xfId="0" applyFont="1" applyFill="1" applyBorder="1" applyAlignment="1">
      <alignment horizontal="center" vertical="center" wrapText="1"/>
    </xf>
    <xf numFmtId="0" fontId="24" fillId="2" borderId="0" xfId="0" applyFont="1" applyFill="1" applyBorder="1" applyAlignment="1">
      <alignment horizontal="center" vertical="center"/>
    </xf>
    <xf numFmtId="0" fontId="29" fillId="4" borderId="1" xfId="0" applyFont="1" applyFill="1" applyBorder="1" applyAlignment="1">
      <alignment vertical="center" wrapText="1"/>
    </xf>
    <xf numFmtId="0" fontId="26" fillId="4" borderId="3" xfId="0" applyFont="1" applyFill="1" applyBorder="1" applyAlignment="1">
      <alignment vertical="center" wrapText="1"/>
    </xf>
    <xf numFmtId="0" fontId="26" fillId="4" borderId="4" xfId="0" applyFont="1" applyFill="1" applyBorder="1" applyAlignment="1">
      <alignment vertical="center" wrapText="1"/>
    </xf>
    <xf numFmtId="0" fontId="26" fillId="4" borderId="13" xfId="0" applyFont="1" applyFill="1" applyBorder="1" applyAlignment="1">
      <alignment vertical="center" wrapText="1"/>
    </xf>
    <xf numFmtId="0" fontId="26" fillId="4" borderId="15" xfId="0" applyFont="1" applyFill="1" applyBorder="1" applyAlignment="1">
      <alignment vertical="center" wrapText="1"/>
    </xf>
    <xf numFmtId="0" fontId="27" fillId="4" borderId="8" xfId="0" applyFont="1" applyFill="1" applyBorder="1" applyAlignment="1">
      <alignment vertical="center"/>
    </xf>
    <xf numFmtId="0" fontId="27" fillId="4" borderId="9" xfId="0" applyFont="1" applyFill="1" applyBorder="1" applyAlignment="1">
      <alignment vertical="center"/>
    </xf>
    <xf numFmtId="0" fontId="27" fillId="4" borderId="10" xfId="0" applyFont="1" applyFill="1" applyBorder="1" applyAlignment="1">
      <alignment vertical="center"/>
    </xf>
    <xf numFmtId="0" fontId="27" fillId="3" borderId="13" xfId="0" applyFont="1" applyFill="1" applyBorder="1" applyAlignment="1">
      <alignment vertical="center" wrapText="1"/>
    </xf>
    <xf numFmtId="0" fontId="27" fillId="3" borderId="15" xfId="0" applyFont="1" applyFill="1" applyBorder="1" applyAlignment="1">
      <alignment vertical="center" wrapText="1"/>
    </xf>
    <xf numFmtId="0" fontId="27" fillId="3" borderId="3" xfId="0" applyFont="1" applyFill="1" applyBorder="1" applyAlignment="1">
      <alignment vertical="center" wrapText="1"/>
    </xf>
    <xf numFmtId="0" fontId="27" fillId="3" borderId="5" xfId="0" applyFont="1" applyFill="1" applyBorder="1" applyAlignment="1">
      <alignment vertical="center" wrapText="1"/>
    </xf>
    <xf numFmtId="0" fontId="26" fillId="4" borderId="14" xfId="0" applyFont="1" applyFill="1" applyBorder="1" applyAlignment="1">
      <alignment vertical="center" wrapText="1"/>
    </xf>
    <xf numFmtId="0" fontId="24" fillId="4" borderId="11" xfId="0" applyFont="1" applyFill="1" applyBorder="1" applyAlignment="1">
      <alignment vertical="center" wrapText="1"/>
    </xf>
    <xf numFmtId="0" fontId="24" fillId="4" borderId="0" xfId="0" applyFont="1" applyFill="1" applyBorder="1" applyAlignment="1">
      <alignment vertical="center" wrapText="1"/>
    </xf>
    <xf numFmtId="0" fontId="24" fillId="4" borderId="0" xfId="0" applyFont="1" applyFill="1" applyBorder="1" applyAlignment="1">
      <alignment horizontal="center" vertical="center" wrapText="1"/>
    </xf>
    <xf numFmtId="0" fontId="8" fillId="0" borderId="3"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protection locked="0"/>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0" fillId="0" borderId="5"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2" borderId="2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4" xfId="0" applyFont="1" applyFill="1" applyBorder="1" applyAlignment="1">
      <alignment horizontal="center" vertical="center" wrapText="1"/>
    </xf>
    <xf numFmtId="0" fontId="17" fillId="0" borderId="0" xfId="0" applyFont="1" applyAlignment="1">
      <alignment horizontal="center" vertical="center"/>
    </xf>
    <xf numFmtId="0" fontId="0" fillId="0" borderId="0" xfId="0" applyAlignment="1">
      <alignment horizontal="left" vertical="top" wrapText="1"/>
    </xf>
    <xf numFmtId="0" fontId="2" fillId="2" borderId="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33"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35"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cellXfs>
  <cellStyles count="3">
    <cellStyle name="パーセント" xfId="2" builtinId="5"/>
    <cellStyle name="標準" xfId="0" builtinId="0"/>
    <cellStyle name="標準 3" xfId="1"/>
  </cellStyles>
  <dxfs count="102">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46</xdr:col>
      <xdr:colOff>13607</xdr:colOff>
      <xdr:row>0</xdr:row>
      <xdr:rowOff>95212</xdr:rowOff>
    </xdr:from>
    <xdr:to>
      <xdr:col>48</xdr:col>
      <xdr:colOff>68323</xdr:colOff>
      <xdr:row>2</xdr:row>
      <xdr:rowOff>13608</xdr:rowOff>
    </xdr:to>
    <xdr:pic>
      <xdr:nvPicPr>
        <xdr:cNvPr id="2" name="図 1" descr="厚生労働省シンボルマーク"/>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52907" y="95212"/>
          <a:ext cx="473816" cy="451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73</xdr:col>
      <xdr:colOff>95250</xdr:colOff>
      <xdr:row>7</xdr:row>
      <xdr:rowOff>108858</xdr:rowOff>
    </xdr:from>
    <xdr:to>
      <xdr:col>97</xdr:col>
      <xdr:colOff>54428</xdr:colOff>
      <xdr:row>14</xdr:row>
      <xdr:rowOff>204107</xdr:rowOff>
    </xdr:to>
    <xdr:sp macro="" textlink="">
      <xdr:nvSpPr>
        <xdr:cNvPr id="3" name="テキスト ボックス 2"/>
        <xdr:cNvSpPr txBox="1"/>
      </xdr:nvSpPr>
      <xdr:spPr>
        <a:xfrm>
          <a:off x="15348857" y="1768929"/>
          <a:ext cx="4585607" cy="148317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3200"/>
            <a:t>黄色のセルは必須入力です。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46</xdr:col>
      <xdr:colOff>13607</xdr:colOff>
      <xdr:row>0</xdr:row>
      <xdr:rowOff>95212</xdr:rowOff>
    </xdr:from>
    <xdr:to>
      <xdr:col>48</xdr:col>
      <xdr:colOff>68323</xdr:colOff>
      <xdr:row>2</xdr:row>
      <xdr:rowOff>13608</xdr:rowOff>
    </xdr:to>
    <xdr:pic>
      <xdr:nvPicPr>
        <xdr:cNvPr id="2" name="図 1" descr="厚生労働省シンボルマーク"/>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52907" y="95212"/>
          <a:ext cx="473816" cy="451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169496</xdr:colOff>
      <xdr:row>18</xdr:row>
      <xdr:rowOff>44693</xdr:rowOff>
    </xdr:from>
    <xdr:to>
      <xdr:col>10</xdr:col>
      <xdr:colOff>785202</xdr:colOff>
      <xdr:row>21</xdr:row>
      <xdr:rowOff>109903</xdr:rowOff>
    </xdr:to>
    <xdr:sp macro="" textlink="">
      <xdr:nvSpPr>
        <xdr:cNvPr id="2" name="線吹き出し 2 (枠付き) 1"/>
        <xdr:cNvSpPr/>
      </xdr:nvSpPr>
      <xdr:spPr>
        <a:xfrm>
          <a:off x="7122746" y="5327405"/>
          <a:ext cx="4748091" cy="1120286"/>
        </a:xfrm>
        <a:prstGeom prst="borderCallout2">
          <a:avLst>
            <a:gd name="adj1" fmla="val 28689"/>
            <a:gd name="adj2" fmla="val -449"/>
            <a:gd name="adj3" fmla="val 27393"/>
            <a:gd name="adj4" fmla="val -128319"/>
            <a:gd name="adj5" fmla="val 40436"/>
            <a:gd name="adj6" fmla="val -13057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solidFill>
                <a:sysClr val="windowText" lastClr="000000"/>
              </a:solidFill>
            </a:rPr>
            <a:t>プルダウンから「大卒」「高卒」「一般」のいずれかを選択</a:t>
          </a:r>
          <a:endParaRPr kumimoji="1" lang="en-US" altLang="ja-JP" sz="1200" b="1">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提出された求人のうち</a:t>
          </a:r>
          <a:r>
            <a:rPr kumimoji="1" lang="ja-JP" altLang="en-US" sz="900" b="1" u="sng">
              <a:solidFill>
                <a:sysClr val="windowText" lastClr="000000"/>
              </a:solidFill>
            </a:rPr>
            <a:t>優先順位を①「大卒」又は「高卒」②「一般」の順</a:t>
          </a:r>
          <a:r>
            <a:rPr kumimoji="1" lang="ja-JP" altLang="en-US" sz="900">
              <a:solidFill>
                <a:sysClr val="windowText" lastClr="000000"/>
              </a:solidFill>
            </a:rPr>
            <a:t>で登録すること。</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「高卒」の場合は求人区分のみ入力し、高卒求人が複数ある場合でも登録は１つのみとする。</a:t>
          </a:r>
          <a:endParaRPr kumimoji="1" lang="en-US" altLang="ja-JP" sz="900">
            <a:solidFill>
              <a:sysClr val="windowText" lastClr="000000"/>
            </a:solidFill>
          </a:endParaRPr>
        </a:p>
      </xdr:txBody>
    </xdr:sp>
    <xdr:clientData/>
  </xdr:twoCellAnchor>
  <xdr:twoCellAnchor>
    <xdr:from>
      <xdr:col>4</xdr:col>
      <xdr:colOff>200022</xdr:colOff>
      <xdr:row>13</xdr:row>
      <xdr:rowOff>236660</xdr:rowOff>
    </xdr:from>
    <xdr:to>
      <xdr:col>9</xdr:col>
      <xdr:colOff>628159</xdr:colOff>
      <xdr:row>14</xdr:row>
      <xdr:rowOff>39566</xdr:rowOff>
    </xdr:to>
    <xdr:sp macro="" textlink="">
      <xdr:nvSpPr>
        <xdr:cNvPr id="3" name="線吹き出し 2 (枠付き) 2"/>
        <xdr:cNvSpPr/>
      </xdr:nvSpPr>
      <xdr:spPr>
        <a:xfrm>
          <a:off x="7153272" y="4127256"/>
          <a:ext cx="3871791" cy="308464"/>
        </a:xfrm>
        <a:prstGeom prst="borderCallout2">
          <a:avLst>
            <a:gd name="adj1" fmla="val 51639"/>
            <a:gd name="adj2" fmla="val -513"/>
            <a:gd name="adj3" fmla="val 47074"/>
            <a:gd name="adj4" fmla="val -114058"/>
            <a:gd name="adj5" fmla="val 96144"/>
            <a:gd name="adj6" fmla="val -1177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ysClr val="windowText" lastClr="000000"/>
              </a:solidFill>
            </a:rPr>
            <a:t>求人票の</a:t>
          </a:r>
          <a:r>
            <a:rPr kumimoji="1" lang="ja-JP" altLang="en-US" sz="1050" b="1" u="sng">
              <a:solidFill>
                <a:sysClr val="windowText" lastClr="000000"/>
              </a:solidFill>
            </a:rPr>
            <a:t>職業分類の上２桁</a:t>
          </a:r>
          <a:r>
            <a:rPr kumimoji="1" lang="ja-JP" altLang="en-US" sz="1050">
              <a:solidFill>
                <a:sysClr val="windowText" lastClr="000000"/>
              </a:solidFill>
            </a:rPr>
            <a:t>を入力すること。</a:t>
          </a:r>
          <a:endParaRPr kumimoji="1" lang="en-US" altLang="ja-JP" sz="1050">
            <a:solidFill>
              <a:sysClr val="windowText" lastClr="000000"/>
            </a:solidFill>
          </a:endParaRPr>
        </a:p>
      </xdr:txBody>
    </xdr:sp>
    <xdr:clientData/>
  </xdr:twoCellAnchor>
  <xdr:twoCellAnchor>
    <xdr:from>
      <xdr:col>1</xdr:col>
      <xdr:colOff>409573</xdr:colOff>
      <xdr:row>6</xdr:row>
      <xdr:rowOff>74002</xdr:rowOff>
    </xdr:from>
    <xdr:to>
      <xdr:col>3</xdr:col>
      <xdr:colOff>838199</xdr:colOff>
      <xdr:row>9</xdr:row>
      <xdr:rowOff>188302</xdr:rowOff>
    </xdr:to>
    <xdr:sp macro="" textlink="">
      <xdr:nvSpPr>
        <xdr:cNvPr id="4" name="線吹き出し 2 (枠付き) 3"/>
        <xdr:cNvSpPr/>
      </xdr:nvSpPr>
      <xdr:spPr>
        <a:xfrm>
          <a:off x="2131400" y="2557829"/>
          <a:ext cx="3916241" cy="619858"/>
        </a:xfrm>
        <a:prstGeom prst="borderCallout2">
          <a:avLst>
            <a:gd name="adj1" fmla="val 51639"/>
            <a:gd name="adj2" fmla="val -513"/>
            <a:gd name="adj3" fmla="val 55179"/>
            <a:gd name="adj4" fmla="val -7476"/>
            <a:gd name="adj5" fmla="val 56902"/>
            <a:gd name="adj6" fmla="val -1808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宣言した日付を</a:t>
          </a:r>
          <a:r>
            <a:rPr kumimoji="1" lang="ja-JP" altLang="en-US" sz="1100" b="1" u="sng">
              <a:solidFill>
                <a:sysClr val="windowText" lastClr="000000"/>
              </a:solidFill>
            </a:rPr>
            <a:t>半角数字のみ</a:t>
          </a:r>
          <a:r>
            <a:rPr kumimoji="1" lang="ja-JP" altLang="en-US" sz="1100">
              <a:solidFill>
                <a:sysClr val="windowText" lastClr="000000"/>
              </a:solidFill>
            </a:rPr>
            <a:t>で入力すること</a:t>
          </a:r>
          <a:endParaRPr kumimoji="1" lang="en-US" altLang="ja-JP" sz="1100">
            <a:solidFill>
              <a:sysClr val="windowText" lastClr="000000"/>
            </a:solidFill>
          </a:endParaRPr>
        </a:p>
        <a:p>
          <a:pPr algn="l"/>
          <a:r>
            <a:rPr kumimoji="1" lang="ja-JP" altLang="en-US" sz="1100">
              <a:solidFill>
                <a:sysClr val="windowText" lastClr="000000"/>
              </a:solidFill>
            </a:rPr>
            <a:t>（例：平成２８年３月１日の場合→「</a:t>
          </a:r>
          <a:r>
            <a:rPr kumimoji="1" lang="en-US" altLang="ja-JP" sz="1100">
              <a:solidFill>
                <a:sysClr val="windowText" lastClr="000000"/>
              </a:solidFill>
            </a:rPr>
            <a:t>2016/03/01</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4</xdr:col>
      <xdr:colOff>161192</xdr:colOff>
      <xdr:row>28</xdr:row>
      <xdr:rowOff>212481</xdr:rowOff>
    </xdr:from>
    <xdr:to>
      <xdr:col>9</xdr:col>
      <xdr:colOff>589329</xdr:colOff>
      <xdr:row>29</xdr:row>
      <xdr:rowOff>15387</xdr:rowOff>
    </xdr:to>
    <xdr:sp macro="" textlink="">
      <xdr:nvSpPr>
        <xdr:cNvPr id="6" name="線吹き出し 2 (枠付き) 5"/>
        <xdr:cNvSpPr/>
      </xdr:nvSpPr>
      <xdr:spPr>
        <a:xfrm>
          <a:off x="7114442" y="8279423"/>
          <a:ext cx="3871791" cy="308464"/>
        </a:xfrm>
        <a:prstGeom prst="borderCallout2">
          <a:avLst>
            <a:gd name="adj1" fmla="val 51639"/>
            <a:gd name="adj2" fmla="val -513"/>
            <a:gd name="adj3" fmla="val 54200"/>
            <a:gd name="adj4" fmla="val -162504"/>
            <a:gd name="adj5" fmla="val 96144"/>
            <a:gd name="adj6" fmla="val -16483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ysClr val="windowText" lastClr="000000"/>
              </a:solidFill>
            </a:rPr>
            <a:t>ハローワーク求人以外の</a:t>
          </a:r>
          <a:r>
            <a:rPr kumimoji="1" lang="ja-JP" altLang="en-US" sz="1050" b="1" u="sng">
              <a:solidFill>
                <a:sysClr val="windowText" lastClr="000000"/>
              </a:solidFill>
            </a:rPr>
            <a:t>職業分類の上２桁</a:t>
          </a:r>
          <a:r>
            <a:rPr kumimoji="1" lang="ja-JP" altLang="en-US" sz="1050">
              <a:solidFill>
                <a:sysClr val="windowText" lastClr="000000"/>
              </a:solidFill>
            </a:rPr>
            <a:t>を入力すること。</a:t>
          </a:r>
          <a:endParaRPr kumimoji="1" lang="en-US" altLang="ja-JP" sz="1050">
            <a:solidFill>
              <a:sysClr val="windowText" lastClr="000000"/>
            </a:solidFill>
          </a:endParaRPr>
        </a:p>
      </xdr:txBody>
    </xdr:sp>
    <xdr:clientData/>
  </xdr:twoCellAnchor>
  <xdr:twoCellAnchor>
    <xdr:from>
      <xdr:col>4</xdr:col>
      <xdr:colOff>183174</xdr:colOff>
      <xdr:row>29</xdr:row>
      <xdr:rowOff>293075</xdr:rowOff>
    </xdr:from>
    <xdr:to>
      <xdr:col>10</xdr:col>
      <xdr:colOff>798880</xdr:colOff>
      <xdr:row>34</xdr:row>
      <xdr:rowOff>94516</xdr:rowOff>
    </xdr:to>
    <xdr:sp macro="" textlink="">
      <xdr:nvSpPr>
        <xdr:cNvPr id="8" name="線吹き出し 2 (枠付き) 7"/>
        <xdr:cNvSpPr/>
      </xdr:nvSpPr>
      <xdr:spPr>
        <a:xfrm>
          <a:off x="7136424" y="8865575"/>
          <a:ext cx="4748091" cy="1120287"/>
        </a:xfrm>
        <a:prstGeom prst="borderCallout2">
          <a:avLst>
            <a:gd name="adj1" fmla="val 19533"/>
            <a:gd name="adj2" fmla="val 15"/>
            <a:gd name="adj3" fmla="val 18891"/>
            <a:gd name="adj4" fmla="val -92363"/>
            <a:gd name="adj5" fmla="val 7734"/>
            <a:gd name="adj6" fmla="val -9446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b="0">
              <a:solidFill>
                <a:sysClr val="windowText" lastClr="000000"/>
              </a:solidFill>
            </a:rPr>
            <a:t>就業場所については３か所まで登録できるので、３か所以上ある場合は、事業所が選択した場所について登録すること。</a:t>
          </a:r>
          <a:endParaRPr kumimoji="1" lang="en-US" altLang="ja-JP" sz="1050" b="0">
            <a:solidFill>
              <a:sysClr val="windowText" lastClr="000000"/>
            </a:solidFill>
          </a:endParaRPr>
        </a:p>
        <a:p>
          <a:pPr algn="l"/>
          <a:r>
            <a:rPr kumimoji="1" lang="en-US" altLang="ja-JP" sz="1200" b="1">
              <a:solidFill>
                <a:sysClr val="windowText" lastClr="000000"/>
              </a:solidFill>
            </a:rPr>
            <a:t>※</a:t>
          </a:r>
          <a:r>
            <a:rPr kumimoji="1" lang="ja-JP" altLang="en-US" sz="1200" b="1">
              <a:solidFill>
                <a:sysClr val="windowText" lastClr="000000"/>
              </a:solidFill>
            </a:rPr>
            <a:t>番地の前まで記載すること。</a:t>
          </a:r>
          <a:endParaRPr kumimoji="1" lang="en-US" altLang="ja-JP" sz="1200" b="1">
            <a:solidFill>
              <a:sysClr val="windowText" lastClr="000000"/>
            </a:solidFill>
          </a:endParaRPr>
        </a:p>
        <a:p>
          <a:pPr algn="l"/>
          <a:r>
            <a:rPr kumimoji="1" lang="ja-JP" altLang="en-US" sz="1200" b="1">
              <a:solidFill>
                <a:sysClr val="windowText" lastClr="000000"/>
              </a:solidFill>
            </a:rPr>
            <a:t>例）大阪市中央区</a:t>
          </a:r>
          <a:endParaRPr kumimoji="1" lang="en-US" altLang="ja-JP" sz="12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U79"/>
  <sheetViews>
    <sheetView tabSelected="1" view="pageBreakPreview" zoomScale="70" zoomScaleNormal="70" zoomScaleSheetLayoutView="70" workbookViewId="0">
      <selection activeCell="AO43" sqref="AO43:BS45"/>
    </sheetView>
  </sheetViews>
  <sheetFormatPr defaultRowHeight="13.5" x14ac:dyDescent="0.15"/>
  <cols>
    <col min="1" max="71" width="2.75" customWidth="1"/>
    <col min="72" max="72" width="2.25" customWidth="1"/>
    <col min="73" max="73" width="7.75" bestFit="1" customWidth="1"/>
    <col min="74" max="74" width="2.875" customWidth="1"/>
    <col min="75" max="75" width="4" customWidth="1"/>
    <col min="76" max="77" width="2.375" customWidth="1"/>
    <col min="78" max="78" width="3.625" customWidth="1"/>
    <col min="79" max="79" width="3.875" customWidth="1"/>
    <col min="80" max="97" width="2.375" customWidth="1"/>
  </cols>
  <sheetData>
    <row r="1" spans="1:95" x14ac:dyDescent="0.15">
      <c r="BO1" s="203"/>
      <c r="BP1" s="203"/>
      <c r="BQ1" s="203"/>
      <c r="BR1" s="203"/>
      <c r="BS1" s="203"/>
    </row>
    <row r="2" spans="1:95" ht="28.5" x14ac:dyDescent="0.15">
      <c r="A2" s="204" t="s">
        <v>4</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row>
    <row r="3" spans="1:95" ht="18.75" customHeight="1" x14ac:dyDescent="0.15">
      <c r="A3" s="8"/>
      <c r="B3" s="8"/>
      <c r="C3" s="8"/>
      <c r="D3" s="8"/>
      <c r="E3" s="8"/>
      <c r="F3" s="8"/>
      <c r="G3" s="8"/>
      <c r="H3" s="8"/>
      <c r="I3" s="8"/>
      <c r="J3" s="8"/>
      <c r="K3" s="8"/>
      <c r="L3" s="8"/>
      <c r="M3" s="8"/>
      <c r="N3" s="8"/>
      <c r="O3" s="8"/>
      <c r="P3" s="8"/>
      <c r="Q3" s="9"/>
      <c r="R3" s="9"/>
      <c r="S3" s="9"/>
      <c r="T3" s="9"/>
      <c r="U3" s="9"/>
      <c r="V3" s="8"/>
      <c r="W3" s="8"/>
      <c r="X3" s="8"/>
      <c r="Y3" s="8"/>
      <c r="Z3" s="8"/>
      <c r="AB3" s="25"/>
      <c r="AC3" s="25"/>
      <c r="AD3" s="26"/>
      <c r="AE3" s="9"/>
      <c r="AF3" s="9"/>
      <c r="AG3" s="9"/>
      <c r="AH3" s="9"/>
      <c r="AI3" s="27"/>
      <c r="AJ3" s="9"/>
      <c r="AK3" s="9"/>
      <c r="AL3" s="9"/>
      <c r="AM3" s="9"/>
      <c r="AN3" s="9"/>
      <c r="AO3" s="9"/>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95" ht="17.25" customHeight="1" x14ac:dyDescent="0.15">
      <c r="A4" s="102" t="s">
        <v>5</v>
      </c>
      <c r="B4" s="108"/>
      <c r="C4" s="108"/>
      <c r="D4" s="108"/>
      <c r="E4" s="108"/>
      <c r="F4" s="108"/>
      <c r="G4" s="108"/>
      <c r="H4" s="108"/>
      <c r="I4" s="109"/>
      <c r="J4" s="38" t="s">
        <v>6</v>
      </c>
      <c r="K4" s="39"/>
      <c r="L4" s="39"/>
      <c r="M4" s="39"/>
      <c r="N4" s="39"/>
      <c r="O4" s="39"/>
      <c r="P4" s="39"/>
      <c r="Q4" s="39"/>
      <c r="R4" s="39"/>
      <c r="S4" s="39"/>
      <c r="T4" s="39"/>
      <c r="U4" s="39"/>
      <c r="V4" s="39"/>
      <c r="W4" s="39"/>
      <c r="X4" s="39"/>
      <c r="Y4" s="39"/>
      <c r="Z4" s="39"/>
      <c r="AA4" s="39"/>
      <c r="AB4" s="39"/>
      <c r="AC4" s="39"/>
      <c r="AD4" s="39"/>
      <c r="AE4" s="39"/>
      <c r="AF4" s="39"/>
      <c r="AG4" s="39"/>
      <c r="AH4" s="39"/>
      <c r="AI4" s="40"/>
      <c r="AJ4" s="209" t="s">
        <v>64</v>
      </c>
      <c r="AK4" s="210"/>
      <c r="AL4" s="210"/>
      <c r="AM4" s="210"/>
      <c r="AN4" s="210"/>
      <c r="AO4" s="210"/>
      <c r="AP4" s="210"/>
      <c r="AQ4" s="210"/>
      <c r="AR4" s="210"/>
      <c r="AS4" s="210"/>
      <c r="AT4" s="210"/>
      <c r="AU4" s="210"/>
      <c r="AV4" s="215" t="s">
        <v>64</v>
      </c>
      <c r="AW4" s="216"/>
      <c r="AX4" s="216"/>
      <c r="AY4" s="216"/>
      <c r="AZ4" s="216"/>
      <c r="BA4" s="216"/>
      <c r="BB4" s="216"/>
      <c r="BC4" s="216"/>
      <c r="BD4" s="216"/>
      <c r="BE4" s="216"/>
      <c r="BF4" s="216"/>
      <c r="BG4" s="216"/>
      <c r="BH4" s="217" t="s">
        <v>64</v>
      </c>
      <c r="BI4" s="210"/>
      <c r="BJ4" s="210"/>
      <c r="BK4" s="210"/>
      <c r="BL4" s="210"/>
      <c r="BM4" s="210"/>
      <c r="BN4" s="210"/>
      <c r="BO4" s="210"/>
      <c r="BP4" s="210"/>
      <c r="BQ4" s="210"/>
      <c r="BR4" s="210"/>
      <c r="BS4" s="218"/>
    </row>
    <row r="5" spans="1:95" ht="17.25" customHeight="1" x14ac:dyDescent="0.15">
      <c r="A5" s="205"/>
      <c r="B5" s="206"/>
      <c r="C5" s="206"/>
      <c r="D5" s="206"/>
      <c r="E5" s="206"/>
      <c r="F5" s="206"/>
      <c r="G5" s="206"/>
      <c r="H5" s="206"/>
      <c r="I5" s="207"/>
      <c r="J5" s="222"/>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4"/>
      <c r="AJ5" s="211"/>
      <c r="AK5" s="212"/>
      <c r="AL5" s="212"/>
      <c r="AM5" s="212"/>
      <c r="AN5" s="212"/>
      <c r="AO5" s="212"/>
      <c r="AP5" s="212"/>
      <c r="AQ5" s="212"/>
      <c r="AR5" s="212"/>
      <c r="AS5" s="212"/>
      <c r="AT5" s="212"/>
      <c r="AU5" s="212"/>
      <c r="AV5" s="216"/>
      <c r="AW5" s="216"/>
      <c r="AX5" s="216"/>
      <c r="AY5" s="216"/>
      <c r="AZ5" s="216"/>
      <c r="BA5" s="216"/>
      <c r="BB5" s="216"/>
      <c r="BC5" s="216"/>
      <c r="BD5" s="216"/>
      <c r="BE5" s="216"/>
      <c r="BF5" s="216"/>
      <c r="BG5" s="216"/>
      <c r="BH5" s="212"/>
      <c r="BI5" s="212"/>
      <c r="BJ5" s="212"/>
      <c r="BK5" s="212"/>
      <c r="BL5" s="212"/>
      <c r="BM5" s="212"/>
      <c r="BN5" s="212"/>
      <c r="BO5" s="212"/>
      <c r="BP5" s="212"/>
      <c r="BQ5" s="212"/>
      <c r="BR5" s="212"/>
      <c r="BS5" s="219"/>
    </row>
    <row r="6" spans="1:95" ht="17.25" customHeight="1" x14ac:dyDescent="0.15">
      <c r="A6" s="205"/>
      <c r="B6" s="206"/>
      <c r="C6" s="206"/>
      <c r="D6" s="206"/>
      <c r="E6" s="206"/>
      <c r="F6" s="206"/>
      <c r="G6" s="206"/>
      <c r="H6" s="206"/>
      <c r="I6" s="207"/>
      <c r="J6" s="225"/>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7"/>
      <c r="AJ6" s="211"/>
      <c r="AK6" s="212"/>
      <c r="AL6" s="212"/>
      <c r="AM6" s="212"/>
      <c r="AN6" s="212"/>
      <c r="AO6" s="212"/>
      <c r="AP6" s="212"/>
      <c r="AQ6" s="212"/>
      <c r="AR6" s="212"/>
      <c r="AS6" s="212"/>
      <c r="AT6" s="212"/>
      <c r="AU6" s="212"/>
      <c r="AV6" s="216"/>
      <c r="AW6" s="216"/>
      <c r="AX6" s="216"/>
      <c r="AY6" s="216"/>
      <c r="AZ6" s="216"/>
      <c r="BA6" s="216"/>
      <c r="BB6" s="216"/>
      <c r="BC6" s="216"/>
      <c r="BD6" s="216"/>
      <c r="BE6" s="216"/>
      <c r="BF6" s="216"/>
      <c r="BG6" s="216"/>
      <c r="BH6" s="212"/>
      <c r="BI6" s="212"/>
      <c r="BJ6" s="212"/>
      <c r="BK6" s="212"/>
      <c r="BL6" s="212"/>
      <c r="BM6" s="212"/>
      <c r="BN6" s="212"/>
      <c r="BO6" s="212"/>
      <c r="BP6" s="212"/>
      <c r="BQ6" s="212"/>
      <c r="BR6" s="212"/>
      <c r="BS6" s="219"/>
    </row>
    <row r="7" spans="1:95" ht="17.25" customHeight="1" x14ac:dyDescent="0.15">
      <c r="A7" s="208"/>
      <c r="B7" s="110"/>
      <c r="C7" s="110"/>
      <c r="D7" s="110"/>
      <c r="E7" s="110"/>
      <c r="F7" s="110"/>
      <c r="G7" s="110"/>
      <c r="H7" s="110"/>
      <c r="I7" s="111"/>
      <c r="J7" s="228"/>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30"/>
      <c r="AJ7" s="211"/>
      <c r="AK7" s="212"/>
      <c r="AL7" s="212"/>
      <c r="AM7" s="212"/>
      <c r="AN7" s="212"/>
      <c r="AO7" s="212"/>
      <c r="AP7" s="212"/>
      <c r="AQ7" s="212"/>
      <c r="AR7" s="212"/>
      <c r="AS7" s="212"/>
      <c r="AT7" s="212"/>
      <c r="AU7" s="212"/>
      <c r="AV7" s="216"/>
      <c r="AW7" s="216"/>
      <c r="AX7" s="216"/>
      <c r="AY7" s="216"/>
      <c r="AZ7" s="216"/>
      <c r="BA7" s="216"/>
      <c r="BB7" s="216"/>
      <c r="BC7" s="216"/>
      <c r="BD7" s="216"/>
      <c r="BE7" s="216"/>
      <c r="BF7" s="216"/>
      <c r="BG7" s="216"/>
      <c r="BH7" s="212"/>
      <c r="BI7" s="212"/>
      <c r="BJ7" s="212"/>
      <c r="BK7" s="212"/>
      <c r="BL7" s="212"/>
      <c r="BM7" s="212"/>
      <c r="BN7" s="212"/>
      <c r="BO7" s="212"/>
      <c r="BP7" s="212"/>
      <c r="BQ7" s="212"/>
      <c r="BR7" s="212"/>
      <c r="BS7" s="219"/>
    </row>
    <row r="8" spans="1:95" ht="17.25" customHeight="1" x14ac:dyDescent="0.15">
      <c r="A8" s="102" t="s">
        <v>2</v>
      </c>
      <c r="B8" s="108"/>
      <c r="C8" s="108"/>
      <c r="D8" s="108"/>
      <c r="E8" s="108"/>
      <c r="F8" s="108"/>
      <c r="G8" s="108"/>
      <c r="H8" s="108"/>
      <c r="I8" s="109"/>
      <c r="J8" s="28" t="s">
        <v>126</v>
      </c>
      <c r="K8" s="36"/>
      <c r="L8" s="36"/>
      <c r="M8" s="36"/>
      <c r="N8" s="36"/>
      <c r="O8" s="36"/>
      <c r="P8" s="36"/>
      <c r="Q8" s="36"/>
      <c r="R8" s="36"/>
      <c r="S8" s="36"/>
      <c r="T8" s="36"/>
      <c r="U8" s="36"/>
      <c r="V8" s="36"/>
      <c r="W8" s="36"/>
      <c r="X8" s="36"/>
      <c r="Y8" s="36"/>
      <c r="Z8" s="36"/>
      <c r="AA8" s="36"/>
      <c r="AB8" s="36"/>
      <c r="AC8" s="36"/>
      <c r="AD8" s="36"/>
      <c r="AE8" s="36"/>
      <c r="AF8" s="36"/>
      <c r="AG8" s="36"/>
      <c r="AH8" s="36"/>
      <c r="AI8" s="37"/>
      <c r="AJ8" s="211"/>
      <c r="AK8" s="212"/>
      <c r="AL8" s="212"/>
      <c r="AM8" s="212"/>
      <c r="AN8" s="212"/>
      <c r="AO8" s="212"/>
      <c r="AP8" s="212"/>
      <c r="AQ8" s="212"/>
      <c r="AR8" s="212"/>
      <c r="AS8" s="212"/>
      <c r="AT8" s="212"/>
      <c r="AU8" s="212"/>
      <c r="AV8" s="216"/>
      <c r="AW8" s="216"/>
      <c r="AX8" s="216"/>
      <c r="AY8" s="216"/>
      <c r="AZ8" s="216"/>
      <c r="BA8" s="216"/>
      <c r="BB8" s="216"/>
      <c r="BC8" s="216"/>
      <c r="BD8" s="216"/>
      <c r="BE8" s="216"/>
      <c r="BF8" s="216"/>
      <c r="BG8" s="216"/>
      <c r="BH8" s="212"/>
      <c r="BI8" s="212"/>
      <c r="BJ8" s="212"/>
      <c r="BK8" s="212"/>
      <c r="BL8" s="212"/>
      <c r="BM8" s="212"/>
      <c r="BN8" s="212"/>
      <c r="BO8" s="212"/>
      <c r="BP8" s="212"/>
      <c r="BQ8" s="212"/>
      <c r="BR8" s="212"/>
      <c r="BS8" s="219"/>
    </row>
    <row r="9" spans="1:95" ht="17.25" customHeight="1" x14ac:dyDescent="0.15">
      <c r="A9" s="208"/>
      <c r="B9" s="110"/>
      <c r="C9" s="110"/>
      <c r="D9" s="110"/>
      <c r="E9" s="110"/>
      <c r="F9" s="110"/>
      <c r="G9" s="110"/>
      <c r="H9" s="110"/>
      <c r="I9" s="111"/>
      <c r="J9" s="228"/>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30"/>
      <c r="AJ9" s="211"/>
      <c r="AK9" s="212"/>
      <c r="AL9" s="212"/>
      <c r="AM9" s="212"/>
      <c r="AN9" s="212"/>
      <c r="AO9" s="212"/>
      <c r="AP9" s="212"/>
      <c r="AQ9" s="212"/>
      <c r="AR9" s="212"/>
      <c r="AS9" s="212"/>
      <c r="AT9" s="212"/>
      <c r="AU9" s="212"/>
      <c r="AV9" s="216"/>
      <c r="AW9" s="216"/>
      <c r="AX9" s="216"/>
      <c r="AY9" s="216"/>
      <c r="AZ9" s="216"/>
      <c r="BA9" s="216"/>
      <c r="BB9" s="216"/>
      <c r="BC9" s="216"/>
      <c r="BD9" s="216"/>
      <c r="BE9" s="216"/>
      <c r="BF9" s="216"/>
      <c r="BG9" s="216"/>
      <c r="BH9" s="212"/>
      <c r="BI9" s="212"/>
      <c r="BJ9" s="212"/>
      <c r="BK9" s="212"/>
      <c r="BL9" s="212"/>
      <c r="BM9" s="212"/>
      <c r="BN9" s="212"/>
      <c r="BO9" s="212"/>
      <c r="BP9" s="212"/>
      <c r="BQ9" s="212"/>
      <c r="BR9" s="212"/>
      <c r="BS9" s="219"/>
    </row>
    <row r="10" spans="1:95" ht="7.35" customHeight="1" x14ac:dyDescent="0.15">
      <c r="A10" s="221" t="s">
        <v>65</v>
      </c>
      <c r="B10" s="108"/>
      <c r="C10" s="108"/>
      <c r="D10" s="108"/>
      <c r="E10" s="109"/>
      <c r="F10" s="98"/>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4"/>
      <c r="AJ10" s="211"/>
      <c r="AK10" s="212"/>
      <c r="AL10" s="212"/>
      <c r="AM10" s="212"/>
      <c r="AN10" s="212"/>
      <c r="AO10" s="212"/>
      <c r="AP10" s="212"/>
      <c r="AQ10" s="212"/>
      <c r="AR10" s="212"/>
      <c r="AS10" s="212"/>
      <c r="AT10" s="212"/>
      <c r="AU10" s="212"/>
      <c r="AV10" s="216"/>
      <c r="AW10" s="216"/>
      <c r="AX10" s="216"/>
      <c r="AY10" s="216"/>
      <c r="AZ10" s="216"/>
      <c r="BA10" s="216"/>
      <c r="BB10" s="216"/>
      <c r="BC10" s="216"/>
      <c r="BD10" s="216"/>
      <c r="BE10" s="216"/>
      <c r="BF10" s="216"/>
      <c r="BG10" s="216"/>
      <c r="BH10" s="212"/>
      <c r="BI10" s="212"/>
      <c r="BJ10" s="212"/>
      <c r="BK10" s="212"/>
      <c r="BL10" s="212"/>
      <c r="BM10" s="212"/>
      <c r="BN10" s="212"/>
      <c r="BO10" s="212"/>
      <c r="BP10" s="212"/>
      <c r="BQ10" s="212"/>
      <c r="BR10" s="212"/>
      <c r="BS10" s="219"/>
    </row>
    <row r="11" spans="1:95" ht="17.25" customHeight="1" x14ac:dyDescent="0.15">
      <c r="A11" s="205"/>
      <c r="B11" s="206"/>
      <c r="C11" s="206"/>
      <c r="D11" s="206"/>
      <c r="E11" s="207"/>
      <c r="F11" s="99"/>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1"/>
      <c r="AJ11" s="211"/>
      <c r="AK11" s="212"/>
      <c r="AL11" s="212"/>
      <c r="AM11" s="212"/>
      <c r="AN11" s="212"/>
      <c r="AO11" s="212"/>
      <c r="AP11" s="212"/>
      <c r="AQ11" s="212"/>
      <c r="AR11" s="212"/>
      <c r="AS11" s="212"/>
      <c r="AT11" s="212"/>
      <c r="AU11" s="212"/>
      <c r="AV11" s="216"/>
      <c r="AW11" s="216"/>
      <c r="AX11" s="216"/>
      <c r="AY11" s="216"/>
      <c r="AZ11" s="216"/>
      <c r="BA11" s="216"/>
      <c r="BB11" s="216"/>
      <c r="BC11" s="216"/>
      <c r="BD11" s="216"/>
      <c r="BE11" s="216"/>
      <c r="BF11" s="216"/>
      <c r="BG11" s="216"/>
      <c r="BH11" s="212"/>
      <c r="BI11" s="212"/>
      <c r="BJ11" s="212"/>
      <c r="BK11" s="212"/>
      <c r="BL11" s="212"/>
      <c r="BM11" s="212"/>
      <c r="BN11" s="212"/>
      <c r="BO11" s="212"/>
      <c r="BP11" s="212"/>
      <c r="BQ11" s="212"/>
      <c r="BR11" s="212"/>
      <c r="BS11" s="219"/>
    </row>
    <row r="12" spans="1:95" ht="17.25" customHeight="1" x14ac:dyDescent="0.15">
      <c r="A12" s="205"/>
      <c r="B12" s="206"/>
      <c r="C12" s="206"/>
      <c r="D12" s="206"/>
      <c r="E12" s="207"/>
      <c r="F12" s="99"/>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1"/>
      <c r="AJ12" s="211"/>
      <c r="AK12" s="212"/>
      <c r="AL12" s="212"/>
      <c r="AM12" s="212"/>
      <c r="AN12" s="212"/>
      <c r="AO12" s="212"/>
      <c r="AP12" s="212"/>
      <c r="AQ12" s="212"/>
      <c r="AR12" s="212"/>
      <c r="AS12" s="212"/>
      <c r="AT12" s="212"/>
      <c r="AU12" s="212"/>
      <c r="AV12" s="216"/>
      <c r="AW12" s="216"/>
      <c r="AX12" s="216"/>
      <c r="AY12" s="216"/>
      <c r="AZ12" s="216"/>
      <c r="BA12" s="216"/>
      <c r="BB12" s="216"/>
      <c r="BC12" s="216"/>
      <c r="BD12" s="216"/>
      <c r="BE12" s="216"/>
      <c r="BF12" s="216"/>
      <c r="BG12" s="216"/>
      <c r="BH12" s="212"/>
      <c r="BI12" s="212"/>
      <c r="BJ12" s="212"/>
      <c r="BK12" s="212"/>
      <c r="BL12" s="212"/>
      <c r="BM12" s="212"/>
      <c r="BN12" s="212"/>
      <c r="BO12" s="212"/>
      <c r="BP12" s="212"/>
      <c r="BQ12" s="212"/>
      <c r="BR12" s="212"/>
      <c r="BS12" s="219"/>
    </row>
    <row r="13" spans="1:95" ht="17.25" customHeight="1" x14ac:dyDescent="0.15">
      <c r="A13" s="208"/>
      <c r="B13" s="110"/>
      <c r="C13" s="110"/>
      <c r="D13" s="110"/>
      <c r="E13" s="111"/>
      <c r="F13" s="45"/>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7"/>
      <c r="AJ13" s="211"/>
      <c r="AK13" s="212"/>
      <c r="AL13" s="212"/>
      <c r="AM13" s="212"/>
      <c r="AN13" s="212"/>
      <c r="AO13" s="212"/>
      <c r="AP13" s="212"/>
      <c r="AQ13" s="212"/>
      <c r="AR13" s="212"/>
      <c r="AS13" s="212"/>
      <c r="AT13" s="212"/>
      <c r="AU13" s="212"/>
      <c r="AV13" s="216"/>
      <c r="AW13" s="216"/>
      <c r="AX13" s="216"/>
      <c r="AY13" s="216"/>
      <c r="AZ13" s="216"/>
      <c r="BA13" s="216"/>
      <c r="BB13" s="216"/>
      <c r="BC13" s="216"/>
      <c r="BD13" s="216"/>
      <c r="BE13" s="216"/>
      <c r="BF13" s="216"/>
      <c r="BG13" s="216"/>
      <c r="BH13" s="212"/>
      <c r="BI13" s="212"/>
      <c r="BJ13" s="212"/>
      <c r="BK13" s="212"/>
      <c r="BL13" s="212"/>
      <c r="BM13" s="212"/>
      <c r="BN13" s="212"/>
      <c r="BO13" s="212"/>
      <c r="BP13" s="212"/>
      <c r="BQ13" s="212"/>
      <c r="BR13" s="212"/>
      <c r="BS13" s="219"/>
    </row>
    <row r="14" spans="1:95" ht="17.25" customHeight="1" x14ac:dyDescent="0.15">
      <c r="A14" s="102" t="s">
        <v>3</v>
      </c>
      <c r="B14" s="108"/>
      <c r="C14" s="108"/>
      <c r="D14" s="108"/>
      <c r="E14" s="109"/>
      <c r="F14" s="93"/>
      <c r="G14" s="93"/>
      <c r="H14" s="93"/>
      <c r="I14" s="93"/>
      <c r="J14" s="93"/>
      <c r="K14" s="93"/>
      <c r="L14" s="62" t="s">
        <v>118</v>
      </c>
      <c r="M14" s="62"/>
      <c r="N14" s="62"/>
      <c r="O14" s="62"/>
      <c r="P14" s="62"/>
      <c r="Q14" s="93"/>
      <c r="R14" s="93"/>
      <c r="S14" s="93"/>
      <c r="T14" s="93"/>
      <c r="U14" s="93"/>
      <c r="V14" s="93"/>
      <c r="W14" s="62" t="s">
        <v>119</v>
      </c>
      <c r="X14" s="62"/>
      <c r="Y14" s="62"/>
      <c r="Z14" s="62"/>
      <c r="AA14" s="62"/>
      <c r="AB14" s="93"/>
      <c r="AC14" s="93"/>
      <c r="AD14" s="93"/>
      <c r="AE14" s="93"/>
      <c r="AF14" s="93"/>
      <c r="AG14" s="93"/>
      <c r="AH14" s="93"/>
      <c r="AI14" s="93"/>
      <c r="AJ14" s="211"/>
      <c r="AK14" s="212"/>
      <c r="AL14" s="212"/>
      <c r="AM14" s="212"/>
      <c r="AN14" s="212"/>
      <c r="AO14" s="212"/>
      <c r="AP14" s="212"/>
      <c r="AQ14" s="212"/>
      <c r="AR14" s="212"/>
      <c r="AS14" s="212"/>
      <c r="AT14" s="212"/>
      <c r="AU14" s="212"/>
      <c r="AV14" s="216"/>
      <c r="AW14" s="216"/>
      <c r="AX14" s="216"/>
      <c r="AY14" s="216"/>
      <c r="AZ14" s="216"/>
      <c r="BA14" s="216"/>
      <c r="BB14" s="216"/>
      <c r="BC14" s="216"/>
      <c r="BD14" s="216"/>
      <c r="BE14" s="216"/>
      <c r="BF14" s="216"/>
      <c r="BG14" s="216"/>
      <c r="BH14" s="212"/>
      <c r="BI14" s="212"/>
      <c r="BJ14" s="212"/>
      <c r="BK14" s="212"/>
      <c r="BL14" s="212"/>
      <c r="BM14" s="212"/>
      <c r="BN14" s="212"/>
      <c r="BO14" s="212"/>
      <c r="BP14" s="212"/>
      <c r="BQ14" s="212"/>
      <c r="BR14" s="212"/>
      <c r="BS14" s="219"/>
    </row>
    <row r="15" spans="1:95" ht="17.25" customHeight="1" x14ac:dyDescent="0.15">
      <c r="A15" s="208"/>
      <c r="B15" s="110"/>
      <c r="C15" s="110"/>
      <c r="D15" s="110"/>
      <c r="E15" s="111"/>
      <c r="F15" s="93"/>
      <c r="G15" s="93"/>
      <c r="H15" s="93"/>
      <c r="I15" s="93"/>
      <c r="J15" s="93"/>
      <c r="K15" s="93"/>
      <c r="L15" s="62"/>
      <c r="M15" s="62"/>
      <c r="N15" s="62"/>
      <c r="O15" s="62"/>
      <c r="P15" s="62"/>
      <c r="Q15" s="93"/>
      <c r="R15" s="93"/>
      <c r="S15" s="93"/>
      <c r="T15" s="93"/>
      <c r="U15" s="93"/>
      <c r="V15" s="93"/>
      <c r="W15" s="62"/>
      <c r="X15" s="62"/>
      <c r="Y15" s="62"/>
      <c r="Z15" s="62"/>
      <c r="AA15" s="62"/>
      <c r="AB15" s="93"/>
      <c r="AC15" s="93"/>
      <c r="AD15" s="93"/>
      <c r="AE15" s="93"/>
      <c r="AF15" s="93"/>
      <c r="AG15" s="93"/>
      <c r="AH15" s="93"/>
      <c r="AI15" s="93"/>
      <c r="AJ15" s="211"/>
      <c r="AK15" s="212"/>
      <c r="AL15" s="212"/>
      <c r="AM15" s="212"/>
      <c r="AN15" s="212"/>
      <c r="AO15" s="212"/>
      <c r="AP15" s="212"/>
      <c r="AQ15" s="212"/>
      <c r="AR15" s="212"/>
      <c r="AS15" s="212"/>
      <c r="AT15" s="212"/>
      <c r="AU15" s="212"/>
      <c r="AV15" s="216"/>
      <c r="AW15" s="216"/>
      <c r="AX15" s="216"/>
      <c r="AY15" s="216"/>
      <c r="AZ15" s="216"/>
      <c r="BA15" s="216"/>
      <c r="BB15" s="216"/>
      <c r="BC15" s="216"/>
      <c r="BD15" s="216"/>
      <c r="BE15" s="216"/>
      <c r="BF15" s="216"/>
      <c r="BG15" s="216"/>
      <c r="BH15" s="212"/>
      <c r="BI15" s="212"/>
      <c r="BJ15" s="212"/>
      <c r="BK15" s="212"/>
      <c r="BL15" s="212"/>
      <c r="BM15" s="212"/>
      <c r="BN15" s="212"/>
      <c r="BO15" s="212"/>
      <c r="BP15" s="212"/>
      <c r="BQ15" s="212"/>
      <c r="BR15" s="212"/>
      <c r="BS15" s="219"/>
      <c r="CQ15" s="1"/>
    </row>
    <row r="16" spans="1:95" ht="17.25" customHeight="1" x14ac:dyDescent="0.15">
      <c r="A16" s="194" t="s">
        <v>67</v>
      </c>
      <c r="B16" s="195"/>
      <c r="C16" s="195"/>
      <c r="D16" s="195"/>
      <c r="E16" s="195"/>
      <c r="F16" s="196"/>
      <c r="G16" s="49"/>
      <c r="H16" s="50"/>
      <c r="I16" s="50"/>
      <c r="J16" s="51"/>
      <c r="K16" s="49" t="s">
        <v>8</v>
      </c>
      <c r="L16" s="50"/>
      <c r="M16" s="50"/>
      <c r="N16" s="50"/>
      <c r="O16" s="50"/>
      <c r="P16" s="50"/>
      <c r="Q16" s="50"/>
      <c r="R16" s="50"/>
      <c r="S16" s="50"/>
      <c r="T16" s="50"/>
      <c r="U16" s="50"/>
      <c r="V16" s="50"/>
      <c r="W16" s="51"/>
      <c r="X16" s="49" t="s">
        <v>9</v>
      </c>
      <c r="Y16" s="50"/>
      <c r="Z16" s="50"/>
      <c r="AA16" s="50"/>
      <c r="AB16" s="50"/>
      <c r="AC16" s="50"/>
      <c r="AD16" s="50"/>
      <c r="AE16" s="50"/>
      <c r="AF16" s="50"/>
      <c r="AG16" s="50"/>
      <c r="AH16" s="50"/>
      <c r="AI16" s="51"/>
      <c r="AJ16" s="211"/>
      <c r="AK16" s="212"/>
      <c r="AL16" s="212"/>
      <c r="AM16" s="212"/>
      <c r="AN16" s="212"/>
      <c r="AO16" s="212"/>
      <c r="AP16" s="212"/>
      <c r="AQ16" s="212"/>
      <c r="AR16" s="212"/>
      <c r="AS16" s="212"/>
      <c r="AT16" s="212"/>
      <c r="AU16" s="212"/>
      <c r="AV16" s="216"/>
      <c r="AW16" s="216"/>
      <c r="AX16" s="216"/>
      <c r="AY16" s="216"/>
      <c r="AZ16" s="216"/>
      <c r="BA16" s="216"/>
      <c r="BB16" s="216"/>
      <c r="BC16" s="216"/>
      <c r="BD16" s="216"/>
      <c r="BE16" s="216"/>
      <c r="BF16" s="216"/>
      <c r="BG16" s="216"/>
      <c r="BH16" s="212"/>
      <c r="BI16" s="212"/>
      <c r="BJ16" s="212"/>
      <c r="BK16" s="212"/>
      <c r="BL16" s="212"/>
      <c r="BM16" s="212"/>
      <c r="BN16" s="212"/>
      <c r="BO16" s="212"/>
      <c r="BP16" s="212"/>
      <c r="BQ16" s="212"/>
      <c r="BR16" s="212"/>
      <c r="BS16" s="219"/>
    </row>
    <row r="17" spans="1:75" ht="17.25" customHeight="1" x14ac:dyDescent="0.15">
      <c r="A17" s="197"/>
      <c r="B17" s="198"/>
      <c r="C17" s="198"/>
      <c r="D17" s="198"/>
      <c r="E17" s="198"/>
      <c r="F17" s="199"/>
      <c r="G17" s="231"/>
      <c r="H17" s="232"/>
      <c r="I17" s="232"/>
      <c r="J17" s="233"/>
      <c r="K17" s="78"/>
      <c r="L17" s="79"/>
      <c r="M17" s="79"/>
      <c r="N17" s="79"/>
      <c r="O17" s="79"/>
      <c r="P17" s="79"/>
      <c r="Q17" s="79"/>
      <c r="R17" s="79"/>
      <c r="S17" s="79"/>
      <c r="T17" s="79"/>
      <c r="U17" s="79"/>
      <c r="V17" s="79"/>
      <c r="W17" s="80"/>
      <c r="X17" s="78"/>
      <c r="Y17" s="79"/>
      <c r="Z17" s="79"/>
      <c r="AA17" s="79"/>
      <c r="AB17" s="79"/>
      <c r="AC17" s="79"/>
      <c r="AD17" s="79"/>
      <c r="AE17" s="79"/>
      <c r="AF17" s="79"/>
      <c r="AG17" s="79"/>
      <c r="AH17" s="79"/>
      <c r="AI17" s="80"/>
      <c r="AJ17" s="213"/>
      <c r="AK17" s="214"/>
      <c r="AL17" s="214"/>
      <c r="AM17" s="214"/>
      <c r="AN17" s="214"/>
      <c r="AO17" s="214"/>
      <c r="AP17" s="214"/>
      <c r="AQ17" s="214"/>
      <c r="AR17" s="214"/>
      <c r="AS17" s="214"/>
      <c r="AT17" s="214"/>
      <c r="AU17" s="214"/>
      <c r="AV17" s="216"/>
      <c r="AW17" s="216"/>
      <c r="AX17" s="216"/>
      <c r="AY17" s="216"/>
      <c r="AZ17" s="216"/>
      <c r="BA17" s="216"/>
      <c r="BB17" s="216"/>
      <c r="BC17" s="216"/>
      <c r="BD17" s="216"/>
      <c r="BE17" s="216"/>
      <c r="BF17" s="216"/>
      <c r="BG17" s="216"/>
      <c r="BH17" s="214"/>
      <c r="BI17" s="214"/>
      <c r="BJ17" s="214"/>
      <c r="BK17" s="214"/>
      <c r="BL17" s="214"/>
      <c r="BM17" s="214"/>
      <c r="BN17" s="214"/>
      <c r="BO17" s="214"/>
      <c r="BP17" s="214"/>
      <c r="BQ17" s="214"/>
      <c r="BR17" s="214"/>
      <c r="BS17" s="220"/>
    </row>
    <row r="18" spans="1:75" ht="17.25" customHeight="1" x14ac:dyDescent="0.15">
      <c r="A18" s="197"/>
      <c r="B18" s="198"/>
      <c r="C18" s="198"/>
      <c r="D18" s="198"/>
      <c r="E18" s="198"/>
      <c r="F18" s="199"/>
      <c r="G18" s="231"/>
      <c r="H18" s="232"/>
      <c r="I18" s="232"/>
      <c r="J18" s="233"/>
      <c r="K18" s="49" t="s">
        <v>10</v>
      </c>
      <c r="L18" s="50"/>
      <c r="M18" s="50"/>
      <c r="N18" s="50"/>
      <c r="O18" s="51"/>
      <c r="P18" s="49" t="s">
        <v>11</v>
      </c>
      <c r="Q18" s="50"/>
      <c r="R18" s="50"/>
      <c r="S18" s="51"/>
      <c r="T18" s="49" t="s">
        <v>12</v>
      </c>
      <c r="U18" s="50"/>
      <c r="V18" s="50"/>
      <c r="W18" s="51"/>
      <c r="X18" s="49" t="s">
        <v>13</v>
      </c>
      <c r="Y18" s="50"/>
      <c r="Z18" s="50"/>
      <c r="AA18" s="51"/>
      <c r="AB18" s="49" t="s">
        <v>11</v>
      </c>
      <c r="AC18" s="50"/>
      <c r="AD18" s="50"/>
      <c r="AE18" s="51"/>
      <c r="AF18" s="49" t="s">
        <v>12</v>
      </c>
      <c r="AG18" s="50"/>
      <c r="AH18" s="50"/>
      <c r="AI18" s="51"/>
      <c r="AJ18" s="48" t="s">
        <v>98</v>
      </c>
      <c r="AK18" s="48"/>
      <c r="AL18" s="48"/>
      <c r="AM18" s="48"/>
      <c r="AN18" s="48"/>
      <c r="AO18" s="38" t="s">
        <v>14</v>
      </c>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40"/>
    </row>
    <row r="19" spans="1:75" ht="17.25" customHeight="1" x14ac:dyDescent="0.15">
      <c r="A19" s="197"/>
      <c r="B19" s="198"/>
      <c r="C19" s="198"/>
      <c r="D19" s="198"/>
      <c r="E19" s="198"/>
      <c r="F19" s="199"/>
      <c r="G19" s="78"/>
      <c r="H19" s="79"/>
      <c r="I19" s="79"/>
      <c r="J19" s="80"/>
      <c r="K19" s="78"/>
      <c r="L19" s="79"/>
      <c r="M19" s="79"/>
      <c r="N19" s="79"/>
      <c r="O19" s="80"/>
      <c r="P19" s="78"/>
      <c r="Q19" s="79"/>
      <c r="R19" s="79"/>
      <c r="S19" s="80"/>
      <c r="T19" s="78"/>
      <c r="U19" s="79"/>
      <c r="V19" s="79"/>
      <c r="W19" s="80"/>
      <c r="X19" s="78"/>
      <c r="Y19" s="79"/>
      <c r="Z19" s="79"/>
      <c r="AA19" s="80"/>
      <c r="AB19" s="78"/>
      <c r="AC19" s="79"/>
      <c r="AD19" s="79"/>
      <c r="AE19" s="80"/>
      <c r="AF19" s="78"/>
      <c r="AG19" s="79"/>
      <c r="AH19" s="79"/>
      <c r="AI19" s="80"/>
      <c r="AJ19" s="48"/>
      <c r="AK19" s="48"/>
      <c r="AL19" s="48"/>
      <c r="AM19" s="48"/>
      <c r="AN19" s="48"/>
      <c r="AO19" s="55"/>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7"/>
    </row>
    <row r="20" spans="1:75" ht="17.25" customHeight="1" x14ac:dyDescent="0.15">
      <c r="A20" s="197"/>
      <c r="B20" s="198"/>
      <c r="C20" s="198"/>
      <c r="D20" s="198"/>
      <c r="E20" s="198"/>
      <c r="F20" s="199"/>
      <c r="G20" s="194" t="s">
        <v>15</v>
      </c>
      <c r="H20" s="50"/>
      <c r="I20" s="50"/>
      <c r="J20" s="51"/>
      <c r="K20" s="234"/>
      <c r="L20" s="164"/>
      <c r="M20" s="164"/>
      <c r="N20" s="164"/>
      <c r="O20" s="235"/>
      <c r="P20" s="234"/>
      <c r="Q20" s="164"/>
      <c r="R20" s="164"/>
      <c r="S20" s="235"/>
      <c r="T20" s="234"/>
      <c r="U20" s="164"/>
      <c r="V20" s="164"/>
      <c r="W20" s="235"/>
      <c r="X20" s="234"/>
      <c r="Y20" s="164"/>
      <c r="Z20" s="164"/>
      <c r="AA20" s="235"/>
      <c r="AB20" s="234"/>
      <c r="AC20" s="164"/>
      <c r="AD20" s="164"/>
      <c r="AE20" s="235"/>
      <c r="AF20" s="234"/>
      <c r="AG20" s="164"/>
      <c r="AH20" s="164"/>
      <c r="AI20" s="235"/>
      <c r="AJ20" s="48"/>
      <c r="AK20" s="48"/>
      <c r="AL20" s="48"/>
      <c r="AM20" s="48"/>
      <c r="AN20" s="48"/>
      <c r="AO20" s="55"/>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7"/>
    </row>
    <row r="21" spans="1:75" ht="17.25" customHeight="1" x14ac:dyDescent="0.15">
      <c r="A21" s="197"/>
      <c r="B21" s="198"/>
      <c r="C21" s="198"/>
      <c r="D21" s="198"/>
      <c r="E21" s="198"/>
      <c r="F21" s="199"/>
      <c r="G21" s="78"/>
      <c r="H21" s="79"/>
      <c r="I21" s="79"/>
      <c r="J21" s="80"/>
      <c r="K21" s="157"/>
      <c r="L21" s="158"/>
      <c r="M21" s="158"/>
      <c r="N21" s="158"/>
      <c r="O21" s="236"/>
      <c r="P21" s="157"/>
      <c r="Q21" s="158"/>
      <c r="R21" s="158"/>
      <c r="S21" s="236"/>
      <c r="T21" s="157"/>
      <c r="U21" s="158"/>
      <c r="V21" s="158"/>
      <c r="W21" s="236"/>
      <c r="X21" s="157"/>
      <c r="Y21" s="158"/>
      <c r="Z21" s="158"/>
      <c r="AA21" s="236"/>
      <c r="AB21" s="157"/>
      <c r="AC21" s="158"/>
      <c r="AD21" s="158"/>
      <c r="AE21" s="236"/>
      <c r="AF21" s="157"/>
      <c r="AG21" s="158"/>
      <c r="AH21" s="158"/>
      <c r="AI21" s="236"/>
      <c r="AJ21" s="48"/>
      <c r="AK21" s="48"/>
      <c r="AL21" s="48"/>
      <c r="AM21" s="48"/>
      <c r="AN21" s="48"/>
      <c r="AO21" s="55"/>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7"/>
    </row>
    <row r="22" spans="1:75" ht="17.25" customHeight="1" x14ac:dyDescent="0.15">
      <c r="A22" s="197"/>
      <c r="B22" s="198"/>
      <c r="C22" s="198"/>
      <c r="D22" s="198"/>
      <c r="E22" s="198"/>
      <c r="F22" s="199"/>
      <c r="G22" s="49" t="s">
        <v>16</v>
      </c>
      <c r="H22" s="50"/>
      <c r="I22" s="50"/>
      <c r="J22" s="51"/>
      <c r="K22" s="150" t="s">
        <v>17</v>
      </c>
      <c r="L22" s="151"/>
      <c r="M22" s="151"/>
      <c r="N22" s="151"/>
      <c r="O22" s="237"/>
      <c r="P22" s="52"/>
      <c r="Q22" s="53"/>
      <c r="R22" s="53"/>
      <c r="S22" s="54"/>
      <c r="T22" s="52"/>
      <c r="U22" s="53"/>
      <c r="V22" s="53"/>
      <c r="W22" s="54"/>
      <c r="X22" s="52"/>
      <c r="Y22" s="53"/>
      <c r="Z22" s="53"/>
      <c r="AA22" s="54"/>
      <c r="AB22" s="52"/>
      <c r="AC22" s="53"/>
      <c r="AD22" s="53"/>
      <c r="AE22" s="54"/>
      <c r="AF22" s="52"/>
      <c r="AG22" s="53"/>
      <c r="AH22" s="53"/>
      <c r="AI22" s="54"/>
      <c r="AJ22" s="48"/>
      <c r="AK22" s="48"/>
      <c r="AL22" s="48"/>
      <c r="AM22" s="48"/>
      <c r="AN22" s="48"/>
      <c r="AO22" s="58"/>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60"/>
    </row>
    <row r="23" spans="1:75" ht="17.25" customHeight="1" x14ac:dyDescent="0.15">
      <c r="A23" s="197"/>
      <c r="B23" s="198"/>
      <c r="C23" s="198"/>
      <c r="D23" s="198"/>
      <c r="E23" s="198"/>
      <c r="F23" s="199"/>
      <c r="G23" s="231"/>
      <c r="H23" s="232"/>
      <c r="I23" s="232"/>
      <c r="J23" s="233"/>
      <c r="K23" s="157"/>
      <c r="L23" s="158"/>
      <c r="M23" s="158"/>
      <c r="N23" s="158"/>
      <c r="O23" s="236"/>
      <c r="P23" s="75"/>
      <c r="Q23" s="76"/>
      <c r="R23" s="76"/>
      <c r="S23" s="77"/>
      <c r="T23" s="75"/>
      <c r="U23" s="76"/>
      <c r="V23" s="76"/>
      <c r="W23" s="77"/>
      <c r="X23" s="75"/>
      <c r="Y23" s="76"/>
      <c r="Z23" s="76"/>
      <c r="AA23" s="77"/>
      <c r="AB23" s="75"/>
      <c r="AC23" s="76"/>
      <c r="AD23" s="76"/>
      <c r="AE23" s="77"/>
      <c r="AF23" s="75"/>
      <c r="AG23" s="76"/>
      <c r="AH23" s="76"/>
      <c r="AI23" s="77"/>
      <c r="AJ23" s="48"/>
      <c r="AK23" s="48"/>
      <c r="AL23" s="48"/>
      <c r="AM23" s="48"/>
      <c r="AN23" s="48"/>
      <c r="AO23" s="38" t="s">
        <v>18</v>
      </c>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40"/>
    </row>
    <row r="24" spans="1:75" ht="17.25" customHeight="1" x14ac:dyDescent="0.15">
      <c r="A24" s="197"/>
      <c r="B24" s="198"/>
      <c r="C24" s="198"/>
      <c r="D24" s="198"/>
      <c r="E24" s="198"/>
      <c r="F24" s="199"/>
      <c r="G24" s="231"/>
      <c r="H24" s="232"/>
      <c r="I24" s="232"/>
      <c r="J24" s="233"/>
      <c r="K24" s="123" t="s">
        <v>19</v>
      </c>
      <c r="L24" s="124"/>
      <c r="M24" s="124"/>
      <c r="N24" s="124"/>
      <c r="O24" s="241"/>
      <c r="P24" s="49"/>
      <c r="Q24" s="50"/>
      <c r="R24" s="50"/>
      <c r="S24" s="51"/>
      <c r="T24" s="49"/>
      <c r="U24" s="50"/>
      <c r="V24" s="50"/>
      <c r="W24" s="51"/>
      <c r="X24" s="49"/>
      <c r="Y24" s="50"/>
      <c r="Z24" s="50"/>
      <c r="AA24" s="51"/>
      <c r="AB24" s="49"/>
      <c r="AC24" s="50"/>
      <c r="AD24" s="50"/>
      <c r="AE24" s="51"/>
      <c r="AF24" s="49"/>
      <c r="AG24" s="50"/>
      <c r="AH24" s="50"/>
      <c r="AI24" s="51"/>
      <c r="AJ24" s="48"/>
      <c r="AK24" s="48"/>
      <c r="AL24" s="48"/>
      <c r="AM24" s="48"/>
      <c r="AN24" s="48"/>
      <c r="AO24" s="55"/>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7"/>
    </row>
    <row r="25" spans="1:75" ht="17.25" customHeight="1" x14ac:dyDescent="0.15">
      <c r="A25" s="197"/>
      <c r="B25" s="198"/>
      <c r="C25" s="198"/>
      <c r="D25" s="198"/>
      <c r="E25" s="198"/>
      <c r="F25" s="199"/>
      <c r="G25" s="231"/>
      <c r="H25" s="232"/>
      <c r="I25" s="232"/>
      <c r="J25" s="233"/>
      <c r="K25" s="157"/>
      <c r="L25" s="158"/>
      <c r="M25" s="158"/>
      <c r="N25" s="158"/>
      <c r="O25" s="236"/>
      <c r="P25" s="75"/>
      <c r="Q25" s="76"/>
      <c r="R25" s="76"/>
      <c r="S25" s="77"/>
      <c r="T25" s="75"/>
      <c r="U25" s="76"/>
      <c r="V25" s="76"/>
      <c r="W25" s="77"/>
      <c r="X25" s="75"/>
      <c r="Y25" s="76"/>
      <c r="Z25" s="76"/>
      <c r="AA25" s="77"/>
      <c r="AB25" s="75"/>
      <c r="AC25" s="76"/>
      <c r="AD25" s="76"/>
      <c r="AE25" s="77"/>
      <c r="AF25" s="75"/>
      <c r="AG25" s="76"/>
      <c r="AH25" s="76"/>
      <c r="AI25" s="77"/>
      <c r="AJ25" s="48"/>
      <c r="AK25" s="48"/>
      <c r="AL25" s="48"/>
      <c r="AM25" s="48"/>
      <c r="AN25" s="48"/>
      <c r="AO25" s="55"/>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7"/>
    </row>
    <row r="26" spans="1:75" ht="17.25" customHeight="1" x14ac:dyDescent="0.15">
      <c r="A26" s="197"/>
      <c r="B26" s="198"/>
      <c r="C26" s="198"/>
      <c r="D26" s="198"/>
      <c r="E26" s="198"/>
      <c r="F26" s="199"/>
      <c r="G26" s="231"/>
      <c r="H26" s="232"/>
      <c r="I26" s="232"/>
      <c r="J26" s="233"/>
      <c r="K26" s="150" t="s">
        <v>20</v>
      </c>
      <c r="L26" s="151"/>
      <c r="M26" s="151"/>
      <c r="N26" s="151"/>
      <c r="O26" s="237"/>
      <c r="P26" s="49"/>
      <c r="Q26" s="50"/>
      <c r="R26" s="50"/>
      <c r="S26" s="51"/>
      <c r="T26" s="49"/>
      <c r="U26" s="50"/>
      <c r="V26" s="50"/>
      <c r="W26" s="51"/>
      <c r="X26" s="49"/>
      <c r="Y26" s="50"/>
      <c r="Z26" s="50"/>
      <c r="AA26" s="51"/>
      <c r="AB26" s="49"/>
      <c r="AC26" s="50"/>
      <c r="AD26" s="50"/>
      <c r="AE26" s="51"/>
      <c r="AF26" s="49"/>
      <c r="AG26" s="50"/>
      <c r="AH26" s="50"/>
      <c r="AI26" s="51"/>
      <c r="AJ26" s="48"/>
      <c r="AK26" s="48"/>
      <c r="AL26" s="48"/>
      <c r="AM26" s="48"/>
      <c r="AN26" s="48"/>
      <c r="AO26" s="55"/>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7"/>
    </row>
    <row r="27" spans="1:75" ht="17.25" customHeight="1" x14ac:dyDescent="0.15">
      <c r="A27" s="197"/>
      <c r="B27" s="198"/>
      <c r="C27" s="198"/>
      <c r="D27" s="198"/>
      <c r="E27" s="198"/>
      <c r="F27" s="199"/>
      <c r="G27" s="78"/>
      <c r="H27" s="79"/>
      <c r="I27" s="79"/>
      <c r="J27" s="80"/>
      <c r="K27" s="238">
        <f>K23+K25</f>
        <v>0</v>
      </c>
      <c r="L27" s="239"/>
      <c r="M27" s="239"/>
      <c r="N27" s="239"/>
      <c r="O27" s="240"/>
      <c r="P27" s="200">
        <f>P23+P25</f>
        <v>0</v>
      </c>
      <c r="Q27" s="201"/>
      <c r="R27" s="201"/>
      <c r="S27" s="202"/>
      <c r="T27" s="200">
        <f>T23+T25</f>
        <v>0</v>
      </c>
      <c r="U27" s="201"/>
      <c r="V27" s="201"/>
      <c r="W27" s="202"/>
      <c r="X27" s="200">
        <f>X23+X25</f>
        <v>0</v>
      </c>
      <c r="Y27" s="201"/>
      <c r="Z27" s="201"/>
      <c r="AA27" s="202"/>
      <c r="AB27" s="200">
        <f>AB23+AB25</f>
        <v>0</v>
      </c>
      <c r="AC27" s="201"/>
      <c r="AD27" s="201"/>
      <c r="AE27" s="202"/>
      <c r="AF27" s="200">
        <f>AF23+AF25</f>
        <v>0</v>
      </c>
      <c r="AG27" s="201"/>
      <c r="AH27" s="201"/>
      <c r="AI27" s="202"/>
      <c r="AJ27" s="48"/>
      <c r="AK27" s="48"/>
      <c r="AL27" s="48"/>
      <c r="AM27" s="48"/>
      <c r="AN27" s="48"/>
      <c r="AO27" s="58"/>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60"/>
      <c r="BU27" s="7" t="e">
        <f>100-((K27+P27+T27)-(K29+P29+T29))/(K27+P27+T27)*100</f>
        <v>#DIV/0!</v>
      </c>
      <c r="BV27" s="7"/>
      <c r="BW27" s="7"/>
    </row>
    <row r="28" spans="1:75" ht="9.9499999999999993" customHeight="1" x14ac:dyDescent="0.15">
      <c r="A28" s="197"/>
      <c r="B28" s="198"/>
      <c r="C28" s="198"/>
      <c r="D28" s="198"/>
      <c r="E28" s="198"/>
      <c r="F28" s="199"/>
      <c r="G28" s="50" t="s">
        <v>120</v>
      </c>
      <c r="H28" s="50"/>
      <c r="I28" s="50"/>
      <c r="J28" s="51"/>
      <c r="K28" s="274"/>
      <c r="L28" s="275"/>
      <c r="M28" s="275"/>
      <c r="N28" s="275"/>
      <c r="O28" s="276"/>
      <c r="P28" s="280"/>
      <c r="Q28" s="164"/>
      <c r="R28" s="164"/>
      <c r="S28" s="235"/>
      <c r="T28" s="280"/>
      <c r="U28" s="164"/>
      <c r="V28" s="164"/>
      <c r="W28" s="235"/>
      <c r="X28" s="280"/>
      <c r="Y28" s="164"/>
      <c r="Z28" s="164"/>
      <c r="AA28" s="235"/>
      <c r="AB28" s="280"/>
      <c r="AC28" s="164"/>
      <c r="AD28" s="164"/>
      <c r="AE28" s="235"/>
      <c r="AF28" s="280"/>
      <c r="AG28" s="164"/>
      <c r="AH28" s="164"/>
      <c r="AI28" s="235"/>
      <c r="AJ28" s="63" t="s">
        <v>122</v>
      </c>
      <c r="AK28" s="63"/>
      <c r="AL28" s="63"/>
      <c r="AM28" s="63"/>
      <c r="AN28" s="63"/>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row>
    <row r="29" spans="1:75" ht="17.25" customHeight="1" x14ac:dyDescent="0.15">
      <c r="A29" s="197"/>
      <c r="B29" s="198"/>
      <c r="C29" s="198"/>
      <c r="D29" s="198"/>
      <c r="E29" s="198"/>
      <c r="F29" s="199"/>
      <c r="G29" s="79"/>
      <c r="H29" s="79"/>
      <c r="I29" s="79"/>
      <c r="J29" s="80"/>
      <c r="K29" s="277"/>
      <c r="L29" s="278"/>
      <c r="M29" s="278"/>
      <c r="N29" s="278"/>
      <c r="O29" s="279"/>
      <c r="P29" s="157"/>
      <c r="Q29" s="158"/>
      <c r="R29" s="158"/>
      <c r="S29" s="236"/>
      <c r="T29" s="157"/>
      <c r="U29" s="158"/>
      <c r="V29" s="158"/>
      <c r="W29" s="236"/>
      <c r="X29" s="157"/>
      <c r="Y29" s="158"/>
      <c r="Z29" s="158"/>
      <c r="AA29" s="236"/>
      <c r="AB29" s="157"/>
      <c r="AC29" s="158"/>
      <c r="AD29" s="158"/>
      <c r="AE29" s="236"/>
      <c r="AF29" s="157"/>
      <c r="AG29" s="158"/>
      <c r="AH29" s="158"/>
      <c r="AI29" s="236"/>
      <c r="AJ29" s="63"/>
      <c r="AK29" s="63"/>
      <c r="AL29" s="63"/>
      <c r="AM29" s="63"/>
      <c r="AN29" s="63"/>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row>
    <row r="30" spans="1:75" ht="34.5" customHeight="1" x14ac:dyDescent="0.15">
      <c r="A30" s="191" t="s">
        <v>68</v>
      </c>
      <c r="B30" s="192"/>
      <c r="C30" s="192"/>
      <c r="D30" s="192"/>
      <c r="E30" s="192"/>
      <c r="F30" s="192"/>
      <c r="G30" s="192"/>
      <c r="H30" s="192"/>
      <c r="I30" s="192"/>
      <c r="J30" s="193"/>
      <c r="K30" s="155"/>
      <c r="L30" s="156"/>
      <c r="M30" s="156"/>
      <c r="N30" s="156"/>
      <c r="O30" s="156"/>
      <c r="P30" s="156"/>
      <c r="Q30" s="156"/>
      <c r="R30" s="159" t="s">
        <v>21</v>
      </c>
      <c r="S30" s="160"/>
      <c r="T30" s="194" t="s">
        <v>188</v>
      </c>
      <c r="U30" s="195"/>
      <c r="V30" s="195"/>
      <c r="W30" s="195"/>
      <c r="X30" s="195"/>
      <c r="Y30" s="195"/>
      <c r="Z30" s="195"/>
      <c r="AA30" s="196"/>
      <c r="AB30" s="182"/>
      <c r="AC30" s="183"/>
      <c r="AD30" s="183"/>
      <c r="AE30" s="183"/>
      <c r="AF30" s="183"/>
      <c r="AG30" s="186" t="s">
        <v>62</v>
      </c>
      <c r="AH30" s="186"/>
      <c r="AI30" s="187"/>
      <c r="AJ30" s="63"/>
      <c r="AK30" s="63"/>
      <c r="AL30" s="63"/>
      <c r="AM30" s="63"/>
      <c r="AN30" s="63"/>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row>
    <row r="31" spans="1:75" ht="34.5" customHeight="1" x14ac:dyDescent="0.15">
      <c r="A31" s="152" t="s">
        <v>124</v>
      </c>
      <c r="B31" s="153"/>
      <c r="C31" s="153"/>
      <c r="D31" s="153"/>
      <c r="E31" s="153"/>
      <c r="F31" s="153"/>
      <c r="G31" s="153"/>
      <c r="H31" s="153"/>
      <c r="I31" s="153"/>
      <c r="J31" s="154"/>
      <c r="K31" s="157"/>
      <c r="L31" s="158"/>
      <c r="M31" s="158"/>
      <c r="N31" s="158"/>
      <c r="O31" s="158"/>
      <c r="P31" s="158"/>
      <c r="Q31" s="158"/>
      <c r="R31" s="79" t="s">
        <v>121</v>
      </c>
      <c r="S31" s="80"/>
      <c r="T31" s="281"/>
      <c r="U31" s="282"/>
      <c r="V31" s="282"/>
      <c r="W31" s="282"/>
      <c r="X31" s="282"/>
      <c r="Y31" s="282"/>
      <c r="Z31" s="282"/>
      <c r="AA31" s="283"/>
      <c r="AB31" s="184"/>
      <c r="AC31" s="185"/>
      <c r="AD31" s="185"/>
      <c r="AE31" s="185"/>
      <c r="AF31" s="185"/>
      <c r="AG31" s="188"/>
      <c r="AH31" s="188"/>
      <c r="AI31" s="189"/>
      <c r="AJ31" s="61" t="s">
        <v>99</v>
      </c>
      <c r="AK31" s="62"/>
      <c r="AL31" s="62"/>
      <c r="AM31" s="62"/>
      <c r="AN31" s="62"/>
      <c r="AO31" s="42"/>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4"/>
    </row>
    <row r="32" spans="1:75" ht="17.25" customHeight="1" x14ac:dyDescent="0.15">
      <c r="A32" s="165" t="s">
        <v>125</v>
      </c>
      <c r="B32" s="166"/>
      <c r="C32" s="166"/>
      <c r="D32" s="166"/>
      <c r="E32" s="166"/>
      <c r="F32" s="166"/>
      <c r="G32" s="166"/>
      <c r="H32" s="166"/>
      <c r="I32" s="166"/>
      <c r="J32" s="167"/>
      <c r="K32" s="150" t="s">
        <v>17</v>
      </c>
      <c r="L32" s="151"/>
      <c r="M32" s="151"/>
      <c r="N32" s="151"/>
      <c r="O32" s="164"/>
      <c r="P32" s="50" t="s">
        <v>22</v>
      </c>
      <c r="Q32" s="50"/>
      <c r="R32" s="164"/>
      <c r="S32" s="51" t="s">
        <v>23</v>
      </c>
      <c r="T32" s="197" t="s">
        <v>69</v>
      </c>
      <c r="U32" s="198"/>
      <c r="V32" s="198"/>
      <c r="W32" s="198"/>
      <c r="X32" s="198"/>
      <c r="Y32" s="198"/>
      <c r="Z32" s="198"/>
      <c r="AA32" s="199"/>
      <c r="AB32" s="182"/>
      <c r="AC32" s="183"/>
      <c r="AD32" s="183"/>
      <c r="AE32" s="183"/>
      <c r="AF32" s="183"/>
      <c r="AG32" s="286" t="s">
        <v>63</v>
      </c>
      <c r="AH32" s="286"/>
      <c r="AI32" s="287"/>
      <c r="AJ32" s="62"/>
      <c r="AK32" s="62"/>
      <c r="AL32" s="62"/>
      <c r="AM32" s="62"/>
      <c r="AN32" s="62"/>
      <c r="AO32" s="45"/>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7"/>
    </row>
    <row r="33" spans="1:74" ht="17.25" customHeight="1" x14ac:dyDescent="0.15">
      <c r="A33" s="168"/>
      <c r="B33" s="169"/>
      <c r="C33" s="169"/>
      <c r="D33" s="169"/>
      <c r="E33" s="169"/>
      <c r="F33" s="169"/>
      <c r="G33" s="169"/>
      <c r="H33" s="169"/>
      <c r="I33" s="169"/>
      <c r="J33" s="170"/>
      <c r="K33" s="125"/>
      <c r="L33" s="126"/>
      <c r="M33" s="126"/>
      <c r="N33" s="126"/>
      <c r="O33" s="158"/>
      <c r="P33" s="79"/>
      <c r="Q33" s="79"/>
      <c r="R33" s="158"/>
      <c r="S33" s="80"/>
      <c r="T33" s="197"/>
      <c r="U33" s="198"/>
      <c r="V33" s="198"/>
      <c r="W33" s="198"/>
      <c r="X33" s="198"/>
      <c r="Y33" s="198"/>
      <c r="Z33" s="198"/>
      <c r="AA33" s="199"/>
      <c r="AB33" s="184"/>
      <c r="AC33" s="185"/>
      <c r="AD33" s="185"/>
      <c r="AE33" s="185"/>
      <c r="AF33" s="185"/>
      <c r="AG33" s="288"/>
      <c r="AH33" s="288"/>
      <c r="AI33" s="289"/>
      <c r="AJ33" s="63" t="s">
        <v>24</v>
      </c>
      <c r="AK33" s="63"/>
      <c r="AL33" s="63"/>
      <c r="AM33" s="63"/>
      <c r="AN33" s="63"/>
      <c r="AO33" s="102" t="s">
        <v>45</v>
      </c>
      <c r="AP33" s="103"/>
      <c r="AQ33" s="106"/>
      <c r="AR33" s="106"/>
      <c r="AS33" s="106"/>
      <c r="AT33" s="108" t="s">
        <v>46</v>
      </c>
      <c r="AU33" s="109"/>
      <c r="AV33" s="38" t="s">
        <v>66</v>
      </c>
      <c r="AW33" s="39"/>
      <c r="AX33" s="39"/>
      <c r="AY33" s="39"/>
      <c r="AZ33" s="39"/>
      <c r="BA33" s="39"/>
      <c r="BB33" s="39"/>
      <c r="BC33" s="39"/>
      <c r="BD33" s="39"/>
      <c r="BE33" s="39"/>
      <c r="BF33" s="39"/>
      <c r="BG33" s="39"/>
      <c r="BH33" s="39"/>
      <c r="BI33" s="39"/>
      <c r="BJ33" s="39"/>
      <c r="BK33" s="39"/>
      <c r="BL33" s="39"/>
      <c r="BM33" s="39"/>
      <c r="BN33" s="39"/>
      <c r="BO33" s="39"/>
      <c r="BP33" s="39"/>
      <c r="BQ33" s="39"/>
      <c r="BR33" s="39"/>
      <c r="BS33" s="40"/>
    </row>
    <row r="34" spans="1:74" ht="17.25" customHeight="1" x14ac:dyDescent="0.15">
      <c r="A34" s="168"/>
      <c r="B34" s="169"/>
      <c r="C34" s="169"/>
      <c r="D34" s="169"/>
      <c r="E34" s="169"/>
      <c r="F34" s="169"/>
      <c r="G34" s="169"/>
      <c r="H34" s="169"/>
      <c r="I34" s="169"/>
      <c r="J34" s="170"/>
      <c r="K34" s="150" t="s">
        <v>19</v>
      </c>
      <c r="L34" s="151"/>
      <c r="M34" s="151"/>
      <c r="N34" s="151"/>
      <c r="O34" s="164"/>
      <c r="P34" s="50" t="s">
        <v>22</v>
      </c>
      <c r="Q34" s="50"/>
      <c r="R34" s="164"/>
      <c r="S34" s="51" t="s">
        <v>23</v>
      </c>
      <c r="T34" s="197"/>
      <c r="U34" s="198"/>
      <c r="V34" s="198"/>
      <c r="W34" s="198"/>
      <c r="X34" s="198"/>
      <c r="Y34" s="198"/>
      <c r="Z34" s="198"/>
      <c r="AA34" s="199"/>
      <c r="AB34" s="184"/>
      <c r="AC34" s="185"/>
      <c r="AD34" s="185"/>
      <c r="AE34" s="185"/>
      <c r="AF34" s="185"/>
      <c r="AG34" s="288"/>
      <c r="AH34" s="288"/>
      <c r="AI34" s="289"/>
      <c r="AJ34" s="64"/>
      <c r="AK34" s="65"/>
      <c r="AL34" s="65"/>
      <c r="AM34" s="65"/>
      <c r="AN34" s="66"/>
      <c r="AO34" s="104"/>
      <c r="AP34" s="105"/>
      <c r="AQ34" s="107"/>
      <c r="AR34" s="107"/>
      <c r="AS34" s="107"/>
      <c r="AT34" s="110"/>
      <c r="AU34" s="111"/>
      <c r="AV34" s="83"/>
      <c r="AW34" s="84"/>
      <c r="AX34" s="84"/>
      <c r="AY34" s="84"/>
      <c r="AZ34" s="84"/>
      <c r="BA34" s="84"/>
      <c r="BB34" s="84"/>
      <c r="BC34" s="84"/>
      <c r="BD34" s="84"/>
      <c r="BE34" s="84"/>
      <c r="BF34" s="84"/>
      <c r="BG34" s="84"/>
      <c r="BH34" s="84"/>
      <c r="BI34" s="84"/>
      <c r="BJ34" s="84"/>
      <c r="BK34" s="84"/>
      <c r="BL34" s="84"/>
      <c r="BM34" s="84"/>
      <c r="BN34" s="84"/>
      <c r="BO34" s="84"/>
      <c r="BP34" s="84"/>
      <c r="BQ34" s="84"/>
      <c r="BR34" s="84"/>
      <c r="BS34" s="85"/>
    </row>
    <row r="35" spans="1:74" ht="17.25" customHeight="1" x14ac:dyDescent="0.15">
      <c r="A35" s="171"/>
      <c r="B35" s="172"/>
      <c r="C35" s="172"/>
      <c r="D35" s="172"/>
      <c r="E35" s="172"/>
      <c r="F35" s="172"/>
      <c r="G35" s="172"/>
      <c r="H35" s="172"/>
      <c r="I35" s="172"/>
      <c r="J35" s="173"/>
      <c r="K35" s="125"/>
      <c r="L35" s="126"/>
      <c r="M35" s="126"/>
      <c r="N35" s="126"/>
      <c r="O35" s="76"/>
      <c r="P35" s="79"/>
      <c r="Q35" s="79"/>
      <c r="R35" s="158"/>
      <c r="S35" s="80"/>
      <c r="T35" s="281"/>
      <c r="U35" s="282"/>
      <c r="V35" s="282"/>
      <c r="W35" s="282"/>
      <c r="X35" s="282"/>
      <c r="Y35" s="282"/>
      <c r="Z35" s="282"/>
      <c r="AA35" s="283"/>
      <c r="AB35" s="284"/>
      <c r="AC35" s="285"/>
      <c r="AD35" s="285"/>
      <c r="AE35" s="285"/>
      <c r="AF35" s="285"/>
      <c r="AG35" s="290"/>
      <c r="AH35" s="290"/>
      <c r="AI35" s="291"/>
      <c r="AJ35" s="67"/>
      <c r="AK35" s="68"/>
      <c r="AL35" s="68"/>
      <c r="AM35" s="68"/>
      <c r="AN35" s="69"/>
      <c r="AO35" s="38" t="s">
        <v>25</v>
      </c>
      <c r="AP35" s="39"/>
      <c r="AQ35" s="39"/>
      <c r="AR35" s="39"/>
      <c r="AS35" s="39"/>
      <c r="AT35" s="39"/>
      <c r="AU35" s="39"/>
      <c r="AV35" s="39"/>
      <c r="AW35" s="39"/>
      <c r="AX35" s="39"/>
      <c r="AY35" s="39"/>
      <c r="AZ35" s="39"/>
      <c r="BA35" s="39"/>
      <c r="BB35" s="39"/>
      <c r="BC35" s="39"/>
      <c r="BD35" s="40"/>
      <c r="BE35" s="38" t="s">
        <v>26</v>
      </c>
      <c r="BF35" s="39"/>
      <c r="BG35" s="39"/>
      <c r="BH35" s="39"/>
      <c r="BI35" s="39"/>
      <c r="BJ35" s="39"/>
      <c r="BK35" s="39"/>
      <c r="BL35" s="39"/>
      <c r="BM35" s="39"/>
      <c r="BN35" s="39"/>
      <c r="BO35" s="39"/>
      <c r="BP35" s="39"/>
      <c r="BQ35" s="39"/>
      <c r="BR35" s="39"/>
      <c r="BS35" s="40"/>
      <c r="BU35" t="e">
        <f>R34/O34:O34*100</f>
        <v>#DIV/0!</v>
      </c>
    </row>
    <row r="36" spans="1:74" ht="17.25" customHeight="1" x14ac:dyDescent="0.15">
      <c r="A36" s="122" t="s">
        <v>70</v>
      </c>
      <c r="B36" s="122"/>
      <c r="C36" s="122"/>
      <c r="D36" s="122"/>
      <c r="E36" s="122"/>
      <c r="F36" s="122"/>
      <c r="G36" s="122"/>
      <c r="H36" s="122"/>
      <c r="I36" s="122"/>
      <c r="J36" s="122"/>
      <c r="K36" s="123" t="s">
        <v>27</v>
      </c>
      <c r="L36" s="124"/>
      <c r="M36" s="124"/>
      <c r="N36" s="124"/>
      <c r="O36" s="127"/>
      <c r="P36" s="127"/>
      <c r="Q36" s="127"/>
      <c r="R36" s="129" t="s">
        <v>28</v>
      </c>
      <c r="S36" s="129"/>
      <c r="T36" s="130"/>
      <c r="U36" s="130"/>
      <c r="V36" s="131"/>
      <c r="W36" s="150" t="s">
        <v>29</v>
      </c>
      <c r="X36" s="151"/>
      <c r="Y36" s="151"/>
      <c r="Z36" s="151"/>
      <c r="AA36" s="164"/>
      <c r="AB36" s="164"/>
      <c r="AC36" s="164"/>
      <c r="AD36" s="164"/>
      <c r="AE36" s="130" t="s">
        <v>189</v>
      </c>
      <c r="AF36" s="130"/>
      <c r="AG36" s="130"/>
      <c r="AH36" s="130"/>
      <c r="AI36" s="131"/>
      <c r="AJ36" s="70"/>
      <c r="AK36" s="71"/>
      <c r="AL36" s="71"/>
      <c r="AM36" s="71"/>
      <c r="AN36" s="72"/>
      <c r="AO36" s="83"/>
      <c r="AP36" s="84"/>
      <c r="AQ36" s="84"/>
      <c r="AR36" s="84"/>
      <c r="AS36" s="84"/>
      <c r="AT36" s="84"/>
      <c r="AU36" s="84"/>
      <c r="AV36" s="84"/>
      <c r="AW36" s="84"/>
      <c r="AX36" s="84"/>
      <c r="AY36" s="84"/>
      <c r="AZ36" s="84"/>
      <c r="BA36" s="84"/>
      <c r="BB36" s="84"/>
      <c r="BC36" s="84"/>
      <c r="BD36" s="85"/>
      <c r="BE36" s="73"/>
      <c r="BF36" s="74"/>
      <c r="BG36" s="74"/>
      <c r="BH36" s="74"/>
      <c r="BI36" s="74"/>
      <c r="BJ36" s="74"/>
      <c r="BK36" s="74"/>
      <c r="BL36" s="242" t="s">
        <v>110</v>
      </c>
      <c r="BM36" s="242"/>
      <c r="BN36" s="242"/>
      <c r="BO36" s="242"/>
      <c r="BP36" s="242"/>
      <c r="BQ36" s="242"/>
      <c r="BR36" s="242"/>
      <c r="BS36" s="243"/>
    </row>
    <row r="37" spans="1:74" ht="17.25" customHeight="1" x14ac:dyDescent="0.15">
      <c r="A37" s="122"/>
      <c r="B37" s="122"/>
      <c r="C37" s="122"/>
      <c r="D37" s="122"/>
      <c r="E37" s="122"/>
      <c r="F37" s="122"/>
      <c r="G37" s="122"/>
      <c r="H37" s="122"/>
      <c r="I37" s="122"/>
      <c r="J37" s="122"/>
      <c r="K37" s="125"/>
      <c r="L37" s="126"/>
      <c r="M37" s="126"/>
      <c r="N37" s="126"/>
      <c r="O37" s="128"/>
      <c r="P37" s="128"/>
      <c r="Q37" s="128"/>
      <c r="R37" s="132"/>
      <c r="S37" s="132"/>
      <c r="T37" s="132"/>
      <c r="U37" s="132"/>
      <c r="V37" s="133"/>
      <c r="W37" s="125"/>
      <c r="X37" s="126"/>
      <c r="Y37" s="126"/>
      <c r="Z37" s="126"/>
      <c r="AA37" s="158"/>
      <c r="AB37" s="158"/>
      <c r="AC37" s="158"/>
      <c r="AD37" s="158"/>
      <c r="AE37" s="132"/>
      <c r="AF37" s="132"/>
      <c r="AG37" s="132"/>
      <c r="AH37" s="132"/>
      <c r="AI37" s="133"/>
      <c r="AJ37" s="64" t="s">
        <v>30</v>
      </c>
      <c r="AK37" s="65"/>
      <c r="AL37" s="65"/>
      <c r="AM37" s="65"/>
      <c r="AN37" s="66"/>
      <c r="AO37" s="102" t="s">
        <v>45</v>
      </c>
      <c r="AP37" s="103"/>
      <c r="AQ37" s="106"/>
      <c r="AR37" s="106"/>
      <c r="AS37" s="106"/>
      <c r="AT37" s="108" t="s">
        <v>46</v>
      </c>
      <c r="AU37" s="109"/>
      <c r="AV37" s="38" t="s">
        <v>66</v>
      </c>
      <c r="AW37" s="39"/>
      <c r="AX37" s="39"/>
      <c r="AY37" s="39"/>
      <c r="AZ37" s="39"/>
      <c r="BA37" s="39"/>
      <c r="BB37" s="39"/>
      <c r="BC37" s="39"/>
      <c r="BD37" s="39"/>
      <c r="BE37" s="39"/>
      <c r="BF37" s="39"/>
      <c r="BG37" s="39"/>
      <c r="BH37" s="39"/>
      <c r="BI37" s="39"/>
      <c r="BJ37" s="39"/>
      <c r="BK37" s="39"/>
      <c r="BL37" s="39"/>
      <c r="BM37" s="39"/>
      <c r="BN37" s="39"/>
      <c r="BO37" s="39"/>
      <c r="BP37" s="39"/>
      <c r="BQ37" s="39"/>
      <c r="BR37" s="39"/>
      <c r="BS37" s="40"/>
    </row>
    <row r="38" spans="1:74" ht="17.25" customHeight="1" x14ac:dyDescent="0.15">
      <c r="A38" s="174" t="s">
        <v>94</v>
      </c>
      <c r="B38" s="175"/>
      <c r="C38" s="175"/>
      <c r="D38" s="175"/>
      <c r="E38" s="175"/>
      <c r="F38" s="176"/>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8"/>
      <c r="AJ38" s="67"/>
      <c r="AK38" s="68"/>
      <c r="AL38" s="68"/>
      <c r="AM38" s="68"/>
      <c r="AN38" s="69"/>
      <c r="AO38" s="104"/>
      <c r="AP38" s="105"/>
      <c r="AQ38" s="107"/>
      <c r="AR38" s="107"/>
      <c r="AS38" s="107"/>
      <c r="AT38" s="110"/>
      <c r="AU38" s="111"/>
      <c r="AV38" s="83"/>
      <c r="AW38" s="84"/>
      <c r="AX38" s="84"/>
      <c r="AY38" s="84"/>
      <c r="AZ38" s="84"/>
      <c r="BA38" s="84"/>
      <c r="BB38" s="84"/>
      <c r="BC38" s="84"/>
      <c r="BD38" s="84"/>
      <c r="BE38" s="84"/>
      <c r="BF38" s="84"/>
      <c r="BG38" s="84"/>
      <c r="BH38" s="84"/>
      <c r="BI38" s="84"/>
      <c r="BJ38" s="84"/>
      <c r="BK38" s="84"/>
      <c r="BL38" s="84"/>
      <c r="BM38" s="84"/>
      <c r="BN38" s="84"/>
      <c r="BO38" s="84"/>
      <c r="BP38" s="84"/>
      <c r="BQ38" s="84"/>
      <c r="BR38" s="84"/>
      <c r="BS38" s="85"/>
    </row>
    <row r="39" spans="1:74" ht="17.25" customHeight="1" x14ac:dyDescent="0.15">
      <c r="A39" s="175"/>
      <c r="B39" s="175"/>
      <c r="C39" s="175"/>
      <c r="D39" s="175"/>
      <c r="E39" s="175"/>
      <c r="F39" s="179"/>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1"/>
      <c r="AJ39" s="67"/>
      <c r="AK39" s="68"/>
      <c r="AL39" s="68"/>
      <c r="AM39" s="68"/>
      <c r="AN39" s="69"/>
      <c r="AO39" s="38" t="s">
        <v>25</v>
      </c>
      <c r="AP39" s="39"/>
      <c r="AQ39" s="39"/>
      <c r="AR39" s="39"/>
      <c r="AS39" s="39"/>
      <c r="AT39" s="39"/>
      <c r="AU39" s="39"/>
      <c r="AV39" s="39"/>
      <c r="AW39" s="39"/>
      <c r="AX39" s="39"/>
      <c r="AY39" s="39"/>
      <c r="AZ39" s="39"/>
      <c r="BA39" s="39"/>
      <c r="BB39" s="39"/>
      <c r="BC39" s="39"/>
      <c r="BD39" s="40"/>
      <c r="BE39" s="38" t="s">
        <v>26</v>
      </c>
      <c r="BF39" s="39"/>
      <c r="BG39" s="39"/>
      <c r="BH39" s="39"/>
      <c r="BI39" s="39"/>
      <c r="BJ39" s="39"/>
      <c r="BK39" s="39"/>
      <c r="BL39" s="39"/>
      <c r="BM39" s="39"/>
      <c r="BN39" s="39"/>
      <c r="BO39" s="39"/>
      <c r="BP39" s="39"/>
      <c r="BQ39" s="39"/>
      <c r="BR39" s="39"/>
      <c r="BS39" s="40"/>
    </row>
    <row r="40" spans="1:74" ht="17.25" customHeight="1" x14ac:dyDescent="0.15">
      <c r="A40" s="174" t="s">
        <v>95</v>
      </c>
      <c r="B40" s="174"/>
      <c r="C40" s="174"/>
      <c r="D40" s="174"/>
      <c r="E40" s="174"/>
      <c r="F40" s="176"/>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8"/>
      <c r="AJ40" s="70"/>
      <c r="AK40" s="71"/>
      <c r="AL40" s="71"/>
      <c r="AM40" s="71"/>
      <c r="AN40" s="72"/>
      <c r="AO40" s="83"/>
      <c r="AP40" s="84"/>
      <c r="AQ40" s="84"/>
      <c r="AR40" s="84"/>
      <c r="AS40" s="84"/>
      <c r="AT40" s="84"/>
      <c r="AU40" s="84"/>
      <c r="AV40" s="84"/>
      <c r="AW40" s="84"/>
      <c r="AX40" s="84"/>
      <c r="AY40" s="84"/>
      <c r="AZ40" s="84"/>
      <c r="BA40" s="84"/>
      <c r="BB40" s="84"/>
      <c r="BC40" s="84"/>
      <c r="BD40" s="85"/>
      <c r="BE40" s="73"/>
      <c r="BF40" s="74"/>
      <c r="BG40" s="74"/>
      <c r="BH40" s="74"/>
      <c r="BI40" s="74"/>
      <c r="BJ40" s="74"/>
      <c r="BK40" s="74"/>
      <c r="BL40" s="242" t="s">
        <v>110</v>
      </c>
      <c r="BM40" s="242"/>
      <c r="BN40" s="242"/>
      <c r="BO40" s="242"/>
      <c r="BP40" s="242"/>
      <c r="BQ40" s="242"/>
      <c r="BR40" s="242"/>
      <c r="BS40" s="243"/>
    </row>
    <row r="41" spans="1:74" ht="26.25" customHeight="1" x14ac:dyDescent="0.15">
      <c r="A41" s="174"/>
      <c r="B41" s="174"/>
      <c r="C41" s="174"/>
      <c r="D41" s="174"/>
      <c r="E41" s="174"/>
      <c r="F41" s="179"/>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1"/>
      <c r="AJ41" s="221" t="s">
        <v>31</v>
      </c>
      <c r="AK41" s="65"/>
      <c r="AL41" s="65"/>
      <c r="AM41" s="65"/>
      <c r="AN41" s="66"/>
      <c r="AO41" s="102" t="s">
        <v>45</v>
      </c>
      <c r="AP41" s="103"/>
      <c r="AQ41" s="106"/>
      <c r="AR41" s="106"/>
      <c r="AS41" s="106"/>
      <c r="AT41" s="108" t="s">
        <v>46</v>
      </c>
      <c r="AU41" s="109"/>
      <c r="AV41" s="250"/>
      <c r="AW41" s="251"/>
      <c r="AX41" s="251"/>
      <c r="AY41" s="251"/>
      <c r="AZ41" s="251"/>
      <c r="BA41" s="251"/>
      <c r="BB41" s="251"/>
      <c r="BC41" s="251"/>
      <c r="BD41" s="251"/>
      <c r="BE41" s="251"/>
      <c r="BF41" s="251"/>
      <c r="BG41" s="251"/>
      <c r="BH41" s="251"/>
      <c r="BI41" s="251"/>
      <c r="BJ41" s="251"/>
      <c r="BK41" s="251"/>
      <c r="BL41" s="251"/>
      <c r="BM41" s="251"/>
      <c r="BN41" s="251"/>
      <c r="BO41" s="251"/>
      <c r="BP41" s="251"/>
      <c r="BQ41" s="251"/>
      <c r="BR41" s="251"/>
      <c r="BS41" s="252"/>
    </row>
    <row r="42" spans="1:74" ht="17.25" customHeight="1" x14ac:dyDescent="0.15">
      <c r="A42" s="190" t="s">
        <v>96</v>
      </c>
      <c r="B42" s="190"/>
      <c r="C42" s="190"/>
      <c r="D42" s="190"/>
      <c r="E42" s="190"/>
      <c r="F42" s="176"/>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8"/>
      <c r="AJ42" s="70"/>
      <c r="AK42" s="71"/>
      <c r="AL42" s="71"/>
      <c r="AM42" s="71"/>
      <c r="AN42" s="72"/>
      <c r="AO42" s="104"/>
      <c r="AP42" s="105"/>
      <c r="AQ42" s="107"/>
      <c r="AR42" s="107"/>
      <c r="AS42" s="107"/>
      <c r="AT42" s="110"/>
      <c r="AU42" s="111"/>
      <c r="AV42" s="253"/>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5"/>
    </row>
    <row r="43" spans="1:74" ht="24.75" customHeight="1" x14ac:dyDescent="0.15">
      <c r="A43" s="190"/>
      <c r="B43" s="190"/>
      <c r="C43" s="190"/>
      <c r="D43" s="190"/>
      <c r="E43" s="190"/>
      <c r="F43" s="179"/>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1"/>
      <c r="AJ43" s="64" t="s">
        <v>100</v>
      </c>
      <c r="AK43" s="65"/>
      <c r="AL43" s="65"/>
      <c r="AM43" s="65"/>
      <c r="AN43" s="66"/>
      <c r="AO43" s="98"/>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4"/>
      <c r="BT43" s="81" t="s">
        <v>117</v>
      </c>
      <c r="BU43" s="82"/>
      <c r="BV43" s="82"/>
    </row>
    <row r="44" spans="1:74" ht="17.25" customHeight="1" x14ac:dyDescent="0.15">
      <c r="A44" s="49" t="s">
        <v>32</v>
      </c>
      <c r="B44" s="50"/>
      <c r="C44" s="50"/>
      <c r="D44" s="50"/>
      <c r="E44" s="51"/>
      <c r="F44" s="49" t="s">
        <v>45</v>
      </c>
      <c r="G44" s="50"/>
      <c r="H44" s="50"/>
      <c r="I44" s="164"/>
      <c r="J44" s="164"/>
      <c r="K44" s="164"/>
      <c r="L44" s="50" t="s">
        <v>46</v>
      </c>
      <c r="M44" s="50"/>
      <c r="N44" s="51"/>
      <c r="O44" s="174" t="s">
        <v>97</v>
      </c>
      <c r="P44" s="175"/>
      <c r="Q44" s="175"/>
      <c r="R44" s="175"/>
      <c r="S44" s="175"/>
      <c r="T44" s="175"/>
      <c r="U44" s="175"/>
      <c r="V44" s="244"/>
      <c r="W44" s="245"/>
      <c r="X44" s="245"/>
      <c r="Y44" s="245"/>
      <c r="Z44" s="245"/>
      <c r="AA44" s="245"/>
      <c r="AB44" s="245"/>
      <c r="AC44" s="245"/>
      <c r="AD44" s="245"/>
      <c r="AE44" s="245"/>
      <c r="AF44" s="245"/>
      <c r="AG44" s="245"/>
      <c r="AH44" s="245"/>
      <c r="AI44" s="246"/>
      <c r="AJ44" s="67"/>
      <c r="AK44" s="68"/>
      <c r="AL44" s="68"/>
      <c r="AM44" s="68"/>
      <c r="AN44" s="69"/>
      <c r="AO44" s="99"/>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1"/>
      <c r="BT44" s="82"/>
      <c r="BU44" s="82"/>
      <c r="BV44" s="82"/>
    </row>
    <row r="45" spans="1:74" ht="17.25" customHeight="1" x14ac:dyDescent="0.15">
      <c r="A45" s="78"/>
      <c r="B45" s="79"/>
      <c r="C45" s="79"/>
      <c r="D45" s="79"/>
      <c r="E45" s="80"/>
      <c r="F45" s="78"/>
      <c r="G45" s="79"/>
      <c r="H45" s="79"/>
      <c r="I45" s="158"/>
      <c r="J45" s="158"/>
      <c r="K45" s="158"/>
      <c r="L45" s="79"/>
      <c r="M45" s="79"/>
      <c r="N45" s="80"/>
      <c r="O45" s="175"/>
      <c r="P45" s="175"/>
      <c r="Q45" s="175"/>
      <c r="R45" s="175"/>
      <c r="S45" s="175"/>
      <c r="T45" s="175"/>
      <c r="U45" s="175"/>
      <c r="V45" s="247"/>
      <c r="W45" s="248"/>
      <c r="X45" s="248"/>
      <c r="Y45" s="248"/>
      <c r="Z45" s="248"/>
      <c r="AA45" s="248"/>
      <c r="AB45" s="248"/>
      <c r="AC45" s="248"/>
      <c r="AD45" s="248"/>
      <c r="AE45" s="248"/>
      <c r="AF45" s="248"/>
      <c r="AG45" s="248"/>
      <c r="AH45" s="248"/>
      <c r="AI45" s="249"/>
      <c r="AJ45" s="70"/>
      <c r="AK45" s="71"/>
      <c r="AL45" s="71"/>
      <c r="AM45" s="71"/>
      <c r="AN45" s="72"/>
      <c r="AO45" s="45"/>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7"/>
      <c r="BT45" s="82"/>
      <c r="BU45" s="82"/>
      <c r="BV45" s="82"/>
    </row>
    <row r="46" spans="1:74" ht="17.25" customHeight="1" x14ac:dyDescent="0.15">
      <c r="A46" s="161" t="s">
        <v>33</v>
      </c>
      <c r="B46" s="162"/>
      <c r="C46" s="162"/>
      <c r="D46" s="162"/>
      <c r="E46" s="163"/>
      <c r="F46" s="119"/>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1"/>
      <c r="AJ46" s="63" t="s">
        <v>101</v>
      </c>
      <c r="AK46" s="62"/>
      <c r="AL46" s="62"/>
      <c r="AM46" s="62"/>
      <c r="AN46" s="62"/>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86"/>
      <c r="BU46" s="86"/>
      <c r="BV46" s="86"/>
    </row>
    <row r="47" spans="1:74" ht="17.25" customHeight="1" x14ac:dyDescent="0.15">
      <c r="A47" s="78" t="s">
        <v>34</v>
      </c>
      <c r="B47" s="79"/>
      <c r="C47" s="79"/>
      <c r="D47" s="79"/>
      <c r="E47" s="80"/>
      <c r="F47" s="119"/>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1"/>
      <c r="AJ47" s="62"/>
      <c r="AK47" s="62"/>
      <c r="AL47" s="62"/>
      <c r="AM47" s="62"/>
      <c r="AN47" s="62"/>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86"/>
      <c r="BU47" s="86"/>
      <c r="BV47" s="86"/>
    </row>
    <row r="48" spans="1:74" ht="17.25" customHeight="1" x14ac:dyDescent="0.15">
      <c r="A48" s="2" t="s">
        <v>35</v>
      </c>
    </row>
    <row r="49" spans="1:76" x14ac:dyDescent="0.15">
      <c r="A49" s="2" t="s">
        <v>36</v>
      </c>
    </row>
    <row r="50" spans="1:76" x14ac:dyDescent="0.15">
      <c r="A50" s="3"/>
    </row>
    <row r="51" spans="1:76" x14ac:dyDescent="0.15">
      <c r="A51" t="s">
        <v>37</v>
      </c>
    </row>
    <row r="52" spans="1:76" x14ac:dyDescent="0.15">
      <c r="A52" s="2" t="s">
        <v>38</v>
      </c>
    </row>
    <row r="53" spans="1:76" x14ac:dyDescent="0.15">
      <c r="A53" s="2" t="s">
        <v>212</v>
      </c>
    </row>
    <row r="54" spans="1:76" x14ac:dyDescent="0.15">
      <c r="A54" s="2" t="s">
        <v>39</v>
      </c>
      <c r="BV54" t="s">
        <v>109</v>
      </c>
      <c r="BW54" t="s">
        <v>0</v>
      </c>
      <c r="BX54" t="s">
        <v>1</v>
      </c>
    </row>
    <row r="55" spans="1:76" x14ac:dyDescent="0.15">
      <c r="A55" s="2"/>
      <c r="BQ55" s="94"/>
      <c r="BR55" s="94"/>
      <c r="BS55" s="94"/>
      <c r="BV55" t="s">
        <v>187</v>
      </c>
      <c r="BW55" t="s">
        <v>47</v>
      </c>
      <c r="BX55" t="s">
        <v>48</v>
      </c>
    </row>
    <row r="56" spans="1:76" x14ac:dyDescent="0.15">
      <c r="A56" s="23" t="s">
        <v>71</v>
      </c>
    </row>
    <row r="57" spans="1:76" x14ac:dyDescent="0.15">
      <c r="A57" s="23" t="s">
        <v>104</v>
      </c>
    </row>
    <row r="58" spans="1:76" x14ac:dyDescent="0.15">
      <c r="A58" s="23" t="s">
        <v>105</v>
      </c>
    </row>
    <row r="59" spans="1:76" x14ac:dyDescent="0.15">
      <c r="A59" s="23" t="s">
        <v>106</v>
      </c>
    </row>
    <row r="60" spans="1:76" x14ac:dyDescent="0.15">
      <c r="A60" s="23" t="s">
        <v>107</v>
      </c>
    </row>
    <row r="61" spans="1:76" x14ac:dyDescent="0.15">
      <c r="A61" s="23" t="s">
        <v>108</v>
      </c>
    </row>
    <row r="62" spans="1:76" x14ac:dyDescent="0.15">
      <c r="A62" s="2"/>
    </row>
    <row r="63" spans="1:76" x14ac:dyDescent="0.15">
      <c r="A63" s="4" t="s">
        <v>40</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76" ht="14.25" customHeight="1" x14ac:dyDescent="0.15">
      <c r="A64" s="5" t="s">
        <v>41</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1:125" ht="14.25" customHeight="1" x14ac:dyDescent="0.15">
      <c r="A65" s="5" t="s">
        <v>42</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1:125" ht="14.25" customHeight="1" x14ac:dyDescent="0.15">
      <c r="A66" s="6" t="s">
        <v>103</v>
      </c>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row>
    <row r="67" spans="1:125" ht="14.25" customHeight="1" x14ac:dyDescent="0.15">
      <c r="A67" s="6" t="s">
        <v>102</v>
      </c>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row>
    <row r="68" spans="1:125" ht="14.25" customHeight="1" x14ac:dyDescent="0.15">
      <c r="A68" s="5" t="s">
        <v>213</v>
      </c>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1:125" ht="14.25" customHeight="1" x14ac:dyDescent="0.15">
      <c r="A69" s="5" t="s">
        <v>43</v>
      </c>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1:125" ht="14.25" customHeight="1" x14ac:dyDescent="0.15">
      <c r="A70" s="5" t="s">
        <v>44</v>
      </c>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1:125" ht="14.25" customHeigh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1:125" ht="14.25" customHeigh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1:125" ht="14.25" customHeigh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5" spans="1:125" x14ac:dyDescent="0.15">
      <c r="A75" t="s">
        <v>49</v>
      </c>
    </row>
    <row r="76" spans="1:125" ht="13.5" customHeight="1" x14ac:dyDescent="0.15">
      <c r="A76" s="87" t="s">
        <v>50</v>
      </c>
      <c r="B76" s="90" t="s">
        <v>127</v>
      </c>
      <c r="C76" s="114" t="s">
        <v>128</v>
      </c>
      <c r="D76" s="114" t="s">
        <v>51</v>
      </c>
      <c r="E76" s="113" t="s">
        <v>52</v>
      </c>
      <c r="F76" s="134" t="s">
        <v>53</v>
      </c>
      <c r="G76" s="140" t="s">
        <v>54</v>
      </c>
      <c r="H76" s="141"/>
      <c r="I76" s="117" t="s">
        <v>129</v>
      </c>
      <c r="J76" s="113" t="s">
        <v>130</v>
      </c>
      <c r="K76" s="114" t="s">
        <v>123</v>
      </c>
      <c r="L76" s="117" t="s">
        <v>131</v>
      </c>
      <c r="M76" s="117" t="s">
        <v>132</v>
      </c>
      <c r="N76" s="146" t="s">
        <v>133</v>
      </c>
      <c r="O76" s="147"/>
      <c r="P76" s="147"/>
      <c r="Q76" s="147"/>
      <c r="R76" s="148"/>
      <c r="S76" s="149" t="s">
        <v>134</v>
      </c>
      <c r="T76" s="149"/>
      <c r="U76" s="149"/>
      <c r="V76" s="135" t="s">
        <v>135</v>
      </c>
      <c r="W76" s="136"/>
      <c r="X76" s="136"/>
      <c r="Y76" s="136"/>
      <c r="Z76" s="136"/>
      <c r="AA76" s="136"/>
      <c r="AB76" s="136"/>
      <c r="AC76" s="136"/>
      <c r="AD76" s="136"/>
      <c r="AE76" s="136"/>
      <c r="AF76" s="136"/>
      <c r="AG76" s="136"/>
      <c r="AH76" s="136"/>
      <c r="AI76" s="136"/>
      <c r="AJ76" s="136"/>
      <c r="AK76" s="137"/>
      <c r="AL76" s="135" t="s">
        <v>136</v>
      </c>
      <c r="AM76" s="136"/>
      <c r="AN76" s="136"/>
      <c r="AO76" s="136"/>
      <c r="AP76" s="136"/>
      <c r="AQ76" s="136"/>
      <c r="AR76" s="136"/>
      <c r="AS76" s="136"/>
      <c r="AT76" s="136"/>
      <c r="AU76" s="136"/>
      <c r="AV76" s="136"/>
      <c r="AW76" s="136"/>
      <c r="AX76" s="136"/>
      <c r="AY76" s="136"/>
      <c r="AZ76" s="136"/>
      <c r="BA76" s="114" t="s">
        <v>137</v>
      </c>
      <c r="BB76" s="114" t="s">
        <v>138</v>
      </c>
      <c r="BC76" s="117" t="s">
        <v>139</v>
      </c>
      <c r="BD76" s="118"/>
      <c r="BE76" s="117" t="s">
        <v>140</v>
      </c>
      <c r="BF76" s="118"/>
      <c r="BG76" s="146" t="s">
        <v>141</v>
      </c>
      <c r="BH76" s="147"/>
      <c r="BI76" s="147"/>
      <c r="BJ76" s="147"/>
      <c r="BK76" s="148"/>
      <c r="BL76" s="117" t="s">
        <v>142</v>
      </c>
      <c r="BM76" s="117" t="s">
        <v>143</v>
      </c>
      <c r="BN76" s="258" t="s">
        <v>144</v>
      </c>
      <c r="BO76" s="149"/>
      <c r="BP76" s="258" t="s">
        <v>145</v>
      </c>
      <c r="BQ76" s="149"/>
      <c r="BR76" s="117" t="s">
        <v>146</v>
      </c>
      <c r="BS76" s="259" t="s">
        <v>147</v>
      </c>
      <c r="BT76" s="260"/>
      <c r="BU76" s="259" t="s">
        <v>148</v>
      </c>
      <c r="BV76" s="260"/>
      <c r="BW76" s="113" t="s">
        <v>149</v>
      </c>
      <c r="BX76" s="113"/>
      <c r="BY76" s="113" t="s">
        <v>150</v>
      </c>
      <c r="BZ76" s="114" t="s">
        <v>151</v>
      </c>
      <c r="CA76" s="117" t="s">
        <v>152</v>
      </c>
      <c r="CB76" s="118"/>
      <c r="CC76" s="118"/>
      <c r="CD76" s="118"/>
      <c r="CE76" s="117" t="s">
        <v>153</v>
      </c>
      <c r="CF76" s="118"/>
      <c r="CG76" s="118"/>
      <c r="CH76" s="118"/>
      <c r="CI76" s="117" t="s">
        <v>154</v>
      </c>
      <c r="CJ76" s="113" t="s">
        <v>155</v>
      </c>
      <c r="CK76" s="113" t="s">
        <v>156</v>
      </c>
      <c r="CL76" s="113" t="s">
        <v>157</v>
      </c>
      <c r="CM76" s="273"/>
      <c r="CN76" s="273"/>
      <c r="CO76" s="273"/>
      <c r="CP76" s="273"/>
      <c r="CQ76" s="273"/>
      <c r="CR76" s="256"/>
      <c r="CS76" s="256"/>
      <c r="CT76" s="256"/>
      <c r="CU76" s="256"/>
      <c r="CV76" s="256"/>
      <c r="CW76" s="256"/>
      <c r="CX76" s="256"/>
      <c r="CY76" s="256"/>
      <c r="CZ76" s="256"/>
      <c r="DA76" s="256"/>
      <c r="DB76" s="256"/>
      <c r="DC76" s="256"/>
      <c r="DD76" s="256"/>
      <c r="DE76" s="256"/>
      <c r="DF76" s="256"/>
      <c r="DG76" s="256"/>
      <c r="DH76" s="256"/>
      <c r="DI76" s="256"/>
      <c r="DJ76" s="256"/>
      <c r="DK76" s="256"/>
      <c r="DL76" s="256"/>
      <c r="DM76" s="256"/>
      <c r="DN76" s="256"/>
      <c r="DO76" s="256"/>
      <c r="DP76" s="256"/>
      <c r="DQ76" s="256"/>
      <c r="DR76" s="256"/>
      <c r="DS76" s="256"/>
      <c r="DT76" s="257"/>
      <c r="DU76" s="256"/>
    </row>
    <row r="77" spans="1:125" ht="13.5" customHeight="1" x14ac:dyDescent="0.15">
      <c r="A77" s="88"/>
      <c r="B77" s="91"/>
      <c r="C77" s="115"/>
      <c r="D77" s="115"/>
      <c r="E77" s="134"/>
      <c r="F77" s="134"/>
      <c r="G77" s="142"/>
      <c r="H77" s="143"/>
      <c r="I77" s="138"/>
      <c r="J77" s="113"/>
      <c r="K77" s="115"/>
      <c r="L77" s="138"/>
      <c r="M77" s="138"/>
      <c r="N77" s="138" t="s">
        <v>158</v>
      </c>
      <c r="O77" s="138" t="s">
        <v>159</v>
      </c>
      <c r="P77" s="138" t="s">
        <v>160</v>
      </c>
      <c r="Q77" s="115" t="s">
        <v>161</v>
      </c>
      <c r="R77" s="261" t="s">
        <v>162</v>
      </c>
      <c r="S77" s="261" t="s">
        <v>163</v>
      </c>
      <c r="T77" s="261" t="s">
        <v>164</v>
      </c>
      <c r="U77" s="261" t="s">
        <v>165</v>
      </c>
      <c r="V77" s="95" t="s">
        <v>166</v>
      </c>
      <c r="W77" s="96"/>
      <c r="X77" s="96"/>
      <c r="Y77" s="96"/>
      <c r="Z77" s="97"/>
      <c r="AA77" s="135" t="s">
        <v>167</v>
      </c>
      <c r="AB77" s="136"/>
      <c r="AC77" s="136"/>
      <c r="AD77" s="136"/>
      <c r="AE77" s="137"/>
      <c r="AF77" s="263" t="s">
        <v>168</v>
      </c>
      <c r="AG77" s="264"/>
      <c r="AH77" s="264"/>
      <c r="AI77" s="264"/>
      <c r="AJ77" s="265"/>
      <c r="AK77" s="266" t="s">
        <v>169</v>
      </c>
      <c r="AL77" s="95" t="s">
        <v>166</v>
      </c>
      <c r="AM77" s="96"/>
      <c r="AN77" s="96"/>
      <c r="AO77" s="96"/>
      <c r="AP77" s="97"/>
      <c r="AQ77" s="135" t="s">
        <v>167</v>
      </c>
      <c r="AR77" s="136"/>
      <c r="AS77" s="136"/>
      <c r="AT77" s="136"/>
      <c r="AU77" s="137"/>
      <c r="AV77" s="263" t="s">
        <v>168</v>
      </c>
      <c r="AW77" s="264"/>
      <c r="AX77" s="264"/>
      <c r="AY77" s="264"/>
      <c r="AZ77" s="265"/>
      <c r="BA77" s="115"/>
      <c r="BB77" s="115"/>
      <c r="BC77" s="113" t="s">
        <v>55</v>
      </c>
      <c r="BD77" s="112" t="s">
        <v>170</v>
      </c>
      <c r="BE77" s="113" t="s">
        <v>171</v>
      </c>
      <c r="BF77" s="112" t="s">
        <v>172</v>
      </c>
      <c r="BG77" s="117" t="s">
        <v>173</v>
      </c>
      <c r="BH77" s="117" t="s">
        <v>174</v>
      </c>
      <c r="BI77" s="117" t="s">
        <v>175</v>
      </c>
      <c r="BJ77" s="117" t="s">
        <v>176</v>
      </c>
      <c r="BK77" s="268" t="s">
        <v>177</v>
      </c>
      <c r="BL77" s="138"/>
      <c r="BM77" s="138"/>
      <c r="BN77" s="270" t="s">
        <v>178</v>
      </c>
      <c r="BO77" s="270" t="s">
        <v>179</v>
      </c>
      <c r="BP77" s="149" t="s">
        <v>178</v>
      </c>
      <c r="BQ77" s="149" t="s">
        <v>179</v>
      </c>
      <c r="BR77" s="138"/>
      <c r="BS77" s="149" t="s">
        <v>178</v>
      </c>
      <c r="BT77" s="149" t="s">
        <v>179</v>
      </c>
      <c r="BU77" s="149" t="s">
        <v>178</v>
      </c>
      <c r="BV77" s="149" t="s">
        <v>179</v>
      </c>
      <c r="BW77" s="113"/>
      <c r="BX77" s="113"/>
      <c r="BY77" s="113"/>
      <c r="BZ77" s="115"/>
      <c r="CA77" s="139"/>
      <c r="CB77" s="271"/>
      <c r="CC77" s="271"/>
      <c r="CD77" s="271"/>
      <c r="CE77" s="138"/>
      <c r="CF77" s="272"/>
      <c r="CG77" s="272"/>
      <c r="CH77" s="272"/>
      <c r="CI77" s="138"/>
      <c r="CJ77" s="113"/>
      <c r="CK77" s="113"/>
      <c r="CL77" s="113"/>
      <c r="CM77" s="273"/>
      <c r="CN77" s="273"/>
      <c r="CO77" s="273"/>
      <c r="CP77" s="273"/>
      <c r="CQ77" s="257"/>
      <c r="CR77" s="256"/>
      <c r="CS77" s="256"/>
      <c r="CT77" s="256"/>
      <c r="CU77" s="256"/>
      <c r="CV77" s="256"/>
      <c r="CW77" s="256"/>
      <c r="CX77" s="256"/>
      <c r="CY77" s="257"/>
      <c r="CZ77" s="257"/>
      <c r="DA77" s="256"/>
      <c r="DB77" s="256"/>
      <c r="DC77" s="256"/>
      <c r="DD77" s="256"/>
      <c r="DE77" s="256"/>
      <c r="DF77" s="256"/>
      <c r="DG77" s="256"/>
      <c r="DH77" s="257"/>
      <c r="DI77" s="257"/>
      <c r="DJ77" s="256"/>
      <c r="DK77" s="256"/>
      <c r="DL77" s="256"/>
      <c r="DM77" s="256"/>
      <c r="DN77" s="256"/>
      <c r="DO77" s="256"/>
      <c r="DP77" s="256"/>
      <c r="DQ77" s="257"/>
      <c r="DR77" s="257"/>
      <c r="DS77" s="256"/>
      <c r="DT77" s="257"/>
      <c r="DU77" s="256"/>
    </row>
    <row r="78" spans="1:125" ht="310.5" x14ac:dyDescent="0.15">
      <c r="A78" s="89"/>
      <c r="B78" s="92"/>
      <c r="C78" s="116"/>
      <c r="D78" s="116"/>
      <c r="E78" s="134"/>
      <c r="F78" s="134"/>
      <c r="G78" s="144"/>
      <c r="H78" s="145"/>
      <c r="I78" s="139"/>
      <c r="J78" s="113"/>
      <c r="K78" s="116"/>
      <c r="L78" s="139"/>
      <c r="M78" s="139"/>
      <c r="N78" s="139"/>
      <c r="O78" s="139"/>
      <c r="P78" s="139"/>
      <c r="Q78" s="116"/>
      <c r="R78" s="262"/>
      <c r="S78" s="262"/>
      <c r="T78" s="262"/>
      <c r="U78" s="262"/>
      <c r="V78" s="29" t="s">
        <v>180</v>
      </c>
      <c r="W78" s="30" t="s">
        <v>181</v>
      </c>
      <c r="X78" s="30" t="s">
        <v>182</v>
      </c>
      <c r="Y78" s="31" t="s">
        <v>183</v>
      </c>
      <c r="Z78" s="29" t="s">
        <v>184</v>
      </c>
      <c r="AA78" s="29" t="s">
        <v>180</v>
      </c>
      <c r="AB78" s="30" t="s">
        <v>181</v>
      </c>
      <c r="AC78" s="30" t="s">
        <v>182</v>
      </c>
      <c r="AD78" s="31" t="s">
        <v>183</v>
      </c>
      <c r="AE78" s="29" t="s">
        <v>184</v>
      </c>
      <c r="AF78" s="29" t="s">
        <v>180</v>
      </c>
      <c r="AG78" s="30" t="s">
        <v>181</v>
      </c>
      <c r="AH78" s="30" t="s">
        <v>182</v>
      </c>
      <c r="AI78" s="31" t="s">
        <v>183</v>
      </c>
      <c r="AJ78" s="29" t="s">
        <v>184</v>
      </c>
      <c r="AK78" s="267"/>
      <c r="AL78" s="29" t="s">
        <v>180</v>
      </c>
      <c r="AM78" s="30" t="s">
        <v>181</v>
      </c>
      <c r="AN78" s="30" t="s">
        <v>182</v>
      </c>
      <c r="AO78" s="31" t="s">
        <v>183</v>
      </c>
      <c r="AP78" s="29" t="s">
        <v>184</v>
      </c>
      <c r="AQ78" s="29" t="s">
        <v>180</v>
      </c>
      <c r="AR78" s="30" t="s">
        <v>181</v>
      </c>
      <c r="AS78" s="30" t="s">
        <v>182</v>
      </c>
      <c r="AT78" s="31" t="s">
        <v>183</v>
      </c>
      <c r="AU78" s="29" t="s">
        <v>184</v>
      </c>
      <c r="AV78" s="29" t="s">
        <v>180</v>
      </c>
      <c r="AW78" s="30" t="s">
        <v>181</v>
      </c>
      <c r="AX78" s="30" t="s">
        <v>182</v>
      </c>
      <c r="AY78" s="31" t="s">
        <v>183</v>
      </c>
      <c r="AZ78" s="29" t="s">
        <v>184</v>
      </c>
      <c r="BA78" s="116"/>
      <c r="BB78" s="116"/>
      <c r="BC78" s="113"/>
      <c r="BD78" s="113"/>
      <c r="BE78" s="113"/>
      <c r="BF78" s="113"/>
      <c r="BG78" s="139"/>
      <c r="BH78" s="139"/>
      <c r="BI78" s="139"/>
      <c r="BJ78" s="139"/>
      <c r="BK78" s="269"/>
      <c r="BL78" s="139"/>
      <c r="BM78" s="139"/>
      <c r="BN78" s="262"/>
      <c r="BO78" s="262"/>
      <c r="BP78" s="149"/>
      <c r="BQ78" s="149"/>
      <c r="BR78" s="139"/>
      <c r="BS78" s="149"/>
      <c r="BT78" s="149"/>
      <c r="BU78" s="149"/>
      <c r="BV78" s="149"/>
      <c r="BW78" s="32" t="s">
        <v>56</v>
      </c>
      <c r="BX78" s="32" t="s">
        <v>57</v>
      </c>
      <c r="BY78" s="113"/>
      <c r="BZ78" s="116"/>
      <c r="CA78" s="33" t="s">
        <v>58</v>
      </c>
      <c r="CB78" s="33" t="s">
        <v>59</v>
      </c>
      <c r="CC78" s="33" t="s">
        <v>60</v>
      </c>
      <c r="CD78" s="33" t="s">
        <v>61</v>
      </c>
      <c r="CE78" s="33" t="s">
        <v>58</v>
      </c>
      <c r="CF78" s="33" t="s">
        <v>59</v>
      </c>
      <c r="CG78" s="33" t="s">
        <v>60</v>
      </c>
      <c r="CH78" s="32" t="s">
        <v>61</v>
      </c>
      <c r="CI78" s="139"/>
      <c r="CJ78" s="113"/>
      <c r="CK78" s="113"/>
      <c r="CL78" s="113"/>
      <c r="CM78" s="273"/>
      <c r="CN78" s="273"/>
      <c r="CO78" s="273"/>
      <c r="CP78" s="273"/>
      <c r="CQ78" s="257"/>
      <c r="CR78" s="256"/>
      <c r="CS78" s="256"/>
      <c r="CT78" s="256"/>
      <c r="CU78" s="256"/>
      <c r="CV78" s="256"/>
      <c r="CW78" s="256"/>
      <c r="CX78" s="256"/>
      <c r="CY78" s="257"/>
      <c r="CZ78" s="257"/>
      <c r="DA78" s="256"/>
      <c r="DB78" s="256"/>
      <c r="DC78" s="256"/>
      <c r="DD78" s="256"/>
      <c r="DE78" s="256"/>
      <c r="DF78" s="256"/>
      <c r="DG78" s="256"/>
      <c r="DH78" s="257"/>
      <c r="DI78" s="257"/>
      <c r="DJ78" s="256"/>
      <c r="DK78" s="256"/>
      <c r="DL78" s="256"/>
      <c r="DM78" s="256"/>
      <c r="DN78" s="256"/>
      <c r="DO78" s="256"/>
      <c r="DP78" s="256"/>
      <c r="DQ78" s="257"/>
      <c r="DR78" s="257"/>
      <c r="DS78" s="256"/>
      <c r="DT78" s="257"/>
      <c r="DU78" s="256"/>
    </row>
    <row r="79" spans="1:125" ht="24" customHeight="1" x14ac:dyDescent="0.15">
      <c r="A79" s="34"/>
      <c r="B79" s="34"/>
      <c r="C79" s="34"/>
      <c r="D79" s="34" t="str">
        <f>IF(J6="","",J6)</f>
        <v/>
      </c>
      <c r="E79" s="34" t="str">
        <f>IF(J5="","",J5)</f>
        <v/>
      </c>
      <c r="F79" s="34" t="str">
        <f>IF(K8="","",K8)</f>
        <v/>
      </c>
      <c r="G79" s="34" t="s">
        <v>185</v>
      </c>
      <c r="H79" s="34" t="str">
        <f>IF(J9="","",J9)</f>
        <v/>
      </c>
      <c r="I79" s="34" t="str">
        <f>IF(F46="","",F46)</f>
        <v/>
      </c>
      <c r="J79" s="34" t="str">
        <f>IF(F47="","",F47)</f>
        <v/>
      </c>
      <c r="K79" s="34" t="str">
        <f>IF(Q14="","",Q14)</f>
        <v/>
      </c>
      <c r="L79" s="34" t="str">
        <f>IF(F14="","",F14)</f>
        <v/>
      </c>
      <c r="M79" s="34"/>
      <c r="N79" s="34" t="s">
        <v>186</v>
      </c>
      <c r="O79" s="34"/>
      <c r="P79" s="34"/>
      <c r="Q79" s="34"/>
      <c r="R79" s="34"/>
      <c r="S79" s="34"/>
      <c r="T79" s="34"/>
      <c r="U79" s="34"/>
      <c r="V79" s="34" t="str">
        <f>IF(T20="","",T20)</f>
        <v/>
      </c>
      <c r="W79" s="34" t="str">
        <f>IF(T23="","",T23)</f>
        <v/>
      </c>
      <c r="X79" s="34" t="str">
        <f>IF(T25="","",T25)</f>
        <v/>
      </c>
      <c r="Y79" s="34">
        <f>SUM(W79:X79)</f>
        <v>0</v>
      </c>
      <c r="Z79" s="34" t="str">
        <f>IF(T28="","",T28)</f>
        <v/>
      </c>
      <c r="AA79" s="34" t="str">
        <f>IF(P20="","",P20)</f>
        <v/>
      </c>
      <c r="AB79" s="34" t="str">
        <f>IF(P23="","",P23)</f>
        <v/>
      </c>
      <c r="AC79" s="34" t="str">
        <f>IF(P25="","",P25)</f>
        <v/>
      </c>
      <c r="AD79" s="34">
        <f>SUM(AB79:AC79)</f>
        <v>0</v>
      </c>
      <c r="AE79" s="34" t="str">
        <f>IF(P28="","",P28)</f>
        <v/>
      </c>
      <c r="AF79" s="34" t="str">
        <f>IF(K20="","",K20)</f>
        <v/>
      </c>
      <c r="AG79" s="34" t="str">
        <f>IF(K23="","",K23)</f>
        <v/>
      </c>
      <c r="AH79" s="34" t="str">
        <f>IF(K25="","",K25)</f>
        <v/>
      </c>
      <c r="AI79" s="34">
        <f>SUM(AG79:AH79)</f>
        <v>0</v>
      </c>
      <c r="AJ79" s="34" t="str">
        <f>IF(K28="","",K28)</f>
        <v/>
      </c>
      <c r="AK79" s="34" t="e">
        <f>SUM(Z79,AE79,AJ79)/SUM(Y79,AD79,AI79)</f>
        <v>#DIV/0!</v>
      </c>
      <c r="AL79" s="34" t="str">
        <f>IF(AF20="","",AF20)</f>
        <v/>
      </c>
      <c r="AM79" s="34" t="str">
        <f>IF(AF23="","",AF23)</f>
        <v/>
      </c>
      <c r="AN79" s="34" t="str">
        <f>IF(AF25="","",AF25)</f>
        <v/>
      </c>
      <c r="AO79" s="34">
        <f>SUM(AM79:AN79)</f>
        <v>0</v>
      </c>
      <c r="AP79" s="34" t="str">
        <f>IF(AF28="","",AF28)</f>
        <v/>
      </c>
      <c r="AQ79" s="34" t="str">
        <f>IF(AB20="","",AB20)</f>
        <v/>
      </c>
      <c r="AR79" s="34" t="str">
        <f>IF(AB23="","",AB23)</f>
        <v/>
      </c>
      <c r="AS79" s="34" t="str">
        <f>IF(AB25="","",AB25)</f>
        <v/>
      </c>
      <c r="AT79" s="34">
        <f>SUM(AR79:AS79)</f>
        <v>0</v>
      </c>
      <c r="AU79" s="34" t="str">
        <f>IF(AB28="","",AB28)</f>
        <v/>
      </c>
      <c r="AV79" s="34" t="str">
        <f>IF(X20="","",X20)</f>
        <v/>
      </c>
      <c r="AW79" s="34" t="str">
        <f>IF(X23="","",X23)</f>
        <v/>
      </c>
      <c r="AX79" s="34" t="str">
        <f>IF(X25="","",X25)</f>
        <v/>
      </c>
      <c r="AY79" s="34">
        <f>SUM(AW79:AX79)</f>
        <v>0</v>
      </c>
      <c r="AZ79" s="34" t="str">
        <f>IF(X28="","",X28)</f>
        <v/>
      </c>
      <c r="BA79" s="34" t="str">
        <f>IF(K30="","",K30)</f>
        <v/>
      </c>
      <c r="BB79" s="34" t="str">
        <f>IF(K31="","",K31)</f>
        <v/>
      </c>
      <c r="BC79" s="34" t="str">
        <f>IF(AB32="","",AB32)</f>
        <v/>
      </c>
      <c r="BD79" s="34"/>
      <c r="BE79" s="34" t="str">
        <f>IF(AB30="","",AB30)</f>
        <v/>
      </c>
      <c r="BF79" s="34"/>
      <c r="BG79" s="34" t="str">
        <f>IF(R32="","",R32)</f>
        <v/>
      </c>
      <c r="BH79" s="34" t="str">
        <f>IF(O32="","",O32)</f>
        <v/>
      </c>
      <c r="BI79" s="34" t="str">
        <f>IF(R34="","",R34)</f>
        <v/>
      </c>
      <c r="BJ79" s="34" t="str">
        <f>IF(O34="","",O34)</f>
        <v/>
      </c>
      <c r="BK79" s="35" t="e">
        <f>BJ79/BI79</f>
        <v>#VALUE!</v>
      </c>
      <c r="BL79" s="34" t="str">
        <f>IF(O36="","",O36)</f>
        <v/>
      </c>
      <c r="BM79" s="34" t="str">
        <f>IF(AA36="","",AA36)</f>
        <v/>
      </c>
      <c r="BN79" s="34" t="str">
        <f>IF(BO79="","",IF(OR(BO79="無",BO79="無し",BO79="なし"),"無","有"))</f>
        <v/>
      </c>
      <c r="BO79" s="34" t="str">
        <f>IF(F38="","",F38)</f>
        <v/>
      </c>
      <c r="BP79" s="34" t="str">
        <f>IF(BQ79="","",IF(OR(BQ79="無",BQ79="無し",BQ79="なし"),"無","有"))</f>
        <v/>
      </c>
      <c r="BQ79" s="34" t="str">
        <f>IF(F40="","",F40)</f>
        <v/>
      </c>
      <c r="BR79" s="34" t="str">
        <f>IF(I44="","",I44)</f>
        <v/>
      </c>
      <c r="BS79" s="34" t="str">
        <f>IF(BT79="","",IF(OR(BT79="無",BT79="無し",BT79="なし"),"無","有"))</f>
        <v/>
      </c>
      <c r="BT79" s="34" t="str">
        <f>IF(F42="","",F42)</f>
        <v/>
      </c>
      <c r="BU79" s="34" t="str">
        <f>IF(BV79="","",IF(OR(BV79="無",BV79="無し",BV79="なし"),"無","有"))</f>
        <v/>
      </c>
      <c r="BV79" s="34" t="str">
        <f>IF(V44="","",V44)</f>
        <v/>
      </c>
      <c r="BW79" s="34" t="str">
        <f>IF(AO19="","",AO19)</f>
        <v/>
      </c>
      <c r="BX79" s="34" t="str">
        <f>IF(AO24="","",AO24)</f>
        <v/>
      </c>
      <c r="BY79" s="34" t="str">
        <f>IF(AO28="","",AO28)</f>
        <v/>
      </c>
      <c r="BZ79" s="34" t="str">
        <f>IF(AO31="","",AO31)</f>
        <v/>
      </c>
      <c r="CA79" s="34" t="str">
        <f>IF(AQ33="","",AQ33)</f>
        <v/>
      </c>
      <c r="CB79" s="34" t="str">
        <f>IF(AO36="","",AO36)</f>
        <v/>
      </c>
      <c r="CC79" s="34" t="str">
        <f>IF(BE36="","",BE36)</f>
        <v/>
      </c>
      <c r="CD79" s="34" t="str">
        <f>IF(AV34="","",AV34)</f>
        <v/>
      </c>
      <c r="CE79" s="34" t="str">
        <f>IF(AQ37="","",AQ37)</f>
        <v/>
      </c>
      <c r="CF79" s="34" t="str">
        <f>IF(AO40="","",AO40)</f>
        <v/>
      </c>
      <c r="CG79" s="34" t="str">
        <f>IF(BE40="","",BE40)</f>
        <v/>
      </c>
      <c r="CH79" s="34" t="str">
        <f>IF(AV38="","",AV38)</f>
        <v/>
      </c>
      <c r="CI79" s="34" t="str">
        <f>IF(AQ41="","",AQ41)</f>
        <v/>
      </c>
      <c r="CJ79" s="34" t="str">
        <f>IF(F10="","",F10)</f>
        <v/>
      </c>
      <c r="CK79" s="34" t="str">
        <f>IF(AO43="","",AO43)</f>
        <v/>
      </c>
      <c r="CL79" s="34" t="str">
        <f>IF(AO46="","",AO46)</f>
        <v/>
      </c>
    </row>
  </sheetData>
  <sheetProtection formatCells="0" selectLockedCells="1"/>
  <protectedRanges>
    <protectedRange password="CA76" sqref="J5:AI5" name="範囲1"/>
  </protectedRanges>
  <mergeCells count="278">
    <mergeCell ref="K28:O29"/>
    <mergeCell ref="P28:S29"/>
    <mergeCell ref="T28:W29"/>
    <mergeCell ref="X28:AA29"/>
    <mergeCell ref="AB28:AE29"/>
    <mergeCell ref="AF28:AI29"/>
    <mergeCell ref="T30:AA31"/>
    <mergeCell ref="T32:AA35"/>
    <mergeCell ref="AB32:AF35"/>
    <mergeCell ref="AG32:AI35"/>
    <mergeCell ref="AQ37:AS38"/>
    <mergeCell ref="AV37:BS37"/>
    <mergeCell ref="DK77:DK78"/>
    <mergeCell ref="DL77:DL78"/>
    <mergeCell ref="DM77:DM78"/>
    <mergeCell ref="DN77:DN78"/>
    <mergeCell ref="DO77:DO78"/>
    <mergeCell ref="DB76:DJ76"/>
    <mergeCell ref="DK76:DS76"/>
    <mergeCell ref="CI76:CI78"/>
    <mergeCell ref="CJ76:CJ78"/>
    <mergeCell ref="CK76:CK78"/>
    <mergeCell ref="CL76:CL78"/>
    <mergeCell ref="CM76:CQ76"/>
    <mergeCell ref="CR76:CR78"/>
    <mergeCell ref="CS76:DA76"/>
    <mergeCell ref="CM77:CM78"/>
    <mergeCell ref="CN77:CN78"/>
    <mergeCell ref="CO77:CO78"/>
    <mergeCell ref="CP77:CP78"/>
    <mergeCell ref="CQ77:CQ78"/>
    <mergeCell ref="CS77:CS78"/>
    <mergeCell ref="DP77:DP78"/>
    <mergeCell ref="DQ77:DQ78"/>
    <mergeCell ref="DR77:DR78"/>
    <mergeCell ref="DS77:DS78"/>
    <mergeCell ref="DB77:DB78"/>
    <mergeCell ref="DC77:DC78"/>
    <mergeCell ref="DD77:DD78"/>
    <mergeCell ref="DE77:DE78"/>
    <mergeCell ref="DF77:DF78"/>
    <mergeCell ref="DG77:DG78"/>
    <mergeCell ref="DH77:DH78"/>
    <mergeCell ref="DI77:DI78"/>
    <mergeCell ref="DJ77:DJ78"/>
    <mergeCell ref="DT76:DT78"/>
    <mergeCell ref="DU76:DU78"/>
    <mergeCell ref="Q77:Q78"/>
    <mergeCell ref="R77:R78"/>
    <mergeCell ref="S77:S78"/>
    <mergeCell ref="T77:T78"/>
    <mergeCell ref="U77:U78"/>
    <mergeCell ref="AF77:AJ77"/>
    <mergeCell ref="AK77:AK78"/>
    <mergeCell ref="AV77:AZ77"/>
    <mergeCell ref="BG77:BG78"/>
    <mergeCell ref="BH77:BH78"/>
    <mergeCell ref="BI77:BI78"/>
    <mergeCell ref="BJ77:BJ78"/>
    <mergeCell ref="BK77:BK78"/>
    <mergeCell ref="BN77:BN78"/>
    <mergeCell ref="BO77:BO78"/>
    <mergeCell ref="BP77:BP78"/>
    <mergeCell ref="BQ77:BQ78"/>
    <mergeCell ref="BS77:BS78"/>
    <mergeCell ref="BT77:BT78"/>
    <mergeCell ref="BU77:BU78"/>
    <mergeCell ref="CA76:CD77"/>
    <mergeCell ref="CE76:CH77"/>
    <mergeCell ref="CT77:CT78"/>
    <mergeCell ref="CU77:CU78"/>
    <mergeCell ref="CV77:CV78"/>
    <mergeCell ref="CW77:CW78"/>
    <mergeCell ref="CX77:CX78"/>
    <mergeCell ref="CY77:CY78"/>
    <mergeCell ref="CZ77:CZ78"/>
    <mergeCell ref="DA77:DA78"/>
    <mergeCell ref="BE76:BF76"/>
    <mergeCell ref="BG76:BK76"/>
    <mergeCell ref="BN76:BO76"/>
    <mergeCell ref="BP76:BQ76"/>
    <mergeCell ref="BR76:BR78"/>
    <mergeCell ref="BS76:BT76"/>
    <mergeCell ref="BU76:BV76"/>
    <mergeCell ref="BW76:BX77"/>
    <mergeCell ref="BY76:BY78"/>
    <mergeCell ref="BV77:BV78"/>
    <mergeCell ref="BZ76:BZ78"/>
    <mergeCell ref="BL76:BL78"/>
    <mergeCell ref="BM76:BM78"/>
    <mergeCell ref="AB18:AE19"/>
    <mergeCell ref="AV34:BS34"/>
    <mergeCell ref="AO33:AP34"/>
    <mergeCell ref="AQ33:AS34"/>
    <mergeCell ref="BL36:BS36"/>
    <mergeCell ref="K32:N33"/>
    <mergeCell ref="V44:AI45"/>
    <mergeCell ref="AT33:AU34"/>
    <mergeCell ref="AT37:AU38"/>
    <mergeCell ref="AO37:AP38"/>
    <mergeCell ref="I44:K45"/>
    <mergeCell ref="L44:N45"/>
    <mergeCell ref="P32:Q33"/>
    <mergeCell ref="S32:S33"/>
    <mergeCell ref="R32:R33"/>
    <mergeCell ref="P34:Q35"/>
    <mergeCell ref="BE39:BS39"/>
    <mergeCell ref="BE40:BK40"/>
    <mergeCell ref="K34:N35"/>
    <mergeCell ref="O32:O33"/>
    <mergeCell ref="BL40:BS40"/>
    <mergeCell ref="F40:AI41"/>
    <mergeCell ref="AJ41:AN42"/>
    <mergeCell ref="AV41:BS42"/>
    <mergeCell ref="X22:AA22"/>
    <mergeCell ref="P25:S25"/>
    <mergeCell ref="X24:AA24"/>
    <mergeCell ref="AB24:AE24"/>
    <mergeCell ref="AF24:AI24"/>
    <mergeCell ref="X27:AA27"/>
    <mergeCell ref="AB27:AE27"/>
    <mergeCell ref="T23:W23"/>
    <mergeCell ref="X23:AA23"/>
    <mergeCell ref="G20:J21"/>
    <mergeCell ref="K20:O21"/>
    <mergeCell ref="P20:S21"/>
    <mergeCell ref="T20:W21"/>
    <mergeCell ref="X20:AA21"/>
    <mergeCell ref="AB20:AE21"/>
    <mergeCell ref="AF20:AI21"/>
    <mergeCell ref="G22:J27"/>
    <mergeCell ref="AF23:AI23"/>
    <mergeCell ref="K26:O26"/>
    <mergeCell ref="P26:S26"/>
    <mergeCell ref="K23:O23"/>
    <mergeCell ref="K27:O27"/>
    <mergeCell ref="K25:O25"/>
    <mergeCell ref="P23:S23"/>
    <mergeCell ref="X25:AA25"/>
    <mergeCell ref="AB25:AE25"/>
    <mergeCell ref="AF25:AI25"/>
    <mergeCell ref="P27:S27"/>
    <mergeCell ref="AF27:AI27"/>
    <mergeCell ref="K24:O24"/>
    <mergeCell ref="P24:S24"/>
    <mergeCell ref="K22:O22"/>
    <mergeCell ref="P22:S22"/>
    <mergeCell ref="A16:F29"/>
    <mergeCell ref="G28:J29"/>
    <mergeCell ref="T27:W27"/>
    <mergeCell ref="BO1:BS1"/>
    <mergeCell ref="A2:BS2"/>
    <mergeCell ref="A4:I7"/>
    <mergeCell ref="AJ4:AU17"/>
    <mergeCell ref="AV4:BG17"/>
    <mergeCell ref="BH4:BS17"/>
    <mergeCell ref="A8:I9"/>
    <mergeCell ref="A10:E13"/>
    <mergeCell ref="A14:E15"/>
    <mergeCell ref="J5:AI5"/>
    <mergeCell ref="J6:AI7"/>
    <mergeCell ref="J9:AI9"/>
    <mergeCell ref="F10:AI13"/>
    <mergeCell ref="J4:AI4"/>
    <mergeCell ref="G16:J19"/>
    <mergeCell ref="K16:W17"/>
    <mergeCell ref="X16:AI17"/>
    <mergeCell ref="K18:O19"/>
    <mergeCell ref="P18:S19"/>
    <mergeCell ref="T18:W19"/>
    <mergeCell ref="X18:AA19"/>
    <mergeCell ref="F44:H45"/>
    <mergeCell ref="W36:Z37"/>
    <mergeCell ref="A31:J31"/>
    <mergeCell ref="K30:Q30"/>
    <mergeCell ref="K31:Q31"/>
    <mergeCell ref="R30:S30"/>
    <mergeCell ref="R31:S31"/>
    <mergeCell ref="A46:E46"/>
    <mergeCell ref="O34:O35"/>
    <mergeCell ref="S34:S35"/>
    <mergeCell ref="A32:J35"/>
    <mergeCell ref="A44:E45"/>
    <mergeCell ref="O44:U45"/>
    <mergeCell ref="F42:AI43"/>
    <mergeCell ref="A38:E39"/>
    <mergeCell ref="A40:E41"/>
    <mergeCell ref="AB30:AF31"/>
    <mergeCell ref="AG30:AI31"/>
    <mergeCell ref="R34:R35"/>
    <mergeCell ref="A42:E43"/>
    <mergeCell ref="A30:J30"/>
    <mergeCell ref="F38:AI39"/>
    <mergeCell ref="AA36:AD37"/>
    <mergeCell ref="AE36:AI37"/>
    <mergeCell ref="G76:H78"/>
    <mergeCell ref="M76:M78"/>
    <mergeCell ref="N76:R76"/>
    <mergeCell ref="S76:U76"/>
    <mergeCell ref="V76:AK76"/>
    <mergeCell ref="AL76:AZ76"/>
    <mergeCell ref="N77:N78"/>
    <mergeCell ref="O77:O78"/>
    <mergeCell ref="P77:P78"/>
    <mergeCell ref="V77:Z77"/>
    <mergeCell ref="AA77:AE77"/>
    <mergeCell ref="BD77:BD78"/>
    <mergeCell ref="BE77:BE78"/>
    <mergeCell ref="BF77:BF78"/>
    <mergeCell ref="BA76:BA78"/>
    <mergeCell ref="BB76:BB78"/>
    <mergeCell ref="BC76:BD76"/>
    <mergeCell ref="F46:AI46"/>
    <mergeCell ref="A36:J37"/>
    <mergeCell ref="K36:N37"/>
    <mergeCell ref="O36:Q37"/>
    <mergeCell ref="R36:V37"/>
    <mergeCell ref="BC77:BC78"/>
    <mergeCell ref="AO36:BD36"/>
    <mergeCell ref="C76:C78"/>
    <mergeCell ref="D76:D78"/>
    <mergeCell ref="E76:E78"/>
    <mergeCell ref="AQ77:AU77"/>
    <mergeCell ref="A47:E47"/>
    <mergeCell ref="I76:I78"/>
    <mergeCell ref="F47:AI47"/>
    <mergeCell ref="K76:K78"/>
    <mergeCell ref="L76:L78"/>
    <mergeCell ref="J76:J78"/>
    <mergeCell ref="F76:F78"/>
    <mergeCell ref="BT43:BV45"/>
    <mergeCell ref="AV38:BS38"/>
    <mergeCell ref="BT46:BV47"/>
    <mergeCell ref="A76:A78"/>
    <mergeCell ref="B76:B78"/>
    <mergeCell ref="F14:K15"/>
    <mergeCell ref="Q14:V15"/>
    <mergeCell ref="W14:AA15"/>
    <mergeCell ref="AB14:AI15"/>
    <mergeCell ref="AO40:BD40"/>
    <mergeCell ref="AJ46:AN47"/>
    <mergeCell ref="AO46:BS47"/>
    <mergeCell ref="AJ37:AN40"/>
    <mergeCell ref="BQ55:BS55"/>
    <mergeCell ref="AL77:AP77"/>
    <mergeCell ref="AJ43:AN45"/>
    <mergeCell ref="AO43:BS45"/>
    <mergeCell ref="AO41:AP42"/>
    <mergeCell ref="AQ41:AS42"/>
    <mergeCell ref="AT41:AU42"/>
    <mergeCell ref="AO39:BD39"/>
    <mergeCell ref="T26:W26"/>
    <mergeCell ref="AB23:AE23"/>
    <mergeCell ref="T24:W24"/>
    <mergeCell ref="K8:AI8"/>
    <mergeCell ref="AO18:BS18"/>
    <mergeCell ref="AO23:BS23"/>
    <mergeCell ref="AV33:BS33"/>
    <mergeCell ref="AO35:BD35"/>
    <mergeCell ref="BE35:BS35"/>
    <mergeCell ref="AO28:BS30"/>
    <mergeCell ref="AO31:BS32"/>
    <mergeCell ref="AJ18:AN27"/>
    <mergeCell ref="AB26:AE26"/>
    <mergeCell ref="AF26:AI26"/>
    <mergeCell ref="AB22:AE22"/>
    <mergeCell ref="AF22:AI22"/>
    <mergeCell ref="AO19:BS22"/>
    <mergeCell ref="AO24:BS27"/>
    <mergeCell ref="AJ31:AN32"/>
    <mergeCell ref="AJ33:AN36"/>
    <mergeCell ref="AJ28:AN30"/>
    <mergeCell ref="BE36:BK36"/>
    <mergeCell ref="L14:P15"/>
    <mergeCell ref="X26:AA26"/>
    <mergeCell ref="T25:W25"/>
    <mergeCell ref="AF18:AI19"/>
    <mergeCell ref="T22:W22"/>
  </mergeCells>
  <phoneticPr fontId="1"/>
  <conditionalFormatting sqref="J5:AI5">
    <cfRule type="expression" dxfId="101" priority="63">
      <formula>$J$5=""</formula>
    </cfRule>
  </conditionalFormatting>
  <conditionalFormatting sqref="J6:AI7">
    <cfRule type="expression" dxfId="100" priority="62">
      <formula>$J$6=""</formula>
    </cfRule>
  </conditionalFormatting>
  <conditionalFormatting sqref="K8:AI8">
    <cfRule type="expression" dxfId="99" priority="61">
      <formula>$K$8=""</formula>
    </cfRule>
  </conditionalFormatting>
  <conditionalFormatting sqref="J9:AI9">
    <cfRule type="expression" dxfId="98" priority="60">
      <formula>$J$9=""</formula>
    </cfRule>
  </conditionalFormatting>
  <conditionalFormatting sqref="F10:AI13">
    <cfRule type="expression" dxfId="97" priority="59">
      <formula>$F$10=""</formula>
    </cfRule>
  </conditionalFormatting>
  <conditionalFormatting sqref="F14:K15">
    <cfRule type="expression" dxfId="96" priority="57">
      <formula>$F$14=""</formula>
    </cfRule>
    <cfRule type="expression" priority="58">
      <formula>$F$14=""</formula>
    </cfRule>
  </conditionalFormatting>
  <conditionalFormatting sqref="Q14:V15">
    <cfRule type="expression" dxfId="95" priority="56">
      <formula>$Q$14=""</formula>
    </cfRule>
  </conditionalFormatting>
  <conditionalFormatting sqref="AB14:AI15">
    <cfRule type="expression" dxfId="94" priority="55">
      <formula>$AB$14=""</formula>
    </cfRule>
  </conditionalFormatting>
  <conditionalFormatting sqref="K20:O21">
    <cfRule type="expression" dxfId="93" priority="54">
      <formula>K20=""</formula>
    </cfRule>
  </conditionalFormatting>
  <conditionalFormatting sqref="P20:AI21">
    <cfRule type="expression" dxfId="92" priority="53">
      <formula>P20=""</formula>
    </cfRule>
  </conditionalFormatting>
  <conditionalFormatting sqref="K23:O23">
    <cfRule type="expression" dxfId="91" priority="51">
      <formula>$K$23&lt;&gt;""</formula>
    </cfRule>
    <cfRule type="expression" dxfId="90" priority="52">
      <formula>$K$20="○"</formula>
    </cfRule>
  </conditionalFormatting>
  <conditionalFormatting sqref="K25:O25">
    <cfRule type="expression" dxfId="89" priority="49">
      <formula>$K$25&lt;&gt;""</formula>
    </cfRule>
    <cfRule type="expression" dxfId="88" priority="50">
      <formula>$K$20="○"</formula>
    </cfRule>
  </conditionalFormatting>
  <conditionalFormatting sqref="P23:AI23">
    <cfRule type="expression" dxfId="87" priority="47">
      <formula>P23&lt;&gt;""</formula>
    </cfRule>
    <cfRule type="expression" dxfId="86" priority="48">
      <formula>P20="○"</formula>
    </cfRule>
  </conditionalFormatting>
  <conditionalFormatting sqref="P25:AI25">
    <cfRule type="expression" dxfId="85" priority="45">
      <formula>P25&lt;&gt;""</formula>
    </cfRule>
    <cfRule type="expression" dxfId="84" priority="46">
      <formula>P20="○"</formula>
    </cfRule>
  </conditionalFormatting>
  <conditionalFormatting sqref="K30:Q30">
    <cfRule type="expression" dxfId="83" priority="40">
      <formula>$K$30=""</formula>
    </cfRule>
  </conditionalFormatting>
  <conditionalFormatting sqref="K31:Q31">
    <cfRule type="expression" dxfId="82" priority="39">
      <formula>$K$31=""</formula>
    </cfRule>
  </conditionalFormatting>
  <conditionalFormatting sqref="AB30:AF31">
    <cfRule type="expression" dxfId="81" priority="38">
      <formula>$AB$30=""</formula>
    </cfRule>
  </conditionalFormatting>
  <conditionalFormatting sqref="R32:R35">
    <cfRule type="expression" dxfId="80" priority="36">
      <formula>$R32=""</formula>
    </cfRule>
  </conditionalFormatting>
  <conditionalFormatting sqref="O32:O35">
    <cfRule type="expression" dxfId="79" priority="35">
      <formula>$O32=""</formula>
    </cfRule>
  </conditionalFormatting>
  <conditionalFormatting sqref="O36:Q37">
    <cfRule type="expression" dxfId="78" priority="34">
      <formula>$O$36=""</formula>
    </cfRule>
  </conditionalFormatting>
  <conditionalFormatting sqref="AA36">
    <cfRule type="expression" dxfId="77" priority="33">
      <formula>$AA$36=""</formula>
    </cfRule>
  </conditionalFormatting>
  <conditionalFormatting sqref="F38:AI39">
    <cfRule type="expression" dxfId="76" priority="32">
      <formula>$F$38=""</formula>
    </cfRule>
  </conditionalFormatting>
  <conditionalFormatting sqref="F40:AI41">
    <cfRule type="expression" dxfId="75" priority="31">
      <formula>$F$40=""</formula>
    </cfRule>
  </conditionalFormatting>
  <conditionalFormatting sqref="F42:AI43">
    <cfRule type="expression" dxfId="74" priority="30">
      <formula>$F$42=""</formula>
    </cfRule>
  </conditionalFormatting>
  <conditionalFormatting sqref="I44:K45">
    <cfRule type="expression" dxfId="73" priority="29">
      <formula>$I$44=""</formula>
    </cfRule>
  </conditionalFormatting>
  <conditionalFormatting sqref="V44:AI45">
    <cfRule type="expression" dxfId="72" priority="28">
      <formula>$V$44=""</formula>
    </cfRule>
  </conditionalFormatting>
  <conditionalFormatting sqref="AO19:BS22">
    <cfRule type="expression" dxfId="71" priority="27">
      <formula>$AO$19=""</formula>
    </cfRule>
  </conditionalFormatting>
  <conditionalFormatting sqref="AO24:BS27">
    <cfRule type="expression" dxfId="70" priority="26">
      <formula>$AO$24=""</formula>
    </cfRule>
  </conditionalFormatting>
  <conditionalFormatting sqref="AO28:BS30">
    <cfRule type="expression" dxfId="69" priority="25">
      <formula>$AO$28=""</formula>
    </cfRule>
  </conditionalFormatting>
  <conditionalFormatting sqref="AO31:BS32">
    <cfRule type="expression" dxfId="68" priority="24">
      <formula>$AO$31=""</formula>
    </cfRule>
  </conditionalFormatting>
  <conditionalFormatting sqref="AQ33:AS34">
    <cfRule type="expression" dxfId="67" priority="22">
      <formula>$AQ$33=""</formula>
    </cfRule>
  </conditionalFormatting>
  <conditionalFormatting sqref="AV34:BS34">
    <cfRule type="expression" dxfId="66" priority="9">
      <formula>$AV$34&lt;&gt;""</formula>
    </cfRule>
    <cfRule type="expression" dxfId="65" priority="21">
      <formula>$AQ$33="可"</formula>
    </cfRule>
  </conditionalFormatting>
  <conditionalFormatting sqref="AO36:BD36">
    <cfRule type="expression" dxfId="64" priority="8">
      <formula>$AO$36&lt;&gt;""</formula>
    </cfRule>
    <cfRule type="expression" dxfId="63" priority="20">
      <formula>$AQ$33="可"</formula>
    </cfRule>
  </conditionalFormatting>
  <conditionalFormatting sqref="AQ37:AS38">
    <cfRule type="expression" dxfId="62" priority="18">
      <formula>$AQ$37=""</formula>
    </cfRule>
  </conditionalFormatting>
  <conditionalFormatting sqref="AV38:BS38">
    <cfRule type="expression" dxfId="61" priority="7">
      <formula>$AV$38&lt;&gt;""</formula>
    </cfRule>
    <cfRule type="expression" dxfId="60" priority="17">
      <formula>$AQ$37="可"</formula>
    </cfRule>
  </conditionalFormatting>
  <conditionalFormatting sqref="AO40:BD40">
    <cfRule type="expression" dxfId="59" priority="6">
      <formula>$AO$40&lt;&gt;""</formula>
    </cfRule>
    <cfRule type="expression" dxfId="58" priority="16">
      <formula>$AQ$37="可"</formula>
    </cfRule>
  </conditionalFormatting>
  <conditionalFormatting sqref="AQ41:AS42">
    <cfRule type="expression" dxfId="57" priority="14">
      <formula>$AQ$41=""</formula>
    </cfRule>
  </conditionalFormatting>
  <conditionalFormatting sqref="AO43:BS45">
    <cfRule type="expression" dxfId="56" priority="13">
      <formula>$AO$43=""</formula>
    </cfRule>
  </conditionalFormatting>
  <conditionalFormatting sqref="AB32:AF35">
    <cfRule type="expression" dxfId="55" priority="5">
      <formula>$AB$32=""</formula>
    </cfRule>
  </conditionalFormatting>
  <conditionalFormatting sqref="K28:O29">
    <cfRule type="expression" dxfId="54" priority="3">
      <formula>$K$28&lt;&gt;""</formula>
    </cfRule>
    <cfRule type="expression" dxfId="53" priority="4">
      <formula>$K$20="○"</formula>
    </cfRule>
  </conditionalFormatting>
  <conditionalFormatting sqref="P28:AI29">
    <cfRule type="expression" dxfId="52" priority="1">
      <formula>$P$28&lt;&gt;""</formula>
    </cfRule>
    <cfRule type="expression" dxfId="51" priority="2">
      <formula>$P$20="○"</formula>
    </cfRule>
  </conditionalFormatting>
  <dataValidations xWindow="555" yWindow="766" count="23">
    <dataValidation type="list" allowBlank="1" showInputMessage="1" showErrorMessage="1" sqref="P20:AI21">
      <formula1>$BV$53:$BV$55</formula1>
    </dataValidation>
    <dataValidation type="list" allowBlank="1" showInputMessage="1" showErrorMessage="1" sqref="I44:K45">
      <formula1>"有,無"</formula1>
    </dataValidation>
    <dataValidation type="list" allowBlank="1" showInputMessage="1" showErrorMessage="1" prompt="可か否を選択してください" sqref="AQ41:AS42 AQ33:AS34 AQ37:AS38">
      <formula1>$BX$53:$BX$55</formula1>
    </dataValidation>
    <dataValidation type="textLength" operator="lessThanOrEqual" allowBlank="1" showErrorMessage="1" errorTitle="文字数制限" error="100文字以内でお願いします。" promptTitle="文字数制限" prompt="100文字を超えると正しく表示されません。_x000a__x000a_" sqref="F10:AI13">
      <formula1>100</formula1>
    </dataValidation>
    <dataValidation type="textLength" operator="lessThanOrEqual" allowBlank="1" showInputMessage="1" showErrorMessage="1" errorTitle="文字数制限" error="200文字以内でお願いします。" prompt="無い場合は、「無」と記載してください。" sqref="F38:AI39">
      <formula1>200</formula1>
    </dataValidation>
    <dataValidation type="textLength" operator="lessThanOrEqual" allowBlank="1" showInputMessage="1" showErrorMessage="1" errorTitle="文字数制限" error="50文字以内でお願いします。" sqref="AO46:BS47">
      <formula1>50</formula1>
    </dataValidation>
    <dataValidation type="textLength" operator="lessThanOrEqual" allowBlank="1" showInputMessage="1" showErrorMessage="1" errorTitle="文字数制限" error="300文字以内でお願いします。" sqref="AO19:BS22">
      <formula1>300</formula1>
    </dataValidation>
    <dataValidation type="textLength" operator="lessThanOrEqual" allowBlank="1" showInputMessage="1" showErrorMessage="1" errorTitle="文字数制限" error="330文字以内でお願いします。" sqref="AO24:BS27">
      <formula1>300</formula1>
    </dataValidation>
    <dataValidation type="textLength" operator="lessThanOrEqual" allowBlank="1" showInputMessage="1" showErrorMessage="1" errorTitle="文字数制限" error="200文字以下でお願いします。" sqref="AO28:BS30">
      <formula1>200</formula1>
    </dataValidation>
    <dataValidation type="textLength" operator="lessThanOrEqual" allowBlank="1" showInputMessage="1" showErrorMessage="1" errorTitle="文字数制限" error="100文字以内でお願いします。" prompt="無い場合は、「特になし」等と記載してください。" sqref="AO31:BS32">
      <formula1>100</formula1>
    </dataValidation>
    <dataValidation imeMode="fullKatakana" allowBlank="1" showInputMessage="1" showErrorMessage="1" prompt="事業所名を全角カタカナで入力してください" sqref="J5:AI5"/>
    <dataValidation imeMode="off" allowBlank="1" showInputMessage="1" showErrorMessage="1" prompt="郵便番号を入力してください_x000a_○○○-○○○○" sqref="J8:K8"/>
    <dataValidation type="whole" imeMode="off" operator="greaterThanOrEqual" allowBlank="1" showInputMessage="1" showErrorMessage="1" prompt="数字のみ入力してください" sqref="F14:K15">
      <formula1>0</formula1>
    </dataValidation>
    <dataValidation imeMode="off" allowBlank="1" showInputMessage="1" showErrorMessage="1" prompt="西暦で数字のみを入力してください_x000a_" sqref="Q14:V15"/>
    <dataValidation imeMode="off" allowBlank="1" showInputMessage="1" showErrorMessage="1" prompt="「配偶者が出産した者の人数」を入力してください" sqref="R32:R35"/>
    <dataValidation imeMode="off" allowBlank="1" showInputMessage="1" showErrorMessage="1" prompt="「育児休業を取得した者の人数」を入力してください" sqref="O32:O35"/>
    <dataValidation type="list" allowBlank="1" showInputMessage="1" showErrorMessage="1" prompt="募集あり…○　　　　募集なし…－（半角ﾊｲﾌﾝ）　　どちらかを選択してください" sqref="K20:O21">
      <formula1>$BV$53:$BV$55</formula1>
    </dataValidation>
    <dataValidation imeMode="off" allowBlank="1" showInputMessage="1" showErrorMessage="1" prompt="小数点第2位以下を切り捨て" sqref="K30:Q31 AC30:AF31 AB30:AB32"/>
    <dataValidation imeMode="off" allowBlank="1" showInputMessage="1" showErrorMessage="1" sqref="AA36 O36:Q37 AB14:AI15 K23:AI23 K25:AI25"/>
    <dataValidation imeMode="off" allowBlank="1" showInputMessage="1" showErrorMessage="1" prompt="整数のみ" sqref="BE36:BK36 BE40:BK40"/>
    <dataValidation type="textLength" operator="lessThanOrEqual" allowBlank="1" showInputMessage="1" showErrorMessage="1" errorTitle="文字数制限" error="50文字以内でお願いします。" prompt="無い場合は、「無」と記載してください。" sqref="F40:AI41 F42:AI43 V44:AI45">
      <formula1>50</formula1>
    </dataValidation>
    <dataValidation allowBlank="1" showInputMessage="1" showErrorMessage="1" prompt="未定の場合等は、「未定」「応相談」等と記載してください。" sqref="AV34:BS34 AV38:BS38 AO36:BD36 AO40:BD40"/>
    <dataValidation type="textLength" operator="lessThanOrEqual" allowBlank="1" showInputMessage="1" showErrorMessage="1" errorTitle="文字数制限" error="50文字以内でお願いします。" prompt="無い場合は、「特になし」等と記載してください。" sqref="AO43:BS45">
      <formula1>50</formula1>
    </dataValidation>
  </dataValidations>
  <printOptions horizontalCentered="1"/>
  <pageMargins left="0.70866141732283472" right="0.70866141732283472" top="0.74803149606299213" bottom="0.74803149606299213" header="0.31496062992125984" footer="0.31496062992125984"/>
  <pageSetup paperSize="9" scale="56" orientation="landscape" cellComments="asDisplayed" r:id="rId1"/>
  <rowBreaks count="1" manualBreakCount="1">
    <brk id="63" max="70" man="1"/>
  </rowBreaks>
  <colBreaks count="1" manualBreakCount="1">
    <brk id="8" max="54"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CQ73"/>
  <sheetViews>
    <sheetView view="pageBreakPreview" topLeftCell="A19" zoomScale="70" zoomScaleNormal="70" zoomScaleSheetLayoutView="70" workbookViewId="0">
      <selection activeCell="AD48" sqref="AD48"/>
    </sheetView>
  </sheetViews>
  <sheetFormatPr defaultRowHeight="13.5" x14ac:dyDescent="0.15"/>
  <cols>
    <col min="1" max="71" width="2.75" customWidth="1"/>
    <col min="72" max="72" width="2.25" customWidth="1"/>
    <col min="73" max="73" width="7.75" bestFit="1" customWidth="1"/>
    <col min="74" max="74" width="2.875" customWidth="1"/>
    <col min="75" max="75" width="4" customWidth="1"/>
    <col min="76" max="77" width="2.375" customWidth="1"/>
    <col min="78" max="78" width="3.625" customWidth="1"/>
    <col min="79" max="79" width="3.875" customWidth="1"/>
    <col min="80" max="97" width="2.375" customWidth="1"/>
  </cols>
  <sheetData>
    <row r="1" spans="1:95" x14ac:dyDescent="0.15">
      <c r="BO1" s="203"/>
      <c r="BP1" s="203"/>
      <c r="BQ1" s="203"/>
      <c r="BR1" s="203"/>
      <c r="BS1" s="203"/>
    </row>
    <row r="2" spans="1:95" ht="28.5" x14ac:dyDescent="0.15">
      <c r="A2" s="204" t="s">
        <v>4</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row>
    <row r="3" spans="1:95" ht="18.75" customHeight="1" x14ac:dyDescent="0.15">
      <c r="A3" s="8"/>
      <c r="B3" s="8"/>
      <c r="C3" s="8"/>
      <c r="D3" s="8"/>
      <c r="E3" s="8"/>
      <c r="F3" s="8"/>
      <c r="G3" s="8"/>
      <c r="H3" s="8"/>
      <c r="I3" s="8"/>
      <c r="J3" s="8"/>
      <c r="K3" s="8"/>
      <c r="L3" s="8"/>
      <c r="M3" s="8"/>
      <c r="N3" s="8"/>
      <c r="O3" s="8"/>
      <c r="P3" s="8"/>
      <c r="Q3" s="9"/>
      <c r="R3" s="9"/>
      <c r="S3" s="9"/>
      <c r="T3" s="9"/>
      <c r="U3" s="9"/>
      <c r="V3" s="8"/>
      <c r="W3" s="8"/>
      <c r="X3" s="8"/>
      <c r="Y3" s="8"/>
      <c r="Z3" s="8"/>
      <c r="AB3" s="25"/>
      <c r="AC3" s="25"/>
      <c r="AD3" s="26"/>
      <c r="AE3" s="9"/>
      <c r="AF3" s="9"/>
      <c r="AG3" s="9"/>
      <c r="AH3" s="9"/>
      <c r="AI3" s="27"/>
      <c r="AJ3" s="9"/>
      <c r="AK3" s="9"/>
      <c r="AL3" s="9"/>
      <c r="AM3" s="9"/>
      <c r="AN3" s="9"/>
      <c r="AO3" s="9"/>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95" ht="17.25" customHeight="1" x14ac:dyDescent="0.15">
      <c r="A4" s="102" t="s">
        <v>5</v>
      </c>
      <c r="B4" s="108"/>
      <c r="C4" s="108"/>
      <c r="D4" s="108"/>
      <c r="E4" s="108"/>
      <c r="F4" s="108"/>
      <c r="G4" s="108"/>
      <c r="H4" s="108"/>
      <c r="I4" s="109"/>
      <c r="J4" s="38" t="s">
        <v>6</v>
      </c>
      <c r="K4" s="39"/>
      <c r="L4" s="39"/>
      <c r="M4" s="39"/>
      <c r="N4" s="39"/>
      <c r="O4" s="39"/>
      <c r="P4" s="39"/>
      <c r="Q4" s="39"/>
      <c r="R4" s="39"/>
      <c r="S4" s="39"/>
      <c r="T4" s="39"/>
      <c r="U4" s="39"/>
      <c r="V4" s="39"/>
      <c r="W4" s="39"/>
      <c r="X4" s="39"/>
      <c r="Y4" s="39"/>
      <c r="Z4" s="39"/>
      <c r="AA4" s="39"/>
      <c r="AB4" s="39"/>
      <c r="AC4" s="39"/>
      <c r="AD4" s="39"/>
      <c r="AE4" s="39"/>
      <c r="AF4" s="39"/>
      <c r="AG4" s="39"/>
      <c r="AH4" s="39"/>
      <c r="AI4" s="40"/>
      <c r="AJ4" s="209" t="s">
        <v>64</v>
      </c>
      <c r="AK4" s="210"/>
      <c r="AL4" s="210"/>
      <c r="AM4" s="210"/>
      <c r="AN4" s="210"/>
      <c r="AO4" s="210"/>
      <c r="AP4" s="210"/>
      <c r="AQ4" s="210"/>
      <c r="AR4" s="210"/>
      <c r="AS4" s="210"/>
      <c r="AT4" s="210"/>
      <c r="AU4" s="210"/>
      <c r="AV4" s="215" t="s">
        <v>64</v>
      </c>
      <c r="AW4" s="216"/>
      <c r="AX4" s="216"/>
      <c r="AY4" s="216"/>
      <c r="AZ4" s="216"/>
      <c r="BA4" s="216"/>
      <c r="BB4" s="216"/>
      <c r="BC4" s="216"/>
      <c r="BD4" s="216"/>
      <c r="BE4" s="216"/>
      <c r="BF4" s="216"/>
      <c r="BG4" s="216"/>
      <c r="BH4" s="217" t="s">
        <v>64</v>
      </c>
      <c r="BI4" s="210"/>
      <c r="BJ4" s="210"/>
      <c r="BK4" s="210"/>
      <c r="BL4" s="210"/>
      <c r="BM4" s="210"/>
      <c r="BN4" s="210"/>
      <c r="BO4" s="210"/>
      <c r="BP4" s="210"/>
      <c r="BQ4" s="210"/>
      <c r="BR4" s="210"/>
      <c r="BS4" s="218"/>
    </row>
    <row r="5" spans="1:95" ht="17.25" customHeight="1" x14ac:dyDescent="0.15">
      <c r="A5" s="205"/>
      <c r="B5" s="206"/>
      <c r="C5" s="206"/>
      <c r="D5" s="206"/>
      <c r="E5" s="206"/>
      <c r="F5" s="206"/>
      <c r="G5" s="206"/>
      <c r="H5" s="206"/>
      <c r="I5" s="207"/>
      <c r="J5" s="222" t="s">
        <v>191</v>
      </c>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4"/>
      <c r="AJ5" s="211"/>
      <c r="AK5" s="212"/>
      <c r="AL5" s="212"/>
      <c r="AM5" s="212"/>
      <c r="AN5" s="212"/>
      <c r="AO5" s="212"/>
      <c r="AP5" s="212"/>
      <c r="AQ5" s="212"/>
      <c r="AR5" s="212"/>
      <c r="AS5" s="212"/>
      <c r="AT5" s="212"/>
      <c r="AU5" s="212"/>
      <c r="AV5" s="216"/>
      <c r="AW5" s="216"/>
      <c r="AX5" s="216"/>
      <c r="AY5" s="216"/>
      <c r="AZ5" s="216"/>
      <c r="BA5" s="216"/>
      <c r="BB5" s="216"/>
      <c r="BC5" s="216"/>
      <c r="BD5" s="216"/>
      <c r="BE5" s="216"/>
      <c r="BF5" s="216"/>
      <c r="BG5" s="216"/>
      <c r="BH5" s="212"/>
      <c r="BI5" s="212"/>
      <c r="BJ5" s="212"/>
      <c r="BK5" s="212"/>
      <c r="BL5" s="212"/>
      <c r="BM5" s="212"/>
      <c r="BN5" s="212"/>
      <c r="BO5" s="212"/>
      <c r="BP5" s="212"/>
      <c r="BQ5" s="212"/>
      <c r="BR5" s="212"/>
      <c r="BS5" s="219"/>
    </row>
    <row r="6" spans="1:95" ht="17.25" customHeight="1" x14ac:dyDescent="0.15">
      <c r="A6" s="205"/>
      <c r="B6" s="206"/>
      <c r="C6" s="206"/>
      <c r="D6" s="206"/>
      <c r="E6" s="206"/>
      <c r="F6" s="206"/>
      <c r="G6" s="206"/>
      <c r="H6" s="206"/>
      <c r="I6" s="207"/>
      <c r="J6" s="225" t="s">
        <v>192</v>
      </c>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7"/>
      <c r="AJ6" s="211"/>
      <c r="AK6" s="212"/>
      <c r="AL6" s="212"/>
      <c r="AM6" s="212"/>
      <c r="AN6" s="212"/>
      <c r="AO6" s="212"/>
      <c r="AP6" s="212"/>
      <c r="AQ6" s="212"/>
      <c r="AR6" s="212"/>
      <c r="AS6" s="212"/>
      <c r="AT6" s="212"/>
      <c r="AU6" s="212"/>
      <c r="AV6" s="216"/>
      <c r="AW6" s="216"/>
      <c r="AX6" s="216"/>
      <c r="AY6" s="216"/>
      <c r="AZ6" s="216"/>
      <c r="BA6" s="216"/>
      <c r="BB6" s="216"/>
      <c r="BC6" s="216"/>
      <c r="BD6" s="216"/>
      <c r="BE6" s="216"/>
      <c r="BF6" s="216"/>
      <c r="BG6" s="216"/>
      <c r="BH6" s="212"/>
      <c r="BI6" s="212"/>
      <c r="BJ6" s="212"/>
      <c r="BK6" s="212"/>
      <c r="BL6" s="212"/>
      <c r="BM6" s="212"/>
      <c r="BN6" s="212"/>
      <c r="BO6" s="212"/>
      <c r="BP6" s="212"/>
      <c r="BQ6" s="212"/>
      <c r="BR6" s="212"/>
      <c r="BS6" s="219"/>
    </row>
    <row r="7" spans="1:95" ht="17.25" customHeight="1" x14ac:dyDescent="0.15">
      <c r="A7" s="208"/>
      <c r="B7" s="110"/>
      <c r="C7" s="110"/>
      <c r="D7" s="110"/>
      <c r="E7" s="110"/>
      <c r="F7" s="110"/>
      <c r="G7" s="110"/>
      <c r="H7" s="110"/>
      <c r="I7" s="111"/>
      <c r="J7" s="228"/>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30"/>
      <c r="AJ7" s="211"/>
      <c r="AK7" s="212"/>
      <c r="AL7" s="212"/>
      <c r="AM7" s="212"/>
      <c r="AN7" s="212"/>
      <c r="AO7" s="212"/>
      <c r="AP7" s="212"/>
      <c r="AQ7" s="212"/>
      <c r="AR7" s="212"/>
      <c r="AS7" s="212"/>
      <c r="AT7" s="212"/>
      <c r="AU7" s="212"/>
      <c r="AV7" s="216"/>
      <c r="AW7" s="216"/>
      <c r="AX7" s="216"/>
      <c r="AY7" s="216"/>
      <c r="AZ7" s="216"/>
      <c r="BA7" s="216"/>
      <c r="BB7" s="216"/>
      <c r="BC7" s="216"/>
      <c r="BD7" s="216"/>
      <c r="BE7" s="216"/>
      <c r="BF7" s="216"/>
      <c r="BG7" s="216"/>
      <c r="BH7" s="212"/>
      <c r="BI7" s="212"/>
      <c r="BJ7" s="212"/>
      <c r="BK7" s="212"/>
      <c r="BL7" s="212"/>
      <c r="BM7" s="212"/>
      <c r="BN7" s="212"/>
      <c r="BO7" s="212"/>
      <c r="BP7" s="212"/>
      <c r="BQ7" s="212"/>
      <c r="BR7" s="212"/>
      <c r="BS7" s="219"/>
    </row>
    <row r="8" spans="1:95" ht="17.25" customHeight="1" x14ac:dyDescent="0.15">
      <c r="A8" s="102" t="s">
        <v>2</v>
      </c>
      <c r="B8" s="108"/>
      <c r="C8" s="108"/>
      <c r="D8" s="108"/>
      <c r="E8" s="108"/>
      <c r="F8" s="108"/>
      <c r="G8" s="108"/>
      <c r="H8" s="108"/>
      <c r="I8" s="109"/>
      <c r="J8" s="28" t="s">
        <v>126</v>
      </c>
      <c r="K8" s="36" t="s">
        <v>193</v>
      </c>
      <c r="L8" s="36"/>
      <c r="M8" s="36"/>
      <c r="N8" s="36"/>
      <c r="O8" s="36"/>
      <c r="P8" s="36"/>
      <c r="Q8" s="36"/>
      <c r="R8" s="36"/>
      <c r="S8" s="36"/>
      <c r="T8" s="36"/>
      <c r="U8" s="36"/>
      <c r="V8" s="36"/>
      <c r="W8" s="36"/>
      <c r="X8" s="36"/>
      <c r="Y8" s="36"/>
      <c r="Z8" s="36"/>
      <c r="AA8" s="36"/>
      <c r="AB8" s="36"/>
      <c r="AC8" s="36"/>
      <c r="AD8" s="36"/>
      <c r="AE8" s="36"/>
      <c r="AF8" s="36"/>
      <c r="AG8" s="36"/>
      <c r="AH8" s="36"/>
      <c r="AI8" s="37"/>
      <c r="AJ8" s="211"/>
      <c r="AK8" s="212"/>
      <c r="AL8" s="212"/>
      <c r="AM8" s="212"/>
      <c r="AN8" s="212"/>
      <c r="AO8" s="212"/>
      <c r="AP8" s="212"/>
      <c r="AQ8" s="212"/>
      <c r="AR8" s="212"/>
      <c r="AS8" s="212"/>
      <c r="AT8" s="212"/>
      <c r="AU8" s="212"/>
      <c r="AV8" s="216"/>
      <c r="AW8" s="216"/>
      <c r="AX8" s="216"/>
      <c r="AY8" s="216"/>
      <c r="AZ8" s="216"/>
      <c r="BA8" s="216"/>
      <c r="BB8" s="216"/>
      <c r="BC8" s="216"/>
      <c r="BD8" s="216"/>
      <c r="BE8" s="216"/>
      <c r="BF8" s="216"/>
      <c r="BG8" s="216"/>
      <c r="BH8" s="212"/>
      <c r="BI8" s="212"/>
      <c r="BJ8" s="212"/>
      <c r="BK8" s="212"/>
      <c r="BL8" s="212"/>
      <c r="BM8" s="212"/>
      <c r="BN8" s="212"/>
      <c r="BO8" s="212"/>
      <c r="BP8" s="212"/>
      <c r="BQ8" s="212"/>
      <c r="BR8" s="212"/>
      <c r="BS8" s="219"/>
    </row>
    <row r="9" spans="1:95" ht="17.25" customHeight="1" x14ac:dyDescent="0.15">
      <c r="A9" s="208"/>
      <c r="B9" s="110"/>
      <c r="C9" s="110"/>
      <c r="D9" s="110"/>
      <c r="E9" s="110"/>
      <c r="F9" s="110"/>
      <c r="G9" s="110"/>
      <c r="H9" s="110"/>
      <c r="I9" s="111"/>
      <c r="J9" s="228" t="s">
        <v>194</v>
      </c>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30"/>
      <c r="AJ9" s="211"/>
      <c r="AK9" s="212"/>
      <c r="AL9" s="212"/>
      <c r="AM9" s="212"/>
      <c r="AN9" s="212"/>
      <c r="AO9" s="212"/>
      <c r="AP9" s="212"/>
      <c r="AQ9" s="212"/>
      <c r="AR9" s="212"/>
      <c r="AS9" s="212"/>
      <c r="AT9" s="212"/>
      <c r="AU9" s="212"/>
      <c r="AV9" s="216"/>
      <c r="AW9" s="216"/>
      <c r="AX9" s="216"/>
      <c r="AY9" s="216"/>
      <c r="AZ9" s="216"/>
      <c r="BA9" s="216"/>
      <c r="BB9" s="216"/>
      <c r="BC9" s="216"/>
      <c r="BD9" s="216"/>
      <c r="BE9" s="216"/>
      <c r="BF9" s="216"/>
      <c r="BG9" s="216"/>
      <c r="BH9" s="212"/>
      <c r="BI9" s="212"/>
      <c r="BJ9" s="212"/>
      <c r="BK9" s="212"/>
      <c r="BL9" s="212"/>
      <c r="BM9" s="212"/>
      <c r="BN9" s="212"/>
      <c r="BO9" s="212"/>
      <c r="BP9" s="212"/>
      <c r="BQ9" s="212"/>
      <c r="BR9" s="212"/>
      <c r="BS9" s="219"/>
    </row>
    <row r="10" spans="1:95" ht="7.35" customHeight="1" x14ac:dyDescent="0.15">
      <c r="A10" s="221" t="s">
        <v>65</v>
      </c>
      <c r="B10" s="108"/>
      <c r="C10" s="108"/>
      <c r="D10" s="108"/>
      <c r="E10" s="109"/>
      <c r="F10" s="98" t="s">
        <v>195</v>
      </c>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4"/>
      <c r="AJ10" s="211"/>
      <c r="AK10" s="212"/>
      <c r="AL10" s="212"/>
      <c r="AM10" s="212"/>
      <c r="AN10" s="212"/>
      <c r="AO10" s="212"/>
      <c r="AP10" s="212"/>
      <c r="AQ10" s="212"/>
      <c r="AR10" s="212"/>
      <c r="AS10" s="212"/>
      <c r="AT10" s="212"/>
      <c r="AU10" s="212"/>
      <c r="AV10" s="216"/>
      <c r="AW10" s="216"/>
      <c r="AX10" s="216"/>
      <c r="AY10" s="216"/>
      <c r="AZ10" s="216"/>
      <c r="BA10" s="216"/>
      <c r="BB10" s="216"/>
      <c r="BC10" s="216"/>
      <c r="BD10" s="216"/>
      <c r="BE10" s="216"/>
      <c r="BF10" s="216"/>
      <c r="BG10" s="216"/>
      <c r="BH10" s="212"/>
      <c r="BI10" s="212"/>
      <c r="BJ10" s="212"/>
      <c r="BK10" s="212"/>
      <c r="BL10" s="212"/>
      <c r="BM10" s="212"/>
      <c r="BN10" s="212"/>
      <c r="BO10" s="212"/>
      <c r="BP10" s="212"/>
      <c r="BQ10" s="212"/>
      <c r="BR10" s="212"/>
      <c r="BS10" s="219"/>
    </row>
    <row r="11" spans="1:95" ht="17.25" customHeight="1" x14ac:dyDescent="0.15">
      <c r="A11" s="205"/>
      <c r="B11" s="206"/>
      <c r="C11" s="206"/>
      <c r="D11" s="206"/>
      <c r="E11" s="207"/>
      <c r="F11" s="99"/>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1"/>
      <c r="AJ11" s="211"/>
      <c r="AK11" s="212"/>
      <c r="AL11" s="212"/>
      <c r="AM11" s="212"/>
      <c r="AN11" s="212"/>
      <c r="AO11" s="212"/>
      <c r="AP11" s="212"/>
      <c r="AQ11" s="212"/>
      <c r="AR11" s="212"/>
      <c r="AS11" s="212"/>
      <c r="AT11" s="212"/>
      <c r="AU11" s="212"/>
      <c r="AV11" s="216"/>
      <c r="AW11" s="216"/>
      <c r="AX11" s="216"/>
      <c r="AY11" s="216"/>
      <c r="AZ11" s="216"/>
      <c r="BA11" s="216"/>
      <c r="BB11" s="216"/>
      <c r="BC11" s="216"/>
      <c r="BD11" s="216"/>
      <c r="BE11" s="216"/>
      <c r="BF11" s="216"/>
      <c r="BG11" s="216"/>
      <c r="BH11" s="212"/>
      <c r="BI11" s="212"/>
      <c r="BJ11" s="212"/>
      <c r="BK11" s="212"/>
      <c r="BL11" s="212"/>
      <c r="BM11" s="212"/>
      <c r="BN11" s="212"/>
      <c r="BO11" s="212"/>
      <c r="BP11" s="212"/>
      <c r="BQ11" s="212"/>
      <c r="BR11" s="212"/>
      <c r="BS11" s="219"/>
    </row>
    <row r="12" spans="1:95" ht="17.25" customHeight="1" x14ac:dyDescent="0.15">
      <c r="A12" s="205"/>
      <c r="B12" s="206"/>
      <c r="C12" s="206"/>
      <c r="D12" s="206"/>
      <c r="E12" s="207"/>
      <c r="F12" s="99"/>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1"/>
      <c r="AJ12" s="211"/>
      <c r="AK12" s="212"/>
      <c r="AL12" s="212"/>
      <c r="AM12" s="212"/>
      <c r="AN12" s="212"/>
      <c r="AO12" s="212"/>
      <c r="AP12" s="212"/>
      <c r="AQ12" s="212"/>
      <c r="AR12" s="212"/>
      <c r="AS12" s="212"/>
      <c r="AT12" s="212"/>
      <c r="AU12" s="212"/>
      <c r="AV12" s="216"/>
      <c r="AW12" s="216"/>
      <c r="AX12" s="216"/>
      <c r="AY12" s="216"/>
      <c r="AZ12" s="216"/>
      <c r="BA12" s="216"/>
      <c r="BB12" s="216"/>
      <c r="BC12" s="216"/>
      <c r="BD12" s="216"/>
      <c r="BE12" s="216"/>
      <c r="BF12" s="216"/>
      <c r="BG12" s="216"/>
      <c r="BH12" s="212"/>
      <c r="BI12" s="212"/>
      <c r="BJ12" s="212"/>
      <c r="BK12" s="212"/>
      <c r="BL12" s="212"/>
      <c r="BM12" s="212"/>
      <c r="BN12" s="212"/>
      <c r="BO12" s="212"/>
      <c r="BP12" s="212"/>
      <c r="BQ12" s="212"/>
      <c r="BR12" s="212"/>
      <c r="BS12" s="219"/>
    </row>
    <row r="13" spans="1:95" ht="17.25" customHeight="1" x14ac:dyDescent="0.15">
      <c r="A13" s="208"/>
      <c r="B13" s="110"/>
      <c r="C13" s="110"/>
      <c r="D13" s="110"/>
      <c r="E13" s="111"/>
      <c r="F13" s="45"/>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7"/>
      <c r="AJ13" s="211"/>
      <c r="AK13" s="212"/>
      <c r="AL13" s="212"/>
      <c r="AM13" s="212"/>
      <c r="AN13" s="212"/>
      <c r="AO13" s="212"/>
      <c r="AP13" s="212"/>
      <c r="AQ13" s="212"/>
      <c r="AR13" s="212"/>
      <c r="AS13" s="212"/>
      <c r="AT13" s="212"/>
      <c r="AU13" s="212"/>
      <c r="AV13" s="216"/>
      <c r="AW13" s="216"/>
      <c r="AX13" s="216"/>
      <c r="AY13" s="216"/>
      <c r="AZ13" s="216"/>
      <c r="BA13" s="216"/>
      <c r="BB13" s="216"/>
      <c r="BC13" s="216"/>
      <c r="BD13" s="216"/>
      <c r="BE13" s="216"/>
      <c r="BF13" s="216"/>
      <c r="BG13" s="216"/>
      <c r="BH13" s="212"/>
      <c r="BI13" s="212"/>
      <c r="BJ13" s="212"/>
      <c r="BK13" s="212"/>
      <c r="BL13" s="212"/>
      <c r="BM13" s="212"/>
      <c r="BN13" s="212"/>
      <c r="BO13" s="212"/>
      <c r="BP13" s="212"/>
      <c r="BQ13" s="212"/>
      <c r="BR13" s="212"/>
      <c r="BS13" s="219"/>
    </row>
    <row r="14" spans="1:95" ht="17.25" customHeight="1" x14ac:dyDescent="0.15">
      <c r="A14" s="102" t="s">
        <v>3</v>
      </c>
      <c r="B14" s="108"/>
      <c r="C14" s="108"/>
      <c r="D14" s="108"/>
      <c r="E14" s="109"/>
      <c r="F14" s="93">
        <v>83</v>
      </c>
      <c r="G14" s="93"/>
      <c r="H14" s="93"/>
      <c r="I14" s="93"/>
      <c r="J14" s="93"/>
      <c r="K14" s="93"/>
      <c r="L14" s="62" t="s">
        <v>118</v>
      </c>
      <c r="M14" s="62"/>
      <c r="N14" s="62"/>
      <c r="O14" s="62"/>
      <c r="P14" s="62"/>
      <c r="Q14" s="93">
        <v>1995</v>
      </c>
      <c r="R14" s="93"/>
      <c r="S14" s="93"/>
      <c r="T14" s="93"/>
      <c r="U14" s="93"/>
      <c r="V14" s="93"/>
      <c r="W14" s="62" t="s">
        <v>7</v>
      </c>
      <c r="X14" s="62"/>
      <c r="Y14" s="62"/>
      <c r="Z14" s="62"/>
      <c r="AA14" s="62"/>
      <c r="AB14" s="93" t="s">
        <v>196</v>
      </c>
      <c r="AC14" s="93"/>
      <c r="AD14" s="93"/>
      <c r="AE14" s="93"/>
      <c r="AF14" s="93"/>
      <c r="AG14" s="93"/>
      <c r="AH14" s="93"/>
      <c r="AI14" s="93"/>
      <c r="AJ14" s="211"/>
      <c r="AK14" s="212"/>
      <c r="AL14" s="212"/>
      <c r="AM14" s="212"/>
      <c r="AN14" s="212"/>
      <c r="AO14" s="212"/>
      <c r="AP14" s="212"/>
      <c r="AQ14" s="212"/>
      <c r="AR14" s="212"/>
      <c r="AS14" s="212"/>
      <c r="AT14" s="212"/>
      <c r="AU14" s="212"/>
      <c r="AV14" s="216"/>
      <c r="AW14" s="216"/>
      <c r="AX14" s="216"/>
      <c r="AY14" s="216"/>
      <c r="AZ14" s="216"/>
      <c r="BA14" s="216"/>
      <c r="BB14" s="216"/>
      <c r="BC14" s="216"/>
      <c r="BD14" s="216"/>
      <c r="BE14" s="216"/>
      <c r="BF14" s="216"/>
      <c r="BG14" s="216"/>
      <c r="BH14" s="212"/>
      <c r="BI14" s="212"/>
      <c r="BJ14" s="212"/>
      <c r="BK14" s="212"/>
      <c r="BL14" s="212"/>
      <c r="BM14" s="212"/>
      <c r="BN14" s="212"/>
      <c r="BO14" s="212"/>
      <c r="BP14" s="212"/>
      <c r="BQ14" s="212"/>
      <c r="BR14" s="212"/>
      <c r="BS14" s="219"/>
    </row>
    <row r="15" spans="1:95" ht="17.25" customHeight="1" x14ac:dyDescent="0.15">
      <c r="A15" s="208"/>
      <c r="B15" s="110"/>
      <c r="C15" s="110"/>
      <c r="D15" s="110"/>
      <c r="E15" s="111"/>
      <c r="F15" s="93"/>
      <c r="G15" s="93"/>
      <c r="H15" s="93"/>
      <c r="I15" s="93"/>
      <c r="J15" s="93"/>
      <c r="K15" s="93"/>
      <c r="L15" s="62"/>
      <c r="M15" s="62"/>
      <c r="N15" s="62"/>
      <c r="O15" s="62"/>
      <c r="P15" s="62"/>
      <c r="Q15" s="93"/>
      <c r="R15" s="93"/>
      <c r="S15" s="93"/>
      <c r="T15" s="93"/>
      <c r="U15" s="93"/>
      <c r="V15" s="93"/>
      <c r="W15" s="62"/>
      <c r="X15" s="62"/>
      <c r="Y15" s="62"/>
      <c r="Z15" s="62"/>
      <c r="AA15" s="62"/>
      <c r="AB15" s="93"/>
      <c r="AC15" s="93"/>
      <c r="AD15" s="93"/>
      <c r="AE15" s="93"/>
      <c r="AF15" s="93"/>
      <c r="AG15" s="93"/>
      <c r="AH15" s="93"/>
      <c r="AI15" s="93"/>
      <c r="AJ15" s="211"/>
      <c r="AK15" s="212"/>
      <c r="AL15" s="212"/>
      <c r="AM15" s="212"/>
      <c r="AN15" s="212"/>
      <c r="AO15" s="212"/>
      <c r="AP15" s="212"/>
      <c r="AQ15" s="212"/>
      <c r="AR15" s="212"/>
      <c r="AS15" s="212"/>
      <c r="AT15" s="212"/>
      <c r="AU15" s="212"/>
      <c r="AV15" s="216"/>
      <c r="AW15" s="216"/>
      <c r="AX15" s="216"/>
      <c r="AY15" s="216"/>
      <c r="AZ15" s="216"/>
      <c r="BA15" s="216"/>
      <c r="BB15" s="216"/>
      <c r="BC15" s="216"/>
      <c r="BD15" s="216"/>
      <c r="BE15" s="216"/>
      <c r="BF15" s="216"/>
      <c r="BG15" s="216"/>
      <c r="BH15" s="212"/>
      <c r="BI15" s="212"/>
      <c r="BJ15" s="212"/>
      <c r="BK15" s="212"/>
      <c r="BL15" s="212"/>
      <c r="BM15" s="212"/>
      <c r="BN15" s="212"/>
      <c r="BO15" s="212"/>
      <c r="BP15" s="212"/>
      <c r="BQ15" s="212"/>
      <c r="BR15" s="212"/>
      <c r="BS15" s="219"/>
      <c r="CQ15" s="1"/>
    </row>
    <row r="16" spans="1:95" ht="17.25" customHeight="1" x14ac:dyDescent="0.15">
      <c r="A16" s="194" t="s">
        <v>67</v>
      </c>
      <c r="B16" s="195"/>
      <c r="C16" s="195"/>
      <c r="D16" s="195"/>
      <c r="E16" s="195"/>
      <c r="F16" s="196"/>
      <c r="G16" s="49"/>
      <c r="H16" s="50"/>
      <c r="I16" s="50"/>
      <c r="J16" s="51"/>
      <c r="K16" s="49" t="s">
        <v>8</v>
      </c>
      <c r="L16" s="50"/>
      <c r="M16" s="50"/>
      <c r="N16" s="50"/>
      <c r="O16" s="50"/>
      <c r="P16" s="50"/>
      <c r="Q16" s="50"/>
      <c r="R16" s="50"/>
      <c r="S16" s="50"/>
      <c r="T16" s="50"/>
      <c r="U16" s="50"/>
      <c r="V16" s="50"/>
      <c r="W16" s="51"/>
      <c r="X16" s="49" t="s">
        <v>9</v>
      </c>
      <c r="Y16" s="50"/>
      <c r="Z16" s="50"/>
      <c r="AA16" s="50"/>
      <c r="AB16" s="50"/>
      <c r="AC16" s="50"/>
      <c r="AD16" s="50"/>
      <c r="AE16" s="50"/>
      <c r="AF16" s="50"/>
      <c r="AG16" s="50"/>
      <c r="AH16" s="50"/>
      <c r="AI16" s="51"/>
      <c r="AJ16" s="211"/>
      <c r="AK16" s="212"/>
      <c r="AL16" s="212"/>
      <c r="AM16" s="212"/>
      <c r="AN16" s="212"/>
      <c r="AO16" s="212"/>
      <c r="AP16" s="212"/>
      <c r="AQ16" s="212"/>
      <c r="AR16" s="212"/>
      <c r="AS16" s="212"/>
      <c r="AT16" s="212"/>
      <c r="AU16" s="212"/>
      <c r="AV16" s="216"/>
      <c r="AW16" s="216"/>
      <c r="AX16" s="216"/>
      <c r="AY16" s="216"/>
      <c r="AZ16" s="216"/>
      <c r="BA16" s="216"/>
      <c r="BB16" s="216"/>
      <c r="BC16" s="216"/>
      <c r="BD16" s="216"/>
      <c r="BE16" s="216"/>
      <c r="BF16" s="216"/>
      <c r="BG16" s="216"/>
      <c r="BH16" s="212"/>
      <c r="BI16" s="212"/>
      <c r="BJ16" s="212"/>
      <c r="BK16" s="212"/>
      <c r="BL16" s="212"/>
      <c r="BM16" s="212"/>
      <c r="BN16" s="212"/>
      <c r="BO16" s="212"/>
      <c r="BP16" s="212"/>
      <c r="BQ16" s="212"/>
      <c r="BR16" s="212"/>
      <c r="BS16" s="219"/>
    </row>
    <row r="17" spans="1:75" ht="17.25" customHeight="1" x14ac:dyDescent="0.15">
      <c r="A17" s="197"/>
      <c r="B17" s="198"/>
      <c r="C17" s="198"/>
      <c r="D17" s="198"/>
      <c r="E17" s="198"/>
      <c r="F17" s="199"/>
      <c r="G17" s="231"/>
      <c r="H17" s="232"/>
      <c r="I17" s="232"/>
      <c r="J17" s="233"/>
      <c r="K17" s="78"/>
      <c r="L17" s="79"/>
      <c r="M17" s="79"/>
      <c r="N17" s="79"/>
      <c r="O17" s="79"/>
      <c r="P17" s="79"/>
      <c r="Q17" s="79"/>
      <c r="R17" s="79"/>
      <c r="S17" s="79"/>
      <c r="T17" s="79"/>
      <c r="U17" s="79"/>
      <c r="V17" s="79"/>
      <c r="W17" s="80"/>
      <c r="X17" s="78"/>
      <c r="Y17" s="79"/>
      <c r="Z17" s="79"/>
      <c r="AA17" s="79"/>
      <c r="AB17" s="79"/>
      <c r="AC17" s="79"/>
      <c r="AD17" s="79"/>
      <c r="AE17" s="79"/>
      <c r="AF17" s="79"/>
      <c r="AG17" s="79"/>
      <c r="AH17" s="79"/>
      <c r="AI17" s="80"/>
      <c r="AJ17" s="213"/>
      <c r="AK17" s="214"/>
      <c r="AL17" s="214"/>
      <c r="AM17" s="214"/>
      <c r="AN17" s="214"/>
      <c r="AO17" s="214"/>
      <c r="AP17" s="214"/>
      <c r="AQ17" s="214"/>
      <c r="AR17" s="214"/>
      <c r="AS17" s="214"/>
      <c r="AT17" s="214"/>
      <c r="AU17" s="214"/>
      <c r="AV17" s="216"/>
      <c r="AW17" s="216"/>
      <c r="AX17" s="216"/>
      <c r="AY17" s="216"/>
      <c r="AZ17" s="216"/>
      <c r="BA17" s="216"/>
      <c r="BB17" s="216"/>
      <c r="BC17" s="216"/>
      <c r="BD17" s="216"/>
      <c r="BE17" s="216"/>
      <c r="BF17" s="216"/>
      <c r="BG17" s="216"/>
      <c r="BH17" s="214"/>
      <c r="BI17" s="214"/>
      <c r="BJ17" s="214"/>
      <c r="BK17" s="214"/>
      <c r="BL17" s="214"/>
      <c r="BM17" s="214"/>
      <c r="BN17" s="214"/>
      <c r="BO17" s="214"/>
      <c r="BP17" s="214"/>
      <c r="BQ17" s="214"/>
      <c r="BR17" s="214"/>
      <c r="BS17" s="220"/>
    </row>
    <row r="18" spans="1:75" ht="17.25" customHeight="1" x14ac:dyDescent="0.15">
      <c r="A18" s="197"/>
      <c r="B18" s="198"/>
      <c r="C18" s="198"/>
      <c r="D18" s="198"/>
      <c r="E18" s="198"/>
      <c r="F18" s="199"/>
      <c r="G18" s="231"/>
      <c r="H18" s="232"/>
      <c r="I18" s="232"/>
      <c r="J18" s="233"/>
      <c r="K18" s="49" t="s">
        <v>10</v>
      </c>
      <c r="L18" s="50"/>
      <c r="M18" s="50"/>
      <c r="N18" s="50"/>
      <c r="O18" s="51"/>
      <c r="P18" s="49" t="s">
        <v>11</v>
      </c>
      <c r="Q18" s="50"/>
      <c r="R18" s="50"/>
      <c r="S18" s="51"/>
      <c r="T18" s="49" t="s">
        <v>12</v>
      </c>
      <c r="U18" s="50"/>
      <c r="V18" s="50"/>
      <c r="W18" s="51"/>
      <c r="X18" s="49" t="s">
        <v>13</v>
      </c>
      <c r="Y18" s="50"/>
      <c r="Z18" s="50"/>
      <c r="AA18" s="51"/>
      <c r="AB18" s="49" t="s">
        <v>11</v>
      </c>
      <c r="AC18" s="50"/>
      <c r="AD18" s="50"/>
      <c r="AE18" s="51"/>
      <c r="AF18" s="49" t="s">
        <v>12</v>
      </c>
      <c r="AG18" s="50"/>
      <c r="AH18" s="50"/>
      <c r="AI18" s="51"/>
      <c r="AJ18" s="48" t="s">
        <v>98</v>
      </c>
      <c r="AK18" s="48"/>
      <c r="AL18" s="48"/>
      <c r="AM18" s="48"/>
      <c r="AN18" s="48"/>
      <c r="AO18" s="38" t="s">
        <v>14</v>
      </c>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40"/>
    </row>
    <row r="19" spans="1:75" ht="17.25" customHeight="1" x14ac:dyDescent="0.15">
      <c r="A19" s="197"/>
      <c r="B19" s="198"/>
      <c r="C19" s="198"/>
      <c r="D19" s="198"/>
      <c r="E19" s="198"/>
      <c r="F19" s="199"/>
      <c r="G19" s="78"/>
      <c r="H19" s="79"/>
      <c r="I19" s="79"/>
      <c r="J19" s="80"/>
      <c r="K19" s="78"/>
      <c r="L19" s="79"/>
      <c r="M19" s="79"/>
      <c r="N19" s="79"/>
      <c r="O19" s="80"/>
      <c r="P19" s="78"/>
      <c r="Q19" s="79"/>
      <c r="R19" s="79"/>
      <c r="S19" s="80"/>
      <c r="T19" s="78"/>
      <c r="U19" s="79"/>
      <c r="V19" s="79"/>
      <c r="W19" s="80"/>
      <c r="X19" s="78"/>
      <c r="Y19" s="79"/>
      <c r="Z19" s="79"/>
      <c r="AA19" s="80"/>
      <c r="AB19" s="78"/>
      <c r="AC19" s="79"/>
      <c r="AD19" s="79"/>
      <c r="AE19" s="80"/>
      <c r="AF19" s="78"/>
      <c r="AG19" s="79"/>
      <c r="AH19" s="79"/>
      <c r="AI19" s="80"/>
      <c r="AJ19" s="48"/>
      <c r="AK19" s="48"/>
      <c r="AL19" s="48"/>
      <c r="AM19" s="48"/>
      <c r="AN19" s="48"/>
      <c r="AO19" s="55" t="s">
        <v>203</v>
      </c>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7"/>
    </row>
    <row r="20" spans="1:75" ht="17.25" customHeight="1" x14ac:dyDescent="0.15">
      <c r="A20" s="197"/>
      <c r="B20" s="198"/>
      <c r="C20" s="198"/>
      <c r="D20" s="198"/>
      <c r="E20" s="198"/>
      <c r="F20" s="199"/>
      <c r="G20" s="194" t="s">
        <v>15</v>
      </c>
      <c r="H20" s="50"/>
      <c r="I20" s="50"/>
      <c r="J20" s="51"/>
      <c r="K20" s="234" t="s">
        <v>109</v>
      </c>
      <c r="L20" s="164"/>
      <c r="M20" s="164"/>
      <c r="N20" s="164"/>
      <c r="O20" s="235"/>
      <c r="P20" s="234" t="s">
        <v>109</v>
      </c>
      <c r="Q20" s="164"/>
      <c r="R20" s="164"/>
      <c r="S20" s="235"/>
      <c r="T20" s="234" t="s">
        <v>109</v>
      </c>
      <c r="U20" s="164"/>
      <c r="V20" s="164"/>
      <c r="W20" s="235"/>
      <c r="X20" s="234" t="s">
        <v>109</v>
      </c>
      <c r="Y20" s="164"/>
      <c r="Z20" s="164"/>
      <c r="AA20" s="235"/>
      <c r="AB20" s="234" t="s">
        <v>109</v>
      </c>
      <c r="AC20" s="164"/>
      <c r="AD20" s="164"/>
      <c r="AE20" s="235"/>
      <c r="AF20" s="234" t="s">
        <v>109</v>
      </c>
      <c r="AG20" s="164"/>
      <c r="AH20" s="164"/>
      <c r="AI20" s="235"/>
      <c r="AJ20" s="48"/>
      <c r="AK20" s="48"/>
      <c r="AL20" s="48"/>
      <c r="AM20" s="48"/>
      <c r="AN20" s="48"/>
      <c r="AO20" s="55"/>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7"/>
    </row>
    <row r="21" spans="1:75" ht="17.25" customHeight="1" x14ac:dyDescent="0.15">
      <c r="A21" s="197"/>
      <c r="B21" s="198"/>
      <c r="C21" s="198"/>
      <c r="D21" s="198"/>
      <c r="E21" s="198"/>
      <c r="F21" s="199"/>
      <c r="G21" s="78"/>
      <c r="H21" s="79"/>
      <c r="I21" s="79"/>
      <c r="J21" s="80"/>
      <c r="K21" s="157"/>
      <c r="L21" s="158"/>
      <c r="M21" s="158"/>
      <c r="N21" s="158"/>
      <c r="O21" s="236"/>
      <c r="P21" s="157"/>
      <c r="Q21" s="158"/>
      <c r="R21" s="158"/>
      <c r="S21" s="236"/>
      <c r="T21" s="157"/>
      <c r="U21" s="158"/>
      <c r="V21" s="158"/>
      <c r="W21" s="236"/>
      <c r="X21" s="157"/>
      <c r="Y21" s="158"/>
      <c r="Z21" s="158"/>
      <c r="AA21" s="236"/>
      <c r="AB21" s="157"/>
      <c r="AC21" s="158"/>
      <c r="AD21" s="158"/>
      <c r="AE21" s="236"/>
      <c r="AF21" s="157"/>
      <c r="AG21" s="158"/>
      <c r="AH21" s="158"/>
      <c r="AI21" s="236"/>
      <c r="AJ21" s="48"/>
      <c r="AK21" s="48"/>
      <c r="AL21" s="48"/>
      <c r="AM21" s="48"/>
      <c r="AN21" s="48"/>
      <c r="AO21" s="55"/>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7"/>
    </row>
    <row r="22" spans="1:75" ht="17.25" customHeight="1" x14ac:dyDescent="0.15">
      <c r="A22" s="197"/>
      <c r="B22" s="198"/>
      <c r="C22" s="198"/>
      <c r="D22" s="198"/>
      <c r="E22" s="198"/>
      <c r="F22" s="199"/>
      <c r="G22" s="49" t="s">
        <v>16</v>
      </c>
      <c r="H22" s="50"/>
      <c r="I22" s="50"/>
      <c r="J22" s="51"/>
      <c r="K22" s="150" t="s">
        <v>17</v>
      </c>
      <c r="L22" s="151"/>
      <c r="M22" s="151"/>
      <c r="N22" s="151"/>
      <c r="O22" s="237"/>
      <c r="P22" s="52"/>
      <c r="Q22" s="53"/>
      <c r="R22" s="53"/>
      <c r="S22" s="54"/>
      <c r="T22" s="52"/>
      <c r="U22" s="53"/>
      <c r="V22" s="53"/>
      <c r="W22" s="54"/>
      <c r="X22" s="52"/>
      <c r="Y22" s="53"/>
      <c r="Z22" s="53"/>
      <c r="AA22" s="54"/>
      <c r="AB22" s="52"/>
      <c r="AC22" s="53"/>
      <c r="AD22" s="53"/>
      <c r="AE22" s="54"/>
      <c r="AF22" s="52"/>
      <c r="AG22" s="53"/>
      <c r="AH22" s="53"/>
      <c r="AI22" s="54"/>
      <c r="AJ22" s="48"/>
      <c r="AK22" s="48"/>
      <c r="AL22" s="48"/>
      <c r="AM22" s="48"/>
      <c r="AN22" s="48"/>
      <c r="AO22" s="58"/>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60"/>
    </row>
    <row r="23" spans="1:75" ht="17.25" customHeight="1" x14ac:dyDescent="0.15">
      <c r="A23" s="197"/>
      <c r="B23" s="198"/>
      <c r="C23" s="198"/>
      <c r="D23" s="198"/>
      <c r="E23" s="198"/>
      <c r="F23" s="199"/>
      <c r="G23" s="231"/>
      <c r="H23" s="232"/>
      <c r="I23" s="232"/>
      <c r="J23" s="233"/>
      <c r="K23" s="157">
        <v>1</v>
      </c>
      <c r="L23" s="158"/>
      <c r="M23" s="158"/>
      <c r="N23" s="158"/>
      <c r="O23" s="236"/>
      <c r="P23" s="75">
        <v>1</v>
      </c>
      <c r="Q23" s="76"/>
      <c r="R23" s="76"/>
      <c r="S23" s="77"/>
      <c r="T23" s="75">
        <v>1</v>
      </c>
      <c r="U23" s="76"/>
      <c r="V23" s="76"/>
      <c r="W23" s="77"/>
      <c r="X23" s="75">
        <v>1</v>
      </c>
      <c r="Y23" s="76"/>
      <c r="Z23" s="76"/>
      <c r="AA23" s="77"/>
      <c r="AB23" s="75">
        <v>1</v>
      </c>
      <c r="AC23" s="76"/>
      <c r="AD23" s="76"/>
      <c r="AE23" s="77"/>
      <c r="AF23" s="75">
        <v>1</v>
      </c>
      <c r="AG23" s="76"/>
      <c r="AH23" s="76"/>
      <c r="AI23" s="77"/>
      <c r="AJ23" s="48"/>
      <c r="AK23" s="48"/>
      <c r="AL23" s="48"/>
      <c r="AM23" s="48"/>
      <c r="AN23" s="48"/>
      <c r="AO23" s="38" t="s">
        <v>18</v>
      </c>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40"/>
    </row>
    <row r="24" spans="1:75" ht="17.25" customHeight="1" x14ac:dyDescent="0.15">
      <c r="A24" s="197"/>
      <c r="B24" s="198"/>
      <c r="C24" s="198"/>
      <c r="D24" s="198"/>
      <c r="E24" s="198"/>
      <c r="F24" s="199"/>
      <c r="G24" s="231"/>
      <c r="H24" s="232"/>
      <c r="I24" s="232"/>
      <c r="J24" s="233"/>
      <c r="K24" s="123" t="s">
        <v>19</v>
      </c>
      <c r="L24" s="124"/>
      <c r="M24" s="124"/>
      <c r="N24" s="124"/>
      <c r="O24" s="241"/>
      <c r="P24" s="49"/>
      <c r="Q24" s="50"/>
      <c r="R24" s="50"/>
      <c r="S24" s="51"/>
      <c r="T24" s="49"/>
      <c r="U24" s="50"/>
      <c r="V24" s="50"/>
      <c r="W24" s="51"/>
      <c r="X24" s="49"/>
      <c r="Y24" s="50"/>
      <c r="Z24" s="50"/>
      <c r="AA24" s="51"/>
      <c r="AB24" s="49"/>
      <c r="AC24" s="50"/>
      <c r="AD24" s="50"/>
      <c r="AE24" s="51"/>
      <c r="AF24" s="49"/>
      <c r="AG24" s="50"/>
      <c r="AH24" s="50"/>
      <c r="AI24" s="51"/>
      <c r="AJ24" s="48"/>
      <c r="AK24" s="48"/>
      <c r="AL24" s="48"/>
      <c r="AM24" s="48"/>
      <c r="AN24" s="48"/>
      <c r="AO24" s="55" t="s">
        <v>204</v>
      </c>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7"/>
    </row>
    <row r="25" spans="1:75" ht="17.25" customHeight="1" x14ac:dyDescent="0.15">
      <c r="A25" s="197"/>
      <c r="B25" s="198"/>
      <c r="C25" s="198"/>
      <c r="D25" s="198"/>
      <c r="E25" s="198"/>
      <c r="F25" s="199"/>
      <c r="G25" s="231"/>
      <c r="H25" s="232"/>
      <c r="I25" s="232"/>
      <c r="J25" s="233"/>
      <c r="K25" s="157">
        <v>1</v>
      </c>
      <c r="L25" s="158"/>
      <c r="M25" s="158"/>
      <c r="N25" s="158"/>
      <c r="O25" s="236"/>
      <c r="P25" s="75">
        <v>1</v>
      </c>
      <c r="Q25" s="76"/>
      <c r="R25" s="76"/>
      <c r="S25" s="77"/>
      <c r="T25" s="75">
        <v>1</v>
      </c>
      <c r="U25" s="76"/>
      <c r="V25" s="76"/>
      <c r="W25" s="77"/>
      <c r="X25" s="75">
        <v>1</v>
      </c>
      <c r="Y25" s="76"/>
      <c r="Z25" s="76"/>
      <c r="AA25" s="77"/>
      <c r="AB25" s="75">
        <v>1</v>
      </c>
      <c r="AC25" s="76"/>
      <c r="AD25" s="76"/>
      <c r="AE25" s="77"/>
      <c r="AF25" s="75">
        <v>1</v>
      </c>
      <c r="AG25" s="76"/>
      <c r="AH25" s="76"/>
      <c r="AI25" s="77"/>
      <c r="AJ25" s="48"/>
      <c r="AK25" s="48"/>
      <c r="AL25" s="48"/>
      <c r="AM25" s="48"/>
      <c r="AN25" s="48"/>
      <c r="AO25" s="55"/>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7"/>
    </row>
    <row r="26" spans="1:75" ht="17.25" customHeight="1" x14ac:dyDescent="0.15">
      <c r="A26" s="197"/>
      <c r="B26" s="198"/>
      <c r="C26" s="198"/>
      <c r="D26" s="198"/>
      <c r="E26" s="198"/>
      <c r="F26" s="199"/>
      <c r="G26" s="231"/>
      <c r="H26" s="232"/>
      <c r="I26" s="232"/>
      <c r="J26" s="233"/>
      <c r="K26" s="150" t="s">
        <v>20</v>
      </c>
      <c r="L26" s="151"/>
      <c r="M26" s="151"/>
      <c r="N26" s="151"/>
      <c r="O26" s="237"/>
      <c r="P26" s="49"/>
      <c r="Q26" s="50"/>
      <c r="R26" s="50"/>
      <c r="S26" s="51"/>
      <c r="T26" s="49"/>
      <c r="U26" s="50"/>
      <c r="V26" s="50"/>
      <c r="W26" s="51"/>
      <c r="X26" s="49"/>
      <c r="Y26" s="50"/>
      <c r="Z26" s="50"/>
      <c r="AA26" s="51"/>
      <c r="AB26" s="49"/>
      <c r="AC26" s="50"/>
      <c r="AD26" s="50"/>
      <c r="AE26" s="51"/>
      <c r="AF26" s="49"/>
      <c r="AG26" s="50"/>
      <c r="AH26" s="50"/>
      <c r="AI26" s="51"/>
      <c r="AJ26" s="48"/>
      <c r="AK26" s="48"/>
      <c r="AL26" s="48"/>
      <c r="AM26" s="48"/>
      <c r="AN26" s="48"/>
      <c r="AO26" s="55"/>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7"/>
    </row>
    <row r="27" spans="1:75" ht="17.25" customHeight="1" x14ac:dyDescent="0.15">
      <c r="A27" s="197"/>
      <c r="B27" s="198"/>
      <c r="C27" s="198"/>
      <c r="D27" s="198"/>
      <c r="E27" s="198"/>
      <c r="F27" s="199"/>
      <c r="G27" s="78"/>
      <c r="H27" s="79"/>
      <c r="I27" s="79"/>
      <c r="J27" s="80"/>
      <c r="K27" s="238">
        <f>K23+K25</f>
        <v>2</v>
      </c>
      <c r="L27" s="239"/>
      <c r="M27" s="239"/>
      <c r="N27" s="239"/>
      <c r="O27" s="240"/>
      <c r="P27" s="200">
        <f>P23+P25</f>
        <v>2</v>
      </c>
      <c r="Q27" s="201"/>
      <c r="R27" s="201"/>
      <c r="S27" s="202"/>
      <c r="T27" s="200">
        <f>T23+T25</f>
        <v>2</v>
      </c>
      <c r="U27" s="201"/>
      <c r="V27" s="201"/>
      <c r="W27" s="202"/>
      <c r="X27" s="200">
        <f>X23+X25</f>
        <v>2</v>
      </c>
      <c r="Y27" s="201"/>
      <c r="Z27" s="201"/>
      <c r="AA27" s="202"/>
      <c r="AB27" s="200">
        <f>AB23+AB25</f>
        <v>2</v>
      </c>
      <c r="AC27" s="201"/>
      <c r="AD27" s="201"/>
      <c r="AE27" s="202"/>
      <c r="AF27" s="200">
        <f>AF23+AF25</f>
        <v>2</v>
      </c>
      <c r="AG27" s="201"/>
      <c r="AH27" s="201"/>
      <c r="AI27" s="202"/>
      <c r="AJ27" s="48"/>
      <c r="AK27" s="48"/>
      <c r="AL27" s="48"/>
      <c r="AM27" s="48"/>
      <c r="AN27" s="48"/>
      <c r="AO27" s="58"/>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60"/>
      <c r="BU27" s="7">
        <f>100-((K27+P27+T27)-(K29+P29+T29))/(K27+P27+T27)*100</f>
        <v>0</v>
      </c>
      <c r="BV27" s="7"/>
      <c r="BW27" s="7"/>
    </row>
    <row r="28" spans="1:75" ht="9.9499999999999993" customHeight="1" x14ac:dyDescent="0.15">
      <c r="A28" s="197"/>
      <c r="B28" s="198"/>
      <c r="C28" s="198"/>
      <c r="D28" s="198"/>
      <c r="E28" s="198"/>
      <c r="F28" s="199"/>
      <c r="G28" s="50" t="s">
        <v>120</v>
      </c>
      <c r="H28" s="50"/>
      <c r="I28" s="50"/>
      <c r="J28" s="51"/>
      <c r="K28" s="274">
        <v>1</v>
      </c>
      <c r="L28" s="275"/>
      <c r="M28" s="275"/>
      <c r="N28" s="275"/>
      <c r="O28" s="276"/>
      <c r="P28" s="280">
        <v>1</v>
      </c>
      <c r="Q28" s="164"/>
      <c r="R28" s="164"/>
      <c r="S28" s="235"/>
      <c r="T28" s="280">
        <v>1</v>
      </c>
      <c r="U28" s="164"/>
      <c r="V28" s="164"/>
      <c r="W28" s="235"/>
      <c r="X28" s="280">
        <v>1</v>
      </c>
      <c r="Y28" s="164"/>
      <c r="Z28" s="164"/>
      <c r="AA28" s="235"/>
      <c r="AB28" s="280">
        <v>1</v>
      </c>
      <c r="AC28" s="164"/>
      <c r="AD28" s="164"/>
      <c r="AE28" s="235"/>
      <c r="AF28" s="280">
        <v>1</v>
      </c>
      <c r="AG28" s="164"/>
      <c r="AH28" s="164"/>
      <c r="AI28" s="235"/>
      <c r="AJ28" s="63" t="s">
        <v>122</v>
      </c>
      <c r="AK28" s="63"/>
      <c r="AL28" s="63"/>
      <c r="AM28" s="63"/>
      <c r="AN28" s="63"/>
      <c r="AO28" s="41" t="s">
        <v>205</v>
      </c>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row>
    <row r="29" spans="1:75" ht="17.25" customHeight="1" x14ac:dyDescent="0.15">
      <c r="A29" s="197"/>
      <c r="B29" s="198"/>
      <c r="C29" s="198"/>
      <c r="D29" s="198"/>
      <c r="E29" s="198"/>
      <c r="F29" s="199"/>
      <c r="G29" s="79"/>
      <c r="H29" s="79"/>
      <c r="I29" s="79"/>
      <c r="J29" s="80"/>
      <c r="K29" s="277"/>
      <c r="L29" s="278"/>
      <c r="M29" s="278"/>
      <c r="N29" s="278"/>
      <c r="O29" s="279"/>
      <c r="P29" s="157"/>
      <c r="Q29" s="158"/>
      <c r="R29" s="158"/>
      <c r="S29" s="236"/>
      <c r="T29" s="157"/>
      <c r="U29" s="158"/>
      <c r="V29" s="158"/>
      <c r="W29" s="236"/>
      <c r="X29" s="157"/>
      <c r="Y29" s="158"/>
      <c r="Z29" s="158"/>
      <c r="AA29" s="236"/>
      <c r="AB29" s="157"/>
      <c r="AC29" s="158"/>
      <c r="AD29" s="158"/>
      <c r="AE29" s="236"/>
      <c r="AF29" s="157"/>
      <c r="AG29" s="158"/>
      <c r="AH29" s="158"/>
      <c r="AI29" s="236"/>
      <c r="AJ29" s="63"/>
      <c r="AK29" s="63"/>
      <c r="AL29" s="63"/>
      <c r="AM29" s="63"/>
      <c r="AN29" s="63"/>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row>
    <row r="30" spans="1:75" ht="34.5" customHeight="1" x14ac:dyDescent="0.15">
      <c r="A30" s="191" t="s">
        <v>68</v>
      </c>
      <c r="B30" s="192"/>
      <c r="C30" s="192"/>
      <c r="D30" s="192"/>
      <c r="E30" s="192"/>
      <c r="F30" s="192"/>
      <c r="G30" s="192"/>
      <c r="H30" s="192"/>
      <c r="I30" s="192"/>
      <c r="J30" s="193"/>
      <c r="K30" s="155">
        <v>11</v>
      </c>
      <c r="L30" s="156"/>
      <c r="M30" s="156"/>
      <c r="N30" s="156"/>
      <c r="O30" s="156"/>
      <c r="P30" s="156"/>
      <c r="Q30" s="156"/>
      <c r="R30" s="159" t="s">
        <v>21</v>
      </c>
      <c r="S30" s="160"/>
      <c r="T30" s="194" t="s">
        <v>188</v>
      </c>
      <c r="U30" s="195"/>
      <c r="V30" s="195"/>
      <c r="W30" s="195"/>
      <c r="X30" s="195"/>
      <c r="Y30" s="195"/>
      <c r="Z30" s="195"/>
      <c r="AA30" s="196"/>
      <c r="AB30" s="182">
        <v>11</v>
      </c>
      <c r="AC30" s="183"/>
      <c r="AD30" s="183"/>
      <c r="AE30" s="183"/>
      <c r="AF30" s="183"/>
      <c r="AG30" s="186" t="s">
        <v>62</v>
      </c>
      <c r="AH30" s="186"/>
      <c r="AI30" s="187"/>
      <c r="AJ30" s="63"/>
      <c r="AK30" s="63"/>
      <c r="AL30" s="63"/>
      <c r="AM30" s="63"/>
      <c r="AN30" s="63"/>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row>
    <row r="31" spans="1:75" ht="34.5" customHeight="1" x14ac:dyDescent="0.15">
      <c r="A31" s="152" t="s">
        <v>124</v>
      </c>
      <c r="B31" s="153"/>
      <c r="C31" s="153"/>
      <c r="D31" s="153"/>
      <c r="E31" s="153"/>
      <c r="F31" s="153"/>
      <c r="G31" s="153"/>
      <c r="H31" s="153"/>
      <c r="I31" s="153"/>
      <c r="J31" s="154"/>
      <c r="K31" s="157">
        <v>40</v>
      </c>
      <c r="L31" s="158"/>
      <c r="M31" s="158"/>
      <c r="N31" s="158"/>
      <c r="O31" s="158"/>
      <c r="P31" s="158"/>
      <c r="Q31" s="158"/>
      <c r="R31" s="79" t="s">
        <v>121</v>
      </c>
      <c r="S31" s="80"/>
      <c r="T31" s="281"/>
      <c r="U31" s="282"/>
      <c r="V31" s="282"/>
      <c r="W31" s="282"/>
      <c r="X31" s="282"/>
      <c r="Y31" s="282"/>
      <c r="Z31" s="282"/>
      <c r="AA31" s="283"/>
      <c r="AB31" s="184"/>
      <c r="AC31" s="185"/>
      <c r="AD31" s="185"/>
      <c r="AE31" s="185"/>
      <c r="AF31" s="185"/>
      <c r="AG31" s="188"/>
      <c r="AH31" s="188"/>
      <c r="AI31" s="189"/>
      <c r="AJ31" s="61" t="s">
        <v>99</v>
      </c>
      <c r="AK31" s="62"/>
      <c r="AL31" s="62"/>
      <c r="AM31" s="62"/>
      <c r="AN31" s="62"/>
      <c r="AO31" s="42" t="s">
        <v>206</v>
      </c>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4"/>
    </row>
    <row r="32" spans="1:75" ht="17.25" customHeight="1" x14ac:dyDescent="0.15">
      <c r="A32" s="165" t="s">
        <v>125</v>
      </c>
      <c r="B32" s="166"/>
      <c r="C32" s="166"/>
      <c r="D32" s="166"/>
      <c r="E32" s="166"/>
      <c r="F32" s="166"/>
      <c r="G32" s="166"/>
      <c r="H32" s="166"/>
      <c r="I32" s="166"/>
      <c r="J32" s="167"/>
      <c r="K32" s="150" t="s">
        <v>17</v>
      </c>
      <c r="L32" s="151"/>
      <c r="M32" s="151"/>
      <c r="N32" s="151"/>
      <c r="O32" s="164">
        <v>1</v>
      </c>
      <c r="P32" s="50" t="s">
        <v>22</v>
      </c>
      <c r="Q32" s="50"/>
      <c r="R32" s="164">
        <v>1</v>
      </c>
      <c r="S32" s="51" t="s">
        <v>23</v>
      </c>
      <c r="T32" s="197" t="s">
        <v>69</v>
      </c>
      <c r="U32" s="198"/>
      <c r="V32" s="198"/>
      <c r="W32" s="198"/>
      <c r="X32" s="198"/>
      <c r="Y32" s="198"/>
      <c r="Z32" s="198"/>
      <c r="AA32" s="199"/>
      <c r="AB32" s="182">
        <v>10</v>
      </c>
      <c r="AC32" s="183"/>
      <c r="AD32" s="183"/>
      <c r="AE32" s="183"/>
      <c r="AF32" s="183"/>
      <c r="AG32" s="286" t="s">
        <v>63</v>
      </c>
      <c r="AH32" s="286"/>
      <c r="AI32" s="287"/>
      <c r="AJ32" s="62"/>
      <c r="AK32" s="62"/>
      <c r="AL32" s="62"/>
      <c r="AM32" s="62"/>
      <c r="AN32" s="62"/>
      <c r="AO32" s="45"/>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7"/>
    </row>
    <row r="33" spans="1:74" ht="17.25" customHeight="1" x14ac:dyDescent="0.15">
      <c r="A33" s="168"/>
      <c r="B33" s="169"/>
      <c r="C33" s="169"/>
      <c r="D33" s="169"/>
      <c r="E33" s="169"/>
      <c r="F33" s="169"/>
      <c r="G33" s="169"/>
      <c r="H33" s="169"/>
      <c r="I33" s="169"/>
      <c r="J33" s="170"/>
      <c r="K33" s="125"/>
      <c r="L33" s="126"/>
      <c r="M33" s="126"/>
      <c r="N33" s="126"/>
      <c r="O33" s="158"/>
      <c r="P33" s="79"/>
      <c r="Q33" s="79"/>
      <c r="R33" s="158"/>
      <c r="S33" s="80"/>
      <c r="T33" s="197"/>
      <c r="U33" s="198"/>
      <c r="V33" s="198"/>
      <c r="W33" s="198"/>
      <c r="X33" s="198"/>
      <c r="Y33" s="198"/>
      <c r="Z33" s="198"/>
      <c r="AA33" s="199"/>
      <c r="AB33" s="184"/>
      <c r="AC33" s="185"/>
      <c r="AD33" s="185"/>
      <c r="AE33" s="185"/>
      <c r="AF33" s="185"/>
      <c r="AG33" s="288"/>
      <c r="AH33" s="288"/>
      <c r="AI33" s="289"/>
      <c r="AJ33" s="63" t="s">
        <v>24</v>
      </c>
      <c r="AK33" s="63"/>
      <c r="AL33" s="63"/>
      <c r="AM33" s="63"/>
      <c r="AN33" s="63"/>
      <c r="AO33" s="102" t="s">
        <v>45</v>
      </c>
      <c r="AP33" s="103"/>
      <c r="AQ33" s="106" t="s">
        <v>1</v>
      </c>
      <c r="AR33" s="106"/>
      <c r="AS33" s="106"/>
      <c r="AT33" s="108" t="s">
        <v>46</v>
      </c>
      <c r="AU33" s="109"/>
      <c r="AV33" s="38" t="s">
        <v>66</v>
      </c>
      <c r="AW33" s="39"/>
      <c r="AX33" s="39"/>
      <c r="AY33" s="39"/>
      <c r="AZ33" s="39"/>
      <c r="BA33" s="39"/>
      <c r="BB33" s="39"/>
      <c r="BC33" s="39"/>
      <c r="BD33" s="39"/>
      <c r="BE33" s="39"/>
      <c r="BF33" s="39"/>
      <c r="BG33" s="39"/>
      <c r="BH33" s="39"/>
      <c r="BI33" s="39"/>
      <c r="BJ33" s="39"/>
      <c r="BK33" s="39"/>
      <c r="BL33" s="39"/>
      <c r="BM33" s="39"/>
      <c r="BN33" s="39"/>
      <c r="BO33" s="39"/>
      <c r="BP33" s="39"/>
      <c r="BQ33" s="39"/>
      <c r="BR33" s="39"/>
      <c r="BS33" s="40"/>
    </row>
    <row r="34" spans="1:74" ht="17.25" customHeight="1" x14ac:dyDescent="0.15">
      <c r="A34" s="168"/>
      <c r="B34" s="169"/>
      <c r="C34" s="169"/>
      <c r="D34" s="169"/>
      <c r="E34" s="169"/>
      <c r="F34" s="169"/>
      <c r="G34" s="169"/>
      <c r="H34" s="169"/>
      <c r="I34" s="169"/>
      <c r="J34" s="170"/>
      <c r="K34" s="150" t="s">
        <v>19</v>
      </c>
      <c r="L34" s="151"/>
      <c r="M34" s="151"/>
      <c r="N34" s="151"/>
      <c r="O34" s="164">
        <v>1</v>
      </c>
      <c r="P34" s="50" t="s">
        <v>22</v>
      </c>
      <c r="Q34" s="50"/>
      <c r="R34" s="164">
        <v>1</v>
      </c>
      <c r="S34" s="51" t="s">
        <v>23</v>
      </c>
      <c r="T34" s="197"/>
      <c r="U34" s="198"/>
      <c r="V34" s="198"/>
      <c r="W34" s="198"/>
      <c r="X34" s="198"/>
      <c r="Y34" s="198"/>
      <c r="Z34" s="198"/>
      <c r="AA34" s="199"/>
      <c r="AB34" s="184"/>
      <c r="AC34" s="185"/>
      <c r="AD34" s="185"/>
      <c r="AE34" s="185"/>
      <c r="AF34" s="185"/>
      <c r="AG34" s="288"/>
      <c r="AH34" s="288"/>
      <c r="AI34" s="289"/>
      <c r="AJ34" s="64"/>
      <c r="AK34" s="65"/>
      <c r="AL34" s="65"/>
      <c r="AM34" s="65"/>
      <c r="AN34" s="66"/>
      <c r="AO34" s="104"/>
      <c r="AP34" s="105"/>
      <c r="AQ34" s="107"/>
      <c r="AR34" s="107"/>
      <c r="AS34" s="107"/>
      <c r="AT34" s="110"/>
      <c r="AU34" s="111"/>
      <c r="AV34" s="83" t="s">
        <v>208</v>
      </c>
      <c r="AW34" s="84"/>
      <c r="AX34" s="84"/>
      <c r="AY34" s="84"/>
      <c r="AZ34" s="84"/>
      <c r="BA34" s="84"/>
      <c r="BB34" s="84"/>
      <c r="BC34" s="84"/>
      <c r="BD34" s="84"/>
      <c r="BE34" s="84"/>
      <c r="BF34" s="84"/>
      <c r="BG34" s="84"/>
      <c r="BH34" s="84"/>
      <c r="BI34" s="84"/>
      <c r="BJ34" s="84"/>
      <c r="BK34" s="84"/>
      <c r="BL34" s="84"/>
      <c r="BM34" s="84"/>
      <c r="BN34" s="84"/>
      <c r="BO34" s="84"/>
      <c r="BP34" s="84"/>
      <c r="BQ34" s="84"/>
      <c r="BR34" s="84"/>
      <c r="BS34" s="85"/>
    </row>
    <row r="35" spans="1:74" ht="17.25" customHeight="1" x14ac:dyDescent="0.15">
      <c r="A35" s="171"/>
      <c r="B35" s="172"/>
      <c r="C35" s="172"/>
      <c r="D35" s="172"/>
      <c r="E35" s="172"/>
      <c r="F35" s="172"/>
      <c r="G35" s="172"/>
      <c r="H35" s="172"/>
      <c r="I35" s="172"/>
      <c r="J35" s="173"/>
      <c r="K35" s="125"/>
      <c r="L35" s="126"/>
      <c r="M35" s="126"/>
      <c r="N35" s="126"/>
      <c r="O35" s="76"/>
      <c r="P35" s="79"/>
      <c r="Q35" s="79"/>
      <c r="R35" s="158"/>
      <c r="S35" s="80"/>
      <c r="T35" s="281"/>
      <c r="U35" s="282"/>
      <c r="V35" s="282"/>
      <c r="W35" s="282"/>
      <c r="X35" s="282"/>
      <c r="Y35" s="282"/>
      <c r="Z35" s="282"/>
      <c r="AA35" s="283"/>
      <c r="AB35" s="284"/>
      <c r="AC35" s="285"/>
      <c r="AD35" s="285"/>
      <c r="AE35" s="285"/>
      <c r="AF35" s="285"/>
      <c r="AG35" s="290"/>
      <c r="AH35" s="290"/>
      <c r="AI35" s="291"/>
      <c r="AJ35" s="67"/>
      <c r="AK35" s="68"/>
      <c r="AL35" s="68"/>
      <c r="AM35" s="68"/>
      <c r="AN35" s="69"/>
      <c r="AO35" s="38" t="s">
        <v>25</v>
      </c>
      <c r="AP35" s="39"/>
      <c r="AQ35" s="39"/>
      <c r="AR35" s="39"/>
      <c r="AS35" s="39"/>
      <c r="AT35" s="39"/>
      <c r="AU35" s="39"/>
      <c r="AV35" s="39"/>
      <c r="AW35" s="39"/>
      <c r="AX35" s="39"/>
      <c r="AY35" s="39"/>
      <c r="AZ35" s="39"/>
      <c r="BA35" s="39"/>
      <c r="BB35" s="39"/>
      <c r="BC35" s="39"/>
      <c r="BD35" s="40"/>
      <c r="BE35" s="38" t="s">
        <v>26</v>
      </c>
      <c r="BF35" s="39"/>
      <c r="BG35" s="39"/>
      <c r="BH35" s="39"/>
      <c r="BI35" s="39"/>
      <c r="BJ35" s="39"/>
      <c r="BK35" s="39"/>
      <c r="BL35" s="39"/>
      <c r="BM35" s="39"/>
      <c r="BN35" s="39"/>
      <c r="BO35" s="39"/>
      <c r="BP35" s="39"/>
      <c r="BQ35" s="39"/>
      <c r="BR35" s="39"/>
      <c r="BS35" s="40"/>
      <c r="BU35">
        <f>R34/O34:O34*100</f>
        <v>100</v>
      </c>
    </row>
    <row r="36" spans="1:74" ht="17.25" customHeight="1" x14ac:dyDescent="0.15">
      <c r="A36" s="122" t="s">
        <v>70</v>
      </c>
      <c r="B36" s="122"/>
      <c r="C36" s="122"/>
      <c r="D36" s="122"/>
      <c r="E36" s="122"/>
      <c r="F36" s="122"/>
      <c r="G36" s="122"/>
      <c r="H36" s="122"/>
      <c r="I36" s="122"/>
      <c r="J36" s="122"/>
      <c r="K36" s="123" t="s">
        <v>27</v>
      </c>
      <c r="L36" s="124"/>
      <c r="M36" s="124"/>
      <c r="N36" s="124"/>
      <c r="O36" s="127">
        <v>50</v>
      </c>
      <c r="P36" s="127"/>
      <c r="Q36" s="127"/>
      <c r="R36" s="129" t="s">
        <v>28</v>
      </c>
      <c r="S36" s="129"/>
      <c r="T36" s="130"/>
      <c r="U36" s="130"/>
      <c r="V36" s="131"/>
      <c r="W36" s="150" t="s">
        <v>29</v>
      </c>
      <c r="X36" s="151"/>
      <c r="Y36" s="151"/>
      <c r="Z36" s="151"/>
      <c r="AA36" s="164">
        <v>50</v>
      </c>
      <c r="AB36" s="164"/>
      <c r="AC36" s="164"/>
      <c r="AD36" s="164"/>
      <c r="AE36" s="130" t="s">
        <v>189</v>
      </c>
      <c r="AF36" s="130"/>
      <c r="AG36" s="130"/>
      <c r="AH36" s="130"/>
      <c r="AI36" s="131"/>
      <c r="AJ36" s="70"/>
      <c r="AK36" s="71"/>
      <c r="AL36" s="71"/>
      <c r="AM36" s="71"/>
      <c r="AN36" s="72"/>
      <c r="AO36" s="83" t="s">
        <v>207</v>
      </c>
      <c r="AP36" s="84"/>
      <c r="AQ36" s="84"/>
      <c r="AR36" s="84"/>
      <c r="AS36" s="84"/>
      <c r="AT36" s="84"/>
      <c r="AU36" s="84"/>
      <c r="AV36" s="84"/>
      <c r="AW36" s="84"/>
      <c r="AX36" s="84"/>
      <c r="AY36" s="84"/>
      <c r="AZ36" s="84"/>
      <c r="BA36" s="84"/>
      <c r="BB36" s="84"/>
      <c r="BC36" s="84"/>
      <c r="BD36" s="85"/>
      <c r="BE36" s="73">
        <v>2</v>
      </c>
      <c r="BF36" s="74"/>
      <c r="BG36" s="74"/>
      <c r="BH36" s="74"/>
      <c r="BI36" s="74"/>
      <c r="BJ36" s="74"/>
      <c r="BK36" s="74"/>
      <c r="BL36" s="242" t="s">
        <v>23</v>
      </c>
      <c r="BM36" s="242"/>
      <c r="BN36" s="242"/>
      <c r="BO36" s="242"/>
      <c r="BP36" s="242"/>
      <c r="BQ36" s="242"/>
      <c r="BR36" s="242"/>
      <c r="BS36" s="243"/>
    </row>
    <row r="37" spans="1:74" ht="17.25" customHeight="1" x14ac:dyDescent="0.15">
      <c r="A37" s="122"/>
      <c r="B37" s="122"/>
      <c r="C37" s="122"/>
      <c r="D37" s="122"/>
      <c r="E37" s="122"/>
      <c r="F37" s="122"/>
      <c r="G37" s="122"/>
      <c r="H37" s="122"/>
      <c r="I37" s="122"/>
      <c r="J37" s="122"/>
      <c r="K37" s="125"/>
      <c r="L37" s="126"/>
      <c r="M37" s="126"/>
      <c r="N37" s="126"/>
      <c r="O37" s="128"/>
      <c r="P37" s="128"/>
      <c r="Q37" s="128"/>
      <c r="R37" s="132"/>
      <c r="S37" s="132"/>
      <c r="T37" s="132"/>
      <c r="U37" s="132"/>
      <c r="V37" s="133"/>
      <c r="W37" s="125"/>
      <c r="X37" s="126"/>
      <c r="Y37" s="126"/>
      <c r="Z37" s="126"/>
      <c r="AA37" s="158"/>
      <c r="AB37" s="158"/>
      <c r="AC37" s="158"/>
      <c r="AD37" s="158"/>
      <c r="AE37" s="132"/>
      <c r="AF37" s="132"/>
      <c r="AG37" s="132"/>
      <c r="AH37" s="132"/>
      <c r="AI37" s="133"/>
      <c r="AJ37" s="64" t="s">
        <v>30</v>
      </c>
      <c r="AK37" s="65"/>
      <c r="AL37" s="65"/>
      <c r="AM37" s="65"/>
      <c r="AN37" s="66"/>
      <c r="AO37" s="102" t="s">
        <v>45</v>
      </c>
      <c r="AP37" s="103"/>
      <c r="AQ37" s="106" t="s">
        <v>1</v>
      </c>
      <c r="AR37" s="106"/>
      <c r="AS37" s="106"/>
      <c r="AT37" s="108" t="s">
        <v>46</v>
      </c>
      <c r="AU37" s="109"/>
      <c r="AV37" s="38" t="s">
        <v>66</v>
      </c>
      <c r="AW37" s="39"/>
      <c r="AX37" s="39"/>
      <c r="AY37" s="39"/>
      <c r="AZ37" s="39"/>
      <c r="BA37" s="39"/>
      <c r="BB37" s="39"/>
      <c r="BC37" s="39"/>
      <c r="BD37" s="39"/>
      <c r="BE37" s="39"/>
      <c r="BF37" s="39"/>
      <c r="BG37" s="39"/>
      <c r="BH37" s="39"/>
      <c r="BI37" s="39"/>
      <c r="BJ37" s="39"/>
      <c r="BK37" s="39"/>
      <c r="BL37" s="39"/>
      <c r="BM37" s="39"/>
      <c r="BN37" s="39"/>
      <c r="BO37" s="39"/>
      <c r="BP37" s="39"/>
      <c r="BQ37" s="39"/>
      <c r="BR37" s="39"/>
      <c r="BS37" s="40"/>
    </row>
    <row r="38" spans="1:74" ht="17.25" customHeight="1" x14ac:dyDescent="0.15">
      <c r="A38" s="174" t="s">
        <v>94</v>
      </c>
      <c r="B38" s="175"/>
      <c r="C38" s="175"/>
      <c r="D38" s="175"/>
      <c r="E38" s="175"/>
      <c r="F38" s="176" t="s">
        <v>197</v>
      </c>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8"/>
      <c r="AJ38" s="67"/>
      <c r="AK38" s="68"/>
      <c r="AL38" s="68"/>
      <c r="AM38" s="68"/>
      <c r="AN38" s="69"/>
      <c r="AO38" s="104"/>
      <c r="AP38" s="105"/>
      <c r="AQ38" s="107"/>
      <c r="AR38" s="107"/>
      <c r="AS38" s="107"/>
      <c r="AT38" s="110"/>
      <c r="AU38" s="111"/>
      <c r="AV38" s="83" t="s">
        <v>209</v>
      </c>
      <c r="AW38" s="84"/>
      <c r="AX38" s="84"/>
      <c r="AY38" s="84"/>
      <c r="AZ38" s="84"/>
      <c r="BA38" s="84"/>
      <c r="BB38" s="84"/>
      <c r="BC38" s="84"/>
      <c r="BD38" s="84"/>
      <c r="BE38" s="84"/>
      <c r="BF38" s="84"/>
      <c r="BG38" s="84"/>
      <c r="BH38" s="84"/>
      <c r="BI38" s="84"/>
      <c r="BJ38" s="84"/>
      <c r="BK38" s="84"/>
      <c r="BL38" s="84"/>
      <c r="BM38" s="84"/>
      <c r="BN38" s="84"/>
      <c r="BO38" s="84"/>
      <c r="BP38" s="84"/>
      <c r="BQ38" s="84"/>
      <c r="BR38" s="84"/>
      <c r="BS38" s="85"/>
    </row>
    <row r="39" spans="1:74" ht="17.25" customHeight="1" x14ac:dyDescent="0.15">
      <c r="A39" s="175"/>
      <c r="B39" s="175"/>
      <c r="C39" s="175"/>
      <c r="D39" s="175"/>
      <c r="E39" s="175"/>
      <c r="F39" s="179"/>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1"/>
      <c r="AJ39" s="67"/>
      <c r="AK39" s="68"/>
      <c r="AL39" s="68"/>
      <c r="AM39" s="68"/>
      <c r="AN39" s="69"/>
      <c r="AO39" s="38" t="s">
        <v>25</v>
      </c>
      <c r="AP39" s="39"/>
      <c r="AQ39" s="39"/>
      <c r="AR39" s="39"/>
      <c r="AS39" s="39"/>
      <c r="AT39" s="39"/>
      <c r="AU39" s="39"/>
      <c r="AV39" s="39"/>
      <c r="AW39" s="39"/>
      <c r="AX39" s="39"/>
      <c r="AY39" s="39"/>
      <c r="AZ39" s="39"/>
      <c r="BA39" s="39"/>
      <c r="BB39" s="39"/>
      <c r="BC39" s="39"/>
      <c r="BD39" s="40"/>
      <c r="BE39" s="38" t="s">
        <v>26</v>
      </c>
      <c r="BF39" s="39"/>
      <c r="BG39" s="39"/>
      <c r="BH39" s="39"/>
      <c r="BI39" s="39"/>
      <c r="BJ39" s="39"/>
      <c r="BK39" s="39"/>
      <c r="BL39" s="39"/>
      <c r="BM39" s="39"/>
      <c r="BN39" s="39"/>
      <c r="BO39" s="39"/>
      <c r="BP39" s="39"/>
      <c r="BQ39" s="39"/>
      <c r="BR39" s="39"/>
      <c r="BS39" s="40"/>
    </row>
    <row r="40" spans="1:74" ht="17.25" customHeight="1" x14ac:dyDescent="0.15">
      <c r="A40" s="174" t="s">
        <v>95</v>
      </c>
      <c r="B40" s="174"/>
      <c r="C40" s="174"/>
      <c r="D40" s="174"/>
      <c r="E40" s="174"/>
      <c r="F40" s="176" t="s">
        <v>198</v>
      </c>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8"/>
      <c r="AJ40" s="70"/>
      <c r="AK40" s="71"/>
      <c r="AL40" s="71"/>
      <c r="AM40" s="71"/>
      <c r="AN40" s="72"/>
      <c r="AO40" s="83" t="s">
        <v>207</v>
      </c>
      <c r="AP40" s="84"/>
      <c r="AQ40" s="84"/>
      <c r="AR40" s="84"/>
      <c r="AS40" s="84"/>
      <c r="AT40" s="84"/>
      <c r="AU40" s="84"/>
      <c r="AV40" s="84"/>
      <c r="AW40" s="84"/>
      <c r="AX40" s="84"/>
      <c r="AY40" s="84"/>
      <c r="AZ40" s="84"/>
      <c r="BA40" s="84"/>
      <c r="BB40" s="84"/>
      <c r="BC40" s="84"/>
      <c r="BD40" s="85"/>
      <c r="BE40" s="73">
        <v>2</v>
      </c>
      <c r="BF40" s="74"/>
      <c r="BG40" s="74"/>
      <c r="BH40" s="74"/>
      <c r="BI40" s="74"/>
      <c r="BJ40" s="74"/>
      <c r="BK40" s="74"/>
      <c r="BL40" s="242" t="s">
        <v>23</v>
      </c>
      <c r="BM40" s="242"/>
      <c r="BN40" s="242"/>
      <c r="BO40" s="242"/>
      <c r="BP40" s="242"/>
      <c r="BQ40" s="242"/>
      <c r="BR40" s="242"/>
      <c r="BS40" s="243"/>
    </row>
    <row r="41" spans="1:74" ht="26.25" customHeight="1" x14ac:dyDescent="0.15">
      <c r="A41" s="174"/>
      <c r="B41" s="174"/>
      <c r="C41" s="174"/>
      <c r="D41" s="174"/>
      <c r="E41" s="174"/>
      <c r="F41" s="179"/>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1"/>
      <c r="AJ41" s="221" t="s">
        <v>31</v>
      </c>
      <c r="AK41" s="65"/>
      <c r="AL41" s="65"/>
      <c r="AM41" s="65"/>
      <c r="AN41" s="66"/>
      <c r="AO41" s="102" t="s">
        <v>45</v>
      </c>
      <c r="AP41" s="103"/>
      <c r="AQ41" s="106" t="s">
        <v>1</v>
      </c>
      <c r="AR41" s="106"/>
      <c r="AS41" s="106"/>
      <c r="AT41" s="108" t="s">
        <v>46</v>
      </c>
      <c r="AU41" s="109"/>
      <c r="AV41" s="250"/>
      <c r="AW41" s="251"/>
      <c r="AX41" s="251"/>
      <c r="AY41" s="251"/>
      <c r="AZ41" s="251"/>
      <c r="BA41" s="251"/>
      <c r="BB41" s="251"/>
      <c r="BC41" s="251"/>
      <c r="BD41" s="251"/>
      <c r="BE41" s="251"/>
      <c r="BF41" s="251"/>
      <c r="BG41" s="251"/>
      <c r="BH41" s="251"/>
      <c r="BI41" s="251"/>
      <c r="BJ41" s="251"/>
      <c r="BK41" s="251"/>
      <c r="BL41" s="251"/>
      <c r="BM41" s="251"/>
      <c r="BN41" s="251"/>
      <c r="BO41" s="251"/>
      <c r="BP41" s="251"/>
      <c r="BQ41" s="251"/>
      <c r="BR41" s="251"/>
      <c r="BS41" s="252"/>
    </row>
    <row r="42" spans="1:74" ht="17.25" customHeight="1" x14ac:dyDescent="0.15">
      <c r="A42" s="190" t="s">
        <v>96</v>
      </c>
      <c r="B42" s="190"/>
      <c r="C42" s="190"/>
      <c r="D42" s="190"/>
      <c r="E42" s="190"/>
      <c r="F42" s="176" t="s">
        <v>199</v>
      </c>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8"/>
      <c r="AJ42" s="70"/>
      <c r="AK42" s="71"/>
      <c r="AL42" s="71"/>
      <c r="AM42" s="71"/>
      <c r="AN42" s="72"/>
      <c r="AO42" s="104"/>
      <c r="AP42" s="105"/>
      <c r="AQ42" s="107"/>
      <c r="AR42" s="107"/>
      <c r="AS42" s="107"/>
      <c r="AT42" s="110"/>
      <c r="AU42" s="111"/>
      <c r="AV42" s="253"/>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5"/>
    </row>
    <row r="43" spans="1:74" ht="24.75" customHeight="1" x14ac:dyDescent="0.15">
      <c r="A43" s="190"/>
      <c r="B43" s="190"/>
      <c r="C43" s="190"/>
      <c r="D43" s="190"/>
      <c r="E43" s="190"/>
      <c r="F43" s="179"/>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1"/>
      <c r="AJ43" s="64" t="s">
        <v>100</v>
      </c>
      <c r="AK43" s="65"/>
      <c r="AL43" s="65"/>
      <c r="AM43" s="65"/>
      <c r="AN43" s="66"/>
      <c r="AO43" s="98" t="s">
        <v>210</v>
      </c>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4"/>
      <c r="BT43" s="81" t="s">
        <v>117</v>
      </c>
      <c r="BU43" s="82"/>
      <c r="BV43" s="82"/>
    </row>
    <row r="44" spans="1:74" ht="17.25" customHeight="1" x14ac:dyDescent="0.15">
      <c r="A44" s="49" t="s">
        <v>32</v>
      </c>
      <c r="B44" s="50"/>
      <c r="C44" s="50"/>
      <c r="D44" s="50"/>
      <c r="E44" s="51"/>
      <c r="F44" s="49" t="s">
        <v>45</v>
      </c>
      <c r="G44" s="50"/>
      <c r="H44" s="50"/>
      <c r="I44" s="164" t="s">
        <v>190</v>
      </c>
      <c r="J44" s="164"/>
      <c r="K44" s="164"/>
      <c r="L44" s="50" t="s">
        <v>46</v>
      </c>
      <c r="M44" s="50"/>
      <c r="N44" s="51"/>
      <c r="O44" s="174" t="s">
        <v>97</v>
      </c>
      <c r="P44" s="175"/>
      <c r="Q44" s="175"/>
      <c r="R44" s="175"/>
      <c r="S44" s="175"/>
      <c r="T44" s="175"/>
      <c r="U44" s="175"/>
      <c r="V44" s="244" t="s">
        <v>200</v>
      </c>
      <c r="W44" s="245"/>
      <c r="X44" s="245"/>
      <c r="Y44" s="245"/>
      <c r="Z44" s="245"/>
      <c r="AA44" s="245"/>
      <c r="AB44" s="245"/>
      <c r="AC44" s="245"/>
      <c r="AD44" s="245"/>
      <c r="AE44" s="245"/>
      <c r="AF44" s="245"/>
      <c r="AG44" s="245"/>
      <c r="AH44" s="245"/>
      <c r="AI44" s="246"/>
      <c r="AJ44" s="67"/>
      <c r="AK44" s="68"/>
      <c r="AL44" s="68"/>
      <c r="AM44" s="68"/>
      <c r="AN44" s="69"/>
      <c r="AO44" s="99"/>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1"/>
      <c r="BT44" s="82"/>
      <c r="BU44" s="82"/>
      <c r="BV44" s="82"/>
    </row>
    <row r="45" spans="1:74" ht="17.25" customHeight="1" x14ac:dyDescent="0.15">
      <c r="A45" s="78"/>
      <c r="B45" s="79"/>
      <c r="C45" s="79"/>
      <c r="D45" s="79"/>
      <c r="E45" s="80"/>
      <c r="F45" s="78"/>
      <c r="G45" s="79"/>
      <c r="H45" s="79"/>
      <c r="I45" s="158"/>
      <c r="J45" s="158"/>
      <c r="K45" s="158"/>
      <c r="L45" s="79"/>
      <c r="M45" s="79"/>
      <c r="N45" s="80"/>
      <c r="O45" s="175"/>
      <c r="P45" s="175"/>
      <c r="Q45" s="175"/>
      <c r="R45" s="175"/>
      <c r="S45" s="175"/>
      <c r="T45" s="175"/>
      <c r="U45" s="175"/>
      <c r="V45" s="247"/>
      <c r="W45" s="248"/>
      <c r="X45" s="248"/>
      <c r="Y45" s="248"/>
      <c r="Z45" s="248"/>
      <c r="AA45" s="248"/>
      <c r="AB45" s="248"/>
      <c r="AC45" s="248"/>
      <c r="AD45" s="248"/>
      <c r="AE45" s="248"/>
      <c r="AF45" s="248"/>
      <c r="AG45" s="248"/>
      <c r="AH45" s="248"/>
      <c r="AI45" s="249"/>
      <c r="AJ45" s="70"/>
      <c r="AK45" s="71"/>
      <c r="AL45" s="71"/>
      <c r="AM45" s="71"/>
      <c r="AN45" s="72"/>
      <c r="AO45" s="45"/>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7"/>
      <c r="BT45" s="82"/>
      <c r="BU45" s="82"/>
      <c r="BV45" s="82"/>
    </row>
    <row r="46" spans="1:74" ht="17.25" customHeight="1" x14ac:dyDescent="0.15">
      <c r="A46" s="161" t="s">
        <v>33</v>
      </c>
      <c r="B46" s="162"/>
      <c r="C46" s="162"/>
      <c r="D46" s="162"/>
      <c r="E46" s="163"/>
      <c r="F46" s="119" t="s">
        <v>201</v>
      </c>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1"/>
      <c r="AJ46" s="63" t="s">
        <v>101</v>
      </c>
      <c r="AK46" s="62"/>
      <c r="AL46" s="62"/>
      <c r="AM46" s="62"/>
      <c r="AN46" s="62"/>
      <c r="AO46" s="41" t="s">
        <v>211</v>
      </c>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86"/>
      <c r="BU46" s="86"/>
      <c r="BV46" s="86"/>
    </row>
    <row r="47" spans="1:74" ht="17.25" customHeight="1" x14ac:dyDescent="0.15">
      <c r="A47" s="78" t="s">
        <v>34</v>
      </c>
      <c r="B47" s="79"/>
      <c r="C47" s="79"/>
      <c r="D47" s="79"/>
      <c r="E47" s="80"/>
      <c r="F47" s="119" t="s">
        <v>202</v>
      </c>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1"/>
      <c r="AJ47" s="62"/>
      <c r="AK47" s="62"/>
      <c r="AL47" s="62"/>
      <c r="AM47" s="62"/>
      <c r="AN47" s="62"/>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86"/>
      <c r="BU47" s="86"/>
      <c r="BV47" s="86"/>
    </row>
    <row r="48" spans="1:74" ht="17.25" customHeight="1" x14ac:dyDescent="0.15">
      <c r="A48" s="2" t="s">
        <v>35</v>
      </c>
    </row>
    <row r="49" spans="1:76" x14ac:dyDescent="0.15">
      <c r="A49" s="2" t="s">
        <v>36</v>
      </c>
    </row>
    <row r="50" spans="1:76" x14ac:dyDescent="0.15">
      <c r="A50" s="3"/>
    </row>
    <row r="51" spans="1:76" x14ac:dyDescent="0.15">
      <c r="A51" t="s">
        <v>37</v>
      </c>
    </row>
    <row r="52" spans="1:76" x14ac:dyDescent="0.15">
      <c r="A52" s="2" t="s">
        <v>38</v>
      </c>
    </row>
    <row r="53" spans="1:76" x14ac:dyDescent="0.15">
      <c r="A53" s="2" t="s">
        <v>212</v>
      </c>
    </row>
    <row r="54" spans="1:76" x14ac:dyDescent="0.15">
      <c r="A54" s="2" t="s">
        <v>39</v>
      </c>
      <c r="BV54" t="s">
        <v>109</v>
      </c>
      <c r="BW54" t="s">
        <v>0</v>
      </c>
      <c r="BX54" t="s">
        <v>1</v>
      </c>
    </row>
    <row r="55" spans="1:76" x14ac:dyDescent="0.15">
      <c r="A55" s="2"/>
      <c r="BQ55" s="94"/>
      <c r="BR55" s="94"/>
      <c r="BS55" s="94"/>
      <c r="BV55" t="s">
        <v>187</v>
      </c>
      <c r="BW55" t="s">
        <v>47</v>
      </c>
      <c r="BX55" t="s">
        <v>48</v>
      </c>
    </row>
    <row r="56" spans="1:76" x14ac:dyDescent="0.15">
      <c r="A56" s="23" t="s">
        <v>71</v>
      </c>
    </row>
    <row r="57" spans="1:76" x14ac:dyDescent="0.15">
      <c r="A57" s="23" t="s">
        <v>104</v>
      </c>
    </row>
    <row r="58" spans="1:76" x14ac:dyDescent="0.15">
      <c r="A58" s="23" t="s">
        <v>105</v>
      </c>
    </row>
    <row r="59" spans="1:76" x14ac:dyDescent="0.15">
      <c r="A59" s="23" t="s">
        <v>106</v>
      </c>
    </row>
    <row r="60" spans="1:76" x14ac:dyDescent="0.15">
      <c r="A60" s="23" t="s">
        <v>107</v>
      </c>
    </row>
    <row r="61" spans="1:76" x14ac:dyDescent="0.15">
      <c r="A61" s="23" t="s">
        <v>108</v>
      </c>
    </row>
    <row r="62" spans="1:76" x14ac:dyDescent="0.15">
      <c r="A62" s="2"/>
    </row>
    <row r="63" spans="1:76" x14ac:dyDescent="0.15">
      <c r="A63" s="4" t="s">
        <v>40</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76" ht="14.25" customHeight="1" x14ac:dyDescent="0.15">
      <c r="A64" s="5" t="s">
        <v>41</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1:35" ht="14.25" customHeight="1" x14ac:dyDescent="0.15">
      <c r="A65" s="5" t="s">
        <v>42</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1:35" ht="14.25" customHeight="1" x14ac:dyDescent="0.15">
      <c r="A66" s="6" t="s">
        <v>103</v>
      </c>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row>
    <row r="67" spans="1:35" ht="14.25" customHeight="1" x14ac:dyDescent="0.15">
      <c r="A67" s="6" t="s">
        <v>102</v>
      </c>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row>
    <row r="68" spans="1:35" ht="14.25" customHeight="1" x14ac:dyDescent="0.15">
      <c r="A68" s="5" t="s">
        <v>213</v>
      </c>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1:35" ht="14.25" customHeight="1" x14ac:dyDescent="0.15">
      <c r="A69" s="5" t="s">
        <v>43</v>
      </c>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1:35" ht="14.25" customHeight="1" x14ac:dyDescent="0.15">
      <c r="A70" s="5" t="s">
        <v>44</v>
      </c>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1:35" ht="14.25" customHeigh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1:35" ht="14.25" customHeigh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1:35" ht="14.25" customHeigh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sheetData>
  <sheetProtection formatCells="0" selectLockedCells="1"/>
  <protectedRanges>
    <protectedRange password="CA76" sqref="J5:AI5" name="範囲1"/>
  </protectedRanges>
  <mergeCells count="170">
    <mergeCell ref="BQ55:BS55"/>
    <mergeCell ref="A46:E46"/>
    <mergeCell ref="F46:AI46"/>
    <mergeCell ref="AJ46:AN47"/>
    <mergeCell ref="AO46:BS47"/>
    <mergeCell ref="BT46:BV47"/>
    <mergeCell ref="A47:E47"/>
    <mergeCell ref="F47:AI47"/>
    <mergeCell ref="BT43:BV45"/>
    <mergeCell ref="A44:E45"/>
    <mergeCell ref="F44:H45"/>
    <mergeCell ref="I44:K45"/>
    <mergeCell ref="L44:N45"/>
    <mergeCell ref="O44:U45"/>
    <mergeCell ref="V44:AI45"/>
    <mergeCell ref="BL40:BS40"/>
    <mergeCell ref="AJ41:AN42"/>
    <mergeCell ref="AO41:AP42"/>
    <mergeCell ref="AQ41:AS42"/>
    <mergeCell ref="AT41:AU42"/>
    <mergeCell ref="AV41:BS42"/>
    <mergeCell ref="A42:E43"/>
    <mergeCell ref="F42:AI43"/>
    <mergeCell ref="AJ43:AN45"/>
    <mergeCell ref="AO43:BS45"/>
    <mergeCell ref="AJ37:AN40"/>
    <mergeCell ref="AO37:AP38"/>
    <mergeCell ref="AQ37:AS38"/>
    <mergeCell ref="AT37:AU38"/>
    <mergeCell ref="AV37:BS37"/>
    <mergeCell ref="A38:E39"/>
    <mergeCell ref="F38:AI39"/>
    <mergeCell ref="AV38:BS38"/>
    <mergeCell ref="AO39:BD39"/>
    <mergeCell ref="BE39:BS39"/>
    <mergeCell ref="A40:E41"/>
    <mergeCell ref="F40:AI41"/>
    <mergeCell ref="AO40:BD40"/>
    <mergeCell ref="BE40:BK40"/>
    <mergeCell ref="BE35:BS35"/>
    <mergeCell ref="A36:J37"/>
    <mergeCell ref="K36:N37"/>
    <mergeCell ref="O36:Q37"/>
    <mergeCell ref="R36:V37"/>
    <mergeCell ref="W36:Z37"/>
    <mergeCell ref="AA36:AD37"/>
    <mergeCell ref="AE36:AI37"/>
    <mergeCell ref="AO36:BD36"/>
    <mergeCell ref="BE36:BK36"/>
    <mergeCell ref="S34:S35"/>
    <mergeCell ref="AV34:BS34"/>
    <mergeCell ref="AO35:BD35"/>
    <mergeCell ref="AQ33:AS34"/>
    <mergeCell ref="AT33:AU34"/>
    <mergeCell ref="AV33:BS33"/>
    <mergeCell ref="K34:N35"/>
    <mergeCell ref="O34:O35"/>
    <mergeCell ref="P34:Q35"/>
    <mergeCell ref="R34:R35"/>
    <mergeCell ref="S32:S33"/>
    <mergeCell ref="T32:AA35"/>
    <mergeCell ref="AB32:AF35"/>
    <mergeCell ref="AG32:AI35"/>
    <mergeCell ref="AJ33:AN36"/>
    <mergeCell ref="AO33:AP34"/>
    <mergeCell ref="BL36:BS36"/>
    <mergeCell ref="AO28:BS30"/>
    <mergeCell ref="A30:J30"/>
    <mergeCell ref="K30:Q30"/>
    <mergeCell ref="R30:S30"/>
    <mergeCell ref="T30:AA31"/>
    <mergeCell ref="AB30:AF31"/>
    <mergeCell ref="AG30:AI31"/>
    <mergeCell ref="A31:J31"/>
    <mergeCell ref="K31:Q31"/>
    <mergeCell ref="R31:S31"/>
    <mergeCell ref="AJ31:AN32"/>
    <mergeCell ref="AO31:BS32"/>
    <mergeCell ref="A32:J35"/>
    <mergeCell ref="K32:N33"/>
    <mergeCell ref="O32:O33"/>
    <mergeCell ref="P32:Q33"/>
    <mergeCell ref="R32:R33"/>
    <mergeCell ref="AF27:AI27"/>
    <mergeCell ref="G28:J29"/>
    <mergeCell ref="K28:O29"/>
    <mergeCell ref="P28:S29"/>
    <mergeCell ref="T28:W29"/>
    <mergeCell ref="X28:AA29"/>
    <mergeCell ref="AB28:AE29"/>
    <mergeCell ref="AF28:AI29"/>
    <mergeCell ref="AJ28:AN30"/>
    <mergeCell ref="G22:J27"/>
    <mergeCell ref="K22:O22"/>
    <mergeCell ref="P22:S22"/>
    <mergeCell ref="T22:W22"/>
    <mergeCell ref="X22:AA22"/>
    <mergeCell ref="AB22:AE22"/>
    <mergeCell ref="T25:W25"/>
    <mergeCell ref="X25:AA25"/>
    <mergeCell ref="AB25:AE25"/>
    <mergeCell ref="K27:O27"/>
    <mergeCell ref="AF25:AI25"/>
    <mergeCell ref="K26:O26"/>
    <mergeCell ref="P26:S26"/>
    <mergeCell ref="T26:W26"/>
    <mergeCell ref="X26:AA26"/>
    <mergeCell ref="AB26:AE26"/>
    <mergeCell ref="AF26:AI26"/>
    <mergeCell ref="AO23:BS23"/>
    <mergeCell ref="K24:O24"/>
    <mergeCell ref="P24:S24"/>
    <mergeCell ref="T24:W24"/>
    <mergeCell ref="X24:AA24"/>
    <mergeCell ref="AB24:AE24"/>
    <mergeCell ref="AF24:AI24"/>
    <mergeCell ref="AO24:BS27"/>
    <mergeCell ref="K25:O25"/>
    <mergeCell ref="P25:S25"/>
    <mergeCell ref="AJ18:AN27"/>
    <mergeCell ref="AO18:BS18"/>
    <mergeCell ref="AO19:BS22"/>
    <mergeCell ref="P27:S27"/>
    <mergeCell ref="T27:W27"/>
    <mergeCell ref="X27:AA27"/>
    <mergeCell ref="AB27:AE27"/>
    <mergeCell ref="G20:J21"/>
    <mergeCell ref="K20:O21"/>
    <mergeCell ref="P20:S21"/>
    <mergeCell ref="T20:W21"/>
    <mergeCell ref="X20:AA21"/>
    <mergeCell ref="AB20:AE21"/>
    <mergeCell ref="AF20:AI21"/>
    <mergeCell ref="A16:F29"/>
    <mergeCell ref="G16:J19"/>
    <mergeCell ref="K16:W17"/>
    <mergeCell ref="X16:AI17"/>
    <mergeCell ref="K18:O19"/>
    <mergeCell ref="P18:S19"/>
    <mergeCell ref="T18:W19"/>
    <mergeCell ref="X18:AA19"/>
    <mergeCell ref="AB18:AE19"/>
    <mergeCell ref="AF18:AI19"/>
    <mergeCell ref="AF22:AI22"/>
    <mergeCell ref="K23:O23"/>
    <mergeCell ref="P23:S23"/>
    <mergeCell ref="T23:W23"/>
    <mergeCell ref="X23:AA23"/>
    <mergeCell ref="AB23:AE23"/>
    <mergeCell ref="AF23:AI23"/>
    <mergeCell ref="BO1:BS1"/>
    <mergeCell ref="A2:BS2"/>
    <mergeCell ref="A4:I7"/>
    <mergeCell ref="J4:AI4"/>
    <mergeCell ref="AJ4:AU17"/>
    <mergeCell ref="AV4:BG17"/>
    <mergeCell ref="BH4:BS17"/>
    <mergeCell ref="J5:AI5"/>
    <mergeCell ref="J6:AI7"/>
    <mergeCell ref="A8:I9"/>
    <mergeCell ref="K8:AI8"/>
    <mergeCell ref="J9:AI9"/>
    <mergeCell ref="A10:E13"/>
    <mergeCell ref="F10:AI13"/>
    <mergeCell ref="A14:E15"/>
    <mergeCell ref="F14:K15"/>
    <mergeCell ref="L14:P15"/>
    <mergeCell ref="Q14:V15"/>
    <mergeCell ref="W14:AA15"/>
    <mergeCell ref="AB14:AI15"/>
  </mergeCells>
  <phoneticPr fontId="1"/>
  <conditionalFormatting sqref="J5:AI5">
    <cfRule type="expression" dxfId="50" priority="54">
      <formula>$J$5=""</formula>
    </cfRule>
  </conditionalFormatting>
  <conditionalFormatting sqref="J6:AI7">
    <cfRule type="expression" dxfId="49" priority="53">
      <formula>$J$6=""</formula>
    </cfRule>
  </conditionalFormatting>
  <conditionalFormatting sqref="K8:AI8">
    <cfRule type="expression" dxfId="48" priority="52">
      <formula>$K$8=""</formula>
    </cfRule>
  </conditionalFormatting>
  <conditionalFormatting sqref="J9:AI9">
    <cfRule type="expression" dxfId="47" priority="51">
      <formula>$J$9=""</formula>
    </cfRule>
  </conditionalFormatting>
  <conditionalFormatting sqref="F10:AI13">
    <cfRule type="expression" dxfId="46" priority="50">
      <formula>$F$10=""</formula>
    </cfRule>
  </conditionalFormatting>
  <conditionalFormatting sqref="F14:K15">
    <cfRule type="expression" dxfId="45" priority="48">
      <formula>$F$14=""</formula>
    </cfRule>
    <cfRule type="expression" priority="49">
      <formula>$F$14=""</formula>
    </cfRule>
  </conditionalFormatting>
  <conditionalFormatting sqref="Q14:V15">
    <cfRule type="expression" dxfId="44" priority="47">
      <formula>$Q$14=""</formula>
    </cfRule>
  </conditionalFormatting>
  <conditionalFormatting sqref="AB14:AI15">
    <cfRule type="expression" dxfId="43" priority="46">
      <formula>$AB$14=""</formula>
    </cfRule>
  </conditionalFormatting>
  <conditionalFormatting sqref="K20:O21">
    <cfRule type="expression" dxfId="42" priority="45">
      <formula>K20=""</formula>
    </cfRule>
  </conditionalFormatting>
  <conditionalFormatting sqref="P20:AI21">
    <cfRule type="expression" dxfId="41" priority="44">
      <formula>P20=""</formula>
    </cfRule>
  </conditionalFormatting>
  <conditionalFormatting sqref="K23:O23">
    <cfRule type="expression" dxfId="40" priority="42">
      <formula>$K$23&lt;&gt;""</formula>
    </cfRule>
    <cfRule type="expression" dxfId="39" priority="43">
      <formula>$K$20="○"</formula>
    </cfRule>
  </conditionalFormatting>
  <conditionalFormatting sqref="K25:O25">
    <cfRule type="expression" dxfId="38" priority="40">
      <formula>$K$25&lt;&gt;""</formula>
    </cfRule>
    <cfRule type="expression" dxfId="37" priority="41">
      <formula>$K$20="○"</formula>
    </cfRule>
  </conditionalFormatting>
  <conditionalFormatting sqref="P23:AI23">
    <cfRule type="expression" dxfId="36" priority="38">
      <formula>P23&lt;&gt;""</formula>
    </cfRule>
    <cfRule type="expression" dxfId="35" priority="39">
      <formula>P20="○"</formula>
    </cfRule>
  </conditionalFormatting>
  <conditionalFormatting sqref="P25:AI25">
    <cfRule type="expression" dxfId="34" priority="36">
      <formula>P25&lt;&gt;""</formula>
    </cfRule>
    <cfRule type="expression" dxfId="33" priority="37">
      <formula>P20="○"</formula>
    </cfRule>
  </conditionalFormatting>
  <conditionalFormatting sqref="K30:Q30">
    <cfRule type="expression" dxfId="32" priority="35">
      <formula>$K$30=""</formula>
    </cfRule>
  </conditionalFormatting>
  <conditionalFormatting sqref="K31:Q31">
    <cfRule type="expression" dxfId="31" priority="34">
      <formula>$K$31=""</formula>
    </cfRule>
  </conditionalFormatting>
  <conditionalFormatting sqref="AB30:AF31">
    <cfRule type="expression" dxfId="30" priority="33">
      <formula>$AB$30=""</formula>
    </cfRule>
  </conditionalFormatting>
  <conditionalFormatting sqref="R32:R35">
    <cfRule type="expression" dxfId="29" priority="32">
      <formula>$R32=""</formula>
    </cfRule>
  </conditionalFormatting>
  <conditionalFormatting sqref="O32:O35">
    <cfRule type="expression" dxfId="28" priority="31">
      <formula>$O32=""</formula>
    </cfRule>
  </conditionalFormatting>
  <conditionalFormatting sqref="O36:Q37">
    <cfRule type="expression" dxfId="27" priority="30">
      <formula>$O$36=""</formula>
    </cfRule>
  </conditionalFormatting>
  <conditionalFormatting sqref="AA36">
    <cfRule type="expression" dxfId="26" priority="29">
      <formula>$AA$36=""</formula>
    </cfRule>
  </conditionalFormatting>
  <conditionalFormatting sqref="F38:AI39">
    <cfRule type="expression" dxfId="25" priority="28">
      <formula>$F$38=""</formula>
    </cfRule>
  </conditionalFormatting>
  <conditionalFormatting sqref="F40:AI41">
    <cfRule type="expression" dxfId="24" priority="27">
      <formula>$F$40=""</formula>
    </cfRule>
  </conditionalFormatting>
  <conditionalFormatting sqref="F42:AI43">
    <cfRule type="expression" dxfId="23" priority="26">
      <formula>$F$42=""</formula>
    </cfRule>
  </conditionalFormatting>
  <conditionalFormatting sqref="I44:K45">
    <cfRule type="expression" dxfId="22" priority="25">
      <formula>$I$44=""</formula>
    </cfRule>
  </conditionalFormatting>
  <conditionalFormatting sqref="V44:AI45">
    <cfRule type="expression" dxfId="21" priority="24">
      <formula>$V$44=""</formula>
    </cfRule>
  </conditionalFormatting>
  <conditionalFormatting sqref="AO19:BS22">
    <cfRule type="expression" dxfId="20" priority="23">
      <formula>$AO$19=""</formula>
    </cfRule>
  </conditionalFormatting>
  <conditionalFormatting sqref="AO24:BS27">
    <cfRule type="expression" dxfId="19" priority="22">
      <formula>$AO$24=""</formula>
    </cfRule>
  </conditionalFormatting>
  <conditionalFormatting sqref="AO28:BS30">
    <cfRule type="expression" dxfId="18" priority="21">
      <formula>$AO$28=""</formula>
    </cfRule>
  </conditionalFormatting>
  <conditionalFormatting sqref="AO31:BS32">
    <cfRule type="expression" dxfId="17" priority="20">
      <formula>$AO$31=""</formula>
    </cfRule>
  </conditionalFormatting>
  <conditionalFormatting sqref="AQ33:AS34">
    <cfRule type="expression" dxfId="16" priority="19">
      <formula>$AQ$33=""</formula>
    </cfRule>
  </conditionalFormatting>
  <conditionalFormatting sqref="AV34:BS34">
    <cfRule type="expression" dxfId="15" priority="9">
      <formula>$AV$34&lt;&gt;""</formula>
    </cfRule>
    <cfRule type="expression" dxfId="14" priority="18">
      <formula>$AQ$33="可"</formula>
    </cfRule>
  </conditionalFormatting>
  <conditionalFormatting sqref="AO36:BD36">
    <cfRule type="expression" dxfId="13" priority="8">
      <formula>$AO$36&lt;&gt;""</formula>
    </cfRule>
    <cfRule type="expression" dxfId="12" priority="17">
      <formula>$AQ$33="可"</formula>
    </cfRule>
  </conditionalFormatting>
  <conditionalFormatting sqref="AQ37:AS38">
    <cfRule type="expression" dxfId="11" priority="16">
      <formula>$AQ$37=""</formula>
    </cfRule>
  </conditionalFormatting>
  <conditionalFormatting sqref="AV38:BS38">
    <cfRule type="expression" dxfId="10" priority="7">
      <formula>$AV$38&lt;&gt;""</formula>
    </cfRule>
    <cfRule type="expression" dxfId="9" priority="15">
      <formula>$AQ$37="可"</formula>
    </cfRule>
  </conditionalFormatting>
  <conditionalFormatting sqref="AO40:BD40">
    <cfRule type="expression" dxfId="8" priority="6">
      <formula>$AO$40&lt;&gt;""</formula>
    </cfRule>
    <cfRule type="expression" dxfId="7" priority="14">
      <formula>$AQ$37="可"</formula>
    </cfRule>
  </conditionalFormatting>
  <conditionalFormatting sqref="AQ41:AS42">
    <cfRule type="expression" dxfId="6" priority="13">
      <formula>$AQ$41=""</formula>
    </cfRule>
  </conditionalFormatting>
  <conditionalFormatting sqref="AO43:BS45">
    <cfRule type="expression" dxfId="5" priority="12">
      <formula>$AO$43=""</formula>
    </cfRule>
  </conditionalFormatting>
  <conditionalFormatting sqref="AB32:AF35">
    <cfRule type="expression" dxfId="4" priority="5">
      <formula>$AB$32=""</formula>
    </cfRule>
  </conditionalFormatting>
  <conditionalFormatting sqref="K28:O29">
    <cfRule type="expression" dxfId="3" priority="3">
      <formula>$K$28&lt;&gt;""</formula>
    </cfRule>
    <cfRule type="expression" dxfId="2" priority="4">
      <formula>$K$20="○"</formula>
    </cfRule>
  </conditionalFormatting>
  <conditionalFormatting sqref="P28:AI29">
    <cfRule type="expression" dxfId="1" priority="1">
      <formula>$P$28&lt;&gt;""</formula>
    </cfRule>
    <cfRule type="expression" dxfId="0" priority="2">
      <formula>$P$20="○"</formula>
    </cfRule>
  </conditionalFormatting>
  <dataValidations count="20">
    <dataValidation imeMode="off" allowBlank="1" showInputMessage="1" showErrorMessage="1" prompt="整数のみ" sqref="BE36:BK36 BE40:BK40"/>
    <dataValidation imeMode="off" allowBlank="1" showInputMessage="1" showErrorMessage="1" sqref="AA36 O36:Q37 AB14:AI15 K23:AI23 K25:AI25"/>
    <dataValidation imeMode="off" allowBlank="1" showInputMessage="1" showErrorMessage="1" prompt="小数点第2位以下を切り捨て" sqref="K30:Q31 AC30:AF31 AB30:AB32"/>
    <dataValidation type="list" allowBlank="1" showInputMessage="1" showErrorMessage="1" prompt="募集あり…○　　　　募集なし…－（半角ﾊｲﾌﾝ）　　どちらかを選択してください" sqref="K20:O21">
      <formula1>$BV$53:$BV$55</formula1>
    </dataValidation>
    <dataValidation imeMode="off" allowBlank="1" showInputMessage="1" showErrorMessage="1" prompt="「育児休業を取得した者の人数」を入力してください" sqref="O32:O35"/>
    <dataValidation imeMode="off" allowBlank="1" showInputMessage="1" showErrorMessage="1" prompt="「配偶者が出産した者の人数」を入力してください" sqref="R32:R35"/>
    <dataValidation imeMode="off" allowBlank="1" showInputMessage="1" showErrorMessage="1" prompt="西暦で数字のみを入力してください_x000a_" sqref="Q14:V15"/>
    <dataValidation type="whole" imeMode="off" operator="greaterThanOrEqual" allowBlank="1" showInputMessage="1" showErrorMessage="1" prompt="数字のみ入力してください" sqref="F14:K15">
      <formula1>0</formula1>
    </dataValidation>
    <dataValidation imeMode="off" allowBlank="1" showInputMessage="1" showErrorMessage="1" prompt="郵便番号を入力してください_x000a_○○○-○○○○" sqref="J8:K8"/>
    <dataValidation imeMode="fullKatakana" allowBlank="1" showInputMessage="1" showErrorMessage="1" prompt="事業所名を全角カタカナで入力してください" sqref="J5:AI5"/>
    <dataValidation type="textLength" operator="lessThanOrEqual" allowBlank="1" showInputMessage="1" showErrorMessage="1" errorTitle="文字数制限" error="100文字以内でお願いします。" sqref="AO31:BS32">
      <formula1>100</formula1>
    </dataValidation>
    <dataValidation type="textLength" operator="lessThanOrEqual" allowBlank="1" showInputMessage="1" showErrorMessage="1" errorTitle="文字数制限" error="200文字以下でお願いします。" sqref="AO28:BS30">
      <formula1>200</formula1>
    </dataValidation>
    <dataValidation type="textLength" operator="lessThanOrEqual" allowBlank="1" showInputMessage="1" showErrorMessage="1" errorTitle="文字数制限" error="330文字以内でお願いします。" sqref="AO24:BS27">
      <formula1>300</formula1>
    </dataValidation>
    <dataValidation type="textLength" operator="lessThanOrEqual" allowBlank="1" showInputMessage="1" showErrorMessage="1" errorTitle="文字数制限" error="300文字以内でお願いします。" sqref="AO19:BS22">
      <formula1>300</formula1>
    </dataValidation>
    <dataValidation type="textLength" operator="lessThanOrEqual" allowBlank="1" showInputMessage="1" showErrorMessage="1" errorTitle="文字数制限" error="50文字以内でお願いします。" sqref="F40:AI43 V44:AI45 AO43:BS47">
      <formula1>50</formula1>
    </dataValidation>
    <dataValidation type="textLength" operator="lessThanOrEqual" allowBlank="1" showInputMessage="1" showErrorMessage="1" errorTitle="文字数制限" error="200文字以内でお願いします。" sqref="F38:AI39">
      <formula1>200</formula1>
    </dataValidation>
    <dataValidation type="textLength" operator="lessThanOrEqual" allowBlank="1" showErrorMessage="1" errorTitle="文字数制限" error="100文字以内でお願いします。" promptTitle="文字数制限" prompt="100文字を超えると正しく表示されません。_x000a__x000a_" sqref="F10:AI13">
      <formula1>100</formula1>
    </dataValidation>
    <dataValidation type="list" allowBlank="1" showInputMessage="1" showErrorMessage="1" prompt="可か否を選択してください" sqref="AQ41:AS42 AQ33:AS34 AQ37:AS38">
      <formula1>$BX$53:$BX$55</formula1>
    </dataValidation>
    <dataValidation type="list" allowBlank="1" showInputMessage="1" showErrorMessage="1" prompt="有りの場合…「有」を選択_x000a_無しの場合…空欄のままで結構です。" sqref="I44:K45">
      <formula1>"有,無"</formula1>
    </dataValidation>
    <dataValidation type="list" allowBlank="1" showInputMessage="1" showErrorMessage="1" sqref="P20:AI21">
      <formula1>$BV$53:$BV$55</formula1>
    </dataValidation>
  </dataValidations>
  <printOptions horizontalCentered="1"/>
  <pageMargins left="0.70866141732283472" right="0.70866141732283472" top="0.74803149606299213" bottom="0.74803149606299213" header="0.31496062992125984" footer="0.31496062992125984"/>
  <pageSetup paperSize="9" scale="56" orientation="landscape" cellComments="asDisplayed" r:id="rId1"/>
  <rowBreaks count="1" manualBreakCount="1">
    <brk id="63" max="70" man="1"/>
  </rowBreaks>
  <colBreaks count="1" manualBreakCount="1">
    <brk id="8" max="54"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35"/>
  <sheetViews>
    <sheetView view="pageBreakPreview" topLeftCell="A5" zoomScale="130" zoomScaleNormal="100" zoomScaleSheetLayoutView="130" workbookViewId="0">
      <selection activeCell="B53" sqref="B53"/>
    </sheetView>
  </sheetViews>
  <sheetFormatPr defaultRowHeight="13.5" x14ac:dyDescent="0.15"/>
  <cols>
    <col min="1" max="1" width="22.625" customWidth="1"/>
    <col min="2" max="4" width="22.875" customWidth="1"/>
    <col min="11" max="11" width="13" bestFit="1" customWidth="1"/>
    <col min="17" max="17" width="9" customWidth="1"/>
  </cols>
  <sheetData>
    <row r="1" spans="1:45" x14ac:dyDescent="0.15">
      <c r="D1" s="10" t="s">
        <v>92</v>
      </c>
    </row>
    <row r="3" spans="1:45" ht="28.5" x14ac:dyDescent="0.15">
      <c r="A3" s="310" t="s">
        <v>116</v>
      </c>
      <c r="B3" s="310"/>
      <c r="C3" s="310"/>
      <c r="D3" s="310"/>
    </row>
    <row r="5" spans="1:45" ht="114" customHeight="1" x14ac:dyDescent="0.15">
      <c r="A5" s="311" t="s">
        <v>115</v>
      </c>
      <c r="B5" s="311"/>
      <c r="C5" s="311"/>
      <c r="D5" s="311"/>
    </row>
    <row r="7" spans="1:45" ht="13.5" customHeight="1" x14ac:dyDescent="0.15">
      <c r="A7" s="312" t="s">
        <v>93</v>
      </c>
    </row>
    <row r="8" spans="1:45" ht="13.5" customHeight="1" x14ac:dyDescent="0.15">
      <c r="A8" s="312"/>
    </row>
    <row r="9" spans="1:45" x14ac:dyDescent="0.15">
      <c r="A9" s="312"/>
      <c r="F9" s="11"/>
    </row>
    <row r="10" spans="1:45" ht="30" customHeight="1" x14ac:dyDescent="0.15">
      <c r="A10" s="12"/>
      <c r="K10" t="s">
        <v>72</v>
      </c>
    </row>
    <row r="11" spans="1:45" ht="14.25" thickBot="1" x14ac:dyDescent="0.2"/>
    <row r="12" spans="1:45" ht="13.5" customHeight="1" thickBot="1" x14ac:dyDescent="0.2">
      <c r="A12" s="312" t="s">
        <v>73</v>
      </c>
      <c r="B12" s="312"/>
      <c r="C12" s="312"/>
      <c r="D12" s="312"/>
      <c r="K12" s="313" t="s">
        <v>74</v>
      </c>
      <c r="L12" s="292" t="s">
        <v>73</v>
      </c>
      <c r="M12" s="292"/>
      <c r="N12" s="292"/>
      <c r="O12" s="293"/>
      <c r="P12" s="293"/>
      <c r="Q12" s="293"/>
      <c r="R12" s="293"/>
      <c r="S12" s="292"/>
      <c r="T12" s="294"/>
      <c r="U12" s="316" t="s">
        <v>75</v>
      </c>
      <c r="V12" s="292"/>
      <c r="W12" s="292"/>
      <c r="X12" s="293"/>
      <c r="Y12" s="293"/>
      <c r="Z12" s="293"/>
      <c r="AA12" s="293"/>
      <c r="AB12" s="292"/>
      <c r="AC12" s="294"/>
      <c r="AD12" s="316" t="s">
        <v>76</v>
      </c>
      <c r="AE12" s="292"/>
      <c r="AF12" s="292"/>
      <c r="AG12" s="293"/>
      <c r="AH12" s="293"/>
      <c r="AI12" s="293"/>
      <c r="AJ12" s="293"/>
      <c r="AK12" s="292"/>
      <c r="AL12" s="294"/>
      <c r="AM12" s="315" t="s">
        <v>77</v>
      </c>
      <c r="AN12" s="315"/>
      <c r="AO12" s="315"/>
      <c r="AP12" s="315"/>
      <c r="AQ12" s="315"/>
      <c r="AR12" s="317" t="s">
        <v>78</v>
      </c>
      <c r="AS12" s="320" t="s">
        <v>79</v>
      </c>
    </row>
    <row r="13" spans="1:45" ht="13.5" customHeight="1" x14ac:dyDescent="0.15">
      <c r="A13" s="312" t="s">
        <v>80</v>
      </c>
      <c r="B13" s="312" t="s">
        <v>81</v>
      </c>
      <c r="C13" s="312" t="s">
        <v>82</v>
      </c>
      <c r="D13" s="315" t="s">
        <v>83</v>
      </c>
      <c r="K13" s="314"/>
      <c r="L13" s="303" t="s">
        <v>84</v>
      </c>
      <c r="M13" s="295" t="s">
        <v>85</v>
      </c>
      <c r="N13" s="297" t="s">
        <v>86</v>
      </c>
      <c r="O13" s="299" t="s">
        <v>80</v>
      </c>
      <c r="P13" s="301" t="s">
        <v>81</v>
      </c>
      <c r="Q13" s="301" t="s">
        <v>82</v>
      </c>
      <c r="R13" s="305" t="s">
        <v>83</v>
      </c>
      <c r="S13" s="307" t="s">
        <v>87</v>
      </c>
      <c r="T13" s="309" t="s">
        <v>88</v>
      </c>
      <c r="U13" s="309" t="s">
        <v>84</v>
      </c>
      <c r="V13" s="309" t="s">
        <v>85</v>
      </c>
      <c r="W13" s="323" t="s">
        <v>86</v>
      </c>
      <c r="X13" s="325" t="s">
        <v>80</v>
      </c>
      <c r="Y13" s="327" t="s">
        <v>81</v>
      </c>
      <c r="Z13" s="327" t="s">
        <v>82</v>
      </c>
      <c r="AA13" s="328" t="s">
        <v>83</v>
      </c>
      <c r="AB13" s="307" t="s">
        <v>87</v>
      </c>
      <c r="AC13" s="309" t="s">
        <v>88</v>
      </c>
      <c r="AD13" s="309" t="s">
        <v>84</v>
      </c>
      <c r="AE13" s="309" t="s">
        <v>85</v>
      </c>
      <c r="AF13" s="323" t="s">
        <v>86</v>
      </c>
      <c r="AG13" s="299" t="s">
        <v>80</v>
      </c>
      <c r="AH13" s="301" t="s">
        <v>81</v>
      </c>
      <c r="AI13" s="301" t="s">
        <v>82</v>
      </c>
      <c r="AJ13" s="305" t="s">
        <v>83</v>
      </c>
      <c r="AK13" s="307" t="s">
        <v>87</v>
      </c>
      <c r="AL13" s="309" t="s">
        <v>88</v>
      </c>
      <c r="AM13" s="309" t="s">
        <v>84</v>
      </c>
      <c r="AN13" s="309" t="s">
        <v>85</v>
      </c>
      <c r="AO13" s="309" t="s">
        <v>86</v>
      </c>
      <c r="AP13" s="309" t="s">
        <v>81</v>
      </c>
      <c r="AQ13" s="332" t="s">
        <v>87</v>
      </c>
      <c r="AR13" s="318"/>
      <c r="AS13" s="321"/>
    </row>
    <row r="14" spans="1:45" ht="39.950000000000003" customHeight="1" x14ac:dyDescent="0.15">
      <c r="A14" s="312"/>
      <c r="B14" s="312"/>
      <c r="C14" s="312"/>
      <c r="D14" s="315"/>
      <c r="K14" s="314"/>
      <c r="L14" s="304"/>
      <c r="M14" s="296"/>
      <c r="N14" s="298"/>
      <c r="O14" s="300"/>
      <c r="P14" s="302"/>
      <c r="Q14" s="302"/>
      <c r="R14" s="306"/>
      <c r="S14" s="308"/>
      <c r="T14" s="302"/>
      <c r="U14" s="302"/>
      <c r="V14" s="302"/>
      <c r="W14" s="324"/>
      <c r="X14" s="326"/>
      <c r="Y14" s="312"/>
      <c r="Z14" s="312"/>
      <c r="AA14" s="329"/>
      <c r="AB14" s="308"/>
      <c r="AC14" s="302"/>
      <c r="AD14" s="302"/>
      <c r="AE14" s="302"/>
      <c r="AF14" s="324"/>
      <c r="AG14" s="300"/>
      <c r="AH14" s="302"/>
      <c r="AI14" s="302"/>
      <c r="AJ14" s="306"/>
      <c r="AK14" s="308"/>
      <c r="AL14" s="302"/>
      <c r="AM14" s="302"/>
      <c r="AN14" s="302"/>
      <c r="AO14" s="302"/>
      <c r="AP14" s="302"/>
      <c r="AQ14" s="333"/>
      <c r="AR14" s="319"/>
      <c r="AS14" s="322"/>
    </row>
    <row r="15" spans="1:45" ht="30" customHeight="1" thickBot="1" x14ac:dyDescent="0.2">
      <c r="A15" s="13" t="s">
        <v>89</v>
      </c>
      <c r="B15" s="14"/>
      <c r="C15" s="15"/>
      <c r="D15" s="13"/>
      <c r="K15" s="16" t="str">
        <f>IF(A10="","",A10)</f>
        <v/>
      </c>
      <c r="L15" s="17"/>
      <c r="M15" s="18"/>
      <c r="N15" s="19"/>
      <c r="O15" s="20" t="str">
        <f>IF(A15="","",A15)</f>
        <v>大卒</v>
      </c>
      <c r="P15" s="21" t="str">
        <f t="shared" ref="P15:R15" si="0">IF(B15="","",B15)</f>
        <v/>
      </c>
      <c r="Q15" s="21" t="str">
        <f t="shared" si="0"/>
        <v/>
      </c>
      <c r="R15" s="22" t="str">
        <f t="shared" si="0"/>
        <v/>
      </c>
      <c r="S15" s="17"/>
      <c r="T15" s="18"/>
      <c r="U15" s="18"/>
      <c r="V15" s="18"/>
      <c r="W15" s="19"/>
      <c r="X15" s="20" t="str">
        <f>IF(A20="","",A20)</f>
        <v>高卒</v>
      </c>
      <c r="Y15" s="21" t="str">
        <f>IF(B20="","",B20)</f>
        <v/>
      </c>
      <c r="Z15" s="21" t="str">
        <f>IF(C20="","",C20)</f>
        <v/>
      </c>
      <c r="AA15" s="22" t="str">
        <f>IF(D20="","",D20)</f>
        <v/>
      </c>
      <c r="AB15" s="17"/>
      <c r="AC15" s="18"/>
      <c r="AD15" s="18"/>
      <c r="AE15" s="18"/>
      <c r="AF15" s="19"/>
      <c r="AG15" s="20" t="str">
        <f>IF(A25="","",A25)</f>
        <v>一般</v>
      </c>
      <c r="AH15" s="21" t="str">
        <f>IF(B25="","",B25)</f>
        <v/>
      </c>
      <c r="AI15" s="21" t="str">
        <f>IF(C25="","",C25)</f>
        <v/>
      </c>
      <c r="AJ15" s="22" t="str">
        <f>IF(D25="","",D25)</f>
        <v/>
      </c>
      <c r="AK15" s="17"/>
      <c r="AL15" s="18"/>
      <c r="AM15" s="18"/>
      <c r="AN15" s="18"/>
      <c r="AO15" s="18"/>
      <c r="AP15" s="21" t="str">
        <f>IF(A30="","",A30)</f>
        <v/>
      </c>
      <c r="AQ15" s="18"/>
      <c r="AR15" s="19"/>
      <c r="AS15" s="16" t="str">
        <f>IF(A35="","",A35)</f>
        <v/>
      </c>
    </row>
    <row r="17" spans="1:4" ht="13.5" customHeight="1" x14ac:dyDescent="0.15">
      <c r="A17" s="312" t="s">
        <v>75</v>
      </c>
      <c r="B17" s="312"/>
      <c r="C17" s="312"/>
      <c r="D17" s="312"/>
    </row>
    <row r="18" spans="1:4" ht="13.5" customHeight="1" x14ac:dyDescent="0.15">
      <c r="A18" s="309" t="s">
        <v>80</v>
      </c>
      <c r="B18" s="309" t="s">
        <v>81</v>
      </c>
      <c r="C18" s="309" t="s">
        <v>82</v>
      </c>
      <c r="D18" s="332" t="s">
        <v>83</v>
      </c>
    </row>
    <row r="19" spans="1:4" ht="39.950000000000003" customHeight="1" x14ac:dyDescent="0.15">
      <c r="A19" s="302"/>
      <c r="B19" s="302"/>
      <c r="C19" s="302"/>
      <c r="D19" s="333"/>
    </row>
    <row r="20" spans="1:4" ht="30" customHeight="1" x14ac:dyDescent="0.15">
      <c r="A20" s="13" t="s">
        <v>90</v>
      </c>
      <c r="B20" s="14"/>
      <c r="C20" s="15"/>
      <c r="D20" s="13"/>
    </row>
    <row r="22" spans="1:4" ht="13.5" customHeight="1" x14ac:dyDescent="0.15">
      <c r="A22" s="312" t="s">
        <v>76</v>
      </c>
      <c r="B22" s="312"/>
      <c r="C22" s="312"/>
      <c r="D22" s="312"/>
    </row>
    <row r="23" spans="1:4" ht="13.5" customHeight="1" x14ac:dyDescent="0.15">
      <c r="A23" s="309" t="s">
        <v>80</v>
      </c>
      <c r="B23" s="309" t="s">
        <v>81</v>
      </c>
      <c r="C23" s="309" t="s">
        <v>82</v>
      </c>
      <c r="D23" s="332" t="s">
        <v>83</v>
      </c>
    </row>
    <row r="24" spans="1:4" ht="39.950000000000003" customHeight="1" x14ac:dyDescent="0.15">
      <c r="A24" s="302"/>
      <c r="B24" s="302"/>
      <c r="C24" s="302"/>
      <c r="D24" s="333"/>
    </row>
    <row r="25" spans="1:4" ht="30" customHeight="1" x14ac:dyDescent="0.15">
      <c r="A25" s="13" t="s">
        <v>91</v>
      </c>
      <c r="B25" s="14"/>
      <c r="C25" s="15"/>
      <c r="D25" s="13"/>
    </row>
    <row r="27" spans="1:4" ht="13.5" customHeight="1" x14ac:dyDescent="0.15">
      <c r="A27" s="312" t="s">
        <v>111</v>
      </c>
      <c r="B27" s="312"/>
      <c r="C27" s="312"/>
      <c r="D27" s="312"/>
    </row>
    <row r="28" spans="1:4" ht="13.5" customHeight="1" x14ac:dyDescent="0.15">
      <c r="A28" s="309" t="s">
        <v>81</v>
      </c>
      <c r="B28" s="309" t="s">
        <v>112</v>
      </c>
      <c r="C28" s="309" t="s">
        <v>113</v>
      </c>
      <c r="D28" s="309" t="s">
        <v>114</v>
      </c>
    </row>
    <row r="29" spans="1:4" ht="39.950000000000003" customHeight="1" x14ac:dyDescent="0.15">
      <c r="A29" s="302"/>
      <c r="B29" s="302"/>
      <c r="C29" s="302"/>
      <c r="D29" s="302"/>
    </row>
    <row r="30" spans="1:4" ht="30" customHeight="1" x14ac:dyDescent="0.15">
      <c r="A30" s="13"/>
      <c r="B30" s="14"/>
      <c r="C30" s="15"/>
      <c r="D30" s="13"/>
    </row>
    <row r="32" spans="1:4" x14ac:dyDescent="0.15">
      <c r="A32" s="330"/>
    </row>
    <row r="33" spans="1:1" x14ac:dyDescent="0.15">
      <c r="A33" s="331"/>
    </row>
    <row r="34" spans="1:1" ht="33.75" customHeight="1" x14ac:dyDescent="0.15">
      <c r="A34" s="331"/>
    </row>
    <row r="35" spans="1:1" ht="30" customHeight="1" x14ac:dyDescent="0.15">
      <c r="A35" s="24"/>
    </row>
  </sheetData>
  <sheetProtection selectLockedCells="1"/>
  <mergeCells count="63">
    <mergeCell ref="AQ13:AQ14"/>
    <mergeCell ref="A17:D17"/>
    <mergeCell ref="A18:A19"/>
    <mergeCell ref="B18:B19"/>
    <mergeCell ref="C18:C19"/>
    <mergeCell ref="D18:D19"/>
    <mergeCell ref="AI13:AI14"/>
    <mergeCell ref="AJ13:AJ14"/>
    <mergeCell ref="AK13:AK14"/>
    <mergeCell ref="AL13:AL14"/>
    <mergeCell ref="AM13:AM14"/>
    <mergeCell ref="AN13:AN14"/>
    <mergeCell ref="AC13:AC14"/>
    <mergeCell ref="AG13:AG14"/>
    <mergeCell ref="AH13:AH14"/>
    <mergeCell ref="A32:A34"/>
    <mergeCell ref="AO13:AO14"/>
    <mergeCell ref="AP13:AP14"/>
    <mergeCell ref="A22:D22"/>
    <mergeCell ref="A23:A24"/>
    <mergeCell ref="B23:B24"/>
    <mergeCell ref="C23:C24"/>
    <mergeCell ref="D23:D24"/>
    <mergeCell ref="A27:D27"/>
    <mergeCell ref="A28:A29"/>
    <mergeCell ref="B28:B29"/>
    <mergeCell ref="C28:C29"/>
    <mergeCell ref="D28:D29"/>
    <mergeCell ref="U12:AC12"/>
    <mergeCell ref="AD12:AL12"/>
    <mergeCell ref="AM12:AQ12"/>
    <mergeCell ref="AR12:AR14"/>
    <mergeCell ref="AS12:AS14"/>
    <mergeCell ref="AB13:AB14"/>
    <mergeCell ref="U13:U14"/>
    <mergeCell ref="V13:V14"/>
    <mergeCell ref="W13:W14"/>
    <mergeCell ref="X13:X14"/>
    <mergeCell ref="Y13:Y14"/>
    <mergeCell ref="Z13:Z14"/>
    <mergeCell ref="AA13:AA14"/>
    <mergeCell ref="AD13:AD14"/>
    <mergeCell ref="AE13:AE14"/>
    <mergeCell ref="AF13:AF14"/>
    <mergeCell ref="A3:D3"/>
    <mergeCell ref="A5:D5"/>
    <mergeCell ref="A7:A9"/>
    <mergeCell ref="A12:D12"/>
    <mergeCell ref="K12:K14"/>
    <mergeCell ref="A13:A14"/>
    <mergeCell ref="B13:B14"/>
    <mergeCell ref="C13:C14"/>
    <mergeCell ref="D13:D14"/>
    <mergeCell ref="L12:T12"/>
    <mergeCell ref="M13:M14"/>
    <mergeCell ref="N13:N14"/>
    <mergeCell ref="O13:O14"/>
    <mergeCell ref="P13:P14"/>
    <mergeCell ref="L13:L14"/>
    <mergeCell ref="Q13:Q14"/>
    <mergeCell ref="R13:R14"/>
    <mergeCell ref="S13:S14"/>
    <mergeCell ref="T13:T14"/>
  </mergeCells>
  <phoneticPr fontId="1"/>
  <dataValidations count="5">
    <dataValidation type="textLength" operator="lessThanOrEqual" allowBlank="1" showInputMessage="1" showErrorMessage="1" errorTitle="入力形式エラー" error="こちらの項目は2桁で指定して下さい" sqref="B15 B20 B25">
      <formula1>2</formula1>
    </dataValidation>
    <dataValidation type="textLength" allowBlank="1" showInputMessage="1" showErrorMessage="1" errorTitle="入力形式エラー" error="入力可能な文字数（16文字）を超えています" sqref="C15:D15 C20:D20 C25:D25">
      <formula1>0</formula1>
      <formula2>16</formula2>
    </dataValidation>
    <dataValidation type="date" operator="greaterThanOrEqual" allowBlank="1" showInputMessage="1" showErrorMessage="1" errorTitle="入力形式エラー" error="日付形式で入力して下さい。例 2000/01/01" sqref="A10">
      <formula1>36526</formula1>
    </dataValidation>
    <dataValidation type="list" allowBlank="1" showInputMessage="1" showErrorMessage="1" errorTitle="入力形式エラー" sqref="A15 A20 A25">
      <formula1>"高卒,大卒,一般"</formula1>
    </dataValidation>
    <dataValidation allowBlank="1" showInputMessage="1" showErrorMessage="1" errorTitle="入力形式エラー" sqref="A30"/>
  </dataValidations>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別紙2－1　ＰＲシート</vt:lpstr>
      <vt:lpstr>別紙2－1　ＰＲシート (記入例)</vt:lpstr>
      <vt:lpstr>別紙2-2　求人情報登録書（ＨＷ用）</vt:lpstr>
      <vt:lpstr>'別紙2－1　ＰＲシート'!Print_Area</vt:lpstr>
      <vt:lpstr>'別紙2－1　ＰＲシート (記入例)'!Print_Area</vt:lpstr>
      <vt:lpstr>'別紙2-2　求人情報登録書（ＨＷ用）'!Print_Area</vt:lpstr>
    </vt:vector>
  </TitlesOfParts>
  <Company>厚生労働省職業安定局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ハローワークシステム</cp:lastModifiedBy>
  <cp:lastPrinted>2016-10-25T01:02:09Z</cp:lastPrinted>
  <dcterms:created xsi:type="dcterms:W3CDTF">2015-11-20T04:13:22Z</dcterms:created>
  <dcterms:modified xsi:type="dcterms:W3CDTF">2017-03-24T04:14:30Z</dcterms:modified>
</cp:coreProperties>
</file>