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3fa8.lansys.mhlw.go.jp\c\課3\14037000_大阪労働局\27000大阪労働局職業安定部(所を除く)\移行用\需給調整事業部\需給調整事業第１課\180　セミナー・説明会\010　事業報告書セミナー\000　開催起案\2024（R06）年度\04 事業報告HP改定\03 様式（注意書き入り）\"/>
    </mc:Choice>
  </mc:AlternateContent>
  <bookViews>
    <workbookView xWindow="0" yWindow="0" windowWidth="20490" windowHeight="7530" tabRatio="799" activeTab="1"/>
  </bookViews>
  <sheets>
    <sheet name="様式第８号（第１面）" sheetId="8" r:id="rId1"/>
    <sheet name="様式第８号（第２面）" sheetId="3" r:id="rId2"/>
    <sheet name="様式第８号（第３面）" sheetId="4" r:id="rId3"/>
    <sheet name="様式第８号（第４面）" sheetId="5" r:id="rId4"/>
    <sheet name="様式第８号（第１・２面）入力案内" sheetId="9" r:id="rId5"/>
    <sheet name="職種コード" sheetId="1" r:id="rId6"/>
    <sheet name="国コード" sheetId="7" state="hidden" r:id="rId7"/>
  </sheets>
  <externalReferences>
    <externalReference r:id="rId8"/>
  </externalReferences>
  <definedNames>
    <definedName name="_xlnm._FilterDatabase" localSheetId="5" hidden="1">職種コード!#REF!</definedName>
    <definedName name="_xlnm.Print_Area" localSheetId="6">国コード!$B$1</definedName>
    <definedName name="_xlnm.Print_Area" localSheetId="5">職種コード!#REF!</definedName>
    <definedName name="_xlnm.Print_Area" localSheetId="4">'様式第８号（第１・２面）入力案内'!$A$1:$BA$71</definedName>
    <definedName name="_xlnm.Print_Area" localSheetId="0">'様式第８号（第１面）'!$A$1:$Z$65</definedName>
    <definedName name="_xlnm.Print_Area" localSheetId="1">'様式第８号（第２面）'!$A$1:$Z$49</definedName>
    <definedName name="_xlnm.Print_Titles" localSheetId="6">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28" i="3" l="1"/>
  <c r="AN28" i="3"/>
  <c r="AL28" i="3"/>
  <c r="AJ28" i="3"/>
  <c r="AH28" i="3"/>
  <c r="AF28" i="3"/>
  <c r="AC17" i="3"/>
  <c r="AC16" i="3"/>
  <c r="AC15" i="3"/>
  <c r="AC14" i="3"/>
  <c r="AC13" i="3"/>
  <c r="AL65" i="8"/>
  <c r="AJ65" i="8"/>
  <c r="AH64" i="8"/>
  <c r="AH63" i="8"/>
  <c r="AH62" i="8"/>
  <c r="AH61" i="8"/>
  <c r="AH60" i="8"/>
  <c r="AT54" i="8"/>
  <c r="AR54" i="8"/>
  <c r="AP54" i="8"/>
  <c r="AN54" i="8"/>
  <c r="AL54" i="8"/>
  <c r="AJ54" i="8"/>
  <c r="AH53" i="8"/>
  <c r="AH52" i="8"/>
  <c r="AH51" i="8"/>
  <c r="AH50" i="8"/>
  <c r="AH49" i="8"/>
  <c r="AH43" i="8"/>
  <c r="AF43" i="8"/>
  <c r="AX27" i="8"/>
  <c r="AV27" i="8"/>
  <c r="AT27" i="8"/>
  <c r="AR27" i="8"/>
  <c r="AP27" i="8"/>
  <c r="AN27" i="8"/>
  <c r="AL27" i="8"/>
  <c r="AJ27" i="8"/>
  <c r="AH27" i="8"/>
  <c r="AF27" i="8"/>
  <c r="AD9" i="9" l="1"/>
  <c r="AD10" i="9"/>
  <c r="AD11" i="9"/>
  <c r="AD12" i="9"/>
  <c r="AD13" i="9"/>
  <c r="AD14" i="9"/>
  <c r="AD15" i="9"/>
  <c r="AD16" i="9"/>
  <c r="AD17" i="9"/>
  <c r="AD8" i="9"/>
  <c r="AQ28" i="9"/>
  <c r="AO28" i="9"/>
  <c r="AM28" i="9"/>
  <c r="AK28" i="9"/>
  <c r="AI28" i="9"/>
  <c r="AG28" i="9"/>
  <c r="AY18" i="9"/>
  <c r="AW18" i="9"/>
  <c r="AU18" i="9"/>
  <c r="AS18" i="9"/>
  <c r="AQ18" i="9"/>
  <c r="AO18" i="9"/>
  <c r="AM18" i="9"/>
  <c r="AK18" i="9"/>
  <c r="AI18" i="9"/>
  <c r="AG18" i="9"/>
  <c r="L65" i="9"/>
  <c r="J65" i="9"/>
  <c r="T54" i="9"/>
  <c r="R54" i="9"/>
  <c r="P54" i="9"/>
  <c r="N54" i="9"/>
  <c r="L54" i="9"/>
  <c r="J54" i="9"/>
  <c r="H43" i="9"/>
  <c r="F43" i="9"/>
  <c r="X27" i="9"/>
  <c r="V27" i="9"/>
  <c r="T27" i="9"/>
  <c r="R27" i="9"/>
  <c r="P27" i="9"/>
  <c r="N27" i="9"/>
  <c r="L27" i="9"/>
  <c r="J27" i="9"/>
  <c r="H27" i="9"/>
  <c r="F27" i="9"/>
  <c r="H64" i="8"/>
  <c r="H63" i="8"/>
  <c r="H62" i="8"/>
  <c r="H61" i="8"/>
  <c r="H60" i="8"/>
  <c r="H50" i="8"/>
  <c r="H51" i="8"/>
  <c r="H52" i="8"/>
  <c r="H53" i="8"/>
  <c r="H49" i="8"/>
  <c r="C13" i="3"/>
  <c r="C14" i="3"/>
  <c r="C15" i="3"/>
  <c r="C16" i="3"/>
  <c r="C17" i="3"/>
  <c r="L65" i="8"/>
  <c r="J65" i="8"/>
  <c r="T54" i="8"/>
  <c r="R54" i="8"/>
  <c r="P54" i="8"/>
  <c r="N54" i="8"/>
  <c r="L54" i="8"/>
  <c r="J54" i="8"/>
  <c r="T27" i="8"/>
  <c r="H43" i="8"/>
  <c r="P27" i="8"/>
  <c r="N27" i="8"/>
  <c r="L27" i="8"/>
  <c r="J27" i="8"/>
  <c r="H27" i="8"/>
  <c r="F27" i="8"/>
  <c r="AR18" i="3" l="1"/>
  <c r="AP18" i="3"/>
  <c r="AV18" i="3"/>
  <c r="AT18" i="3"/>
  <c r="AN18" i="3"/>
  <c r="AJ18" i="3"/>
  <c r="AX18" i="3"/>
  <c r="AL18" i="3"/>
  <c r="AH18" i="3"/>
  <c r="AF18" i="3"/>
  <c r="R27" i="8"/>
  <c r="X27" i="8"/>
  <c r="F43" i="8"/>
  <c r="V27" i="8"/>
  <c r="P28" i="3"/>
  <c r="N28" i="3"/>
  <c r="L28" i="3"/>
  <c r="J28" i="3"/>
  <c r="H28" i="3"/>
  <c r="F28" i="3"/>
  <c r="T18" i="3"/>
  <c r="X18" i="3" l="1"/>
  <c r="J18" i="3"/>
  <c r="P18" i="3"/>
  <c r="F18" i="3"/>
  <c r="V18" i="3"/>
  <c r="L18" i="3"/>
  <c r="N18" i="3"/>
  <c r="H18" i="3"/>
  <c r="R18" i="3"/>
</calcChain>
</file>

<file path=xl/sharedStrings.xml><?xml version="1.0" encoding="utf-8"?>
<sst xmlns="http://schemas.openxmlformats.org/spreadsheetml/2006/main" count="2099" uniqueCount="798">
  <si>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</si>
  <si>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</si>
  <si>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</si>
  <si>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</si>
  <si>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</si>
  <si>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</si>
  <si>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</si>
  <si>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</si>
  <si>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</si>
  <si>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</si>
  <si>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</si>
  <si>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</si>
  <si>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</si>
  <si>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</si>
  <si>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</si>
  <si>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</si>
  <si>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</si>
  <si>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</si>
  <si>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</si>
  <si>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</si>
  <si>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</si>
  <si>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</si>
  <si>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r1</t>
    <phoneticPr fontId="1"/>
  </si>
  <si>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</si>
  <si>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</si>
  <si>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</si>
  <si>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</si>
  <si>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</si>
  <si>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r2</t>
    <phoneticPr fontId="1"/>
  </si>
  <si>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</si>
  <si>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</si>
  <si>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</si>
  <si>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</si>
  <si>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</si>
  <si>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</si>
  <si>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</si>
  <si>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r3</t>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</si>
  <si>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</si>
  <si>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</si>
  <si>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</si>
  <si>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</si>
  <si>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</si>
  <si>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r4</t>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</si>
  <si>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</si>
  <si>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</si>
  <si>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</si>
  <si>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</si>
  <si>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</si>
  <si>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</si>
  <si>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</si>
  <si>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</si>
  <si>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</si>
  <si>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</si>
  <si>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</si>
  <si>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r5</t>
    <phoneticPr fontId="1"/>
  </si>
  <si>
    <t>r6</t>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</si>
  <si>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</si>
  <si>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</si>
  <si>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</si>
  <si>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</si>
  <si>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</si>
  <si>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</si>
  <si>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</si>
  <si>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</si>
  <si>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r7</t>
    <phoneticPr fontId="1"/>
  </si>
  <si>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</si>
  <si>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</si>
  <si>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</si>
  <si>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</si>
  <si>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</si>
  <si>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</si>
  <si>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r8</t>
    <phoneticPr fontId="1"/>
  </si>
  <si>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</si>
  <si>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</si>
  <si>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</si>
  <si>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</si>
  <si>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</si>
  <si>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</si>
  <si>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</si>
  <si>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</si>
  <si>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</si>
  <si>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</si>
  <si>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</si>
  <si>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</si>
  <si>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</si>
  <si>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</si>
  <si>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</si>
  <si>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</si>
  <si>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</si>
  <si>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</si>
  <si>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</si>
  <si>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</si>
  <si>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</si>
  <si>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</si>
  <si>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</si>
  <si>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</si>
  <si>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</si>
  <si>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</si>
  <si>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 xml:space="preserve">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</si>
  <si>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様式第８号（第４面）</t>
    <rPh sb="0" eb="2">
      <t>ヨウシキ</t>
    </rPh>
    <rPh sb="2" eb="3">
      <t>ダイ</t>
    </rPh>
    <rPh sb="4" eb="5">
      <t>ゴウ</t>
    </rPh>
    <rPh sb="6" eb="7">
      <t>ダイ</t>
    </rPh>
    <rPh sb="8" eb="9">
      <t>メン</t>
    </rPh>
    <phoneticPr fontId="5"/>
  </si>
  <si>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⑨欄には、氏名（法人又は団体にあってはその名称及び代表者の氏名）を記名押印又は署名の
　　いずれかにより記載すること。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</si>
  <si>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</si>
  <si>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</si>
  <si>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</si>
  <si>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</si>
  <si>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</si>
  <si>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</si>
  <si>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</si>
  <si>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</si>
  <si>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</si>
  <si>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</si>
  <si>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</si>
  <si>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</si>
  <si>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</si>
  <si>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</si>
  <si>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</si>
  <si>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</si>
  <si>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</si>
  <si>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</si>
  <si>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</si>
  <si>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</si>
  <si>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</si>
  <si>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</si>
  <si>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</si>
  <si>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</si>
  <si>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</si>
  <si>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</si>
  <si>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</si>
  <si>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</si>
  <si>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</si>
  <si>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</si>
  <si>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</si>
  <si>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</si>
  <si>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</si>
  <si>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</si>
  <si>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</si>
  <si>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</si>
  <si>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</si>
  <si>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</si>
  <si>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</si>
  <si>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</si>
  <si>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</si>
  <si>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</si>
  <si>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</si>
  <si>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</si>
  <si>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</si>
  <si>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</si>
  <si>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</si>
  <si>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</si>
  <si>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</si>
  <si>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</si>
  <si>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</si>
  <si>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</si>
  <si>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</si>
  <si>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</si>
  <si>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</si>
  <si>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</si>
  <si>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</si>
  <si>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</si>
  <si>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</si>
  <si>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</si>
  <si>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</si>
  <si>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</si>
  <si>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</si>
  <si>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</si>
  <si>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</si>
  <si>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</si>
  <si>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</si>
  <si>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</si>
  <si>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</si>
  <si>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</si>
  <si>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</si>
  <si>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</si>
  <si>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</si>
  <si>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</si>
  <si>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</si>
  <si>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</si>
  <si>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</si>
  <si>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</si>
  <si>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</si>
  <si>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</si>
  <si>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</si>
  <si>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</si>
  <si>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</si>
  <si>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</si>
  <si>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</si>
  <si>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</si>
  <si>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</si>
  <si>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</si>
  <si>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</si>
  <si>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</si>
  <si>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</si>
  <si>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</si>
  <si>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</si>
  <si>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</si>
  <si>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</si>
  <si>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</si>
  <si>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</si>
  <si>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</si>
  <si>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</si>
  <si>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</si>
  <si>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</si>
  <si>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</si>
  <si>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</si>
  <si>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</si>
  <si>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</si>
  <si>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</si>
  <si>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</si>
  <si>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</si>
  <si>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</si>
  <si>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</si>
  <si>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</si>
  <si>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</si>
  <si>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</si>
  <si>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</si>
  <si>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</si>
  <si>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</si>
  <si>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</si>
  <si>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</si>
  <si>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</si>
  <si>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</si>
  <si>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</si>
  <si>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</si>
  <si>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</si>
  <si>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</si>
  <si>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</si>
  <si>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</si>
  <si>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</si>
  <si>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</si>
  <si>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</si>
  <si>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</si>
  <si>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</si>
  <si>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</si>
  <si>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</si>
  <si>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</si>
  <si>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</si>
  <si>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</si>
  <si>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</si>
  <si>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</si>
  <si>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</si>
  <si>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</si>
  <si>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</si>
  <si>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</si>
  <si>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</si>
  <si>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</si>
  <si>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</si>
  <si>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</si>
  <si>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</si>
  <si>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</si>
  <si>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</si>
  <si>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</si>
  <si>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</si>
  <si>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</si>
  <si>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</si>
  <si>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</si>
  <si>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</si>
  <si>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</si>
  <si>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</si>
  <si>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</si>
  <si>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</si>
  <si>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</si>
  <si>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</si>
  <si>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</si>
  <si>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</si>
  <si>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</si>
  <si>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</si>
  <si>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</si>
  <si>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</si>
  <si>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</si>
  <si>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</si>
  <si>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</si>
  <si>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</si>
  <si>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</si>
  <si>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</si>
  <si>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</si>
  <si>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</si>
  <si>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</si>
  <si>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</si>
  <si>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</si>
  <si>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</si>
  <si>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</si>
  <si>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</si>
  <si>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</si>
  <si>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</si>
  <si>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</si>
  <si>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</si>
  <si>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</si>
  <si>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</si>
  <si>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</si>
  <si>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</si>
  <si>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</si>
  <si>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</si>
  <si>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</si>
  <si>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</si>
  <si>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</si>
  <si>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</si>
  <si>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</si>
  <si>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</si>
  <si>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</si>
  <si>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</si>
  <si>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</si>
  <si>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</si>
  <si>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</si>
  <si>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</si>
  <si>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</si>
  <si>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</si>
  <si>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</si>
  <si>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</si>
  <si>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</si>
  <si>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</si>
  <si>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</si>
  <si>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</si>
  <si>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</si>
  <si>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</si>
  <si>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</si>
  <si>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</si>
  <si>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</si>
  <si>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</si>
  <si>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</si>
  <si>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</si>
  <si>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</si>
  <si>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</si>
  <si>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</si>
  <si>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</si>
  <si>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</si>
  <si>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</si>
  <si>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</si>
  <si>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</si>
  <si>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</si>
  <si>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</si>
  <si>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</si>
  <si>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</si>
  <si>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</si>
  <si>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</si>
  <si>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</si>
  <si>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</si>
  <si>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</si>
  <si>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</si>
  <si>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</si>
  <si>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</si>
  <si>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</si>
  <si>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</si>
  <si>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</si>
  <si>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</si>
  <si>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</si>
  <si>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</si>
  <si>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</si>
  <si>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</si>
  <si>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</si>
  <si>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</si>
  <si>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</si>
  <si>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</si>
  <si>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</si>
  <si>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</si>
  <si>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</si>
  <si>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</si>
  <si>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</si>
  <si>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</si>
  <si>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</si>
  <si>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</si>
  <si>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</si>
  <si>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</si>
  <si>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</si>
  <si>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</si>
  <si>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</si>
  <si>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</si>
  <si>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</si>
  <si>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</si>
  <si>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</si>
  <si>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</si>
  <si>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</si>
  <si>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</si>
  <si>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</si>
  <si>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</si>
  <si>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</si>
  <si>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</si>
  <si>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</si>
  <si>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</si>
  <si>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</si>
  <si>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</si>
  <si>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</si>
  <si>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</si>
  <si>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</si>
  <si>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</si>
  <si>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</si>
  <si>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</si>
  <si>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</si>
  <si>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</si>
  <si>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</si>
  <si>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</si>
  <si>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</si>
  <si>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</si>
  <si>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</si>
  <si>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</si>
  <si>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</si>
  <si>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</si>
  <si>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</si>
  <si>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</si>
  <si>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</si>
  <si>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</si>
  <si>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</si>
  <si>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</si>
  <si>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</si>
  <si>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</si>
  <si>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</si>
  <si>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</si>
  <si>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</si>
  <si>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</si>
  <si>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</si>
  <si>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</si>
  <si>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</si>
  <si>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</si>
  <si>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</si>
  <si>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</si>
  <si>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</si>
  <si>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</si>
  <si>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</si>
  <si>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</si>
  <si>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</si>
  <si>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</si>
  <si>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</si>
  <si>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</si>
  <si>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</si>
  <si>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</si>
  <si>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</si>
  <si>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</si>
  <si>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</si>
  <si>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</si>
  <si>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</si>
  <si>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</si>
  <si>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</si>
  <si>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</si>
  <si>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</si>
  <si>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</si>
  <si>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</si>
  <si>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</si>
  <si>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</si>
  <si>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</si>
  <si>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</si>
  <si>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</si>
  <si>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</si>
  <si>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</si>
  <si>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</si>
  <si>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</si>
  <si>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</si>
  <si>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</si>
  <si>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</si>
  <si>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</si>
  <si>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</si>
  <si>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</si>
  <si>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</si>
  <si>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</si>
  <si>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</si>
  <si>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</si>
  <si>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</si>
  <si>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</si>
  <si>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</si>
  <si>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</si>
  <si>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</si>
  <si>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</si>
  <si>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</si>
  <si>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</si>
  <si>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</si>
  <si>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</si>
  <si>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</si>
  <si>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</si>
  <si>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</si>
  <si>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</si>
  <si>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</si>
  <si>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</si>
  <si>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</si>
  <si>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</si>
  <si>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</si>
  <si>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</si>
  <si>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</si>
  <si>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</si>
  <si>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</si>
  <si>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</si>
  <si>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</si>
  <si>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</si>
  <si>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</si>
  <si>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</si>
  <si>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</si>
  <si>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</si>
  <si>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</si>
  <si>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</si>
  <si>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</si>
  <si>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</si>
  <si>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</si>
  <si>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</si>
  <si>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</si>
  <si>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</si>
  <si>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</si>
  <si>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</si>
  <si>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</si>
  <si>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</si>
  <si>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</si>
  <si>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</si>
  <si>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</si>
  <si>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</si>
  <si>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</si>
  <si>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</si>
  <si>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</si>
  <si>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</si>
  <si>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</si>
  <si>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</si>
  <si>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</si>
  <si>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</si>
  <si>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</si>
  <si>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</si>
  <si>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</si>
  <si>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</si>
  <si>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</si>
  <si>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</si>
  <si>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</si>
  <si>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</si>
  <si>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</si>
  <si>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</si>
  <si>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</si>
  <si>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</si>
  <si>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</si>
  <si>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</si>
  <si>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</si>
  <si>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</si>
  <si>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</si>
  <si>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</si>
  <si>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</si>
  <si>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</si>
  <si>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</si>
  <si>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</si>
  <si>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</si>
  <si>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</si>
  <si>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</si>
  <si>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</si>
  <si>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</si>
  <si>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</si>
  <si>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</si>
  <si>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</si>
  <si>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</si>
  <si>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</si>
  <si>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</si>
  <si>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</si>
  <si>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</si>
  <si>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</si>
  <si>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</si>
  <si>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</si>
  <si>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</si>
  <si>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</si>
  <si>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</si>
  <si>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</si>
  <si>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</si>
  <si>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</si>
  <si>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</si>
  <si>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</si>
  <si>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</si>
  <si>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</si>
  <si>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</si>
  <si>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</si>
  <si>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</si>
  <si>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</si>
  <si>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</si>
  <si>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</si>
  <si>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</si>
  <si>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</si>
  <si>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</si>
  <si>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</si>
  <si>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</si>
  <si>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</si>
  <si>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</si>
  <si>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</si>
  <si>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</si>
  <si>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</si>
  <si>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</si>
  <si>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</si>
  <si>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</si>
  <si>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</si>
  <si>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</si>
  <si>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</si>
  <si>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</si>
  <si>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</si>
  <si>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</si>
  <si>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</si>
  <si>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</si>
  <si>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</si>
  <si>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</si>
  <si>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</si>
  <si>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</si>
  <si>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</si>
  <si>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</si>
  <si>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</si>
  <si>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</si>
  <si>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</si>
  <si>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</si>
  <si>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</si>
  <si>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</si>
  <si>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</si>
  <si>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</si>
  <si>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</si>
  <si>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</si>
  <si>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</si>
  <si>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</si>
  <si>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</si>
  <si>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</si>
  <si>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</si>
  <si>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</si>
  <si>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</si>
  <si>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</si>
  <si>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</si>
  <si>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</si>
  <si>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</si>
  <si>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</si>
  <si>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</si>
  <si>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</si>
  <si>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</si>
  <si>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</si>
  <si>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</si>
  <si>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</si>
  <si>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</si>
  <si>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</si>
  <si>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</si>
  <si>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</si>
  <si>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</si>
  <si>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</si>
  <si>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</si>
  <si>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</si>
  <si>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</si>
  <si>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</si>
  <si>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</si>
  <si>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</si>
  <si>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</si>
  <si>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</si>
  <si>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</si>
  <si>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</si>
  <si>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</si>
  <si>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</si>
  <si>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</si>
  <si>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</si>
  <si>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</si>
  <si>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</si>
  <si>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</si>
  <si>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</si>
  <si>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</si>
  <si>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</si>
  <si>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</si>
  <si>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</si>
  <si>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</si>
  <si>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</si>
  <si>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</si>
  <si>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</si>
  <si>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</si>
  <si>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</si>
  <si>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</si>
  <si>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</si>
  <si>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</si>
  <si>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</si>
  <si>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</si>
  <si>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</si>
  <si>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</si>
  <si>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</si>
  <si>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</si>
  <si>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</si>
  <si>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</si>
  <si>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</si>
  <si>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</si>
  <si>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</si>
  <si>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</si>
  <si>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</si>
  <si>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</si>
  <si>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</si>
  <si>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</si>
  <si>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</si>
  <si>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</si>
  <si>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</si>
  <si>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</si>
  <si>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</si>
  <si>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</si>
  <si>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</si>
  <si>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</si>
  <si>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</si>
  <si>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</si>
  <si>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</si>
  <si>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</si>
  <si>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</si>
  <si>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</si>
  <si>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</si>
  <si>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</si>
  <si>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</si>
  <si>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</si>
  <si>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</si>
  <si>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</si>
  <si>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</si>
  <si>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</si>
  <si>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</si>
  <si>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</si>
  <si>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</si>
  <si>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</si>
  <si>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</si>
  <si>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</si>
  <si>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</si>
  <si>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</si>
  <si>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</si>
  <si>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(紹介予定派遣)</t>
  </si>
  <si>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</si>
  <si>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</si>
  <si>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家政婦（夫）を052とは分けて区分</t>
  </si>
  <si>
    <t>マネキンを045とは分けて区分</t>
  </si>
  <si>
    <t>配ぜん人を056とは分けて区分</t>
  </si>
  <si>
    <t>医師を021とは分けて区分</t>
  </si>
  <si>
    <t>保育士を029とは分けて区分</t>
  </si>
  <si>
    <t>特定技能の在留資格者、他の在留資格から特定技能の在留資格を取得した者及び特定技能の在留資格により就労を希望している者</t>
    <phoneticPr fontId="1"/>
  </si>
  <si>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</si>
  <si>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</si>
  <si>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</si>
  <si>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</si>
  <si>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</si>
  <si>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</si>
  <si>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</si>
  <si>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</si>
  <si>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</si>
  <si>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</si>
  <si>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</si>
  <si>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</si>
  <si>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</si>
  <si>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</si>
  <si>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</si>
  <si>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</si>
  <si>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</si>
  <si>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</si>
  <si>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</si>
  <si>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</si>
  <si>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</si>
  <si>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</si>
  <si>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</si>
  <si>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</si>
  <si>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</si>
  <si>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</si>
  <si>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</si>
  <si>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</si>
  <si>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</si>
  <si>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</si>
  <si>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</si>
  <si>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</si>
  <si>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</si>
  <si>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</si>
  <si>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</si>
  <si>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</si>
  <si>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</si>
  <si>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</si>
  <si>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</si>
  <si>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</si>
  <si>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</si>
  <si>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</si>
  <si>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</si>
  <si>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</si>
  <si>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</si>
  <si>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</si>
  <si>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</si>
  <si>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</si>
  <si>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</si>
  <si>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</si>
  <si>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</si>
  <si>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</si>
  <si>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</si>
  <si>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</si>
  <si>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</si>
  <si>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</si>
  <si>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</si>
  <si>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</si>
  <si>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</si>
  <si>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鉄道運転士、船長・航海士・運航士（漁労船を除く）、水先人</t>
    <phoneticPr fontId="1"/>
  </si>
  <si>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</si>
  <si>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</si>
  <si>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</si>
  <si>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</si>
  <si>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</si>
  <si>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</si>
  <si>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</si>
  <si>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</si>
  <si>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008 医師</t>
  </si>
  <si>
    <t>27 生産関連事務の職業</t>
  </si>
  <si>
    <t>新職種コード</t>
    <rPh sb="0" eb="3">
      <t>シンショクシュ</t>
    </rPh>
    <phoneticPr fontId="1"/>
  </si>
  <si>
    <t>自由記述</t>
    <rPh sb="0" eb="1">
      <t>ジユウ</t>
    </rPh>
    <rPh sb="1" eb="3">
      <t>キジュツ</t>
    </rPh>
    <phoneticPr fontId="1"/>
  </si>
  <si>
    <t>自由記述</t>
    <rPh sb="0" eb="4">
      <t>ジユウキジュツ</t>
    </rPh>
    <phoneticPr fontId="1"/>
  </si>
  <si>
    <t>自動反映</t>
    <rPh sb="0" eb="2">
      <t>ジドウ</t>
    </rPh>
    <rPh sb="2" eb="4">
      <t>ハンエイ</t>
    </rPh>
    <phoneticPr fontId="1"/>
  </si>
  <si>
    <t>自由記述</t>
    <rPh sb="0" eb="2">
      <t>ジユウ</t>
    </rPh>
    <rPh sb="2" eb="4">
      <t>キジュツ</t>
    </rPh>
    <phoneticPr fontId="1"/>
  </si>
  <si>
    <t>a 家政婦（夫）</t>
    <phoneticPr fontId="1"/>
  </si>
  <si>
    <t>27</t>
  </si>
  <si>
    <t>-ユ-</t>
  </si>
  <si>
    <t>○○○○○○</t>
    <phoneticPr fontId="1"/>
  </si>
  <si>
    <t>○×紹介所</t>
    <rPh sb="2" eb="4">
      <t>ショウカイ</t>
    </rPh>
    <rPh sb="4" eb="5">
      <t>ショ</t>
    </rPh>
    <phoneticPr fontId="1"/>
  </si>
  <si>
    <t>大阪府大阪市中央区常磐町○丁目○番○号</t>
    <rPh sb="0" eb="3">
      <t>オオサカフ</t>
    </rPh>
    <rPh sb="3" eb="6">
      <t>オオサカシ</t>
    </rPh>
    <rPh sb="6" eb="9">
      <t>チュウオウク</t>
    </rPh>
    <rPh sb="9" eb="12">
      <t>トキワチョウ</t>
    </rPh>
    <rPh sb="13" eb="15">
      <t>チョウメ</t>
    </rPh>
    <rPh sb="16" eb="17">
      <t>バン</t>
    </rPh>
    <rPh sb="18" eb="19">
      <t>ゴウ</t>
    </rPh>
    <phoneticPr fontId="1"/>
  </si>
  <si>
    <t>有</t>
  </si>
  <si>
    <t>034 一般事務・秘書・受付の職業</t>
    <phoneticPr fontId="1"/>
  </si>
  <si>
    <t>人</t>
    <rPh sb="0" eb="1">
      <t>ヒト</t>
    </rPh>
    <phoneticPr fontId="2"/>
  </si>
  <si>
    <t>人日</t>
    <rPh sb="0" eb="1">
      <t>ヒト</t>
    </rPh>
    <rPh sb="1" eb="2">
      <t>ニチ</t>
    </rPh>
    <phoneticPr fontId="2"/>
  </si>
  <si>
    <t>(10)</t>
  </si>
  <si>
    <t>(120)</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</si>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</sst>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
    <numFmt numFmtId="177" formatCode="0_);[Red]\(0\)"/>
    <numFmt numFmtId="178" formatCode="0;\-0;;@"/>
    <numFmt numFmtId="179" formatCode="#,##0_ "/>
    <numFmt numFmtId="180" formatCode="#,##0_);[Red]\(#,##0\)"/>
    <numFmt numFmtId="181" formatCode="0&quot;人&quot;"/>
  </numFmts>
  <fonts count="23" x14ac:knownFonts="1">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
      <sz val="9"/>
      <name val="ＭＳ 明朝"/>
      <family val="1"/>
      <charset val="128"/>
    </font>
    <font>
      <sz val="7"/>
      <name val="ＭＳ 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rgb="FFFFC1DA"/>
        <bgColor indexed="64"/>
      </patternFill>
    </fill>
    <fill>
      <patternFill patternType="solid">
        <fgColor rgb="FFFFB7B7"/>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14999847407452621"/>
        <bgColor indexed="64"/>
      </patternFill>
    </fill>
  </fills>
  <borders count="10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rgb="FFFF0000"/>
      </left>
      <right style="thin">
        <color rgb="FFFF0000"/>
      </right>
      <top style="thin">
        <color rgb="FFFF0000"/>
      </top>
      <bottom style="thin">
        <color rgb="FFFF0000"/>
      </bottom>
      <diagonal/>
    </border>
    <border>
      <left style="thin">
        <color rgb="FF0070C0"/>
      </left>
      <right style="thin">
        <color rgb="FF0070C0"/>
      </right>
      <top style="thin">
        <color rgb="FF0070C0"/>
      </top>
      <bottom style="thin">
        <color rgb="FF0070C0"/>
      </bottom>
      <diagonal/>
    </border>
    <border>
      <left style="thin">
        <color rgb="FFFF0000"/>
      </left>
      <right/>
      <top style="thin">
        <color rgb="FFFF0000"/>
      </top>
      <bottom style="thin">
        <color rgb="FFFF000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00B050"/>
      </right>
      <top style="thin">
        <color rgb="FF00B050"/>
      </top>
      <bottom style="thin">
        <color indexed="64"/>
      </bottom>
      <diagonal/>
    </border>
    <border>
      <left/>
      <right style="thin">
        <color rgb="FF00B050"/>
      </right>
      <top style="thin">
        <color indexed="64"/>
      </top>
      <bottom style="thin">
        <color indexed="64"/>
      </bottom>
      <diagonal/>
    </border>
    <border>
      <left/>
      <right style="thin">
        <color rgb="FF00B050"/>
      </right>
      <top style="thin">
        <color indexed="64"/>
      </top>
      <bottom style="thin">
        <color rgb="FF00B050"/>
      </bottom>
      <diagonal/>
    </border>
    <border>
      <left/>
      <right/>
      <top style="thin">
        <color rgb="FF00B050"/>
      </top>
      <bottom style="thin">
        <color indexed="64"/>
      </bottom>
      <diagonal/>
    </border>
    <border>
      <left/>
      <right/>
      <top style="thin">
        <color indexed="64"/>
      </top>
      <bottom style="thin">
        <color rgb="FF00B05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C000"/>
      </left>
      <right style="thin">
        <color indexed="64"/>
      </right>
      <top style="medium">
        <color rgb="FFFFC000"/>
      </top>
      <bottom style="thin">
        <color indexed="64"/>
      </bottom>
      <diagonal/>
    </border>
    <border>
      <left style="thin">
        <color indexed="64"/>
      </left>
      <right style="thin">
        <color indexed="64"/>
      </right>
      <top style="medium">
        <color rgb="FFFFC000"/>
      </top>
      <bottom style="thin">
        <color indexed="64"/>
      </bottom>
      <diagonal/>
    </border>
    <border>
      <left style="thin">
        <color indexed="64"/>
      </left>
      <right style="medium">
        <color rgb="FFFFC000"/>
      </right>
      <top style="medium">
        <color rgb="FFFFC000"/>
      </top>
      <bottom style="thin">
        <color indexed="64"/>
      </bottom>
      <diagonal/>
    </border>
    <border>
      <left style="medium">
        <color rgb="FFFFC000"/>
      </left>
      <right style="thin">
        <color indexed="64"/>
      </right>
      <top style="thin">
        <color indexed="64"/>
      </top>
      <bottom style="thin">
        <color indexed="64"/>
      </bottom>
      <diagonal/>
    </border>
    <border>
      <left style="thin">
        <color indexed="64"/>
      </left>
      <right style="medium">
        <color rgb="FFFFC000"/>
      </right>
      <top style="thin">
        <color indexed="64"/>
      </top>
      <bottom style="thin">
        <color indexed="64"/>
      </bottom>
      <diagonal/>
    </border>
    <border>
      <left style="medium">
        <color rgb="FFFFC000"/>
      </left>
      <right style="thin">
        <color indexed="64"/>
      </right>
      <top style="thin">
        <color indexed="64"/>
      </top>
      <bottom style="medium">
        <color rgb="FFFFC000"/>
      </bottom>
      <diagonal/>
    </border>
    <border>
      <left style="thin">
        <color indexed="64"/>
      </left>
      <right style="thin">
        <color indexed="64"/>
      </right>
      <top style="thin">
        <color indexed="64"/>
      </top>
      <bottom style="medium">
        <color rgb="FFFFC000"/>
      </bottom>
      <diagonal/>
    </border>
    <border>
      <left style="thin">
        <color indexed="64"/>
      </left>
      <right style="medium">
        <color rgb="FFFFC000"/>
      </right>
      <top style="thin">
        <color indexed="64"/>
      </top>
      <bottom style="medium">
        <color rgb="FFFFC000"/>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theme="1"/>
      </bottom>
      <diagonal/>
    </border>
    <border>
      <left style="thin">
        <color indexed="64"/>
      </left>
      <right style="thin">
        <color indexed="64"/>
      </right>
      <top style="medium">
        <color rgb="FFFF0000"/>
      </top>
      <bottom style="thin">
        <color theme="1"/>
      </bottom>
      <diagonal/>
    </border>
    <border>
      <left style="thin">
        <color indexed="64"/>
      </left>
      <right style="medium">
        <color rgb="FFFF0000"/>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rgb="FFFF0000"/>
      </right>
      <top style="thin">
        <color theme="1"/>
      </top>
      <bottom style="thin">
        <color theme="1"/>
      </bottom>
      <diagonal/>
    </border>
    <border>
      <left style="medium">
        <color rgb="FFFF0000"/>
      </left>
      <right style="thin">
        <color indexed="64"/>
      </right>
      <top style="thin">
        <color theme="1"/>
      </top>
      <bottom style="medium">
        <color rgb="FFFF0000"/>
      </bottom>
      <diagonal/>
    </border>
    <border>
      <left style="thin">
        <color indexed="64"/>
      </left>
      <right style="thin">
        <color indexed="64"/>
      </right>
      <top style="thin">
        <color theme="1"/>
      </top>
      <bottom style="medium">
        <color rgb="FFFF0000"/>
      </bottom>
      <diagonal/>
    </border>
    <border>
      <left style="thin">
        <color indexed="64"/>
      </left>
      <right style="medium">
        <color rgb="FFFF0000"/>
      </right>
      <top style="thin">
        <color theme="1"/>
      </top>
      <bottom style="medium">
        <color rgb="FFFF000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0070C0"/>
      </top>
      <bottom style="thin">
        <color rgb="FF0070C0"/>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theme="4"/>
      </top>
      <bottom style="thin">
        <color indexed="64"/>
      </bottom>
      <diagonal/>
    </border>
    <border>
      <left/>
      <right style="thin">
        <color theme="4"/>
      </right>
      <top style="thin">
        <color theme="4"/>
      </top>
      <bottom style="thin">
        <color indexed="64"/>
      </bottom>
      <diagonal/>
    </border>
    <border>
      <left style="thin">
        <color theme="4"/>
      </left>
      <right/>
      <top style="thin">
        <color indexed="64"/>
      </top>
      <bottom style="thin">
        <color indexed="64"/>
      </bottom>
      <diagonal/>
    </border>
    <border>
      <left/>
      <right style="thin">
        <color theme="4"/>
      </right>
      <top style="thin">
        <color indexed="64"/>
      </top>
      <bottom style="thin">
        <color indexed="64"/>
      </bottom>
      <diagonal/>
    </border>
    <border>
      <left style="thin">
        <color theme="4"/>
      </left>
      <right/>
      <top style="thin">
        <color indexed="6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indexed="64"/>
      </top>
      <bottom style="thin">
        <color theme="4"/>
      </bottom>
      <diagonal/>
    </border>
    <border>
      <left/>
      <right style="thin">
        <color theme="4"/>
      </right>
      <top style="thin">
        <color indexed="64"/>
      </top>
      <bottom style="thin">
        <color theme="4"/>
      </bottom>
      <diagonal/>
    </border>
  </borders>
  <cellStyleXfs count="3">
    <xf numFmtId="0" fontId="0" fillId="0" borderId="0">
      <alignment vertical="center"/>
    </xf>
    <xf numFmtId="0" fontId="14" fillId="0" borderId="0">
      <alignment vertical="center"/>
    </xf>
    <xf numFmtId="0" fontId="20" fillId="0" borderId="0">
      <alignment vertical="center"/>
    </xf>
  </cellStyleXfs>
  <cellXfs count="444">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5" xfId="0" applyFont="1" applyBorder="1" applyAlignment="1">
      <alignment vertical="center" shrinkToFit="1"/>
    </xf>
    <xf numFmtId="0" fontId="9" fillId="0" borderId="0" xfId="0" applyFont="1">
      <alignment vertical="center"/>
    </xf>
    <xf numFmtId="0" fontId="9" fillId="0" borderId="0" xfId="0" applyFont="1" applyAlignment="1">
      <alignment vertical="center" shrinkToFit="1"/>
    </xf>
    <xf numFmtId="177" fontId="4" fillId="0" borderId="6" xfId="0" applyNumberFormat="1" applyFont="1" applyBorder="1" applyAlignment="1" applyProtection="1">
      <alignment vertical="center" shrinkToFit="1"/>
      <protection locked="0"/>
    </xf>
    <xf numFmtId="0" fontId="9" fillId="0" borderId="7" xfId="0" applyFont="1" applyBorder="1" applyAlignment="1">
      <alignment vertical="center" shrinkToFit="1"/>
    </xf>
    <xf numFmtId="0" fontId="9" fillId="0" borderId="2" xfId="0" applyFont="1" applyBorder="1">
      <alignment vertical="center"/>
    </xf>
    <xf numFmtId="0" fontId="9" fillId="0" borderId="2" xfId="0" applyFont="1" applyBorder="1" applyAlignment="1">
      <alignment vertical="center" shrinkToFit="1"/>
    </xf>
    <xf numFmtId="0" fontId="9" fillId="0" borderId="7" xfId="0" applyFont="1" applyBorder="1">
      <alignment vertical="center"/>
    </xf>
    <xf numFmtId="178" fontId="9" fillId="0" borderId="13" xfId="0" applyNumberFormat="1" applyFont="1" applyBorder="1">
      <alignment vertical="center"/>
    </xf>
    <xf numFmtId="0" fontId="9" fillId="0" borderId="9" xfId="0" applyFont="1" applyBorder="1">
      <alignment vertical="center"/>
    </xf>
    <xf numFmtId="177" fontId="4" fillId="0" borderId="12" xfId="0" applyNumberFormat="1"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177" fontId="4" fillId="0" borderId="12" xfId="0" applyNumberFormat="1" applyFont="1" applyBorder="1">
      <alignment vertical="center"/>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77" fontId="4" fillId="0" borderId="8"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179" fontId="9" fillId="0" borderId="7" xfId="0" applyNumberFormat="1" applyFont="1" applyBorder="1" applyAlignment="1">
      <alignment vertical="center" shrinkToFit="1"/>
    </xf>
    <xf numFmtId="179" fontId="9" fillId="0" borderId="2" xfId="0" applyNumberFormat="1" applyFont="1" applyBorder="1" applyAlignment="1">
      <alignment vertical="center" shrinkToFit="1"/>
    </xf>
    <xf numFmtId="177" fontId="4" fillId="0" borderId="6" xfId="0" applyNumberFormat="1" applyFont="1" applyBorder="1" applyAlignment="1">
      <alignment vertical="center" shrinkToFit="1"/>
    </xf>
    <xf numFmtId="180" fontId="9" fillId="0" borderId="13" xfId="0" applyNumberFormat="1" applyFont="1" applyBorder="1" applyAlignment="1">
      <alignment vertical="center" shrinkToFit="1"/>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right" vertical="center" shrinkToFit="1"/>
      <protection locked="0"/>
    </xf>
    <xf numFmtId="0" fontId="9" fillId="0" borderId="29" xfId="0" applyFont="1" applyBorder="1" applyAlignment="1">
      <alignment horizontal="center" vertical="center" shrinkToFit="1"/>
    </xf>
    <xf numFmtId="177" fontId="4" fillId="0" borderId="27" xfId="0" applyNumberFormat="1" applyFont="1" applyBorder="1" applyAlignment="1" applyProtection="1">
      <alignment horizontal="right" vertical="center" shrinkToFit="1"/>
      <protection locked="0"/>
    </xf>
    <xf numFmtId="0" fontId="9" fillId="0" borderId="29" xfId="0" applyFont="1" applyBorder="1" applyAlignment="1">
      <alignment vertical="center" shrinkToFit="1"/>
    </xf>
    <xf numFmtId="177" fontId="4" fillId="0" borderId="28" xfId="0" applyNumberFormat="1" applyFont="1" applyBorder="1" applyAlignment="1" applyProtection="1">
      <alignment horizontal="center" vertical="center" shrinkToFit="1"/>
      <protection locked="0"/>
    </xf>
    <xf numFmtId="0" fontId="9" fillId="0" borderId="30" xfId="0" applyFont="1" applyBorder="1" applyAlignment="1">
      <alignment vertical="center" shrinkToFit="1"/>
    </xf>
    <xf numFmtId="0" fontId="9" fillId="0" borderId="32" xfId="0" applyFont="1" applyBorder="1" applyAlignment="1">
      <alignment vertical="center" shrinkToFit="1"/>
    </xf>
    <xf numFmtId="177" fontId="4" fillId="0" borderId="35" xfId="0" applyNumberFormat="1" applyFont="1" applyBorder="1" applyAlignment="1" applyProtection="1">
      <alignment horizontal="right" vertical="center" shrinkToFit="1"/>
      <protection locked="0"/>
    </xf>
    <xf numFmtId="0" fontId="9" fillId="0" borderId="36" xfId="0" applyFont="1" applyBorder="1" applyAlignment="1">
      <alignment horizontal="center" vertical="center" shrinkToFit="1"/>
    </xf>
    <xf numFmtId="0" fontId="9" fillId="0" borderId="36" xfId="0" applyFont="1" applyBorder="1" applyAlignment="1">
      <alignment vertical="center" shrinkToFit="1"/>
    </xf>
    <xf numFmtId="177" fontId="4" fillId="0" borderId="35" xfId="0" applyNumberFormat="1" applyFont="1" applyBorder="1" applyAlignment="1" applyProtection="1">
      <alignment horizontal="center" vertical="center" shrinkToFit="1"/>
      <protection locked="0"/>
    </xf>
    <xf numFmtId="0" fontId="9" fillId="0" borderId="37" xfId="0" applyFont="1" applyBorder="1" applyAlignment="1">
      <alignment vertical="center" shrinkToFit="1"/>
    </xf>
    <xf numFmtId="177" fontId="4" fillId="0" borderId="12" xfId="0" applyNumberFormat="1" applyFont="1" applyBorder="1" applyAlignment="1">
      <alignment horizontal="righ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7" fillId="0" borderId="0" xfId="0" applyFont="1" applyProtection="1">
      <alignment vertical="center"/>
      <protection locked="0"/>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3" fillId="0" borderId="14" xfId="0" applyFont="1" applyBorder="1" applyAlignment="1">
      <alignment horizontal="center" vertical="center"/>
    </xf>
    <xf numFmtId="0" fontId="3" fillId="0" borderId="14" xfId="0" applyFont="1" applyBorder="1" applyAlignment="1">
      <alignment vertical="center" shrinkToFi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49" fontId="4" fillId="0" borderId="1" xfId="0" applyNumberFormat="1" applyFont="1" applyFill="1" applyBorder="1" applyProtection="1">
      <alignment vertical="center"/>
      <protection locked="0"/>
    </xf>
    <xf numFmtId="49" fontId="4" fillId="0" borderId="1" xfId="0" quotePrefix="1" applyNumberFormat="1" applyFont="1" applyFill="1" applyBorder="1" applyAlignment="1" applyProtection="1">
      <alignment horizontal="center" vertical="center"/>
      <protection locked="0"/>
    </xf>
    <xf numFmtId="0" fontId="4" fillId="0" borderId="0" xfId="0" quotePrefix="1" applyFont="1" applyFill="1">
      <alignment vertical="center"/>
    </xf>
    <xf numFmtId="0" fontId="4" fillId="0" borderId="0" xfId="0" applyFont="1" applyFill="1" applyAlignment="1">
      <alignment horizontal="left" vertical="center"/>
    </xf>
    <xf numFmtId="0" fontId="4" fillId="0" borderId="2" xfId="0" applyFont="1" applyFill="1" applyBorder="1" applyProtection="1">
      <alignment vertical="center"/>
      <protection locked="0"/>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177" fontId="4" fillId="0" borderId="3" xfId="0" applyNumberFormat="1" applyFont="1" applyFill="1" applyBorder="1" applyAlignment="1" applyProtection="1">
      <alignment vertical="center" shrinkToFit="1"/>
      <protection locked="0"/>
    </xf>
    <xf numFmtId="0" fontId="9" fillId="0" borderId="5" xfId="0" applyFont="1" applyFill="1" applyBorder="1" applyAlignment="1">
      <alignment vertical="center" shrinkToFit="1"/>
    </xf>
    <xf numFmtId="0" fontId="9" fillId="0" borderId="4" xfId="0" applyFont="1" applyFill="1" applyBorder="1">
      <alignment vertical="center"/>
    </xf>
    <xf numFmtId="177" fontId="4" fillId="0" borderId="15" xfId="0" applyNumberFormat="1" applyFont="1" applyFill="1" applyBorder="1" applyAlignment="1" applyProtection="1">
      <alignment vertical="center" shrinkToFit="1"/>
      <protection locked="0"/>
    </xf>
    <xf numFmtId="0" fontId="9" fillId="0" borderId="16" xfId="0" applyFont="1" applyFill="1" applyBorder="1" applyAlignment="1">
      <alignment vertical="center" shrinkToFit="1"/>
    </xf>
    <xf numFmtId="177" fontId="4" fillId="0" borderId="4" xfId="0" applyNumberFormat="1" applyFont="1" applyFill="1" applyBorder="1" applyAlignment="1" applyProtection="1">
      <alignment vertical="center" shrinkToFit="1"/>
      <protection locked="0"/>
    </xf>
    <xf numFmtId="0" fontId="9" fillId="0" borderId="4" xfId="0" applyFont="1" applyFill="1" applyBorder="1" applyAlignment="1">
      <alignment vertical="center" shrinkToFit="1"/>
    </xf>
    <xf numFmtId="0" fontId="9" fillId="0" borderId="5" xfId="0" applyFont="1" applyFill="1" applyBorder="1">
      <alignment vertical="center"/>
    </xf>
    <xf numFmtId="177" fontId="4" fillId="0" borderId="6" xfId="0" applyNumberFormat="1" applyFont="1" applyFill="1" applyBorder="1" applyAlignment="1" applyProtection="1">
      <alignment vertical="center" shrinkToFit="1"/>
      <protection locked="0"/>
    </xf>
    <xf numFmtId="0" fontId="9" fillId="0" borderId="7" xfId="0" applyFont="1" applyFill="1" applyBorder="1" applyAlignment="1">
      <alignment vertical="center" shrinkToFit="1"/>
    </xf>
    <xf numFmtId="0" fontId="9" fillId="0" borderId="2" xfId="0" applyFont="1" applyFill="1" applyBorder="1">
      <alignment vertical="center"/>
    </xf>
    <xf numFmtId="177" fontId="4" fillId="0" borderId="17" xfId="0" applyNumberFormat="1" applyFont="1" applyFill="1" applyBorder="1" applyAlignment="1" applyProtection="1">
      <alignment vertical="center" shrinkToFit="1"/>
      <protection locked="0"/>
    </xf>
    <xf numFmtId="0" fontId="9" fillId="0" borderId="18" xfId="0" applyFont="1" applyFill="1" applyBorder="1" applyAlignment="1">
      <alignment vertical="center" shrinkToFit="1"/>
    </xf>
    <xf numFmtId="177" fontId="4" fillId="0" borderId="2" xfId="0" applyNumberFormat="1" applyFont="1" applyFill="1" applyBorder="1" applyAlignment="1" applyProtection="1">
      <alignment vertical="center" shrinkToFit="1"/>
      <protection locked="0"/>
    </xf>
    <xf numFmtId="0" fontId="9" fillId="0" borderId="2" xfId="0" applyFont="1" applyFill="1" applyBorder="1" applyAlignment="1">
      <alignment vertical="center" shrinkToFit="1"/>
    </xf>
    <xf numFmtId="0" fontId="9" fillId="0" borderId="7" xfId="0" applyFont="1" applyFill="1" applyBorder="1">
      <alignment vertical="center"/>
    </xf>
    <xf numFmtId="177" fontId="4" fillId="0" borderId="1" xfId="0" applyNumberFormat="1" applyFont="1" applyFill="1" applyBorder="1" applyAlignment="1">
      <alignment horizontal="center" vertical="center" shrinkToFit="1"/>
    </xf>
    <xf numFmtId="0" fontId="9" fillId="0" borderId="13" xfId="0" applyFont="1" applyFill="1" applyBorder="1" applyAlignment="1">
      <alignment horizontal="left" vertical="center" shrinkToFit="1"/>
    </xf>
    <xf numFmtId="177" fontId="4" fillId="0" borderId="12" xfId="0" applyNumberFormat="1" applyFont="1" applyFill="1" applyBorder="1" applyAlignment="1">
      <alignment horizontal="center" vertical="center" shrinkToFit="1"/>
    </xf>
    <xf numFmtId="178" fontId="9" fillId="0" borderId="1" xfId="0" applyNumberFormat="1" applyFont="1" applyFill="1" applyBorder="1">
      <alignment vertical="center"/>
    </xf>
    <xf numFmtId="177" fontId="4" fillId="0" borderId="19" xfId="0" applyNumberFormat="1" applyFont="1" applyFill="1" applyBorder="1" applyAlignment="1">
      <alignment horizontal="center" vertical="center" shrinkToFit="1"/>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7" fontId="4" fillId="0" borderId="12" xfId="0" applyNumberFormat="1" applyFont="1" applyFill="1" applyBorder="1" applyAlignment="1">
      <alignment horizontal="center" vertical="center"/>
    </xf>
    <xf numFmtId="177" fontId="4" fillId="0" borderId="12" xfId="0" applyNumberFormat="1" applyFont="1" applyFill="1" applyBorder="1" applyAlignment="1">
      <alignment vertical="center" shrinkToFit="1"/>
    </xf>
    <xf numFmtId="177" fontId="4" fillId="0" borderId="1" xfId="0" applyNumberFormat="1" applyFont="1" applyFill="1" applyBorder="1" applyAlignment="1">
      <alignment vertical="center" shrinkToFit="1"/>
    </xf>
    <xf numFmtId="178" fontId="9" fillId="0" borderId="13" xfId="0" applyNumberFormat="1" applyFont="1" applyFill="1" applyBorder="1" applyAlignment="1">
      <alignment vertical="center" shrinkToFit="1"/>
    </xf>
    <xf numFmtId="177" fontId="4" fillId="0" borderId="1" xfId="0" applyNumberFormat="1" applyFont="1" applyFill="1" applyBorder="1" applyAlignment="1">
      <alignment horizontal="right" vertical="center" shrinkToFit="1"/>
    </xf>
    <xf numFmtId="0" fontId="9" fillId="0" borderId="13" xfId="0" applyFont="1" applyFill="1" applyBorder="1" applyAlignment="1">
      <alignment vertical="center" shrinkToFit="1"/>
    </xf>
    <xf numFmtId="177" fontId="4" fillId="0" borderId="6" xfId="0" applyNumberFormat="1" applyFont="1" applyFill="1" applyBorder="1" applyProtection="1">
      <alignment vertical="center"/>
      <protection locked="0"/>
    </xf>
    <xf numFmtId="177" fontId="4" fillId="0" borderId="2" xfId="0" applyNumberFormat="1" applyFont="1" applyFill="1" applyBorder="1" applyProtection="1">
      <alignment vertical="center"/>
      <protection locked="0"/>
    </xf>
    <xf numFmtId="177" fontId="4" fillId="0" borderId="8" xfId="0" applyNumberFormat="1" applyFont="1" applyFill="1" applyBorder="1" applyProtection="1">
      <alignment vertical="center"/>
      <protection locked="0"/>
    </xf>
    <xf numFmtId="0" fontId="9" fillId="0" borderId="9" xfId="0" applyFont="1" applyFill="1" applyBorder="1">
      <alignment vertical="center"/>
    </xf>
    <xf numFmtId="177" fontId="4" fillId="0" borderId="0" xfId="0" applyNumberFormat="1" applyFont="1" applyFill="1" applyProtection="1">
      <alignment vertical="center"/>
      <protection locked="0"/>
    </xf>
    <xf numFmtId="177" fontId="4" fillId="0" borderId="6" xfId="0" applyNumberFormat="1" applyFont="1" applyFill="1" applyBorder="1">
      <alignment vertical="center"/>
    </xf>
    <xf numFmtId="177" fontId="4" fillId="0" borderId="2" xfId="0" applyNumberFormat="1"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177" fontId="4" fillId="0" borderId="12" xfId="0" applyNumberFormat="1" applyFont="1" applyFill="1" applyBorder="1">
      <alignment vertical="center"/>
    </xf>
    <xf numFmtId="0" fontId="4" fillId="0" borderId="6" xfId="0" applyFont="1" applyFill="1" applyBorder="1">
      <alignment vertical="center"/>
    </xf>
    <xf numFmtId="0" fontId="4" fillId="0" borderId="2" xfId="0" applyFont="1" applyFill="1" applyBorder="1">
      <alignmen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6" xfId="0" applyFont="1" applyFill="1" applyBorder="1">
      <alignment vertical="center"/>
    </xf>
    <xf numFmtId="0" fontId="4" fillId="0" borderId="0" xfId="0" applyFont="1" applyAlignment="1">
      <alignment horizontal="center" vertical="center" shrinkToFit="1"/>
    </xf>
    <xf numFmtId="177" fontId="4" fillId="0" borderId="0" xfId="0" applyNumberFormat="1" applyFont="1" applyFill="1" applyBorder="1" applyProtection="1">
      <alignment vertical="center"/>
      <protection locked="0"/>
    </xf>
    <xf numFmtId="49" fontId="4" fillId="3" borderId="38" xfId="0" applyNumberFormat="1" applyFont="1" applyFill="1" applyBorder="1" applyProtection="1">
      <alignment vertical="center"/>
      <protection locked="0"/>
    </xf>
    <xf numFmtId="49" fontId="4" fillId="3" borderId="40" xfId="0" quotePrefix="1" applyNumberFormat="1" applyFont="1" applyFill="1" applyBorder="1" applyAlignment="1" applyProtection="1">
      <alignment horizontal="center" vertical="center"/>
      <protection locked="0"/>
    </xf>
    <xf numFmtId="0" fontId="4" fillId="3" borderId="38" xfId="0" applyFont="1" applyFill="1" applyBorder="1" applyProtection="1">
      <alignment vertical="center"/>
      <protection locked="0"/>
    </xf>
    <xf numFmtId="177" fontId="4" fillId="0" borderId="0" xfId="0" applyNumberFormat="1" applyFont="1" applyBorder="1" applyAlignment="1" applyProtection="1">
      <alignment vertical="center" shrinkToFit="1"/>
      <protection locked="0"/>
    </xf>
    <xf numFmtId="177" fontId="4" fillId="0" borderId="2" xfId="0" applyNumberFormat="1" applyFont="1" applyBorder="1" applyAlignment="1" applyProtection="1">
      <alignment vertical="center" shrinkToFit="1"/>
      <protection locked="0"/>
    </xf>
    <xf numFmtId="0" fontId="7" fillId="2" borderId="39" xfId="0" applyFont="1" applyFill="1" applyBorder="1" applyAlignment="1" applyProtection="1">
      <alignment horizontal="center" vertical="center"/>
      <protection locked="0"/>
    </xf>
    <xf numFmtId="177" fontId="4" fillId="0" borderId="8" xfId="0" applyNumberFormat="1" applyFont="1" applyFill="1" applyBorder="1" applyAlignment="1" applyProtection="1">
      <alignment vertical="center" shrinkToFit="1"/>
      <protection locked="0"/>
    </xf>
    <xf numFmtId="0" fontId="4" fillId="0" borderId="2" xfId="0" applyFont="1" applyFill="1" applyBorder="1">
      <alignment vertical="center"/>
    </xf>
    <xf numFmtId="0" fontId="4" fillId="0" borderId="6" xfId="0" applyFont="1" applyFill="1" applyBorder="1">
      <alignment vertical="center"/>
    </xf>
    <xf numFmtId="0" fontId="2"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13" xfId="0" applyFont="1" applyFill="1" applyBorder="1">
      <alignment vertical="center"/>
    </xf>
    <xf numFmtId="0" fontId="4" fillId="0" borderId="0" xfId="0" applyFont="1" applyAlignment="1">
      <alignment horizontal="center" vertical="center" shrinkToFit="1"/>
    </xf>
    <xf numFmtId="0" fontId="4" fillId="0" borderId="8" xfId="0" applyFont="1" applyFill="1" applyBorder="1" applyAlignment="1">
      <alignment vertical="center" shrinkToFit="1"/>
    </xf>
    <xf numFmtId="0" fontId="4" fillId="0" borderId="3" xfId="0" applyFont="1" applyFill="1" applyBorder="1">
      <alignment vertical="center"/>
    </xf>
    <xf numFmtId="0" fontId="4" fillId="0" borderId="8" xfId="0" applyFont="1" applyBorder="1" applyAlignment="1">
      <alignment vertical="center" shrinkToFit="1"/>
    </xf>
    <xf numFmtId="180" fontId="4" fillId="0" borderId="3" xfId="0" applyNumberFormat="1" applyFont="1" applyFill="1" applyBorder="1" applyAlignment="1">
      <alignment vertical="center" shrinkToFit="1"/>
    </xf>
    <xf numFmtId="180" fontId="9" fillId="0" borderId="5" xfId="0" applyNumberFormat="1" applyFont="1" applyFill="1" applyBorder="1" applyAlignment="1">
      <alignment vertical="center" shrinkToFit="1"/>
    </xf>
    <xf numFmtId="180" fontId="9" fillId="0" borderId="4" xfId="0" applyNumberFormat="1" applyFont="1" applyFill="1" applyBorder="1">
      <alignment vertical="center"/>
    </xf>
    <xf numFmtId="180" fontId="4" fillId="0" borderId="15" xfId="0" applyNumberFormat="1" applyFont="1" applyFill="1" applyBorder="1" applyAlignment="1">
      <alignment vertical="center" shrinkToFit="1"/>
    </xf>
    <xf numFmtId="180" fontId="9" fillId="0" borderId="16" xfId="0" applyNumberFormat="1" applyFont="1" applyFill="1" applyBorder="1" applyAlignment="1">
      <alignment vertical="center" shrinkToFit="1"/>
    </xf>
    <xf numFmtId="180" fontId="4" fillId="0" borderId="4" xfId="0" applyNumberFormat="1" applyFont="1" applyFill="1" applyBorder="1" applyAlignment="1">
      <alignment vertical="center" shrinkToFit="1"/>
    </xf>
    <xf numFmtId="180" fontId="9" fillId="0" borderId="4" xfId="0" applyNumberFormat="1" applyFont="1" applyFill="1" applyBorder="1" applyAlignment="1">
      <alignment vertical="center" shrinkToFit="1"/>
    </xf>
    <xf numFmtId="180" fontId="9" fillId="0" borderId="5" xfId="0" applyNumberFormat="1" applyFont="1" applyFill="1" applyBorder="1">
      <alignment vertical="center"/>
    </xf>
    <xf numFmtId="180" fontId="4" fillId="0" borderId="6" xfId="0" applyNumberFormat="1" applyFont="1" applyFill="1" applyBorder="1" applyAlignment="1">
      <alignment horizontal="right" vertical="center" shrinkToFit="1"/>
    </xf>
    <xf numFmtId="180" fontId="4" fillId="0" borderId="17" xfId="0" applyNumberFormat="1" applyFont="1" applyFill="1" applyBorder="1" applyAlignment="1">
      <alignment horizontal="right" vertical="center" shrinkToFit="1"/>
    </xf>
    <xf numFmtId="180" fontId="9" fillId="0" borderId="18" xfId="0" applyNumberFormat="1" applyFont="1" applyFill="1" applyBorder="1" applyAlignment="1">
      <alignment vertical="center" shrinkToFit="1"/>
    </xf>
    <xf numFmtId="180" fontId="4" fillId="0" borderId="2" xfId="0" applyNumberFormat="1" applyFont="1" applyFill="1" applyBorder="1" applyAlignment="1">
      <alignment horizontal="right" vertical="center" shrinkToFit="1"/>
    </xf>
    <xf numFmtId="180" fontId="4" fillId="0" borderId="6" xfId="0" applyNumberFormat="1" applyFont="1" applyFill="1" applyBorder="1" applyAlignment="1">
      <alignment vertical="center" shrinkToFit="1"/>
    </xf>
    <xf numFmtId="180" fontId="9" fillId="0" borderId="7" xfId="0" applyNumberFormat="1" applyFont="1" applyFill="1" applyBorder="1">
      <alignment vertical="center"/>
    </xf>
    <xf numFmtId="180" fontId="9" fillId="0" borderId="7" xfId="0" applyNumberFormat="1" applyFont="1" applyFill="1" applyBorder="1" applyAlignment="1">
      <alignment vertical="center" shrinkToFit="1"/>
    </xf>
    <xf numFmtId="180" fontId="9" fillId="0" borderId="2" xfId="0" applyNumberFormat="1" applyFont="1" applyFill="1" applyBorder="1">
      <alignment vertical="center"/>
    </xf>
    <xf numFmtId="180" fontId="4" fillId="0" borderId="17" xfId="0" applyNumberFormat="1" applyFont="1" applyFill="1" applyBorder="1" applyAlignment="1">
      <alignment vertical="center" shrinkToFit="1"/>
    </xf>
    <xf numFmtId="180" fontId="4" fillId="0" borderId="2" xfId="0" applyNumberFormat="1" applyFont="1" applyFill="1" applyBorder="1" applyAlignment="1">
      <alignment vertical="center" shrinkToFit="1"/>
    </xf>
    <xf numFmtId="180" fontId="9" fillId="0" borderId="2" xfId="0" applyNumberFormat="1" applyFont="1" applyFill="1" applyBorder="1" applyAlignment="1">
      <alignment vertical="center" shrinkToFit="1"/>
    </xf>
    <xf numFmtId="180" fontId="4" fillId="0" borderId="6" xfId="0" applyNumberFormat="1" applyFont="1" applyFill="1" applyBorder="1">
      <alignment vertical="center"/>
    </xf>
    <xf numFmtId="180" fontId="4" fillId="0" borderId="2" xfId="0" applyNumberFormat="1" applyFont="1" applyFill="1" applyBorder="1">
      <alignment vertical="center"/>
    </xf>
    <xf numFmtId="180" fontId="9" fillId="0" borderId="9" xfId="0" applyNumberFormat="1" applyFont="1" applyFill="1" applyBorder="1">
      <alignment vertical="center"/>
    </xf>
    <xf numFmtId="180" fontId="4" fillId="0" borderId="8" xfId="0" applyNumberFormat="1" applyFont="1" applyFill="1" applyBorder="1" applyAlignment="1">
      <alignment vertical="center" shrinkToFit="1"/>
    </xf>
    <xf numFmtId="180" fontId="4" fillId="0" borderId="6" xfId="0" applyNumberFormat="1" applyFont="1" applyFill="1" applyBorder="1" applyAlignment="1">
      <alignment vertical="center"/>
    </xf>
    <xf numFmtId="180" fontId="4" fillId="0" borderId="8" xfId="0" applyNumberFormat="1" applyFont="1" applyFill="1" applyBorder="1">
      <alignment vertical="center"/>
    </xf>
    <xf numFmtId="180" fontId="4" fillId="0" borderId="0" xfId="0" applyNumberFormat="1" applyFont="1" applyFill="1" applyBorder="1">
      <alignment vertical="center"/>
    </xf>
    <xf numFmtId="180" fontId="9" fillId="0" borderId="9" xfId="0" applyNumberFormat="1" applyFont="1" applyFill="1" applyBorder="1" applyAlignment="1">
      <alignment vertical="center" shrinkToFit="1"/>
    </xf>
    <xf numFmtId="180" fontId="4" fillId="0" borderId="8" xfId="0" applyNumberFormat="1" applyFont="1" applyFill="1" applyBorder="1" applyAlignment="1">
      <alignment horizontal="right" vertical="center" shrinkToFit="1"/>
    </xf>
    <xf numFmtId="0" fontId="7" fillId="0" borderId="0" xfId="0" applyFont="1" applyFill="1" applyBorder="1" applyAlignment="1">
      <alignment horizontal="center" vertical="center" wrapText="1" shrinkToFit="1"/>
    </xf>
    <xf numFmtId="0" fontId="9" fillId="0" borderId="0" xfId="0" applyFont="1" applyFill="1" applyBorder="1" applyAlignment="1">
      <alignment vertical="center" shrinkToFit="1"/>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6" xfId="0" applyFont="1" applyFill="1" applyBorder="1" applyAlignment="1">
      <alignment horizontal="center" vertical="center"/>
    </xf>
    <xf numFmtId="0" fontId="4" fillId="0" borderId="2" xfId="0" applyFont="1" applyFill="1" applyBorder="1">
      <alignment vertical="center"/>
    </xf>
    <xf numFmtId="0" fontId="4" fillId="0" borderId="7" xfId="0" applyFont="1" applyFill="1" applyBorder="1">
      <alignment vertical="center"/>
    </xf>
    <xf numFmtId="0" fontId="4" fillId="0" borderId="14" xfId="0" applyFont="1" applyFill="1" applyBorder="1" applyAlignment="1">
      <alignment horizontal="left" vertical="center" wrapText="1" shrinkToFit="1"/>
    </xf>
    <xf numFmtId="0" fontId="4" fillId="0" borderId="6"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4"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22" fillId="0" borderId="14" xfId="0" applyFont="1" applyFill="1" applyBorder="1" applyAlignment="1">
      <alignment horizontal="left" vertical="center" wrapText="1" shrinkToFit="1"/>
    </xf>
    <xf numFmtId="0" fontId="4" fillId="0" borderId="6" xfId="0" applyFont="1" applyFill="1" applyBorder="1" applyAlignment="1" applyProtection="1">
      <alignment horizontal="left" vertical="center" wrapText="1" shrinkToFit="1"/>
      <protection locked="0"/>
    </xf>
    <xf numFmtId="0" fontId="4" fillId="0" borderId="2"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lignment vertical="center"/>
    </xf>
    <xf numFmtId="0" fontId="22" fillId="0" borderId="6" xfId="0" applyFont="1" applyFill="1" applyBorder="1" applyAlignment="1" applyProtection="1">
      <alignment horizontal="left" vertical="center" wrapText="1" shrinkToFit="1"/>
      <protection locked="0"/>
    </xf>
    <xf numFmtId="0" fontId="22" fillId="0" borderId="2" xfId="0" applyFont="1" applyFill="1" applyBorder="1" applyAlignment="1" applyProtection="1">
      <alignment horizontal="left" vertical="center" wrapText="1" shrinkToFit="1"/>
      <protection locked="0"/>
    </xf>
    <xf numFmtId="0" fontId="22" fillId="0" borderId="7" xfId="0" applyFont="1" applyFill="1" applyBorder="1" applyAlignment="1" applyProtection="1">
      <alignment horizontal="left" vertical="center" wrapText="1" shrinkToFit="1"/>
      <protection locked="0"/>
    </xf>
    <xf numFmtId="0" fontId="4" fillId="0" borderId="14"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shrinkToFit="1"/>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4" fillId="0" borderId="3" xfId="0" applyFont="1" applyFill="1" applyBorder="1" applyAlignment="1">
      <alignment horizontal="center" vertical="center" shrinkToFit="1"/>
    </xf>
    <xf numFmtId="0" fontId="9" fillId="0" borderId="6" xfId="0" applyFont="1" applyFill="1" applyBorder="1" applyAlignment="1" applyProtection="1">
      <alignment horizontal="left" vertical="center" wrapText="1" shrinkToFit="1"/>
      <protection locked="0"/>
    </xf>
    <xf numFmtId="0" fontId="9" fillId="0" borderId="2" xfId="0" applyFont="1" applyFill="1" applyBorder="1" applyAlignment="1" applyProtection="1">
      <alignment horizontal="left" vertical="center" wrapText="1" shrinkToFit="1"/>
      <protection locked="0"/>
    </xf>
    <xf numFmtId="0" fontId="9" fillId="0" borderId="7" xfId="0" applyFont="1" applyFill="1" applyBorder="1" applyAlignment="1" applyProtection="1">
      <alignment horizontal="left" vertical="center" wrapText="1" shrinkToFit="1"/>
      <protection locked="0"/>
    </xf>
    <xf numFmtId="0" fontId="7" fillId="0" borderId="6" xfId="0" applyFont="1" applyFill="1" applyBorder="1" applyAlignment="1" applyProtection="1">
      <alignment horizontal="left" vertical="center" wrapText="1" shrinkToFit="1"/>
      <protection locked="0"/>
    </xf>
    <xf numFmtId="0" fontId="7" fillId="0" borderId="2" xfId="0" applyFont="1" applyFill="1" applyBorder="1" applyAlignment="1" applyProtection="1">
      <alignment horizontal="left" vertical="center" wrapText="1" shrinkToFit="1"/>
      <protection locked="0"/>
    </xf>
    <xf numFmtId="0" fontId="7" fillId="0" borderId="7" xfId="0" applyFont="1" applyFill="1" applyBorder="1" applyAlignment="1" applyProtection="1">
      <alignment horizontal="left" vertical="center" wrapText="1" shrinkToFit="1"/>
      <protection locked="0"/>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2"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lignment vertical="center"/>
    </xf>
    <xf numFmtId="0" fontId="21" fillId="0" borderId="1" xfId="0" quotePrefix="1" applyFont="1" applyFill="1" applyBorder="1" applyAlignment="1">
      <alignment vertical="center"/>
    </xf>
    <xf numFmtId="0" fontId="21" fillId="0" borderId="1" xfId="0" applyFont="1" applyFill="1" applyBorder="1" applyAlignment="1">
      <alignment vertical="center"/>
    </xf>
    <xf numFmtId="0" fontId="4" fillId="0" borderId="1" xfId="0" applyFont="1" applyFill="1" applyBorder="1" applyAlignment="1">
      <alignment vertical="center"/>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4" fillId="0" borderId="14" xfId="0" applyFont="1" applyFill="1" applyBorder="1" applyAlignment="1" applyProtection="1">
      <alignment horizontal="left" vertical="center" wrapText="1" shrinkToFit="1"/>
      <protection locked="0"/>
    </xf>
    <xf numFmtId="176" fontId="4" fillId="0" borderId="1" xfId="0" quotePrefix="1" applyNumberFormat="1" applyFont="1" applyFill="1" applyBorder="1" applyProtection="1">
      <alignment vertical="center"/>
      <protection locked="0"/>
    </xf>
    <xf numFmtId="176" fontId="4" fillId="0" borderId="1" xfId="0" applyNumberFormat="1" applyFont="1" applyFill="1" applyBorder="1" applyProtection="1">
      <alignment vertical="center"/>
      <protection locked="0"/>
    </xf>
    <xf numFmtId="0" fontId="4" fillId="0" borderId="1" xfId="0" applyFont="1" applyFill="1" applyBorder="1" applyProtection="1">
      <alignment vertical="center"/>
      <protection locked="0"/>
    </xf>
    <xf numFmtId="0" fontId="4" fillId="0" borderId="0" xfId="0" applyFont="1" applyAlignment="1" applyProtection="1">
      <alignment horizontal="center" vertical="center"/>
      <protection locked="0"/>
    </xf>
    <xf numFmtId="0" fontId="7" fillId="0" borderId="0" xfId="0" applyFont="1" applyAlignment="1">
      <alignment vertical="center" shrinkToFit="1"/>
    </xf>
    <xf numFmtId="0" fontId="4" fillId="0" borderId="0" xfId="0" applyFont="1" applyAlignment="1">
      <alignment vertical="center" shrinkToFit="1"/>
    </xf>
    <xf numFmtId="14" fontId="4" fillId="0" borderId="6"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14" fontId="4" fillId="0" borderId="7" xfId="0" applyNumberFormat="1" applyFont="1" applyBorder="1" applyAlignment="1" applyProtection="1">
      <alignment horizontal="center" vertical="center"/>
      <protection locked="0"/>
    </xf>
    <xf numFmtId="181" fontId="4" fillId="0" borderId="6"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81" fontId="4" fillId="0" borderId="7"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12" xfId="0" applyFont="1" applyBorder="1" applyProtection="1">
      <alignment vertical="center"/>
      <protection locked="0"/>
    </xf>
    <xf numFmtId="0" fontId="4" fillId="0" borderId="1" xfId="0" applyFont="1" applyBorder="1" applyProtection="1">
      <alignment vertical="center"/>
      <protection locked="0"/>
    </xf>
    <xf numFmtId="0" fontId="4" fillId="0" borderId="5" xfId="0" applyFont="1" applyBorder="1">
      <alignment vertical="center"/>
    </xf>
    <xf numFmtId="0" fontId="4" fillId="0" borderId="13" xfId="0" applyFont="1" applyBorder="1">
      <alignment vertical="center"/>
    </xf>
    <xf numFmtId="0" fontId="4" fillId="0" borderId="14" xfId="0" applyFont="1" applyBorder="1" applyAlignment="1" applyProtection="1">
      <alignment horizontal="center" vertical="center"/>
      <protection locked="0"/>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4" fillId="0" borderId="12"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13" xfId="0" applyFont="1" applyBorder="1" applyAlignment="1" applyProtection="1">
      <alignment vertical="top"/>
      <protection locked="0"/>
    </xf>
    <xf numFmtId="0" fontId="4" fillId="0" borderId="1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4" xfId="0" applyFont="1" applyBorder="1" applyAlignment="1">
      <alignment horizontal="center" vertical="center"/>
    </xf>
    <xf numFmtId="0" fontId="4" fillId="0" borderId="4" xfId="0" applyFont="1" applyBorder="1" applyAlignment="1">
      <alignment horizontal="center" vertical="center" shrinkToFit="1"/>
    </xf>
    <xf numFmtId="0" fontId="4" fillId="0" borderId="4" xfId="0" applyFont="1" applyBorder="1">
      <alignment vertical="center"/>
    </xf>
    <xf numFmtId="0" fontId="4" fillId="0" borderId="1" xfId="0" applyFont="1" applyBorder="1">
      <alignment vertical="center"/>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2"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4" xfId="0" applyFont="1" applyBorder="1" applyAlignment="1">
      <alignment horizontal="left" vertical="center" wrapText="1" shrinkToFit="1"/>
    </xf>
    <xf numFmtId="0" fontId="10" fillId="0" borderId="0" xfId="0" applyFont="1" applyAlignment="1">
      <alignment horizontal="center" vertical="center"/>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3" xfId="0" applyFont="1" applyBorder="1" applyAlignment="1">
      <alignment horizontal="center" vertical="center" shrinkToFit="1"/>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176" fontId="4" fillId="2" borderId="41" xfId="0" quotePrefix="1" applyNumberFormat="1" applyFont="1" applyFill="1" applyBorder="1" applyAlignment="1" applyProtection="1">
      <alignment horizontal="center" vertical="center"/>
      <protection locked="0"/>
    </xf>
    <xf numFmtId="176" fontId="4" fillId="2" borderId="42" xfId="0" applyNumberFormat="1" applyFont="1" applyFill="1" applyBorder="1" applyAlignment="1" applyProtection="1">
      <alignment horizontal="center" vertical="center"/>
      <protection locked="0"/>
    </xf>
    <xf numFmtId="176" fontId="4" fillId="2" borderId="43" xfId="0" applyNumberFormat="1"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4" borderId="59" xfId="0" applyFont="1" applyFill="1" applyBorder="1" applyAlignment="1" applyProtection="1">
      <alignment horizontal="left" vertical="center" wrapText="1" shrinkToFit="1"/>
      <protection locked="0"/>
    </xf>
    <xf numFmtId="0" fontId="4" fillId="4" borderId="2" xfId="0" applyFont="1" applyFill="1" applyBorder="1" applyAlignment="1" applyProtection="1">
      <alignment horizontal="left" vertical="center" wrapText="1" shrinkToFit="1"/>
      <protection locked="0"/>
    </xf>
    <xf numFmtId="0" fontId="4" fillId="4" borderId="60" xfId="0" applyFont="1" applyFill="1" applyBorder="1" applyAlignment="1" applyProtection="1">
      <alignment horizontal="left" vertical="center" wrapText="1" shrinkToFit="1"/>
      <protection locked="0"/>
    </xf>
    <xf numFmtId="0" fontId="4" fillId="0" borderId="8" xfId="0" applyFont="1" applyFill="1" applyBorder="1" applyAlignment="1">
      <alignment vertical="center" shrinkToFit="1"/>
    </xf>
    <xf numFmtId="0" fontId="4" fillId="0" borderId="0" xfId="0" applyFont="1" applyFill="1" applyBorder="1" applyAlignment="1">
      <alignment vertical="center" shrinkToFit="1"/>
    </xf>
    <xf numFmtId="0" fontId="4" fillId="4" borderId="54" xfId="0" applyFont="1" applyFill="1" applyBorder="1" applyAlignment="1" applyProtection="1">
      <alignment horizontal="left" vertical="center" wrapText="1" shrinkToFit="1"/>
      <protection locked="0"/>
    </xf>
    <xf numFmtId="0" fontId="4" fillId="4" borderId="55" xfId="0" applyFont="1" applyFill="1" applyBorder="1" applyAlignment="1" applyProtection="1">
      <alignment horizontal="left" vertical="center" wrapText="1" shrinkToFit="1"/>
      <protection locked="0"/>
    </xf>
    <xf numFmtId="0" fontId="4" fillId="4" borderId="56" xfId="0" applyFont="1" applyFill="1" applyBorder="1" applyAlignment="1" applyProtection="1">
      <alignment horizontal="left" vertical="center" wrapText="1" shrinkToFit="1"/>
      <protection locked="0"/>
    </xf>
    <xf numFmtId="0" fontId="4" fillId="4" borderId="57" xfId="0" applyFont="1" applyFill="1" applyBorder="1" applyAlignment="1" applyProtection="1">
      <alignment horizontal="left" vertical="center" wrapText="1" shrinkToFit="1"/>
      <protection locked="0"/>
    </xf>
    <xf numFmtId="0" fontId="4" fillId="4" borderId="14" xfId="0" applyFont="1" applyFill="1" applyBorder="1" applyAlignment="1" applyProtection="1">
      <alignment horizontal="left" vertical="center" wrapText="1" shrinkToFit="1"/>
      <protection locked="0"/>
    </xf>
    <xf numFmtId="0" fontId="4" fillId="4" borderId="58" xfId="0" applyFont="1" applyFill="1" applyBorder="1" applyAlignment="1" applyProtection="1">
      <alignment horizontal="left" vertical="center" wrapText="1" shrinkToFit="1"/>
      <protection locked="0"/>
    </xf>
    <xf numFmtId="0" fontId="4" fillId="5" borderId="64" xfId="0" applyFont="1" applyFill="1" applyBorder="1" applyAlignment="1">
      <alignment horizontal="left" vertical="center" wrapText="1" shrinkToFit="1"/>
    </xf>
    <xf numFmtId="0" fontId="4" fillId="5" borderId="65" xfId="0" applyFont="1" applyFill="1" applyBorder="1" applyAlignment="1">
      <alignment horizontal="left" vertical="center" wrapText="1" shrinkToFit="1"/>
    </xf>
    <xf numFmtId="0" fontId="4" fillId="5" borderId="66" xfId="0" applyFont="1" applyFill="1" applyBorder="1" applyAlignment="1">
      <alignment horizontal="left" vertical="center" wrapText="1" shrinkToFit="1"/>
    </xf>
    <xf numFmtId="0" fontId="4" fillId="4" borderId="61" xfId="0" applyFont="1" applyFill="1" applyBorder="1" applyAlignment="1" applyProtection="1">
      <alignment horizontal="left" vertical="center" wrapText="1" shrinkToFit="1"/>
      <protection locked="0"/>
    </xf>
    <xf numFmtId="0" fontId="4" fillId="4" borderId="62" xfId="0" applyFont="1" applyFill="1" applyBorder="1" applyAlignment="1" applyProtection="1">
      <alignment horizontal="left" vertical="center" wrapText="1" shrinkToFit="1"/>
      <protection locked="0"/>
    </xf>
    <xf numFmtId="0" fontId="4" fillId="4" borderId="63" xfId="0" applyFont="1" applyFill="1" applyBorder="1" applyAlignment="1" applyProtection="1">
      <alignment horizontal="left" vertical="center" wrapText="1" shrinkToFit="1"/>
      <protection locked="0"/>
    </xf>
    <xf numFmtId="0" fontId="4" fillId="0" borderId="13" xfId="0" applyFont="1" applyFill="1" applyBorder="1" applyAlignment="1">
      <alignment horizontal="center" vertical="center" shrinkToFit="1"/>
    </xf>
    <xf numFmtId="0" fontId="4" fillId="5" borderId="67" xfId="0" applyFont="1" applyFill="1" applyBorder="1" applyAlignment="1">
      <alignment horizontal="left" vertical="center" wrapText="1" shrinkToFit="1"/>
    </xf>
    <xf numFmtId="0" fontId="4" fillId="5" borderId="14" xfId="0" applyFont="1" applyFill="1" applyBorder="1" applyAlignment="1">
      <alignment horizontal="left" vertical="center" wrapText="1" shrinkToFit="1"/>
    </xf>
    <xf numFmtId="0" fontId="4" fillId="5" borderId="68" xfId="0" applyFont="1" applyFill="1" applyBorder="1" applyAlignment="1">
      <alignment horizontal="left" vertical="center" wrapText="1" shrinkToFit="1"/>
    </xf>
    <xf numFmtId="0" fontId="4" fillId="5" borderId="69" xfId="0" applyFont="1" applyFill="1" applyBorder="1" applyAlignment="1">
      <alignment horizontal="left" vertical="center" wrapText="1" shrinkToFit="1"/>
    </xf>
    <xf numFmtId="0" fontId="4" fillId="5" borderId="70" xfId="0" applyFont="1" applyFill="1" applyBorder="1" applyAlignment="1">
      <alignment horizontal="left" vertical="center" wrapText="1" shrinkToFit="1"/>
    </xf>
    <xf numFmtId="0" fontId="4" fillId="5" borderId="71" xfId="0" applyFont="1" applyFill="1" applyBorder="1" applyAlignment="1">
      <alignment horizontal="left" vertical="center" wrapText="1" shrinkToFit="1"/>
    </xf>
    <xf numFmtId="0" fontId="4" fillId="0" borderId="3" xfId="0" applyFont="1" applyFill="1" applyBorder="1">
      <alignment vertical="center"/>
    </xf>
    <xf numFmtId="0" fontId="4" fillId="0" borderId="4" xfId="0" applyFont="1" applyFill="1" applyBorder="1">
      <alignment vertical="center"/>
    </xf>
    <xf numFmtId="0" fontId="4" fillId="6" borderId="2" xfId="0" applyFont="1" applyFill="1" applyBorder="1" applyAlignment="1" applyProtection="1">
      <alignment vertical="center" shrinkToFit="1"/>
      <protection locked="0"/>
    </xf>
    <xf numFmtId="0" fontId="4" fillId="6" borderId="50" xfId="0" applyFont="1" applyFill="1" applyBorder="1" applyAlignment="1" applyProtection="1">
      <alignment vertical="center" shrinkToFit="1"/>
      <protection locked="0"/>
    </xf>
    <xf numFmtId="0" fontId="4" fillId="7" borderId="2" xfId="0" applyFont="1" applyFill="1" applyBorder="1" applyAlignment="1" applyProtection="1">
      <alignment horizontal="center" vertical="center"/>
      <protection locked="0"/>
    </xf>
    <xf numFmtId="0" fontId="4" fillId="7" borderId="7" xfId="0" applyFont="1" applyFill="1" applyBorder="1" applyAlignment="1" applyProtection="1">
      <alignment horizontal="center" vertical="center"/>
      <protection locked="0"/>
    </xf>
    <xf numFmtId="0" fontId="4" fillId="6" borderId="52" xfId="0" applyFont="1" applyFill="1" applyBorder="1" applyAlignment="1" applyProtection="1">
      <alignment vertical="center" shrinkToFit="1"/>
      <protection locked="0"/>
    </xf>
    <xf numFmtId="0" fontId="4" fillId="6" borderId="49" xfId="0" applyFont="1" applyFill="1" applyBorder="1" applyAlignment="1" applyProtection="1">
      <alignment vertical="center" shrinkToFit="1"/>
      <protection locked="0"/>
    </xf>
    <xf numFmtId="0" fontId="4" fillId="4" borderId="72" xfId="0" applyFont="1" applyFill="1" applyBorder="1" applyAlignment="1" applyProtection="1">
      <alignment horizontal="left" vertical="center" wrapText="1" shrinkToFit="1"/>
      <protection locked="0"/>
    </xf>
    <xf numFmtId="0" fontId="4" fillId="4" borderId="73" xfId="0" applyFont="1" applyFill="1" applyBorder="1" applyAlignment="1" applyProtection="1">
      <alignment horizontal="left" vertical="center" wrapText="1" shrinkToFit="1"/>
      <protection locked="0"/>
    </xf>
    <xf numFmtId="0" fontId="4" fillId="4" borderId="74" xfId="0" applyFont="1" applyFill="1" applyBorder="1" applyAlignment="1" applyProtection="1">
      <alignment horizontal="left" vertical="center" wrapText="1" shrinkToFit="1"/>
      <protection locked="0"/>
    </xf>
    <xf numFmtId="0" fontId="4" fillId="6" borderId="53" xfId="0" applyFont="1" applyFill="1" applyBorder="1" applyAlignment="1" applyProtection="1">
      <alignment vertical="center" shrinkToFit="1"/>
      <protection locked="0"/>
    </xf>
    <xf numFmtId="0" fontId="4" fillId="6" borderId="51" xfId="0" applyFont="1" applyFill="1" applyBorder="1" applyAlignment="1" applyProtection="1">
      <alignment vertical="center" shrinkToFit="1"/>
      <protection locked="0"/>
    </xf>
    <xf numFmtId="0" fontId="4" fillId="0" borderId="12" xfId="0" applyFont="1" applyFill="1" applyBorder="1" applyAlignment="1">
      <alignment horizontal="center" vertical="center"/>
    </xf>
    <xf numFmtId="0" fontId="4" fillId="0" borderId="1" xfId="0" applyFont="1" applyFill="1" applyBorder="1">
      <alignment vertical="center"/>
    </xf>
    <xf numFmtId="0" fontId="4" fillId="7" borderId="75" xfId="0" applyFont="1" applyFill="1" applyBorder="1" applyAlignment="1">
      <alignment horizontal="left" vertical="center" wrapText="1" shrinkToFit="1"/>
    </xf>
    <xf numFmtId="0" fontId="4" fillId="7" borderId="76" xfId="0" applyFont="1" applyFill="1" applyBorder="1" applyAlignment="1">
      <alignment horizontal="left" vertical="center" wrapText="1" shrinkToFit="1"/>
    </xf>
    <xf numFmtId="0" fontId="4" fillId="7" borderId="77" xfId="0" applyFont="1" applyFill="1" applyBorder="1" applyAlignment="1">
      <alignment horizontal="left" vertical="center" wrapText="1" shrinkToFit="1"/>
    </xf>
    <xf numFmtId="0" fontId="4" fillId="7" borderId="78" xfId="0" applyFont="1" applyFill="1" applyBorder="1" applyAlignment="1">
      <alignment horizontal="left" vertical="center" wrapText="1" shrinkToFit="1"/>
    </xf>
    <xf numFmtId="0" fontId="4" fillId="7" borderId="79" xfId="0" applyFont="1" applyFill="1" applyBorder="1" applyAlignment="1">
      <alignment horizontal="left" vertical="center" wrapText="1" shrinkToFit="1"/>
    </xf>
    <xf numFmtId="0" fontId="4" fillId="7" borderId="80" xfId="0" applyFont="1" applyFill="1" applyBorder="1" applyAlignment="1">
      <alignment horizontal="left" vertical="center" wrapText="1"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7" borderId="81" xfId="0" applyFont="1" applyFill="1" applyBorder="1" applyAlignment="1">
      <alignment horizontal="left" vertical="center" wrapText="1" shrinkToFit="1"/>
    </xf>
    <xf numFmtId="0" fontId="4" fillId="7" borderId="82" xfId="0" applyFont="1" applyFill="1" applyBorder="1" applyAlignment="1">
      <alignment horizontal="left" vertical="center" wrapText="1" shrinkToFit="1"/>
    </xf>
    <xf numFmtId="0" fontId="4" fillId="7" borderId="83" xfId="0" applyFont="1" applyFill="1" applyBorder="1" applyAlignment="1">
      <alignment horizontal="left" vertical="center" wrapText="1" shrinkToFit="1"/>
    </xf>
    <xf numFmtId="0" fontId="4" fillId="2" borderId="84" xfId="0" applyFont="1" applyFill="1" applyBorder="1" applyAlignment="1" applyProtection="1">
      <alignment horizontal="center" vertical="center"/>
      <protection locked="0"/>
    </xf>
    <xf numFmtId="0" fontId="4" fillId="2" borderId="85" xfId="0" applyFont="1" applyFill="1" applyBorder="1" applyAlignment="1" applyProtection="1">
      <alignment horizontal="center" vertical="center"/>
      <protection locked="0"/>
    </xf>
    <xf numFmtId="0" fontId="4" fillId="2" borderId="86" xfId="0" applyFont="1" applyFill="1" applyBorder="1" applyAlignment="1" applyProtection="1">
      <alignment horizontal="center" vertical="center"/>
      <protection locked="0"/>
    </xf>
    <xf numFmtId="0" fontId="4" fillId="2" borderId="87" xfId="0" applyFont="1" applyFill="1" applyBorder="1" applyAlignment="1" applyProtection="1">
      <alignment horizontal="center" vertical="center"/>
      <protection locked="0"/>
    </xf>
    <xf numFmtId="0" fontId="4" fillId="2" borderId="88"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4" fillId="2" borderId="89" xfId="0" applyFont="1" applyFill="1" applyBorder="1" applyAlignment="1" applyProtection="1">
      <alignment horizontal="center" vertical="top"/>
      <protection locked="0"/>
    </xf>
    <xf numFmtId="0" fontId="4" fillId="2" borderId="42" xfId="0" applyFont="1" applyFill="1" applyBorder="1" applyAlignment="1" applyProtection="1">
      <alignment horizontal="center" vertical="top"/>
      <protection locked="0"/>
    </xf>
    <xf numFmtId="0" fontId="4" fillId="2" borderId="43" xfId="0" applyFont="1" applyFill="1" applyBorder="1" applyAlignment="1" applyProtection="1">
      <alignment horizontal="center" vertical="top"/>
      <protection locked="0"/>
    </xf>
    <xf numFmtId="0" fontId="4" fillId="0" borderId="3" xfId="0" applyFont="1" applyBorder="1" applyAlignment="1">
      <alignment horizontal="center" vertical="center"/>
    </xf>
    <xf numFmtId="0" fontId="4" fillId="0" borderId="5" xfId="0" applyFont="1" applyBorder="1" applyAlignment="1">
      <alignment horizontal="center" vertical="center"/>
    </xf>
    <xf numFmtId="14" fontId="4" fillId="2" borderId="97" xfId="0" applyNumberFormat="1" applyFont="1" applyFill="1" applyBorder="1" applyAlignment="1" applyProtection="1">
      <alignment horizontal="center" vertical="center"/>
      <protection locked="0"/>
    </xf>
    <xf numFmtId="14" fontId="4" fillId="2" borderId="98" xfId="0" applyNumberFormat="1" applyFont="1" applyFill="1" applyBorder="1" applyAlignment="1" applyProtection="1">
      <alignment horizontal="center" vertical="center"/>
      <protection locked="0"/>
    </xf>
    <xf numFmtId="14" fontId="4" fillId="2" borderId="99" xfId="0" applyNumberFormat="1" applyFont="1" applyFill="1" applyBorder="1" applyAlignment="1" applyProtection="1">
      <alignment horizontal="center" vertical="center"/>
      <protection locked="0"/>
    </xf>
    <xf numFmtId="181" fontId="4" fillId="2" borderId="100" xfId="0" applyNumberFormat="1" applyFont="1" applyFill="1" applyBorder="1" applyAlignment="1" applyProtection="1">
      <alignment horizontal="center" vertical="center"/>
      <protection locked="0"/>
    </xf>
    <xf numFmtId="181" fontId="4" fillId="2" borderId="98" xfId="0" applyNumberFormat="1" applyFont="1" applyFill="1" applyBorder="1" applyAlignment="1" applyProtection="1">
      <alignment horizontal="center" vertical="center"/>
      <protection locked="0"/>
    </xf>
    <xf numFmtId="181" fontId="4" fillId="2" borderId="99" xfId="0" applyNumberFormat="1" applyFont="1" applyFill="1" applyBorder="1" applyAlignment="1" applyProtection="1">
      <alignment horizontal="center" vertical="center"/>
      <protection locked="0"/>
    </xf>
    <xf numFmtId="0" fontId="4" fillId="2" borderId="100" xfId="0" applyFont="1" applyFill="1" applyBorder="1" applyAlignment="1" applyProtection="1">
      <alignment horizontal="center" vertical="center"/>
      <protection locked="0"/>
    </xf>
    <xf numFmtId="0" fontId="4" fillId="2" borderId="98" xfId="0" applyFont="1" applyFill="1" applyBorder="1" applyAlignment="1" applyProtection="1">
      <alignment horizontal="center" vertical="center"/>
      <protection locked="0"/>
    </xf>
    <xf numFmtId="0" fontId="4" fillId="2" borderId="101" xfId="0" applyFont="1" applyFill="1" applyBorder="1" applyAlignment="1" applyProtection="1">
      <alignment horizontal="center" vertical="center"/>
      <protection locked="0"/>
    </xf>
    <xf numFmtId="14" fontId="4" fillId="2" borderId="90" xfId="0" applyNumberFormat="1" applyFont="1" applyFill="1" applyBorder="1" applyAlignment="1" applyProtection="1">
      <alignment horizontal="center" vertical="center"/>
      <protection locked="0"/>
    </xf>
    <xf numFmtId="14" fontId="4" fillId="2" borderId="91" xfId="0" applyNumberFormat="1" applyFont="1" applyFill="1" applyBorder="1" applyAlignment="1" applyProtection="1">
      <alignment horizontal="center" vertical="center"/>
      <protection locked="0"/>
    </xf>
    <xf numFmtId="14" fontId="4" fillId="2" borderId="92" xfId="0" applyNumberFormat="1" applyFont="1" applyFill="1" applyBorder="1" applyAlignment="1" applyProtection="1">
      <alignment horizontal="center" vertical="center"/>
      <protection locked="0"/>
    </xf>
    <xf numFmtId="181" fontId="4" fillId="2" borderId="93" xfId="0" applyNumberFormat="1" applyFont="1" applyFill="1" applyBorder="1" applyAlignment="1" applyProtection="1">
      <alignment horizontal="center" vertical="center"/>
      <protection locked="0"/>
    </xf>
    <xf numFmtId="181" fontId="4" fillId="2" borderId="91" xfId="0" applyNumberFormat="1" applyFont="1" applyFill="1" applyBorder="1" applyAlignment="1" applyProtection="1">
      <alignment horizontal="center" vertical="center"/>
      <protection locked="0"/>
    </xf>
    <xf numFmtId="181" fontId="4" fillId="2" borderId="92" xfId="0" applyNumberFormat="1" applyFont="1" applyFill="1" applyBorder="1" applyAlignment="1" applyProtection="1">
      <alignment horizontal="center" vertical="center"/>
      <protection locked="0"/>
    </xf>
    <xf numFmtId="0" fontId="4" fillId="2" borderId="93" xfId="0" applyFont="1" applyFill="1" applyBorder="1" applyAlignment="1" applyProtection="1">
      <alignment horizontal="center" vertical="center"/>
      <protection locked="0"/>
    </xf>
    <xf numFmtId="0" fontId="4" fillId="2" borderId="91" xfId="0" applyFont="1" applyFill="1" applyBorder="1" applyAlignment="1" applyProtection="1">
      <alignment horizontal="center" vertical="center"/>
      <protection locked="0"/>
    </xf>
    <xf numFmtId="0" fontId="4" fillId="2" borderId="94" xfId="0" applyFont="1" applyFill="1" applyBorder="1" applyAlignment="1" applyProtection="1">
      <alignment horizontal="center" vertical="center"/>
      <protection locked="0"/>
    </xf>
    <xf numFmtId="14" fontId="4" fillId="2" borderId="95" xfId="0" applyNumberFormat="1" applyFont="1" applyFill="1" applyBorder="1" applyAlignment="1" applyProtection="1">
      <alignment horizontal="center" vertical="center"/>
      <protection locked="0"/>
    </xf>
    <xf numFmtId="14" fontId="4" fillId="2" borderId="2" xfId="0" applyNumberFormat="1" applyFont="1" applyFill="1" applyBorder="1" applyAlignment="1" applyProtection="1">
      <alignment horizontal="center" vertical="center"/>
      <protection locked="0"/>
    </xf>
    <xf numFmtId="14" fontId="4" fillId="2" borderId="7" xfId="0" applyNumberFormat="1" applyFont="1" applyFill="1" applyBorder="1" applyAlignment="1" applyProtection="1">
      <alignment horizontal="center" vertical="center"/>
      <protection locked="0"/>
    </xf>
    <xf numFmtId="181" fontId="4" fillId="2" borderId="6" xfId="0" applyNumberFormat="1" applyFont="1" applyFill="1" applyBorder="1" applyAlignment="1" applyProtection="1">
      <alignment horizontal="center" vertical="center"/>
      <protection locked="0"/>
    </xf>
    <xf numFmtId="181" fontId="4" fillId="2" borderId="2" xfId="0" applyNumberFormat="1" applyFont="1" applyFill="1" applyBorder="1" applyAlignment="1" applyProtection="1">
      <alignment horizontal="center" vertical="center"/>
      <protection locked="0"/>
    </xf>
    <xf numFmtId="181" fontId="4" fillId="2" borderId="7" xfId="0" applyNumberFormat="1"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96" xfId="0" applyFont="1" applyFill="1" applyBorder="1" applyAlignment="1" applyProtection="1">
      <alignment horizontal="center" vertical="center"/>
      <protection locked="0"/>
    </xf>
    <xf numFmtId="0" fontId="16" fillId="0" borderId="1" xfId="0" applyFont="1" applyBorder="1" applyAlignment="1">
      <alignment horizontal="center" vertical="center"/>
    </xf>
  </cellXfs>
  <cellStyles count="3">
    <cellStyle name="標準" xfId="0" builtinId="0"/>
    <cellStyle name="標準 2" xfId="1"/>
    <cellStyle name="標準 4 7" xfId="2"/>
  </cellStyles>
  <dxfs count="152">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font>
        <strike/>
      </font>
    </dxf>
    <dxf>
      <font>
        <strike/>
      </font>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FA3A3"/>
      <color rgb="FFFFC1DA"/>
      <color rgb="FFFFFF00"/>
      <color rgb="FFFFB7B7"/>
      <color rgb="FFFED2E2"/>
      <color rgb="FFFDB9D1"/>
      <color rgb="FFFED2D5"/>
      <color rgb="FFF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theme/theme1.xml" Type="http://schemas.openxmlformats.org/officeDocument/2006/relationships/theme"/></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485775</xdr:colOff>
      <xdr:row>59</xdr:row>
      <xdr:rowOff>28576</xdr:rowOff>
    </xdr:from>
    <xdr:to>
      <xdr:col>23</xdr:col>
      <xdr:colOff>238125</xdr:colOff>
      <xdr:row>64</xdr:row>
      <xdr:rowOff>28576</xdr:rowOff>
    </xdr:to>
    <xdr:sp macro="" textlink="">
      <xdr:nvSpPr>
        <xdr:cNvPr id="6" name="テキスト ボックス 5"/>
        <xdr:cNvSpPr txBox="1"/>
      </xdr:nvSpPr>
      <xdr:spPr>
        <a:xfrm>
          <a:off x="5314950" y="10725151"/>
          <a:ext cx="3505200" cy="857250"/>
        </a:xfrm>
        <a:prstGeom prst="rect">
          <a:avLst/>
        </a:prstGeom>
        <a:solidFill>
          <a:schemeClr val="lt1"/>
        </a:solidFill>
        <a:ln w="38100" cmpd="sng">
          <a:solidFill>
            <a:schemeClr val="accent1">
              <a:lumMod val="60000"/>
              <a:lumOff val="4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HG丸ｺﾞｼｯｸM-PRO" panose="020F0600000000000000" pitchFamily="50" charset="-128"/>
              <a:ea typeface="HG丸ｺﾞｼｯｸM-PRO" panose="020F0600000000000000" pitchFamily="50" charset="-128"/>
            </a:rPr>
            <a:t>事業報告ご担当者様</a:t>
          </a:r>
          <a:endParaRPr kumimoji="1" lang="en-US" altLang="ja-JP" sz="1100" b="1">
            <a:latin typeface="HG丸ｺﾞｼｯｸM-PRO" panose="020F0600000000000000" pitchFamily="50" charset="-128"/>
            <a:ea typeface="HG丸ｺﾞｼｯｸM-PRO" panose="020F0600000000000000" pitchFamily="50" charset="-128"/>
          </a:endParaRPr>
        </a:p>
        <a:p>
          <a:endParaRPr kumimoji="1" lang="en-US" altLang="ja-JP" sz="1100" b="1">
            <a:latin typeface="HG丸ｺﾞｼｯｸM-PRO" panose="020F0600000000000000" pitchFamily="50" charset="-128"/>
            <a:ea typeface="HG丸ｺﾞｼｯｸM-PRO" panose="020F0600000000000000" pitchFamily="50" charset="-128"/>
          </a:endParaRPr>
        </a:p>
        <a:p>
          <a:r>
            <a:rPr kumimoji="1" lang="ja-JP" altLang="en-US" sz="1100" b="1">
              <a:latin typeface="HG丸ｺﾞｼｯｸM-PRO" panose="020F0600000000000000" pitchFamily="50" charset="-128"/>
              <a:ea typeface="HG丸ｺﾞｼｯｸM-PRO" panose="020F0600000000000000" pitchFamily="50" charset="-128"/>
            </a:rPr>
            <a:t>（氏名）</a:t>
          </a:r>
          <a:endParaRPr kumimoji="1" lang="en-US" altLang="ja-JP" sz="1100" b="1">
            <a:latin typeface="HG丸ｺﾞｼｯｸM-PRO" panose="020F0600000000000000" pitchFamily="50" charset="-128"/>
            <a:ea typeface="HG丸ｺﾞｼｯｸM-PRO" panose="020F0600000000000000" pitchFamily="50" charset="-128"/>
          </a:endParaRPr>
        </a:p>
        <a:p>
          <a:r>
            <a:rPr kumimoji="1" lang="ja-JP" altLang="en-US" sz="1100" b="1">
              <a:latin typeface="HG丸ｺﾞｼｯｸM-PRO" panose="020F0600000000000000" pitchFamily="50" charset="-128"/>
              <a:ea typeface="HG丸ｺﾞｼｯｸM-PRO" panose="020F0600000000000000" pitchFamily="50" charset="-128"/>
            </a:rPr>
            <a:t>（連絡先）</a:t>
          </a:r>
        </a:p>
      </xdr:txBody>
    </xdr:sp>
    <xdr:clientData/>
  </xdr:twoCellAnchor>
  <xdr:twoCellAnchor>
    <xdr:from>
      <xdr:col>13</xdr:col>
      <xdr:colOff>95250</xdr:colOff>
      <xdr:row>54</xdr:row>
      <xdr:rowOff>152400</xdr:rowOff>
    </xdr:from>
    <xdr:to>
      <xdr:col>24</xdr:col>
      <xdr:colOff>57151</xdr:colOff>
      <xdr:row>58</xdr:row>
      <xdr:rowOff>99172</xdr:rowOff>
    </xdr:to>
    <xdr:sp macro="" textlink="">
      <xdr:nvSpPr>
        <xdr:cNvPr id="7" name="角丸四角形吹き出し 6"/>
        <xdr:cNvSpPr/>
      </xdr:nvSpPr>
      <xdr:spPr>
        <a:xfrm>
          <a:off x="4924425" y="9925050"/>
          <a:ext cx="4219576" cy="699247"/>
        </a:xfrm>
        <a:prstGeom prst="wedgeRoundRectCallout">
          <a:avLst>
            <a:gd name="adj1" fmla="val -20214"/>
            <a:gd name="adj2" fmla="val 7035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t>余白に事業報告書作成ご担当者様の氏名及び連絡先の記載をお願いします。</a:t>
          </a:r>
          <a:endParaRPr kumimoji="1" lang="en-US" altLang="ja-JP" sz="900" b="1"/>
        </a:p>
        <a:p>
          <a:pPr algn="ctr"/>
          <a:r>
            <a:rPr kumimoji="1" lang="ja-JP" altLang="en-US" sz="900" b="1"/>
            <a:t>（内容確認のためご連絡させていただく場合があります。）</a:t>
          </a:r>
        </a:p>
      </xdr:txBody>
    </xdr:sp>
    <xdr:clientData fPrintsWithSheet="0"/>
  </xdr:twoCellAnchor>
  <xdr:twoCellAnchor>
    <xdr:from>
      <xdr:col>41</xdr:col>
      <xdr:colOff>104775</xdr:colOff>
      <xdr:row>58</xdr:row>
      <xdr:rowOff>19050</xdr:rowOff>
    </xdr:from>
    <xdr:to>
      <xdr:col>51</xdr:col>
      <xdr:colOff>0</xdr:colOff>
      <xdr:row>64</xdr:row>
      <xdr:rowOff>28575</xdr:rowOff>
    </xdr:to>
    <xdr:sp macro="" textlink="">
      <xdr:nvSpPr>
        <xdr:cNvPr id="8" name="テキスト ボックス 7"/>
        <xdr:cNvSpPr txBox="1"/>
      </xdr:nvSpPr>
      <xdr:spPr>
        <a:xfrm>
          <a:off x="5695950" y="10544175"/>
          <a:ext cx="3571875" cy="1038225"/>
        </a:xfrm>
        <a:prstGeom prst="rect">
          <a:avLst/>
        </a:prstGeom>
        <a:solidFill>
          <a:schemeClr val="lt1"/>
        </a:solidFill>
        <a:ln w="38100" cmpd="sng">
          <a:solidFill>
            <a:schemeClr val="accent1">
              <a:lumMod val="60000"/>
              <a:lumOff val="4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HG丸ｺﾞｼｯｸM-PRO" panose="020F0600000000000000" pitchFamily="50" charset="-128"/>
              <a:ea typeface="HG丸ｺﾞｼｯｸM-PRO" panose="020F0600000000000000" pitchFamily="50" charset="-128"/>
            </a:rPr>
            <a:t>事業報告ご担当者様</a:t>
          </a:r>
          <a:endParaRPr kumimoji="1" lang="en-US" altLang="ja-JP" sz="1100" b="1">
            <a:latin typeface="HG丸ｺﾞｼｯｸM-PRO" panose="020F0600000000000000" pitchFamily="50" charset="-128"/>
            <a:ea typeface="HG丸ｺﾞｼｯｸM-PRO" panose="020F0600000000000000" pitchFamily="50" charset="-128"/>
          </a:endParaRPr>
        </a:p>
        <a:p>
          <a:endParaRPr kumimoji="1" lang="en-US" altLang="ja-JP" sz="1100" b="1">
            <a:latin typeface="HG丸ｺﾞｼｯｸM-PRO" panose="020F0600000000000000" pitchFamily="50" charset="-128"/>
            <a:ea typeface="HG丸ｺﾞｼｯｸM-PRO" panose="020F0600000000000000" pitchFamily="50" charset="-128"/>
          </a:endParaRPr>
        </a:p>
        <a:p>
          <a:r>
            <a:rPr kumimoji="1" lang="ja-JP" altLang="en-US" sz="1100" b="1">
              <a:latin typeface="HG丸ｺﾞｼｯｸM-PRO" panose="020F0600000000000000" pitchFamily="50" charset="-128"/>
              <a:ea typeface="HG丸ｺﾞｼｯｸM-PRO" panose="020F0600000000000000" pitchFamily="50" charset="-128"/>
            </a:rPr>
            <a:t>（氏名）</a:t>
          </a:r>
          <a:endParaRPr kumimoji="1" lang="en-US" altLang="ja-JP" sz="1100" b="1">
            <a:latin typeface="HG丸ｺﾞｼｯｸM-PRO" panose="020F0600000000000000" pitchFamily="50" charset="-128"/>
            <a:ea typeface="HG丸ｺﾞｼｯｸM-PRO" panose="020F0600000000000000" pitchFamily="50" charset="-128"/>
          </a:endParaRPr>
        </a:p>
        <a:p>
          <a:r>
            <a:rPr kumimoji="1" lang="ja-JP" altLang="en-US" sz="1100" b="1">
              <a:latin typeface="HG丸ｺﾞｼｯｸM-PRO" panose="020F0600000000000000" pitchFamily="50" charset="-128"/>
              <a:ea typeface="HG丸ｺﾞｼｯｸM-PRO" panose="020F0600000000000000" pitchFamily="50" charset="-128"/>
            </a:rPr>
            <a:t>（連絡先）</a:t>
          </a:r>
        </a:p>
      </xdr:txBody>
    </xdr:sp>
    <xdr:clientData/>
  </xdr:twoCellAnchor>
  <xdr:twoCellAnchor>
    <xdr:from>
      <xdr:col>41</xdr:col>
      <xdr:colOff>114300</xdr:colOff>
      <xdr:row>54</xdr:row>
      <xdr:rowOff>123825</xdr:rowOff>
    </xdr:from>
    <xdr:to>
      <xdr:col>48</xdr:col>
      <xdr:colOff>352425</xdr:colOff>
      <xdr:row>57</xdr:row>
      <xdr:rowOff>99172</xdr:rowOff>
    </xdr:to>
    <xdr:sp macro="" textlink="">
      <xdr:nvSpPr>
        <xdr:cNvPr id="9" name="角丸四角形吹き出し 8"/>
        <xdr:cNvSpPr/>
      </xdr:nvSpPr>
      <xdr:spPr>
        <a:xfrm>
          <a:off x="19545300" y="9896475"/>
          <a:ext cx="5038725" cy="556372"/>
        </a:xfrm>
        <a:prstGeom prst="wedgeRoundRectCallout">
          <a:avLst>
            <a:gd name="adj1" fmla="val -18533"/>
            <a:gd name="adj2" fmla="val 8481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t>余白に事業報告書作成ご担当者様の氏名及び連絡先の記載をお願いします。</a:t>
          </a:r>
          <a:endParaRPr kumimoji="1" lang="en-US" altLang="ja-JP" sz="900" b="1"/>
        </a:p>
        <a:p>
          <a:pPr algn="ctr"/>
          <a:r>
            <a:rPr kumimoji="1" lang="ja-JP" altLang="en-US" sz="900" b="1"/>
            <a:t>（内容確認のためご連絡させていただく場合があります。）</a:t>
          </a:r>
        </a:p>
      </xdr:txBody>
    </xdr:sp>
    <xdr:clientData/>
  </xdr:twoCellAnchor>
  <xdr:twoCellAnchor>
    <xdr:from>
      <xdr:col>27</xdr:col>
      <xdr:colOff>209550</xdr:colOff>
      <xdr:row>12</xdr:row>
      <xdr:rowOff>0</xdr:rowOff>
    </xdr:from>
    <xdr:to>
      <xdr:col>30</xdr:col>
      <xdr:colOff>419100</xdr:colOff>
      <xdr:row>16</xdr:row>
      <xdr:rowOff>0</xdr:rowOff>
    </xdr:to>
    <xdr:cxnSp macro="">
      <xdr:nvCxnSpPr>
        <xdr:cNvPr id="10" name="直線コネクタ 9">
          <a:extLst>
            <a:ext uri="{FF2B5EF4-FFF2-40B4-BE49-F238E27FC236}">
              <a16:creationId xmlns:a16="http://schemas.microsoft.com/office/drawing/2014/main" id="{00B72C34-D9E6-46C4-B66B-A2B043478064}"/>
            </a:ext>
          </a:extLst>
        </xdr:cNvPr>
        <xdr:cNvCxnSpPr/>
      </xdr:nvCxnSpPr>
      <xdr:spPr>
        <a:xfrm>
          <a:off x="485775" y="24574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209550</xdr:colOff>
      <xdr:row>45</xdr:row>
      <xdr:rowOff>0</xdr:rowOff>
    </xdr:from>
    <xdr:to>
      <xdr:col>30</xdr:col>
      <xdr:colOff>409575</xdr:colOff>
      <xdr:row>48</xdr:row>
      <xdr:rowOff>0</xdr:rowOff>
    </xdr:to>
    <xdr:cxnSp macro="">
      <xdr:nvCxnSpPr>
        <xdr:cNvPr id="11" name="直線コネクタ 10">
          <a:extLst>
            <a:ext uri="{FF2B5EF4-FFF2-40B4-BE49-F238E27FC236}">
              <a16:creationId xmlns:a16="http://schemas.microsoft.com/office/drawing/2014/main" id="{4DE34259-E152-4A08-AB23-73FF132E7B93}"/>
            </a:ext>
          </a:extLst>
        </xdr:cNvPr>
        <xdr:cNvCxnSpPr/>
      </xdr:nvCxnSpPr>
      <xdr:spPr>
        <a:xfrm>
          <a:off x="485775" y="81153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209550</xdr:colOff>
      <xdr:row>28</xdr:row>
      <xdr:rowOff>9525</xdr:rowOff>
    </xdr:from>
    <xdr:to>
      <xdr:col>30</xdr:col>
      <xdr:colOff>419100</xdr:colOff>
      <xdr:row>32</xdr:row>
      <xdr:rowOff>9525</xdr:rowOff>
    </xdr:to>
    <xdr:cxnSp macro="">
      <xdr:nvCxnSpPr>
        <xdr:cNvPr id="12" name="直線コネクタ 11">
          <a:extLst>
            <a:ext uri="{FF2B5EF4-FFF2-40B4-BE49-F238E27FC236}">
              <a16:creationId xmlns:a16="http://schemas.microsoft.com/office/drawing/2014/main" id="{D311DA61-0279-485A-920F-6D47460C023A}"/>
            </a:ext>
          </a:extLst>
        </xdr:cNvPr>
        <xdr:cNvCxnSpPr/>
      </xdr:nvCxnSpPr>
      <xdr:spPr>
        <a:xfrm>
          <a:off x="485775" y="52101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209550</xdr:colOff>
      <xdr:row>55</xdr:row>
      <xdr:rowOff>0</xdr:rowOff>
    </xdr:from>
    <xdr:to>
      <xdr:col>30</xdr:col>
      <xdr:colOff>409575</xdr:colOff>
      <xdr:row>59</xdr:row>
      <xdr:rowOff>0</xdr:rowOff>
    </xdr:to>
    <xdr:cxnSp macro="">
      <xdr:nvCxnSpPr>
        <xdr:cNvPr id="13" name="直線コネクタ 12">
          <a:extLst>
            <a:ext uri="{FF2B5EF4-FFF2-40B4-BE49-F238E27FC236}">
              <a16:creationId xmlns:a16="http://schemas.microsoft.com/office/drawing/2014/main" id="{3147B10B-8992-494A-AA2E-33C315FBA216}"/>
            </a:ext>
          </a:extLst>
        </xdr:cNvPr>
        <xdr:cNvCxnSpPr/>
      </xdr:nvCxnSpPr>
      <xdr:spPr>
        <a:xfrm>
          <a:off x="485775" y="9944100"/>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571500</xdr:colOff>
      <xdr:row>3</xdr:row>
      <xdr:rowOff>180975</xdr:rowOff>
    </xdr:from>
    <xdr:to>
      <xdr:col>46</xdr:col>
      <xdr:colOff>571500</xdr:colOff>
      <xdr:row>5</xdr:row>
      <xdr:rowOff>180975</xdr:rowOff>
    </xdr:to>
    <xdr:sp macro="" textlink="">
      <xdr:nvSpPr>
        <xdr:cNvPr id="14" name="AutoShape 25"/>
        <xdr:cNvSpPr>
          <a:spLocks noChangeArrowheads="1"/>
        </xdr:cNvSpPr>
      </xdr:nvSpPr>
      <xdr:spPr bwMode="auto">
        <a:xfrm>
          <a:off x="20002500" y="885825"/>
          <a:ext cx="2743200" cy="438150"/>
        </a:xfrm>
        <a:prstGeom prst="wedgeRoundRectCallout">
          <a:avLst>
            <a:gd name="adj1" fmla="val -68407"/>
            <a:gd name="adj2" fmla="val -14492"/>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lnSpc>
              <a:spcPts val="900"/>
            </a:lnSpc>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該当する方を残し、該当しない方を線で消してください。</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lnSpc>
              <a:spcPts val="900"/>
            </a:lnSpc>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該当しない方を消去しても構いません。</a:t>
          </a:r>
        </a:p>
      </xdr:txBody>
    </xdr:sp>
    <xdr:clientData/>
  </xdr:twoCellAnchor>
  <xdr:twoCellAnchor>
    <xdr:from>
      <xdr:col>35</xdr:col>
      <xdr:colOff>123825</xdr:colOff>
      <xdr:row>6</xdr:row>
      <xdr:rowOff>1</xdr:rowOff>
    </xdr:from>
    <xdr:to>
      <xdr:col>38</xdr:col>
      <xdr:colOff>314325</xdr:colOff>
      <xdr:row>8</xdr:row>
      <xdr:rowOff>95251</xdr:rowOff>
    </xdr:to>
    <xdr:sp macro="" textlink="">
      <xdr:nvSpPr>
        <xdr:cNvPr id="15" name="AutoShape 7"/>
        <xdr:cNvSpPr>
          <a:spLocks noChangeArrowheads="1"/>
        </xdr:cNvSpPr>
      </xdr:nvSpPr>
      <xdr:spPr bwMode="auto">
        <a:xfrm>
          <a:off x="15440025" y="1333501"/>
          <a:ext cx="2247900" cy="476250"/>
        </a:xfrm>
        <a:prstGeom prst="wedgeRoundRectCallout">
          <a:avLst>
            <a:gd name="adj1" fmla="val 24284"/>
            <a:gd name="adj2" fmla="val 141726"/>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紹介予定派遣で実績があった場合は有、</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それ以外は無を記入してください。</a:t>
          </a:r>
        </a:p>
      </xdr:txBody>
    </xdr:sp>
    <xdr:clientData/>
  </xdr:twoCellAnchor>
  <xdr:twoCellAnchor>
    <xdr:from>
      <xdr:col>28</xdr:col>
      <xdr:colOff>590550</xdr:colOff>
      <xdr:row>2</xdr:row>
      <xdr:rowOff>95250</xdr:rowOff>
    </xdr:from>
    <xdr:to>
      <xdr:col>33</xdr:col>
      <xdr:colOff>47625</xdr:colOff>
      <xdr:row>4</xdr:row>
      <xdr:rowOff>209550</xdr:rowOff>
    </xdr:to>
    <xdr:sp macro="" textlink="">
      <xdr:nvSpPr>
        <xdr:cNvPr id="16" name="AutoShape 30"/>
        <xdr:cNvSpPr>
          <a:spLocks noChangeArrowheads="1"/>
        </xdr:cNvSpPr>
      </xdr:nvSpPr>
      <xdr:spPr bwMode="auto">
        <a:xfrm>
          <a:off x="11106150" y="628650"/>
          <a:ext cx="2886075" cy="504825"/>
        </a:xfrm>
        <a:prstGeom prst="wedgeRoundRectCallout">
          <a:avLst>
            <a:gd name="adj1" fmla="val 8779"/>
            <a:gd name="adj2" fmla="val 361219"/>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常用・臨時・日雇全ての求人の３月末日現在の</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有効求人数の合計を</a:t>
          </a:r>
          <a:r>
            <a:rPr lang="ja-JP" altLang="en-US" sz="800" b="1" i="0" u="sng" strike="noStrike" baseline="0">
              <a:solidFill>
                <a:sysClr val="windowText" lastClr="000000"/>
              </a:solidFill>
              <a:latin typeface="HG丸ｺﾞｼｯｸM-PRO" pitchFamily="50" charset="-128"/>
              <a:ea typeface="HG丸ｺﾞｼｯｸM-PRO" pitchFamily="50" charset="-128"/>
            </a:rPr>
            <a:t>人単位</a:t>
          </a:r>
          <a:r>
            <a:rPr lang="ja-JP" altLang="en-US" sz="800" b="0" i="0" u="none" strike="noStrike" baseline="0">
              <a:solidFill>
                <a:sysClr val="windowText" lastClr="000000"/>
              </a:solidFill>
              <a:latin typeface="HG丸ｺﾞｼｯｸM-PRO" pitchFamily="50" charset="-128"/>
              <a:ea typeface="HG丸ｺﾞｼｯｸM-PRO" pitchFamily="50" charset="-128"/>
            </a:rPr>
            <a:t>でを計上してください。</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defRPr sz="1000"/>
          </a:pPr>
          <a:endParaRPr lang="ja-JP" altLang="en-US" sz="800" b="0" i="0" u="none" strike="noStrike" baseline="0">
            <a:solidFill>
              <a:srgbClr val="FF0000"/>
            </a:solidFill>
            <a:latin typeface="HG丸ｺﾞｼｯｸM-PRO" pitchFamily="50" charset="-128"/>
            <a:ea typeface="HG丸ｺﾞｼｯｸM-PRO" pitchFamily="50" charset="-128"/>
          </a:endParaRPr>
        </a:p>
      </xdr:txBody>
    </xdr:sp>
    <xdr:clientData/>
  </xdr:twoCellAnchor>
  <xdr:twoCellAnchor>
    <xdr:from>
      <xdr:col>28</xdr:col>
      <xdr:colOff>390525</xdr:colOff>
      <xdr:row>19</xdr:row>
      <xdr:rowOff>0</xdr:rowOff>
    </xdr:from>
    <xdr:to>
      <xdr:col>30</xdr:col>
      <xdr:colOff>571500</xdr:colOff>
      <xdr:row>22</xdr:row>
      <xdr:rowOff>66677</xdr:rowOff>
    </xdr:to>
    <xdr:sp macro="" textlink="">
      <xdr:nvSpPr>
        <xdr:cNvPr id="17" name="AutoShape 11"/>
        <xdr:cNvSpPr>
          <a:spLocks noChangeArrowheads="1"/>
        </xdr:cNvSpPr>
      </xdr:nvSpPr>
      <xdr:spPr bwMode="auto">
        <a:xfrm>
          <a:off x="10906125" y="3657600"/>
          <a:ext cx="1552575" cy="581027"/>
        </a:xfrm>
        <a:prstGeom prst="wedgeRoundRectCallout">
          <a:avLst>
            <a:gd name="adj1" fmla="val 3684"/>
            <a:gd name="adj2" fmla="val -88591"/>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紹介予定派遣について</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は上段区分の内数とし</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lnSpc>
              <a:spcPts val="900"/>
            </a:lnSpc>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て記載してください。</a:t>
          </a:r>
        </a:p>
      </xdr:txBody>
    </xdr:sp>
    <xdr:clientData/>
  </xdr:twoCellAnchor>
  <xdr:twoCellAnchor>
    <xdr:from>
      <xdr:col>41</xdr:col>
      <xdr:colOff>323850</xdr:colOff>
      <xdr:row>40</xdr:row>
      <xdr:rowOff>85725</xdr:rowOff>
    </xdr:from>
    <xdr:to>
      <xdr:col>46</xdr:col>
      <xdr:colOff>161925</xdr:colOff>
      <xdr:row>44</xdr:row>
      <xdr:rowOff>28576</xdr:rowOff>
    </xdr:to>
    <xdr:sp macro="" textlink="">
      <xdr:nvSpPr>
        <xdr:cNvPr id="18" name="AutoShape 15"/>
        <xdr:cNvSpPr>
          <a:spLocks noChangeArrowheads="1"/>
        </xdr:cNvSpPr>
      </xdr:nvSpPr>
      <xdr:spPr bwMode="auto">
        <a:xfrm>
          <a:off x="5915025" y="7343775"/>
          <a:ext cx="1952625" cy="628651"/>
        </a:xfrm>
        <a:prstGeom prst="wedgeRoundRectCallout">
          <a:avLst>
            <a:gd name="adj1" fmla="val -36953"/>
            <a:gd name="adj2" fmla="val 87660"/>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同国で業務区分が複数ある場合、求職者の希望する優先順位が高い方に計上してください。</a:t>
          </a:r>
        </a:p>
      </xdr:txBody>
    </xdr:sp>
    <xdr:clientData/>
  </xdr:twoCellAnchor>
  <xdr:twoCellAnchor>
    <xdr:from>
      <xdr:col>31</xdr:col>
      <xdr:colOff>142875</xdr:colOff>
      <xdr:row>52</xdr:row>
      <xdr:rowOff>47625</xdr:rowOff>
    </xdr:from>
    <xdr:to>
      <xdr:col>34</xdr:col>
      <xdr:colOff>114301</xdr:colOff>
      <xdr:row>54</xdr:row>
      <xdr:rowOff>161925</xdr:rowOff>
    </xdr:to>
    <xdr:sp macro="" textlink="">
      <xdr:nvSpPr>
        <xdr:cNvPr id="19" name="AutoShape 13"/>
        <xdr:cNvSpPr>
          <a:spLocks noChangeArrowheads="1"/>
        </xdr:cNvSpPr>
      </xdr:nvSpPr>
      <xdr:spPr bwMode="auto">
        <a:xfrm>
          <a:off x="1924050" y="9477375"/>
          <a:ext cx="1323976" cy="457200"/>
        </a:xfrm>
        <a:prstGeom prst="wedgeRoundRectCallout">
          <a:avLst>
            <a:gd name="adj1" fmla="val -39321"/>
            <a:gd name="adj2" fmla="val -95615"/>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lnSpc>
              <a:spcPts val="900"/>
            </a:lnSpc>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業務区分ごと、相手国ごとに記載してください。</a:t>
          </a:r>
        </a:p>
      </xdr:txBody>
    </xdr:sp>
    <xdr:clientData/>
  </xdr:twoCellAnchor>
  <xdr:twoCellAnchor>
    <xdr:from>
      <xdr:col>28</xdr:col>
      <xdr:colOff>104775</xdr:colOff>
      <xdr:row>23</xdr:row>
      <xdr:rowOff>28575</xdr:rowOff>
    </xdr:from>
    <xdr:to>
      <xdr:col>30</xdr:col>
      <xdr:colOff>647700</xdr:colOff>
      <xdr:row>25</xdr:row>
      <xdr:rowOff>47624</xdr:rowOff>
    </xdr:to>
    <xdr:sp macro="" textlink="">
      <xdr:nvSpPr>
        <xdr:cNvPr id="20" name="AutoShape 26"/>
        <xdr:cNvSpPr>
          <a:spLocks noChangeArrowheads="1"/>
        </xdr:cNvSpPr>
      </xdr:nvSpPr>
      <xdr:spPr bwMode="auto">
        <a:xfrm>
          <a:off x="10620375" y="4371975"/>
          <a:ext cx="1914525" cy="361949"/>
        </a:xfrm>
        <a:prstGeom prst="wedgeRoundRectCallout">
          <a:avLst>
            <a:gd name="adj1" fmla="val -19158"/>
            <a:gd name="adj2" fmla="val 87307"/>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紹介予定派遣の件数は内数のため</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合計に含めないでください。</a:t>
          </a:r>
        </a:p>
      </xdr:txBody>
    </xdr:sp>
    <xdr:clientData/>
  </xdr:twoCellAnchor>
  <xdr:twoCellAnchor>
    <xdr:from>
      <xdr:col>33</xdr:col>
      <xdr:colOff>390525</xdr:colOff>
      <xdr:row>19</xdr:row>
      <xdr:rowOff>66674</xdr:rowOff>
    </xdr:from>
    <xdr:to>
      <xdr:col>39</xdr:col>
      <xdr:colOff>142875</xdr:colOff>
      <xdr:row>25</xdr:row>
      <xdr:rowOff>95249</xdr:rowOff>
    </xdr:to>
    <xdr:sp macro="" textlink="">
      <xdr:nvSpPr>
        <xdr:cNvPr id="21" name="AutoShape 12"/>
        <xdr:cNvSpPr>
          <a:spLocks noChangeArrowheads="1"/>
        </xdr:cNvSpPr>
      </xdr:nvSpPr>
      <xdr:spPr bwMode="auto">
        <a:xfrm>
          <a:off x="2933700" y="3724274"/>
          <a:ext cx="2038350" cy="1057275"/>
        </a:xfrm>
        <a:prstGeom prst="wedgeRoundRectCallout">
          <a:avLst>
            <a:gd name="adj1" fmla="val -11544"/>
            <a:gd name="adj2" fmla="val -105013"/>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一の求人につき、短時間であっても</a:t>
          </a:r>
          <a:r>
            <a:rPr lang="en-US" altLang="ja-JP" sz="800" b="0" i="0" u="none" strike="noStrike" baseline="0">
              <a:solidFill>
                <a:sysClr val="windowText" lastClr="000000"/>
              </a:solidFill>
              <a:latin typeface="HG丸ｺﾞｼｯｸM-PRO" pitchFamily="50" charset="-128"/>
              <a:ea typeface="HG丸ｺﾞｼｯｸM-PRO" pitchFamily="50" charset="-128"/>
            </a:rPr>
            <a:t>1</a:t>
          </a:r>
          <a:r>
            <a:rPr lang="ja-JP" altLang="en-US" sz="800" b="0" i="0" u="none" strike="noStrike" baseline="0">
              <a:solidFill>
                <a:sysClr val="windowText" lastClr="000000"/>
              </a:solidFill>
              <a:latin typeface="HG丸ｺﾞｼｯｸM-PRO" pitchFamily="50" charset="-128"/>
              <a:ea typeface="HG丸ｺﾞｼｯｸM-PRO" pitchFamily="50" charset="-128"/>
            </a:rPr>
            <a:t>人が</a:t>
          </a:r>
          <a:r>
            <a:rPr lang="en-US" altLang="ja-JP" sz="800" b="0" i="0" u="none" strike="noStrike" baseline="0">
              <a:solidFill>
                <a:sysClr val="windowText" lastClr="000000"/>
              </a:solidFill>
              <a:latin typeface="HG丸ｺﾞｼｯｸM-PRO" pitchFamily="50" charset="-128"/>
              <a:ea typeface="HG丸ｺﾞｼｯｸM-PRO" pitchFamily="50" charset="-128"/>
            </a:rPr>
            <a:t>1</a:t>
          </a:r>
          <a:r>
            <a:rPr lang="ja-JP" altLang="en-US" sz="800" b="0" i="0" u="none" strike="noStrike" baseline="0">
              <a:solidFill>
                <a:sysClr val="windowText" lastClr="000000"/>
              </a:solidFill>
              <a:latin typeface="HG丸ｺﾞｼｯｸM-PRO" pitchFamily="50" charset="-128"/>
              <a:ea typeface="HG丸ｺﾞｼｯｸM-PRO" pitchFamily="50" charset="-128"/>
            </a:rPr>
            <a:t>日を超えない場合は</a:t>
          </a:r>
          <a:r>
            <a:rPr lang="en-US" altLang="ja-JP" sz="800" b="0" i="0" u="none" strike="noStrike" baseline="0">
              <a:solidFill>
                <a:sysClr val="windowText" lastClr="000000"/>
              </a:solidFill>
              <a:latin typeface="HG丸ｺﾞｼｯｸM-PRO" pitchFamily="50" charset="-128"/>
              <a:ea typeface="HG丸ｺﾞｼｯｸM-PRO" pitchFamily="50" charset="-128"/>
            </a:rPr>
            <a:t>1</a:t>
          </a:r>
          <a:r>
            <a:rPr lang="ja-JP" altLang="en-US" sz="800" b="0" i="0" u="none" strike="noStrike" baseline="0">
              <a:solidFill>
                <a:sysClr val="windowText" lastClr="000000"/>
              </a:solidFill>
              <a:latin typeface="HG丸ｺﾞｼｯｸM-PRO" pitchFamily="50" charset="-128"/>
              <a:ea typeface="HG丸ｺﾞｼｯｸM-PRO" pitchFamily="50" charset="-128"/>
            </a:rPr>
            <a:t>人日、</a:t>
          </a:r>
          <a:r>
            <a:rPr lang="en-US" altLang="ja-JP" sz="800" b="0" i="0" u="none" strike="noStrike" baseline="0">
              <a:solidFill>
                <a:sysClr val="windowText" lastClr="000000"/>
              </a:solidFill>
              <a:latin typeface="HG丸ｺﾞｼｯｸM-PRO" pitchFamily="50" charset="-128"/>
              <a:ea typeface="HG丸ｺﾞｼｯｸM-PRO" pitchFamily="50" charset="-128"/>
            </a:rPr>
            <a:t>2</a:t>
          </a:r>
          <a:r>
            <a:rPr lang="ja-JP" altLang="en-US" sz="800" b="0" i="0" u="none" strike="noStrike" baseline="0">
              <a:solidFill>
                <a:sysClr val="windowText" lastClr="000000"/>
              </a:solidFill>
              <a:latin typeface="HG丸ｺﾞｼｯｸM-PRO" pitchFamily="50" charset="-128"/>
              <a:ea typeface="HG丸ｺﾞｼｯｸM-PRO" pitchFamily="50" charset="-128"/>
            </a:rPr>
            <a:t>日にまたがる場合は</a:t>
          </a:r>
          <a:r>
            <a:rPr lang="en-US" altLang="ja-JP" sz="800" b="0" i="0" u="none" strike="noStrike" baseline="0">
              <a:solidFill>
                <a:sysClr val="windowText" lastClr="000000"/>
              </a:solidFill>
              <a:latin typeface="HG丸ｺﾞｼｯｸM-PRO" pitchFamily="50" charset="-128"/>
              <a:ea typeface="HG丸ｺﾞｼｯｸM-PRO" pitchFamily="50" charset="-128"/>
            </a:rPr>
            <a:t>2</a:t>
          </a:r>
          <a:r>
            <a:rPr lang="ja-JP" altLang="en-US" sz="800" b="0" i="0" u="none" strike="noStrike" baseline="0">
              <a:solidFill>
                <a:sysClr val="windowText" lastClr="000000"/>
              </a:solidFill>
              <a:latin typeface="HG丸ｺﾞｼｯｸM-PRO" pitchFamily="50" charset="-128"/>
              <a:ea typeface="HG丸ｺﾞｼｯｸM-PRO" pitchFamily="50" charset="-128"/>
            </a:rPr>
            <a:t>人日となります。</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（例えば、</a:t>
          </a:r>
          <a:r>
            <a:rPr lang="en-US" altLang="ja-JP" sz="800" b="0" i="0" u="none" strike="noStrike" baseline="0">
              <a:solidFill>
                <a:sysClr val="windowText" lastClr="000000"/>
              </a:solidFill>
              <a:latin typeface="HG丸ｺﾞｼｯｸM-PRO" pitchFamily="50" charset="-128"/>
              <a:ea typeface="HG丸ｺﾞｼｯｸM-PRO" pitchFamily="50" charset="-128"/>
            </a:rPr>
            <a:t>50</a:t>
          </a:r>
          <a:r>
            <a:rPr lang="ja-JP" altLang="en-US" sz="800" b="0" i="0" u="none" strike="noStrike" baseline="0">
              <a:solidFill>
                <a:sysClr val="windowText" lastClr="000000"/>
              </a:solidFill>
              <a:latin typeface="HG丸ｺﾞｼｯｸM-PRO" pitchFamily="50" charset="-128"/>
              <a:ea typeface="HG丸ｺﾞｼｯｸM-PRO" pitchFamily="50" charset="-128"/>
            </a:rPr>
            <a:t>日間の雇用期間で</a:t>
          </a:r>
          <a:r>
            <a:rPr lang="en-US" altLang="ja-JP" sz="800" b="0" i="0" u="none" strike="noStrike" baseline="0">
              <a:solidFill>
                <a:sysClr val="windowText" lastClr="000000"/>
              </a:solidFill>
              <a:latin typeface="HG丸ｺﾞｼｯｸM-PRO" pitchFamily="50" charset="-128"/>
              <a:ea typeface="HG丸ｺﾞｼｯｸM-PRO" pitchFamily="50" charset="-128"/>
            </a:rPr>
            <a:t>2</a:t>
          </a:r>
          <a:r>
            <a:rPr lang="ja-JP" altLang="en-US" sz="800" b="0" i="0" u="none" strike="noStrike" baseline="0">
              <a:solidFill>
                <a:sysClr val="windowText" lastClr="000000"/>
              </a:solidFill>
              <a:latin typeface="HG丸ｺﾞｼｯｸM-PRO" pitchFamily="50" charset="-128"/>
              <a:ea typeface="HG丸ｺﾞｼｯｸM-PRO" pitchFamily="50" charset="-128"/>
            </a:rPr>
            <a:t>人の求人があった場合は</a:t>
          </a:r>
          <a:r>
            <a:rPr lang="en-US" altLang="ja-JP" sz="800" b="0" i="0" u="none" strike="noStrike" baseline="0">
              <a:solidFill>
                <a:sysClr val="windowText" lastClr="000000"/>
              </a:solidFill>
              <a:latin typeface="HG丸ｺﾞｼｯｸM-PRO" pitchFamily="50" charset="-128"/>
              <a:ea typeface="HG丸ｺﾞｼｯｸM-PRO" pitchFamily="50" charset="-128"/>
            </a:rPr>
            <a:t>50×2</a:t>
          </a:r>
          <a:r>
            <a:rPr lang="ja-JP" altLang="en-US" sz="800" b="0" i="0" u="none" strike="noStrike" baseline="0">
              <a:solidFill>
                <a:sysClr val="windowText" lastClr="000000"/>
              </a:solidFill>
              <a:latin typeface="HG丸ｺﾞｼｯｸM-PRO" pitchFamily="50" charset="-128"/>
              <a:ea typeface="HG丸ｺﾞｼｯｸM-PRO" pitchFamily="50" charset="-128"/>
            </a:rPr>
            <a:t>で</a:t>
          </a:r>
          <a:r>
            <a:rPr lang="en-US" altLang="ja-JP" sz="800" b="0" i="0" u="none" strike="noStrike" baseline="0">
              <a:solidFill>
                <a:sysClr val="windowText" lastClr="000000"/>
              </a:solidFill>
              <a:latin typeface="HG丸ｺﾞｼｯｸM-PRO" pitchFamily="50" charset="-128"/>
              <a:ea typeface="HG丸ｺﾞｼｯｸM-PRO" pitchFamily="50" charset="-128"/>
            </a:rPr>
            <a:t>100</a:t>
          </a:r>
          <a:r>
            <a:rPr lang="ja-JP" altLang="en-US" sz="800" b="0" i="0" u="none" strike="noStrike" baseline="0">
              <a:solidFill>
                <a:sysClr val="windowText" lastClr="000000"/>
              </a:solidFill>
              <a:latin typeface="HG丸ｺﾞｼｯｸM-PRO" pitchFamily="50" charset="-128"/>
              <a:ea typeface="HG丸ｺﾞｼｯｸM-PRO" pitchFamily="50" charset="-128"/>
            </a:rPr>
            <a:t>人日となります。）</a:t>
          </a:r>
        </a:p>
      </xdr:txBody>
    </xdr:sp>
    <xdr:clientData/>
  </xdr:twoCellAnchor>
  <xdr:twoCellAnchor>
    <xdr:from>
      <xdr:col>39</xdr:col>
      <xdr:colOff>504826</xdr:colOff>
      <xdr:row>20</xdr:row>
      <xdr:rowOff>28575</xdr:rowOff>
    </xdr:from>
    <xdr:to>
      <xdr:col>42</xdr:col>
      <xdr:colOff>19050</xdr:colOff>
      <xdr:row>24</xdr:row>
      <xdr:rowOff>47625</xdr:rowOff>
    </xdr:to>
    <xdr:sp macro="" textlink="">
      <xdr:nvSpPr>
        <xdr:cNvPr id="22" name="AutoShape 30"/>
        <xdr:cNvSpPr>
          <a:spLocks noChangeArrowheads="1"/>
        </xdr:cNvSpPr>
      </xdr:nvSpPr>
      <xdr:spPr bwMode="auto">
        <a:xfrm>
          <a:off x="5334001" y="3857625"/>
          <a:ext cx="866774" cy="704850"/>
        </a:xfrm>
        <a:prstGeom prst="wedgeRoundRectCallout">
          <a:avLst>
            <a:gd name="adj1" fmla="val -45011"/>
            <a:gd name="adj2" fmla="val -167772"/>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３月末日現在の有効求職者数を計上してください。</a:t>
          </a:r>
        </a:p>
      </xdr:txBody>
    </xdr:sp>
    <xdr:clientData/>
  </xdr:twoCellAnchor>
  <xdr:twoCellAnchor>
    <xdr:from>
      <xdr:col>43</xdr:col>
      <xdr:colOff>581025</xdr:colOff>
      <xdr:row>7</xdr:row>
      <xdr:rowOff>28575</xdr:rowOff>
    </xdr:from>
    <xdr:to>
      <xdr:col>47</xdr:col>
      <xdr:colOff>200025</xdr:colOff>
      <xdr:row>11</xdr:row>
      <xdr:rowOff>95250</xdr:rowOff>
    </xdr:to>
    <xdr:sp macro="" textlink="">
      <xdr:nvSpPr>
        <xdr:cNvPr id="23" name="AutoShape 31"/>
        <xdr:cNvSpPr>
          <a:spLocks noChangeArrowheads="1"/>
        </xdr:cNvSpPr>
      </xdr:nvSpPr>
      <xdr:spPr bwMode="auto">
        <a:xfrm>
          <a:off x="21383625" y="1552575"/>
          <a:ext cx="2362200" cy="828675"/>
        </a:xfrm>
        <a:prstGeom prst="wedgeRoundRectCallout">
          <a:avLst>
            <a:gd name="adj1" fmla="val -86458"/>
            <a:gd name="adj2" fmla="val 95676"/>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対象期間中に同一の方から複数回申込があった場合はそれぞれ計上してください。</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41</xdr:col>
      <xdr:colOff>76200</xdr:colOff>
      <xdr:row>28</xdr:row>
      <xdr:rowOff>47625</xdr:rowOff>
    </xdr:from>
    <xdr:to>
      <xdr:col>47</xdr:col>
      <xdr:colOff>561975</xdr:colOff>
      <xdr:row>34</xdr:row>
      <xdr:rowOff>19050</xdr:rowOff>
    </xdr:to>
    <xdr:sp macro="" textlink="">
      <xdr:nvSpPr>
        <xdr:cNvPr id="24" name="AutoShape 32"/>
        <xdr:cNvSpPr>
          <a:spLocks noChangeArrowheads="1"/>
        </xdr:cNvSpPr>
      </xdr:nvSpPr>
      <xdr:spPr bwMode="auto">
        <a:xfrm>
          <a:off x="19507200" y="5248275"/>
          <a:ext cx="4600575" cy="1000125"/>
        </a:xfrm>
        <a:prstGeom prst="wedgeRoundRectCallout">
          <a:avLst>
            <a:gd name="adj1" fmla="val -42827"/>
            <a:gd name="adj2" fmla="val 24754"/>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常用</a:t>
          </a:r>
          <a:r>
            <a:rPr lang="en-US" altLang="ja-JP" sz="800" b="0" i="0" u="none" strike="noStrike" baseline="0">
              <a:solidFill>
                <a:sysClr val="windowText" lastClr="000000"/>
              </a:solidFill>
              <a:latin typeface="HG丸ｺﾞｼｯｸM-PRO" pitchFamily="50" charset="-128"/>
              <a:ea typeface="HG丸ｺﾞｼｯｸM-PRO" pitchFamily="50" charset="-128"/>
            </a:rPr>
            <a:t>…4</a:t>
          </a:r>
          <a:r>
            <a:rPr lang="ja-JP" altLang="en-US" sz="800" b="0" i="0" u="none" strike="noStrike" baseline="0">
              <a:solidFill>
                <a:sysClr val="windowText" lastClr="000000"/>
              </a:solidFill>
              <a:latin typeface="HG丸ｺﾞｼｯｸM-PRO" pitchFamily="50" charset="-128"/>
              <a:ea typeface="HG丸ｺﾞｼｯｸM-PRO" pitchFamily="50" charset="-128"/>
            </a:rPr>
            <a:t>カ月以上の期間を定めて雇用されるものまたは期間の定めなく雇用されるもの。</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defRPr sz="1000"/>
          </a:pPr>
          <a:endParaRPr lang="ja-JP" altLang="en-US" sz="800" b="0" i="0" u="none" strike="noStrike" baseline="0">
            <a:solidFill>
              <a:sysClr val="windowText" lastClr="000000"/>
            </a:solidFill>
            <a:latin typeface="HG丸ｺﾞｼｯｸM-PRO" pitchFamily="50" charset="-128"/>
            <a:ea typeface="HG丸ｺﾞｼｯｸM-PRO" pitchFamily="50" charset="-128"/>
          </a:endParaRPr>
        </a:p>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臨時</a:t>
          </a:r>
          <a:r>
            <a:rPr lang="en-US" altLang="ja-JP" sz="800" b="0" i="0" u="none" strike="noStrike" baseline="0">
              <a:solidFill>
                <a:sysClr val="windowText" lastClr="000000"/>
              </a:solidFill>
              <a:latin typeface="HG丸ｺﾞｼｯｸM-PRO" pitchFamily="50" charset="-128"/>
              <a:ea typeface="HG丸ｺﾞｼｯｸM-PRO" pitchFamily="50" charset="-128"/>
            </a:rPr>
            <a:t>…1</a:t>
          </a:r>
          <a:r>
            <a:rPr lang="ja-JP" altLang="en-US" sz="800" b="0" i="0" u="none" strike="noStrike" baseline="0">
              <a:solidFill>
                <a:sysClr val="windowText" lastClr="000000"/>
              </a:solidFill>
              <a:latin typeface="HG丸ｺﾞｼｯｸM-PRO" pitchFamily="50" charset="-128"/>
              <a:ea typeface="HG丸ｺﾞｼｯｸM-PRO" pitchFamily="50" charset="-128"/>
            </a:rPr>
            <a:t>カ月以上</a:t>
          </a:r>
          <a:r>
            <a:rPr lang="en-US" altLang="ja-JP" sz="800" b="0" i="0" u="none" strike="noStrike" baseline="0">
              <a:solidFill>
                <a:sysClr val="windowText" lastClr="000000"/>
              </a:solidFill>
              <a:latin typeface="HG丸ｺﾞｼｯｸM-PRO" pitchFamily="50" charset="-128"/>
              <a:ea typeface="HG丸ｺﾞｼｯｸM-PRO" pitchFamily="50" charset="-128"/>
            </a:rPr>
            <a:t>4</a:t>
          </a:r>
          <a:r>
            <a:rPr lang="ja-JP" altLang="en-US" sz="800" b="0" i="0" u="none" strike="noStrike" baseline="0">
              <a:solidFill>
                <a:sysClr val="windowText" lastClr="000000"/>
              </a:solidFill>
              <a:latin typeface="HG丸ｺﾞｼｯｸM-PRO" pitchFamily="50" charset="-128"/>
              <a:ea typeface="HG丸ｺﾞｼｯｸM-PRO" pitchFamily="50" charset="-128"/>
            </a:rPr>
            <a:t>カ月未満の期間を定めて雇用されるもの。</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defRPr sz="1000"/>
          </a:pPr>
          <a:endParaRPr lang="ja-JP" altLang="en-US" sz="800" b="0" i="0" u="none" strike="noStrike" baseline="0">
            <a:solidFill>
              <a:sysClr val="windowText" lastClr="000000"/>
            </a:solidFill>
            <a:latin typeface="HG丸ｺﾞｼｯｸM-PRO" pitchFamily="50" charset="-128"/>
            <a:ea typeface="HG丸ｺﾞｼｯｸM-PRO" pitchFamily="50" charset="-128"/>
          </a:endParaRPr>
        </a:p>
        <a:p>
          <a:pPr algn="l" rtl="0">
            <a:lnSpc>
              <a:spcPts val="900"/>
            </a:lnSpc>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日雇</a:t>
          </a:r>
          <a:r>
            <a:rPr lang="en-US" altLang="ja-JP" sz="800" b="0" i="0" u="none" strike="noStrike" baseline="0">
              <a:solidFill>
                <a:sysClr val="windowText" lastClr="000000"/>
              </a:solidFill>
              <a:latin typeface="HG丸ｺﾞｼｯｸM-PRO" pitchFamily="50" charset="-128"/>
              <a:ea typeface="HG丸ｺﾞｼｯｸM-PRO" pitchFamily="50" charset="-128"/>
            </a:rPr>
            <a:t>…1</a:t>
          </a:r>
          <a:r>
            <a:rPr lang="ja-JP" altLang="en-US" sz="800" b="0" i="0" u="none" strike="noStrike" baseline="0">
              <a:solidFill>
                <a:sysClr val="windowText" lastClr="000000"/>
              </a:solidFill>
              <a:latin typeface="HG丸ｺﾞｼｯｸM-PRO" pitchFamily="50" charset="-128"/>
              <a:ea typeface="HG丸ｺﾞｼｯｸM-PRO" pitchFamily="50" charset="-128"/>
            </a:rPr>
            <a:t>カ月未満の期間を定めて雇用されるもの。</a:t>
          </a:r>
        </a:p>
      </xdr:txBody>
    </xdr:sp>
    <xdr:clientData/>
  </xdr:twoCellAnchor>
  <xdr:twoCellAnchor>
    <xdr:from>
      <xdr:col>39</xdr:col>
      <xdr:colOff>85725</xdr:colOff>
      <xdr:row>6</xdr:row>
      <xdr:rowOff>161925</xdr:rowOff>
    </xdr:from>
    <xdr:to>
      <xdr:col>43</xdr:col>
      <xdr:colOff>323850</xdr:colOff>
      <xdr:row>11</xdr:row>
      <xdr:rowOff>38100</xdr:rowOff>
    </xdr:to>
    <xdr:sp macro="" textlink="">
      <xdr:nvSpPr>
        <xdr:cNvPr id="25" name="AutoShape 15"/>
        <xdr:cNvSpPr>
          <a:spLocks noChangeArrowheads="1"/>
        </xdr:cNvSpPr>
      </xdr:nvSpPr>
      <xdr:spPr bwMode="auto">
        <a:xfrm>
          <a:off x="4914900" y="1495425"/>
          <a:ext cx="1762125" cy="828675"/>
        </a:xfrm>
        <a:prstGeom prst="wedgeRoundRectCallout">
          <a:avLst>
            <a:gd name="adj1" fmla="val -31649"/>
            <a:gd name="adj2" fmla="val 76186"/>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800" b="0" i="0" baseline="0">
              <a:effectLst/>
              <a:latin typeface="HG丸ｺﾞｼｯｸM-PRO" pitchFamily="50" charset="-128"/>
              <a:ea typeface="HG丸ｺﾞｼｯｸM-PRO" pitchFamily="50" charset="-128"/>
              <a:cs typeface="+mn-cs"/>
            </a:rPr>
            <a:t>一人の求職者について希望</a:t>
          </a:r>
          <a:r>
            <a:rPr lang="ja-JP" altLang="ja-JP" sz="800" b="0" i="0" baseline="0">
              <a:effectLst/>
              <a:latin typeface="HG丸ｺﾞｼｯｸM-PRO" pitchFamily="50" charset="-128"/>
              <a:ea typeface="HG丸ｺﾞｼｯｸM-PRO" pitchFamily="50" charset="-128"/>
              <a:cs typeface="+mn-cs"/>
            </a:rPr>
            <a:t>業務</a:t>
          </a:r>
          <a:r>
            <a:rPr lang="ja-JP" altLang="en-US" sz="800" b="0" i="0" baseline="0">
              <a:effectLst/>
              <a:latin typeface="HG丸ｺﾞｼｯｸM-PRO" pitchFamily="50" charset="-128"/>
              <a:ea typeface="HG丸ｺﾞｼｯｸM-PRO" pitchFamily="50" charset="-128"/>
              <a:cs typeface="+mn-cs"/>
            </a:rPr>
            <a:t>（</a:t>
          </a:r>
          <a:r>
            <a:rPr lang="ja-JP" altLang="ja-JP" sz="800" b="0" i="0" baseline="0">
              <a:effectLst/>
              <a:latin typeface="HG丸ｺﾞｼｯｸM-PRO" pitchFamily="50" charset="-128"/>
              <a:ea typeface="HG丸ｺﾞｼｯｸM-PRO" pitchFamily="50" charset="-128"/>
              <a:cs typeface="+mn-cs"/>
            </a:rPr>
            <a:t>区分</a:t>
          </a:r>
          <a:r>
            <a:rPr lang="ja-JP" altLang="en-US" sz="800" b="0" i="0" baseline="0">
              <a:effectLst/>
              <a:latin typeface="HG丸ｺﾞｼｯｸM-PRO" pitchFamily="50" charset="-128"/>
              <a:ea typeface="HG丸ｺﾞｼｯｸM-PRO" pitchFamily="50" charset="-128"/>
              <a:cs typeface="+mn-cs"/>
            </a:rPr>
            <a:t>）</a:t>
          </a:r>
          <a:r>
            <a:rPr lang="ja-JP" altLang="ja-JP" sz="800" b="0" i="0" baseline="0">
              <a:effectLst/>
              <a:latin typeface="HG丸ｺﾞｼｯｸM-PRO" pitchFamily="50" charset="-128"/>
              <a:ea typeface="HG丸ｺﾞｼｯｸM-PRO" pitchFamily="50" charset="-128"/>
              <a:cs typeface="+mn-cs"/>
            </a:rPr>
            <a:t>が複数ある場合、求職者の希望する優先順位が高い</a:t>
          </a:r>
          <a:r>
            <a:rPr lang="ja-JP" altLang="en-US" sz="800" b="0" i="0" baseline="0">
              <a:effectLst/>
              <a:latin typeface="HG丸ｺﾞｼｯｸM-PRO" pitchFamily="50" charset="-128"/>
              <a:ea typeface="HG丸ｺﾞｼｯｸM-PRO" pitchFamily="50" charset="-128"/>
              <a:cs typeface="+mn-cs"/>
            </a:rPr>
            <a:t>もの１つ</a:t>
          </a:r>
          <a:r>
            <a:rPr lang="ja-JP" altLang="ja-JP" sz="800" b="0" i="0" baseline="0">
              <a:effectLst/>
              <a:latin typeface="HG丸ｺﾞｼｯｸM-PRO" pitchFamily="50" charset="-128"/>
              <a:ea typeface="HG丸ｺﾞｼｯｸM-PRO" pitchFamily="50" charset="-128"/>
              <a:cs typeface="+mn-cs"/>
            </a:rPr>
            <a:t>に計上してください。</a:t>
          </a:r>
          <a:endParaRPr lang="ja-JP" altLang="ja-JP" sz="800">
            <a:effectLst/>
            <a:latin typeface="HG丸ｺﾞｼｯｸM-PRO" pitchFamily="50" charset="-128"/>
            <a:ea typeface="HG丸ｺﾞｼｯｸM-PRO" pitchFamily="50" charset="-128"/>
          </a:endParaRPr>
        </a:p>
        <a:p>
          <a:pPr algn="l" rtl="0">
            <a:defRPr sz="1000"/>
          </a:pPr>
          <a:endParaRPr lang="ja-JP" altLang="en-US" sz="800" b="0" i="0" u="none" strike="noStrike" baseline="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35</xdr:col>
      <xdr:colOff>104775</xdr:colOff>
      <xdr:row>27</xdr:row>
      <xdr:rowOff>142875</xdr:rowOff>
    </xdr:from>
    <xdr:to>
      <xdr:col>39</xdr:col>
      <xdr:colOff>571500</xdr:colOff>
      <xdr:row>34</xdr:row>
      <xdr:rowOff>57150</xdr:rowOff>
    </xdr:to>
    <xdr:sp macro="" textlink="">
      <xdr:nvSpPr>
        <xdr:cNvPr id="26" name="AutoShape 15"/>
        <xdr:cNvSpPr>
          <a:spLocks noChangeArrowheads="1"/>
        </xdr:cNvSpPr>
      </xdr:nvSpPr>
      <xdr:spPr bwMode="auto">
        <a:xfrm>
          <a:off x="3409950" y="5172075"/>
          <a:ext cx="1990725" cy="1114425"/>
        </a:xfrm>
        <a:prstGeom prst="wedgeRoundRectCallout">
          <a:avLst>
            <a:gd name="adj1" fmla="val -60652"/>
            <a:gd name="adj2" fmla="val -40737"/>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800" b="0" i="0" u="none" strike="noStrike" baseline="0">
              <a:solidFill>
                <a:sysClr val="windowText" lastClr="000000"/>
              </a:solidFill>
              <a:effectLst/>
              <a:latin typeface="HG丸ｺﾞｼｯｸM-PRO" pitchFamily="50" charset="-128"/>
              <a:ea typeface="HG丸ｺﾞｼｯｸM-PRO" pitchFamily="50" charset="-128"/>
              <a:cs typeface="+mn-cs"/>
            </a:rPr>
            <a:t>前々年の４月１日から前年の３月末日までの間に就職した無期雇用就労者のうち、就職後６ヶ月以内に離職したもの（解雇を除く）及び離職したか不明なものの数を記載してください。</a:t>
          </a:r>
          <a:endParaRPr lang="en-US" altLang="ja-JP" sz="800" b="0" i="0" u="none" strike="noStrike" baseline="0">
            <a:solidFill>
              <a:sysClr val="windowText" lastClr="000000"/>
            </a:solidFill>
            <a:effectLst/>
            <a:latin typeface="HG丸ｺﾞｼｯｸM-PRO" pitchFamily="50" charset="-128"/>
            <a:ea typeface="HG丸ｺﾞｼｯｸM-PRO" pitchFamily="50" charset="-128"/>
            <a:cs typeface="+mn-cs"/>
          </a:endParaRPr>
        </a:p>
      </xdr:txBody>
    </xdr:sp>
    <xdr:clientData/>
  </xdr:twoCellAnchor>
  <xdr:twoCellAnchor>
    <xdr:from>
      <xdr:col>36</xdr:col>
      <xdr:colOff>514350</xdr:colOff>
      <xdr:row>4</xdr:row>
      <xdr:rowOff>133350</xdr:rowOff>
    </xdr:from>
    <xdr:to>
      <xdr:col>41</xdr:col>
      <xdr:colOff>666750</xdr:colOff>
      <xdr:row>4</xdr:row>
      <xdr:rowOff>133350</xdr:rowOff>
    </xdr:to>
    <xdr:cxnSp macro="">
      <xdr:nvCxnSpPr>
        <xdr:cNvPr id="27" name="直線コネクタ 26"/>
        <xdr:cNvCxnSpPr/>
      </xdr:nvCxnSpPr>
      <xdr:spPr>
        <a:xfrm>
          <a:off x="15830550" y="1057275"/>
          <a:ext cx="3581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600075</xdr:colOff>
      <xdr:row>15</xdr:row>
      <xdr:rowOff>104775</xdr:rowOff>
    </xdr:from>
    <xdr:to>
      <xdr:col>37</xdr:col>
      <xdr:colOff>361950</xdr:colOff>
      <xdr:row>19</xdr:row>
      <xdr:rowOff>66675</xdr:rowOff>
    </xdr:to>
    <xdr:sp macro="" textlink="">
      <xdr:nvSpPr>
        <xdr:cNvPr id="28" name="二等辺三角形 27"/>
        <xdr:cNvSpPr/>
      </xdr:nvSpPr>
      <xdr:spPr>
        <a:xfrm>
          <a:off x="16306800" y="3076575"/>
          <a:ext cx="1133475" cy="647700"/>
        </a:xfrm>
        <a:prstGeom prst="triangle">
          <a:avLst>
            <a:gd name="adj" fmla="val 100000"/>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0</xdr:row>
      <xdr:rowOff>76200</xdr:rowOff>
    </xdr:from>
    <xdr:to>
      <xdr:col>29</xdr:col>
      <xdr:colOff>466725</xdr:colOff>
      <xdr:row>0</xdr:row>
      <xdr:rowOff>295275</xdr:rowOff>
    </xdr:to>
    <xdr:sp macro="" textlink="">
      <xdr:nvSpPr>
        <xdr:cNvPr id="33" name="正方形/長方形 32"/>
        <xdr:cNvSpPr/>
      </xdr:nvSpPr>
      <xdr:spPr>
        <a:xfrm>
          <a:off x="9677400" y="76200"/>
          <a:ext cx="1304925" cy="219075"/>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記載例</a:t>
          </a:r>
        </a:p>
      </xdr:txBody>
    </xdr:sp>
    <xdr:clientData/>
  </xdr:twoCellAnchor>
  <xdr:twoCellAnchor>
    <xdr:from>
      <xdr:col>21</xdr:col>
      <xdr:colOff>57150</xdr:colOff>
      <xdr:row>4</xdr:row>
      <xdr:rowOff>57150</xdr:rowOff>
    </xdr:from>
    <xdr:to>
      <xdr:col>25</xdr:col>
      <xdr:colOff>742950</xdr:colOff>
      <xdr:row>11</xdr:row>
      <xdr:rowOff>114300</xdr:rowOff>
    </xdr:to>
    <xdr:sp macro="" textlink="">
      <xdr:nvSpPr>
        <xdr:cNvPr id="34" name="正方形/長方形 33"/>
        <xdr:cNvSpPr/>
      </xdr:nvSpPr>
      <xdr:spPr>
        <a:xfrm>
          <a:off x="7934325" y="981075"/>
          <a:ext cx="2076450" cy="1419225"/>
        </a:xfrm>
        <a:prstGeom prst="rect">
          <a:avLst/>
        </a:prstGeom>
        <a:solidFill>
          <a:schemeClr val="bg1"/>
        </a:solid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「３　紹介予定派遣」の実績を「有」とした場合は、右の記載例を参考に、</a:t>
          </a:r>
          <a:r>
            <a:rPr kumimoji="1" lang="ja-JP" altLang="en-US" sz="1000" b="1">
              <a:solidFill>
                <a:srgbClr val="FF0000"/>
              </a:solidFill>
            </a:rPr>
            <a:t>「活動状況」に紹介予定派遣について、上段区分の内数として記載してください。</a:t>
          </a:r>
          <a:endParaRPr kumimoji="1" lang="en-US" altLang="ja-JP" sz="1000" b="1">
            <a:solidFill>
              <a:srgbClr val="FF0000"/>
            </a:solidFill>
          </a:endParaRPr>
        </a:p>
        <a:p>
          <a:pPr algn="l"/>
          <a:endParaRPr kumimoji="1" lang="ja-JP" altLang="en-US" sz="1000">
            <a:solidFill>
              <a:srgbClr val="FF0000"/>
            </a:solidFill>
          </a:endParaRPr>
        </a:p>
      </xdr:txBody>
    </xdr:sp>
    <xdr:clientData fPrintsWithSheet="0"/>
  </xdr:twoCellAnchor>
  <xdr:twoCellAnchor>
    <xdr:from>
      <xdr:col>1</xdr:col>
      <xdr:colOff>85725</xdr:colOff>
      <xdr:row>10</xdr:row>
      <xdr:rowOff>28575</xdr:rowOff>
    </xdr:from>
    <xdr:to>
      <xdr:col>12</xdr:col>
      <xdr:colOff>142875</xdr:colOff>
      <xdr:row>11</xdr:row>
      <xdr:rowOff>28575</xdr:rowOff>
    </xdr:to>
    <xdr:sp macro="" textlink="">
      <xdr:nvSpPr>
        <xdr:cNvPr id="35" name="正方形/長方形 34"/>
        <xdr:cNvSpPr/>
      </xdr:nvSpPr>
      <xdr:spPr>
        <a:xfrm>
          <a:off x="361950" y="2124075"/>
          <a:ext cx="4438650" cy="190500"/>
        </a:xfrm>
        <a:prstGeom prst="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12</xdr:col>
      <xdr:colOff>142875</xdr:colOff>
      <xdr:row>10</xdr:row>
      <xdr:rowOff>123825</xdr:rowOff>
    </xdr:from>
    <xdr:to>
      <xdr:col>21</xdr:col>
      <xdr:colOff>57150</xdr:colOff>
      <xdr:row>10</xdr:row>
      <xdr:rowOff>123825</xdr:rowOff>
    </xdr:to>
    <xdr:cxnSp macro="">
      <xdr:nvCxnSpPr>
        <xdr:cNvPr id="39" name="直線矢印コネクタ 38"/>
        <xdr:cNvCxnSpPr>
          <a:endCxn id="35" idx="3"/>
        </xdr:cNvCxnSpPr>
      </xdr:nvCxnSpPr>
      <xdr:spPr>
        <a:xfrm flipH="1">
          <a:off x="4800600" y="2219325"/>
          <a:ext cx="3133725" cy="0"/>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2</xdr:col>
      <xdr:colOff>0</xdr:colOff>
      <xdr:row>26</xdr:row>
      <xdr:rowOff>0</xdr:rowOff>
    </xdr:from>
    <xdr:to>
      <xdr:col>24</xdr:col>
      <xdr:colOff>171450</xdr:colOff>
      <xdr:row>27</xdr:row>
      <xdr:rowOff>0</xdr:rowOff>
    </xdr:to>
    <xdr:sp macro="" textlink="">
      <xdr:nvSpPr>
        <xdr:cNvPr id="50" name="正方形/長方形 49"/>
        <xdr:cNvSpPr/>
      </xdr:nvSpPr>
      <xdr:spPr>
        <a:xfrm>
          <a:off x="495300" y="4857750"/>
          <a:ext cx="8763000" cy="171450"/>
        </a:xfrm>
        <a:prstGeom prst="rect">
          <a:avLst/>
        </a:prstGeom>
        <a:solidFill>
          <a:schemeClr val="accent1">
            <a:alpha val="20000"/>
          </a:schemeClr>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15</xdr:col>
      <xdr:colOff>229961</xdr:colOff>
      <xdr:row>32</xdr:row>
      <xdr:rowOff>47625</xdr:rowOff>
    </xdr:from>
    <xdr:to>
      <xdr:col>19</xdr:col>
      <xdr:colOff>326571</xdr:colOff>
      <xdr:row>37</xdr:row>
      <xdr:rowOff>122465</xdr:rowOff>
    </xdr:to>
    <xdr:sp macro="" textlink="">
      <xdr:nvSpPr>
        <xdr:cNvPr id="51" name="正方形/長方形 50"/>
        <xdr:cNvSpPr/>
      </xdr:nvSpPr>
      <xdr:spPr>
        <a:xfrm>
          <a:off x="5836104" y="6061982"/>
          <a:ext cx="1620610" cy="959304"/>
        </a:xfrm>
        <a:prstGeom prst="rect">
          <a:avLst/>
        </a:prstGeom>
        <a:solidFill>
          <a:schemeClr val="bg1"/>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accent1"/>
              </a:solidFill>
            </a:rPr>
            <a:t>紹介予定派遣の件数は内数のため、合計には含めないでください。</a:t>
          </a:r>
        </a:p>
      </xdr:txBody>
    </xdr:sp>
    <xdr:clientData fPrintsWithSheet="0"/>
  </xdr:twoCellAnchor>
  <xdr:twoCellAnchor>
    <xdr:from>
      <xdr:col>17</xdr:col>
      <xdr:colOff>278266</xdr:colOff>
      <xdr:row>27</xdr:row>
      <xdr:rowOff>27214</xdr:rowOff>
    </xdr:from>
    <xdr:to>
      <xdr:col>17</xdr:col>
      <xdr:colOff>285750</xdr:colOff>
      <xdr:row>32</xdr:row>
      <xdr:rowOff>47625</xdr:rowOff>
    </xdr:to>
    <xdr:cxnSp macro="">
      <xdr:nvCxnSpPr>
        <xdr:cNvPr id="75" name="直線矢印コネクタ 74"/>
        <xdr:cNvCxnSpPr>
          <a:stCxn id="51" idx="0"/>
        </xdr:cNvCxnSpPr>
      </xdr:nvCxnSpPr>
      <xdr:spPr>
        <a:xfrm flipV="1">
          <a:off x="6646409" y="5157107"/>
          <a:ext cx="7484" cy="904875"/>
        </a:xfrm>
        <a:prstGeom prst="straightConnector1">
          <a:avLst/>
        </a:prstGeom>
        <a:ln w="22225">
          <a:solidFill>
            <a:schemeClr val="accent1"/>
          </a:solidFill>
          <a:tailEnd type="triangle"/>
        </a:ln>
      </xdr:spPr>
      <xdr:style>
        <a:lnRef idx="1">
          <a:schemeClr val="accent2"/>
        </a:lnRef>
        <a:fillRef idx="0">
          <a:schemeClr val="accent2"/>
        </a:fillRef>
        <a:effectRef idx="0">
          <a:schemeClr val="accent2"/>
        </a:effectRef>
        <a:fontRef idx="minor">
          <a:schemeClr val="tx1"/>
        </a:fontRef>
      </xdr:style>
    </xdr:cxnSp>
    <xdr:clientData fPrintsWithSheet="0"/>
  </xdr:twoCellAnchor>
  <xdr:twoCellAnchor>
    <xdr:from>
      <xdr:col>9</xdr:col>
      <xdr:colOff>9527</xdr:colOff>
      <xdr:row>36</xdr:row>
      <xdr:rowOff>149678</xdr:rowOff>
    </xdr:from>
    <xdr:to>
      <xdr:col>15</xdr:col>
      <xdr:colOff>231321</xdr:colOff>
      <xdr:row>42</xdr:row>
      <xdr:rowOff>85725</xdr:rowOff>
    </xdr:to>
    <xdr:cxnSp macro="">
      <xdr:nvCxnSpPr>
        <xdr:cNvPr id="76" name="直線矢印コネクタ 75"/>
        <xdr:cNvCxnSpPr/>
      </xdr:nvCxnSpPr>
      <xdr:spPr>
        <a:xfrm flipH="1">
          <a:off x="3329670" y="6871607"/>
          <a:ext cx="2507794" cy="997404"/>
        </a:xfrm>
        <a:prstGeom prst="straightConnector1">
          <a:avLst/>
        </a:prstGeom>
        <a:ln w="22225">
          <a:solidFill>
            <a:schemeClr val="accent1"/>
          </a:solidFill>
          <a:tailEnd type="triangle"/>
        </a:ln>
      </xdr:spPr>
      <xdr:style>
        <a:lnRef idx="1">
          <a:schemeClr val="accent2"/>
        </a:lnRef>
        <a:fillRef idx="0">
          <a:schemeClr val="accent2"/>
        </a:fillRef>
        <a:effectRef idx="0">
          <a:schemeClr val="accent2"/>
        </a:effectRef>
        <a:fontRef idx="minor">
          <a:schemeClr val="tx1"/>
        </a:fontRef>
      </xdr:style>
    </xdr:cxnSp>
    <xdr:clientData fPrintsWithSheet="0"/>
  </xdr:twoCellAnchor>
  <xdr:twoCellAnchor>
    <xdr:from>
      <xdr:col>2</xdr:col>
      <xdr:colOff>9525</xdr:colOff>
      <xdr:row>42</xdr:row>
      <xdr:rowOff>9524</xdr:rowOff>
    </xdr:from>
    <xdr:to>
      <xdr:col>9</xdr:col>
      <xdr:colOff>0</xdr:colOff>
      <xdr:row>43</xdr:row>
      <xdr:rowOff>19049</xdr:rowOff>
    </xdr:to>
    <xdr:sp macro="" textlink="">
      <xdr:nvSpPr>
        <xdr:cNvPr id="84" name="正方形/長方形 83"/>
        <xdr:cNvSpPr/>
      </xdr:nvSpPr>
      <xdr:spPr>
        <a:xfrm>
          <a:off x="504825" y="7610474"/>
          <a:ext cx="2800350" cy="180975"/>
        </a:xfrm>
        <a:prstGeom prst="rect">
          <a:avLst/>
        </a:prstGeom>
        <a:solidFill>
          <a:schemeClr val="accent1">
            <a:alpha val="20000"/>
          </a:schemeClr>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370114</xdr:colOff>
      <xdr:row>27</xdr:row>
      <xdr:rowOff>96612</xdr:rowOff>
    </xdr:from>
    <xdr:to>
      <xdr:col>13</xdr:col>
      <xdr:colOff>503464</xdr:colOff>
      <xdr:row>37</xdr:row>
      <xdr:rowOff>108860</xdr:rowOff>
    </xdr:to>
    <xdr:sp macro="" textlink="">
      <xdr:nvSpPr>
        <xdr:cNvPr id="40" name="正方形/長方形 39"/>
        <xdr:cNvSpPr/>
      </xdr:nvSpPr>
      <xdr:spPr>
        <a:xfrm>
          <a:off x="3690257" y="5226505"/>
          <a:ext cx="1657350" cy="1781176"/>
        </a:xfrm>
        <a:prstGeom prst="rect">
          <a:avLst/>
        </a:prstGeom>
        <a:solidFill>
          <a:schemeClr val="bg1"/>
        </a:solidFill>
        <a:ln w="222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00B050"/>
              </a:solidFill>
            </a:rPr>
            <a:t>令和</a:t>
          </a:r>
          <a:r>
            <a:rPr kumimoji="1" lang="en-US" altLang="ja-JP" sz="1000" b="1">
              <a:solidFill>
                <a:srgbClr val="00B050"/>
              </a:solidFill>
            </a:rPr>
            <a:t>5</a:t>
          </a:r>
          <a:r>
            <a:rPr kumimoji="1" lang="ja-JP" altLang="en-US" sz="1000" b="1">
              <a:solidFill>
                <a:srgbClr val="00B050"/>
              </a:solidFill>
            </a:rPr>
            <a:t>年</a:t>
          </a:r>
          <a:r>
            <a:rPr kumimoji="1" lang="en-US" altLang="ja-JP" sz="1000" b="1">
              <a:solidFill>
                <a:srgbClr val="00B050"/>
              </a:solidFill>
            </a:rPr>
            <a:t>4</a:t>
          </a:r>
          <a:r>
            <a:rPr kumimoji="1" lang="ja-JP" altLang="en-US" sz="1000" b="1">
              <a:solidFill>
                <a:srgbClr val="00B050"/>
              </a:solidFill>
            </a:rPr>
            <a:t>月</a:t>
          </a:r>
          <a:r>
            <a:rPr kumimoji="1" lang="en-US" altLang="ja-JP" sz="1000" b="1">
              <a:solidFill>
                <a:srgbClr val="00B050"/>
              </a:solidFill>
            </a:rPr>
            <a:t>1</a:t>
          </a:r>
          <a:r>
            <a:rPr kumimoji="1" lang="ja-JP" altLang="en-US" sz="1000" b="1">
              <a:solidFill>
                <a:srgbClr val="00B050"/>
              </a:solidFill>
            </a:rPr>
            <a:t>日から令和</a:t>
          </a:r>
          <a:r>
            <a:rPr kumimoji="1" lang="en-US" altLang="ja-JP" sz="1000" b="1">
              <a:solidFill>
                <a:srgbClr val="00B050"/>
              </a:solidFill>
            </a:rPr>
            <a:t>6</a:t>
          </a:r>
          <a:r>
            <a:rPr kumimoji="1" lang="ja-JP" altLang="en-US" sz="1000" b="1">
              <a:solidFill>
                <a:srgbClr val="00B050"/>
              </a:solidFill>
            </a:rPr>
            <a:t>年</a:t>
          </a:r>
          <a:r>
            <a:rPr kumimoji="1" lang="en-US" altLang="ja-JP" sz="1000" b="1">
              <a:solidFill>
                <a:srgbClr val="00B050"/>
              </a:solidFill>
            </a:rPr>
            <a:t>3</a:t>
          </a:r>
          <a:r>
            <a:rPr kumimoji="1" lang="ja-JP" altLang="en-US" sz="1000" b="1">
              <a:solidFill>
                <a:srgbClr val="00B050"/>
              </a:solidFill>
            </a:rPr>
            <a:t>月</a:t>
          </a:r>
          <a:r>
            <a:rPr kumimoji="1" lang="en-US" altLang="ja-JP" sz="1000" b="1">
              <a:solidFill>
                <a:srgbClr val="00B050"/>
              </a:solidFill>
            </a:rPr>
            <a:t>31</a:t>
          </a:r>
          <a:r>
            <a:rPr kumimoji="1" lang="ja-JP" altLang="en-US" sz="1000" b="1">
              <a:solidFill>
                <a:srgbClr val="00B050"/>
              </a:solidFill>
            </a:rPr>
            <a:t>日までの間に無期雇用で就職した者のうち、</a:t>
          </a:r>
          <a:r>
            <a:rPr kumimoji="1" lang="en-US" altLang="ja-JP" sz="1000" b="1">
              <a:solidFill>
                <a:srgbClr val="00B050"/>
              </a:solidFill>
            </a:rPr>
            <a:t>6</a:t>
          </a:r>
          <a:r>
            <a:rPr kumimoji="1" lang="ja-JP" altLang="en-US" sz="1000" b="1">
              <a:solidFill>
                <a:srgbClr val="00B050"/>
              </a:solidFill>
            </a:rPr>
            <a:t>か月以内に離職した者（解雇を除く）及び離職したか不明な者の数を記載してください。</a:t>
          </a:r>
        </a:p>
      </xdr:txBody>
    </xdr:sp>
    <xdr:clientData fPrintsWithSheet="0"/>
  </xdr:twoCellAnchor>
  <xdr:twoCellAnchor>
    <xdr:from>
      <xdr:col>9</xdr:col>
      <xdr:colOff>13608</xdr:colOff>
      <xdr:row>31</xdr:row>
      <xdr:rowOff>40822</xdr:rowOff>
    </xdr:from>
    <xdr:to>
      <xdr:col>9</xdr:col>
      <xdr:colOff>353786</xdr:colOff>
      <xdr:row>31</xdr:row>
      <xdr:rowOff>54429</xdr:rowOff>
    </xdr:to>
    <xdr:cxnSp macro="">
      <xdr:nvCxnSpPr>
        <xdr:cNvPr id="41" name="直線矢印コネクタ 40"/>
        <xdr:cNvCxnSpPr/>
      </xdr:nvCxnSpPr>
      <xdr:spPr>
        <a:xfrm flipH="1">
          <a:off x="3333751" y="5878286"/>
          <a:ext cx="340178" cy="13607"/>
        </a:xfrm>
        <a:prstGeom prst="straightConnector1">
          <a:avLst/>
        </a:prstGeom>
        <a:ln w="22225">
          <a:solidFill>
            <a:srgbClr val="00B050"/>
          </a:solidFill>
          <a:tailEnd type="triangle"/>
        </a:ln>
      </xdr:spPr>
      <xdr:style>
        <a:lnRef idx="1">
          <a:schemeClr val="accent2"/>
        </a:lnRef>
        <a:fillRef idx="0">
          <a:schemeClr val="accent2"/>
        </a:fillRef>
        <a:effectRef idx="0">
          <a:schemeClr val="accent2"/>
        </a:effectRef>
        <a:fontRef idx="minor">
          <a:schemeClr val="tx1"/>
        </a:fontRef>
      </xdr:style>
    </xdr:cxnSp>
    <xdr:clientData fPrintsWithSheet="0"/>
  </xdr:twoCellAnchor>
  <xdr:twoCellAnchor>
    <xdr:from>
      <xdr:col>5</xdr:col>
      <xdr:colOff>2722</xdr:colOff>
      <xdr:row>28</xdr:row>
      <xdr:rowOff>10886</xdr:rowOff>
    </xdr:from>
    <xdr:to>
      <xdr:col>9</xdr:col>
      <xdr:colOff>9525</xdr:colOff>
      <xdr:row>42</xdr:row>
      <xdr:rowOff>32657</xdr:rowOff>
    </xdr:to>
    <xdr:sp macro="" textlink="">
      <xdr:nvSpPr>
        <xdr:cNvPr id="43" name="正方形/長方形 42"/>
        <xdr:cNvSpPr/>
      </xdr:nvSpPr>
      <xdr:spPr>
        <a:xfrm>
          <a:off x="1783897" y="5211536"/>
          <a:ext cx="1530803" cy="2422071"/>
        </a:xfrm>
        <a:prstGeom prst="rect">
          <a:avLst/>
        </a:prstGeom>
        <a:noFill/>
        <a:ln w="222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editAs="oneCell">
    <xdr:from>
      <xdr:col>18</xdr:col>
      <xdr:colOff>123265</xdr:colOff>
      <xdr:row>0</xdr:row>
      <xdr:rowOff>56029</xdr:rowOff>
    </xdr:from>
    <xdr:to>
      <xdr:col>24</xdr:col>
      <xdr:colOff>156882</xdr:colOff>
      <xdr:row>1</xdr:row>
      <xdr:rowOff>119880</xdr:rowOff>
    </xdr:to>
    <xdr:pic>
      <xdr:nvPicPr>
        <xdr:cNvPr id="42" name="図 41"/>
        <xdr:cNvPicPr>
          <a:picLocks noChangeAspect="1"/>
        </xdr:cNvPicPr>
      </xdr:nvPicPr>
      <xdr:blipFill>
        <a:blip xmlns:r="http://schemas.openxmlformats.org/officeDocument/2006/relationships" r:embed="rId1"/>
        <a:stretch>
          <a:fillRect/>
        </a:stretch>
      </xdr:blipFill>
      <xdr:spPr>
        <a:xfrm>
          <a:off x="7070912" y="56029"/>
          <a:ext cx="2173941" cy="489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114300</xdr:colOff>
      <xdr:row>19</xdr:row>
      <xdr:rowOff>142875</xdr:rowOff>
    </xdr:from>
    <xdr:to>
      <xdr:col>27</xdr:col>
      <xdr:colOff>276225</xdr:colOff>
      <xdr:row>24</xdr:row>
      <xdr:rowOff>142875</xdr:rowOff>
    </xdr:to>
    <xdr:sp macro="" textlink="">
      <xdr:nvSpPr>
        <xdr:cNvPr id="2" name="正方形/長方形 1"/>
        <xdr:cNvSpPr/>
      </xdr:nvSpPr>
      <xdr:spPr>
        <a:xfrm>
          <a:off x="8524875" y="3590925"/>
          <a:ext cx="2076450" cy="866775"/>
        </a:xfrm>
        <a:prstGeom prst="rect">
          <a:avLst/>
        </a:prstGeom>
        <a:solidFill>
          <a:schemeClr val="bg1"/>
        </a:solid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金額は全て</a:t>
          </a:r>
          <a:r>
            <a:rPr kumimoji="1" lang="ja-JP" altLang="en-US" sz="1000" b="1" u="sng">
              <a:solidFill>
                <a:srgbClr val="FF0000"/>
              </a:solidFill>
            </a:rPr>
            <a:t>千円単位</a:t>
          </a:r>
          <a:r>
            <a:rPr kumimoji="1" lang="ja-JP" altLang="en-US" sz="1000">
              <a:solidFill>
                <a:srgbClr val="FF0000"/>
              </a:solidFill>
            </a:rPr>
            <a:t>としてください。</a:t>
          </a:r>
          <a:endParaRPr kumimoji="1" lang="en-US" altLang="ja-JP" sz="1000">
            <a:solidFill>
              <a:srgbClr val="FF0000"/>
            </a:solidFill>
          </a:endParaRPr>
        </a:p>
        <a:p>
          <a:pPr algn="l"/>
          <a:r>
            <a:rPr kumimoji="1" lang="en-US" altLang="ja-JP" sz="1000">
              <a:solidFill>
                <a:srgbClr val="FF0000"/>
              </a:solidFill>
            </a:rPr>
            <a:t>※</a:t>
          </a:r>
          <a:r>
            <a:rPr kumimoji="1" lang="ja-JP" altLang="en-US" sz="1000">
              <a:solidFill>
                <a:srgbClr val="FF0000"/>
              </a:solidFill>
            </a:rPr>
            <a:t>百円単位は四捨五入</a:t>
          </a:r>
        </a:p>
      </xdr:txBody>
    </xdr:sp>
    <xdr:clientData fPrintsWithSheet="0"/>
  </xdr:twoCellAnchor>
  <xdr:twoCellAnchor>
    <xdr:from>
      <xdr:col>5</xdr:col>
      <xdr:colOff>9525</xdr:colOff>
      <xdr:row>6</xdr:row>
      <xdr:rowOff>161925</xdr:rowOff>
    </xdr:from>
    <xdr:to>
      <xdr:col>24</xdr:col>
      <xdr:colOff>171450</xdr:colOff>
      <xdr:row>17</xdr:row>
      <xdr:rowOff>9525</xdr:rowOff>
    </xdr:to>
    <xdr:sp macro="" textlink="">
      <xdr:nvSpPr>
        <xdr:cNvPr id="3" name="正方形/長方形 2"/>
        <xdr:cNvSpPr/>
      </xdr:nvSpPr>
      <xdr:spPr>
        <a:xfrm>
          <a:off x="1790700" y="1381125"/>
          <a:ext cx="7467600" cy="1733550"/>
        </a:xfrm>
        <a:prstGeom prst="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25</xdr:col>
      <xdr:colOff>0</xdr:colOff>
      <xdr:row>15</xdr:row>
      <xdr:rowOff>38100</xdr:rowOff>
    </xdr:from>
    <xdr:to>
      <xdr:col>26</xdr:col>
      <xdr:colOff>447676</xdr:colOff>
      <xdr:row>19</xdr:row>
      <xdr:rowOff>123826</xdr:rowOff>
    </xdr:to>
    <xdr:cxnSp macro="">
      <xdr:nvCxnSpPr>
        <xdr:cNvPr id="4" name="直線矢印コネクタ 3"/>
        <xdr:cNvCxnSpPr/>
      </xdr:nvCxnSpPr>
      <xdr:spPr>
        <a:xfrm flipH="1" flipV="1">
          <a:off x="9267825" y="2800350"/>
          <a:ext cx="838201" cy="771526"/>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4</xdr:col>
      <xdr:colOff>419100</xdr:colOff>
      <xdr:row>22</xdr:row>
      <xdr:rowOff>9525</xdr:rowOff>
    </xdr:from>
    <xdr:to>
      <xdr:col>17</xdr:col>
      <xdr:colOff>0</xdr:colOff>
      <xdr:row>27</xdr:row>
      <xdr:rowOff>9525</xdr:rowOff>
    </xdr:to>
    <xdr:sp macro="" textlink="">
      <xdr:nvSpPr>
        <xdr:cNvPr id="6" name="正方形/長方形 5"/>
        <xdr:cNvSpPr/>
      </xdr:nvSpPr>
      <xdr:spPr>
        <a:xfrm>
          <a:off x="1771650" y="3971925"/>
          <a:ext cx="4581525" cy="885825"/>
        </a:xfrm>
        <a:prstGeom prst="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37</xdr:col>
      <xdr:colOff>47626</xdr:colOff>
      <xdr:row>8</xdr:row>
      <xdr:rowOff>76199</xdr:rowOff>
    </xdr:from>
    <xdr:to>
      <xdr:col>39</xdr:col>
      <xdr:colOff>314326</xdr:colOff>
      <xdr:row>12</xdr:row>
      <xdr:rowOff>9525</xdr:rowOff>
    </xdr:to>
    <xdr:sp macro="" textlink="">
      <xdr:nvSpPr>
        <xdr:cNvPr id="7" name="AutoShape 33"/>
        <xdr:cNvSpPr>
          <a:spLocks noChangeArrowheads="1"/>
        </xdr:cNvSpPr>
      </xdr:nvSpPr>
      <xdr:spPr bwMode="auto">
        <a:xfrm>
          <a:off x="17230726" y="1638299"/>
          <a:ext cx="1638300" cy="619126"/>
        </a:xfrm>
        <a:prstGeom prst="wedgeRoundRectCallout">
          <a:avLst>
            <a:gd name="adj1" fmla="val -29389"/>
            <a:gd name="adj2" fmla="val -124655"/>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en-US" altLang="ja-JP" sz="800" b="0" i="0" u="none" strike="noStrike" baseline="0">
              <a:solidFill>
                <a:sysClr val="windowText" lastClr="000000"/>
              </a:solidFill>
              <a:latin typeface="HG丸ｺﾞｼｯｸM-PRO" pitchFamily="50" charset="-128"/>
              <a:ea typeface="HG丸ｺﾞｼｯｸM-PRO" pitchFamily="50" charset="-128"/>
            </a:rPr>
            <a:t>1</a:t>
          </a:r>
          <a:r>
            <a:rPr lang="ja-JP" altLang="en-US" sz="800" b="0" i="0" u="none" strike="noStrike" baseline="0">
              <a:solidFill>
                <a:sysClr val="windowText" lastClr="000000"/>
              </a:solidFill>
              <a:latin typeface="HG丸ｺﾞｼｯｸM-PRO" pitchFamily="50" charset="-128"/>
              <a:ea typeface="HG丸ｺﾞｼｯｸM-PRO" pitchFamily="50" charset="-128"/>
            </a:rPr>
            <a:t>件につき上限</a:t>
          </a:r>
          <a:r>
            <a:rPr lang="en-US" altLang="ja-JP" sz="800" b="0" i="0" u="none" strike="noStrike" baseline="0">
              <a:solidFill>
                <a:sysClr val="windowText" lastClr="000000"/>
              </a:solidFill>
              <a:latin typeface="HG丸ｺﾞｼｯｸM-PRO" pitchFamily="50" charset="-128"/>
              <a:ea typeface="HG丸ｺﾞｼｯｸM-PRO" pitchFamily="50" charset="-128"/>
            </a:rPr>
            <a:t>710</a:t>
          </a:r>
          <a:r>
            <a:rPr lang="ja-JP" altLang="en-US" sz="800" b="0" i="0" u="none" strike="noStrike" baseline="0">
              <a:solidFill>
                <a:sysClr val="windowText" lastClr="000000"/>
              </a:solidFill>
              <a:latin typeface="HG丸ｺﾞｼｯｸM-PRO" pitchFamily="50" charset="-128"/>
              <a:ea typeface="HG丸ｺﾞｼｯｸM-PRO" pitchFamily="50" charset="-128"/>
            </a:rPr>
            <a:t>円</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（免税事業者は</a:t>
          </a:r>
          <a:r>
            <a:rPr lang="en-US" altLang="ja-JP" sz="800" b="0" i="0" u="none" strike="noStrike" baseline="0">
              <a:solidFill>
                <a:sysClr val="windowText" lastClr="000000"/>
              </a:solidFill>
              <a:latin typeface="HG丸ｺﾞｼｯｸM-PRO" pitchFamily="50" charset="-128"/>
              <a:ea typeface="HG丸ｺﾞｼｯｸM-PRO" pitchFamily="50" charset="-128"/>
            </a:rPr>
            <a:t>660</a:t>
          </a:r>
          <a:r>
            <a:rPr lang="ja-JP" altLang="en-US" sz="800" b="0" i="0" u="none" strike="noStrike" baseline="0">
              <a:solidFill>
                <a:sysClr val="windowText" lastClr="000000"/>
              </a:solidFill>
              <a:latin typeface="HG丸ｺﾞｼｯｸM-PRO" pitchFamily="50" charset="-128"/>
              <a:ea typeface="HG丸ｺﾞｼｯｸM-PRO" pitchFamily="50" charset="-128"/>
            </a:rPr>
            <a:t>円）</a:t>
          </a:r>
        </a:p>
        <a:p>
          <a:pPr algn="l" rtl="0">
            <a:lnSpc>
              <a:spcPts val="900"/>
            </a:lnSpc>
            <a:defRPr sz="1000"/>
          </a:pPr>
          <a:r>
            <a:rPr lang="en-US" altLang="ja-JP" sz="800" b="0" i="0" u="none" strike="noStrike" baseline="0">
              <a:solidFill>
                <a:sysClr val="windowText" lastClr="000000"/>
              </a:solidFill>
              <a:latin typeface="HG丸ｺﾞｼｯｸM-PRO" pitchFamily="50" charset="-128"/>
              <a:ea typeface="HG丸ｺﾞｼｯｸM-PRO" pitchFamily="50" charset="-128"/>
            </a:rPr>
            <a:t>※</a:t>
          </a:r>
          <a:r>
            <a:rPr lang="ja-JP" altLang="en-US" sz="800" b="0" i="0" u="none" strike="noStrike" baseline="0">
              <a:solidFill>
                <a:sysClr val="windowText" lastClr="000000"/>
              </a:solidFill>
              <a:latin typeface="HG丸ｺﾞｼｯｸM-PRO" pitchFamily="50" charset="-128"/>
              <a:ea typeface="HG丸ｺﾞｼｯｸM-PRO" pitchFamily="50" charset="-128"/>
            </a:rPr>
            <a:t>上限制のみ記載</a:t>
          </a:r>
        </a:p>
      </xdr:txBody>
    </xdr:sp>
    <xdr:clientData/>
  </xdr:twoCellAnchor>
  <xdr:twoCellAnchor>
    <xdr:from>
      <xdr:col>45</xdr:col>
      <xdr:colOff>76200</xdr:colOff>
      <xdr:row>10</xdr:row>
      <xdr:rowOff>76200</xdr:rowOff>
    </xdr:from>
    <xdr:to>
      <xdr:col>49</xdr:col>
      <xdr:colOff>276225</xdr:colOff>
      <xdr:row>16</xdr:row>
      <xdr:rowOff>161924</xdr:rowOff>
    </xdr:to>
    <xdr:sp macro="" textlink="">
      <xdr:nvSpPr>
        <xdr:cNvPr id="8" name="AutoShape 18"/>
        <xdr:cNvSpPr>
          <a:spLocks noChangeArrowheads="1"/>
        </xdr:cNvSpPr>
      </xdr:nvSpPr>
      <xdr:spPr bwMode="auto">
        <a:xfrm>
          <a:off x="22745700" y="1981200"/>
          <a:ext cx="2943225" cy="1114424"/>
        </a:xfrm>
        <a:prstGeom prst="wedgeRoundRectCallout">
          <a:avLst>
            <a:gd name="adj1" fmla="val 35440"/>
            <a:gd name="adj2" fmla="val -114618"/>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芸能家、家政婦</a:t>
          </a:r>
          <a:r>
            <a:rPr lang="en-US" altLang="ja-JP" sz="800" b="0" i="0" u="none" strike="noStrike" baseline="0">
              <a:solidFill>
                <a:sysClr val="windowText" lastClr="000000"/>
              </a:solidFill>
              <a:latin typeface="HG丸ｺﾞｼｯｸM-PRO" pitchFamily="50" charset="-128"/>
              <a:ea typeface="HG丸ｺﾞｼｯｸM-PRO" pitchFamily="50" charset="-128"/>
            </a:rPr>
            <a:t>(</a:t>
          </a:r>
          <a:r>
            <a:rPr lang="ja-JP" altLang="en-US" sz="800" b="0" i="0" u="none" strike="noStrike" baseline="0">
              <a:solidFill>
                <a:sysClr val="windowText" lastClr="000000"/>
              </a:solidFill>
              <a:latin typeface="HG丸ｺﾞｼｯｸM-PRO" pitchFamily="50" charset="-128"/>
              <a:ea typeface="HG丸ｺﾞｼｯｸM-PRO" pitchFamily="50" charset="-128"/>
            </a:rPr>
            <a:t>夫</a:t>
          </a:r>
          <a:r>
            <a:rPr lang="en-US" altLang="ja-JP" sz="800" b="0" i="0" u="none" strike="noStrike" baseline="0">
              <a:solidFill>
                <a:sysClr val="windowText" lastClr="000000"/>
              </a:solidFill>
              <a:latin typeface="HG丸ｺﾞｼｯｸM-PRO" pitchFamily="50" charset="-128"/>
              <a:ea typeface="HG丸ｺﾞｼｯｸM-PRO" pitchFamily="50" charset="-128"/>
            </a:rPr>
            <a:t>)</a:t>
          </a:r>
          <a:r>
            <a:rPr lang="ja-JP" altLang="en-US" sz="800" b="0" i="0" u="none" strike="noStrike" baseline="0">
              <a:solidFill>
                <a:sysClr val="windowText" lastClr="000000"/>
              </a:solidFill>
              <a:latin typeface="HG丸ｺﾞｼｯｸM-PRO" pitchFamily="50" charset="-128"/>
              <a:ea typeface="HG丸ｺﾞｼｯｸM-PRO" pitchFamily="50" charset="-128"/>
            </a:rPr>
            <a:t>、配ぜん人、調理士、モデルまたはマネキンの職業に限ります。</a:t>
          </a:r>
        </a:p>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１件につき上限</a:t>
          </a:r>
          <a:r>
            <a:rPr lang="en-US" altLang="ja-JP" sz="800" b="0" i="0" u="none" strike="noStrike" baseline="0">
              <a:solidFill>
                <a:sysClr val="windowText" lastClr="000000"/>
              </a:solidFill>
              <a:latin typeface="HG丸ｺﾞｼｯｸM-PRO" pitchFamily="50" charset="-128"/>
              <a:ea typeface="HG丸ｺﾞｼｯｸM-PRO" pitchFamily="50" charset="-128"/>
            </a:rPr>
            <a:t>710</a:t>
          </a:r>
          <a:r>
            <a:rPr lang="ja-JP" altLang="en-US" sz="800" b="0" i="0" u="none" strike="noStrike" baseline="0">
              <a:solidFill>
                <a:sysClr val="windowText" lastClr="000000"/>
              </a:solidFill>
              <a:latin typeface="HG丸ｺﾞｼｯｸM-PRO" pitchFamily="50" charset="-128"/>
              <a:ea typeface="HG丸ｺﾞｼｯｸM-PRO" pitchFamily="50" charset="-128"/>
            </a:rPr>
            <a:t>円（免税事業者６</a:t>
          </a:r>
          <a:r>
            <a:rPr lang="en-US" altLang="ja-JP" sz="800" b="0" i="0" u="none" strike="noStrike" baseline="0">
              <a:solidFill>
                <a:sysClr val="windowText" lastClr="000000"/>
              </a:solidFill>
              <a:latin typeface="HG丸ｺﾞｼｯｸM-PRO" pitchFamily="50" charset="-128"/>
              <a:ea typeface="HG丸ｺﾞｼｯｸM-PRO" pitchFamily="50" charset="-128"/>
            </a:rPr>
            <a:t>6</a:t>
          </a:r>
          <a:r>
            <a:rPr lang="ja-JP" altLang="en-US" sz="800" b="0" i="0" u="none" strike="noStrike" baseline="0">
              <a:solidFill>
                <a:sysClr val="windowText" lastClr="000000"/>
              </a:solidFill>
              <a:latin typeface="HG丸ｺﾞｼｯｸM-PRO" pitchFamily="50" charset="-128"/>
              <a:ea typeface="HG丸ｺﾞｼｯｸM-PRO" pitchFamily="50" charset="-128"/>
            </a:rPr>
            <a:t>０円）</a:t>
          </a:r>
        </a:p>
        <a:p>
          <a:pPr algn="l" rtl="0">
            <a:lnSpc>
              <a:spcPts val="900"/>
            </a:lnSpc>
            <a:defRPr sz="1000"/>
          </a:pPr>
          <a:r>
            <a:rPr lang="en-US" altLang="ja-JP" sz="800" b="0" i="0" u="none" strike="noStrike" baseline="0">
              <a:solidFill>
                <a:sysClr val="windowText" lastClr="000000"/>
              </a:solidFill>
              <a:latin typeface="HG丸ｺﾞｼｯｸM-PRO" pitchFamily="50" charset="-128"/>
              <a:ea typeface="HG丸ｺﾞｼｯｸM-PRO" pitchFamily="50" charset="-128"/>
            </a:rPr>
            <a:t>※</a:t>
          </a:r>
          <a:r>
            <a:rPr lang="ja-JP" altLang="en-US" sz="800" b="0" i="0" u="none" strike="noStrike" baseline="0">
              <a:solidFill>
                <a:sysClr val="windowText" lastClr="000000"/>
              </a:solidFill>
              <a:latin typeface="HG丸ｺﾞｼｯｸM-PRO" pitchFamily="50" charset="-128"/>
              <a:ea typeface="HG丸ｺﾞｼｯｸM-PRO" pitchFamily="50" charset="-128"/>
            </a:rPr>
            <a:t>一人１ヶ月につき３回まで徴収可</a:t>
          </a:r>
        </a:p>
      </xdr:txBody>
    </xdr:sp>
    <xdr:clientData/>
  </xdr:twoCellAnchor>
  <xdr:twoCellAnchor>
    <xdr:from>
      <xdr:col>46</xdr:col>
      <xdr:colOff>238124</xdr:colOff>
      <xdr:row>18</xdr:row>
      <xdr:rowOff>95250</xdr:rowOff>
    </xdr:from>
    <xdr:to>
      <xdr:col>50</xdr:col>
      <xdr:colOff>76199</xdr:colOff>
      <xdr:row>23</xdr:row>
      <xdr:rowOff>171449</xdr:rowOff>
    </xdr:to>
    <xdr:sp macro="" textlink="">
      <xdr:nvSpPr>
        <xdr:cNvPr id="9" name="AutoShape 35"/>
        <xdr:cNvSpPr>
          <a:spLocks noChangeArrowheads="1"/>
        </xdr:cNvSpPr>
      </xdr:nvSpPr>
      <xdr:spPr bwMode="auto">
        <a:xfrm>
          <a:off x="23593424" y="3371850"/>
          <a:ext cx="2581275" cy="933449"/>
        </a:xfrm>
        <a:prstGeom prst="wedgeRoundRectCallout">
          <a:avLst>
            <a:gd name="adj1" fmla="val 36716"/>
            <a:gd name="adj2" fmla="val 32346"/>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lnSpc>
              <a:spcPts val="800"/>
            </a:lnSpc>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！注意！</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lnSpc>
              <a:spcPts val="800"/>
            </a:lnSpc>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介護作業に従事する家政婦（夫）にかかる労災保険の第二種特別加入保険料に充てるべき手数料の徴収実績がある場合は、６の各欄には計上せず、「手数料管理簿」の写しを添付してください。</a:t>
          </a:r>
        </a:p>
      </xdr:txBody>
    </xdr:sp>
    <xdr:clientData/>
  </xdr:twoCellAnchor>
  <xdr:twoCellAnchor>
    <xdr:from>
      <xdr:col>33</xdr:col>
      <xdr:colOff>542925</xdr:colOff>
      <xdr:row>30</xdr:row>
      <xdr:rowOff>57149</xdr:rowOff>
    </xdr:from>
    <xdr:to>
      <xdr:col>37</xdr:col>
      <xdr:colOff>295275</xdr:colOff>
      <xdr:row>34</xdr:row>
      <xdr:rowOff>133349</xdr:rowOff>
    </xdr:to>
    <xdr:sp macro="" textlink="">
      <xdr:nvSpPr>
        <xdr:cNvPr id="10" name="AutoShape 34"/>
        <xdr:cNvSpPr>
          <a:spLocks noChangeArrowheads="1"/>
        </xdr:cNvSpPr>
      </xdr:nvSpPr>
      <xdr:spPr bwMode="auto">
        <a:xfrm>
          <a:off x="14982825" y="5429249"/>
          <a:ext cx="2495550" cy="762000"/>
        </a:xfrm>
        <a:prstGeom prst="wedgeRoundRectCallout">
          <a:avLst>
            <a:gd name="adj1" fmla="val -61929"/>
            <a:gd name="adj2" fmla="val -35833"/>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職業紹介責任者も含まれます。</a:t>
          </a:r>
        </a:p>
        <a:p>
          <a:pPr algn="l" rtl="0">
            <a:lnSpc>
              <a:spcPts val="900"/>
            </a:lnSpc>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なお、当該従事する者の数５０人につき、１人以上の職業紹介責任者を選任する必要があります。</a:t>
          </a:r>
        </a:p>
      </xdr:txBody>
    </xdr:sp>
    <xdr:clientData/>
  </xdr:twoCellAnchor>
  <xdr:twoCellAnchor>
    <xdr:from>
      <xdr:col>38</xdr:col>
      <xdr:colOff>142876</xdr:colOff>
      <xdr:row>41</xdr:row>
      <xdr:rowOff>85724</xdr:rowOff>
    </xdr:from>
    <xdr:to>
      <xdr:col>44</xdr:col>
      <xdr:colOff>619126</xdr:colOff>
      <xdr:row>44</xdr:row>
      <xdr:rowOff>38100</xdr:rowOff>
    </xdr:to>
    <xdr:sp macro="" textlink="">
      <xdr:nvSpPr>
        <xdr:cNvPr id="11" name="AutoShape 25"/>
        <xdr:cNvSpPr>
          <a:spLocks noChangeArrowheads="1"/>
        </xdr:cNvSpPr>
      </xdr:nvSpPr>
      <xdr:spPr bwMode="auto">
        <a:xfrm>
          <a:off x="18011776" y="7877174"/>
          <a:ext cx="4591050" cy="466726"/>
        </a:xfrm>
        <a:prstGeom prst="wedgeRoundRectCallout">
          <a:avLst>
            <a:gd name="adj1" fmla="val -69860"/>
            <a:gd name="adj2" fmla="val -68233"/>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lnSpc>
              <a:spcPts val="900"/>
            </a:lnSpc>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該当する方を残し（有料職業紹介事業報告書は</a:t>
          </a:r>
          <a:r>
            <a:rPr lang="en-US" altLang="ja-JP" sz="800" b="0" i="0" u="none" strike="noStrike" baseline="0">
              <a:solidFill>
                <a:sysClr val="windowText" lastClr="000000"/>
              </a:solidFill>
              <a:latin typeface="HG丸ｺﾞｼｯｸM-PRO" pitchFamily="50" charset="-128"/>
              <a:ea typeface="HG丸ｺﾞｼｯｸM-PRO" pitchFamily="50" charset="-128"/>
            </a:rPr>
            <a:t>1</a:t>
          </a:r>
          <a:r>
            <a:rPr lang="ja-JP" altLang="en-US" sz="800" b="0" i="0" u="none" strike="noStrike" baseline="0">
              <a:solidFill>
                <a:sysClr val="windowText" lastClr="000000"/>
              </a:solidFill>
              <a:latin typeface="HG丸ｺﾞｼｯｸM-PRO" pitchFamily="50" charset="-128"/>
              <a:ea typeface="HG丸ｺﾞｼｯｸM-PRO" pitchFamily="50" charset="-128"/>
            </a:rPr>
            <a:t>・無料職業紹介事業報告書は</a:t>
          </a:r>
          <a:r>
            <a:rPr lang="en-US" altLang="ja-JP" sz="800" b="0" i="0" u="none" strike="noStrike" baseline="0">
              <a:solidFill>
                <a:sysClr val="windowText" lastClr="000000"/>
              </a:solidFill>
              <a:latin typeface="HG丸ｺﾞｼｯｸM-PRO" pitchFamily="50" charset="-128"/>
              <a:ea typeface="HG丸ｺﾞｼｯｸM-PRO" pitchFamily="50" charset="-128"/>
            </a:rPr>
            <a:t>2</a:t>
          </a:r>
          <a:r>
            <a:rPr lang="ja-JP" altLang="en-US" sz="800" b="0" i="0" u="none" strike="noStrike" baseline="0">
              <a:solidFill>
                <a:sysClr val="windowText" lastClr="000000"/>
              </a:solidFill>
              <a:latin typeface="HG丸ｺﾞｼｯｸM-PRO" pitchFamily="50" charset="-128"/>
              <a:ea typeface="HG丸ｺﾞｼｯｸM-PRO" pitchFamily="50" charset="-128"/>
            </a:rPr>
            <a:t>）、該当しない方を線で消してください。</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lnSpc>
              <a:spcPts val="900"/>
            </a:lnSpc>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該当しない方を消去しても構いません。</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lnSpc>
              <a:spcPts val="900"/>
            </a:lnSpc>
            <a:defRPr sz="1000"/>
          </a:pPr>
          <a:endParaRPr lang="ja-JP" altLang="en-US" sz="800" b="0" i="0" u="none" strike="noStrike" baseline="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30</xdr:col>
      <xdr:colOff>19050</xdr:colOff>
      <xdr:row>45</xdr:row>
      <xdr:rowOff>104774</xdr:rowOff>
    </xdr:from>
    <xdr:to>
      <xdr:col>35</xdr:col>
      <xdr:colOff>152400</xdr:colOff>
      <xdr:row>48</xdr:row>
      <xdr:rowOff>47624</xdr:rowOff>
    </xdr:to>
    <xdr:sp macro="" textlink="">
      <xdr:nvSpPr>
        <xdr:cNvPr id="12" name="AutoShape 28"/>
        <xdr:cNvSpPr>
          <a:spLocks noChangeArrowheads="1"/>
        </xdr:cNvSpPr>
      </xdr:nvSpPr>
      <xdr:spPr bwMode="auto">
        <a:xfrm>
          <a:off x="1371600" y="8582024"/>
          <a:ext cx="2085975" cy="457200"/>
        </a:xfrm>
        <a:prstGeom prst="wedgeRoundRectCallout">
          <a:avLst>
            <a:gd name="adj1" fmla="val 65647"/>
            <a:gd name="adj2" fmla="val -88094"/>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個人の場合・・・事業主の氏名</a:t>
          </a:r>
        </a:p>
        <a:p>
          <a:pPr algn="l" rtl="0">
            <a:lnSpc>
              <a:spcPts val="900"/>
            </a:lnSpc>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法人の場合・・・会社名、代表者氏名</a:t>
          </a:r>
        </a:p>
      </xdr:txBody>
    </xdr:sp>
    <xdr:clientData/>
  </xdr:twoCellAnchor>
  <xdr:twoCellAnchor>
    <xdr:from>
      <xdr:col>31</xdr:col>
      <xdr:colOff>171451</xdr:colOff>
      <xdr:row>24</xdr:row>
      <xdr:rowOff>57149</xdr:rowOff>
    </xdr:from>
    <xdr:to>
      <xdr:col>32</xdr:col>
      <xdr:colOff>571501</xdr:colOff>
      <xdr:row>26</xdr:row>
      <xdr:rowOff>104774</xdr:rowOff>
    </xdr:to>
    <xdr:sp macro="" textlink="">
      <xdr:nvSpPr>
        <xdr:cNvPr id="13" name="Rectangle 22"/>
        <xdr:cNvSpPr>
          <a:spLocks noChangeArrowheads="1"/>
        </xdr:cNvSpPr>
      </xdr:nvSpPr>
      <xdr:spPr bwMode="auto">
        <a:xfrm>
          <a:off x="13239751" y="4371974"/>
          <a:ext cx="1085850" cy="400050"/>
        </a:xfrm>
        <a:prstGeom prst="rect">
          <a:avLst/>
        </a:prstGeom>
        <a:solidFill>
          <a:schemeClr val="tx2">
            <a:lumMod val="20000"/>
            <a:lumOff val="80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年収</a:t>
          </a:r>
          <a:r>
            <a:rPr lang="en-US" altLang="ja-JP" sz="800" b="0" i="0" u="none" strike="noStrike" baseline="0">
              <a:solidFill>
                <a:sysClr val="windowText" lastClr="000000"/>
              </a:solidFill>
              <a:latin typeface="HG丸ｺﾞｼｯｸM-PRO" pitchFamily="50" charset="-128"/>
              <a:ea typeface="HG丸ｺﾞｼｯｸM-PRO" pitchFamily="50" charset="-128"/>
            </a:rPr>
            <a:t>700</a:t>
          </a:r>
          <a:r>
            <a:rPr lang="ja-JP" altLang="en-US" sz="800" b="0" i="0" u="none" strike="noStrike" baseline="0">
              <a:solidFill>
                <a:sysClr val="windowText" lastClr="000000"/>
              </a:solidFill>
              <a:latin typeface="HG丸ｺﾞｼｯｸM-PRO" pitchFamily="50" charset="-128"/>
              <a:ea typeface="HG丸ｺﾞｼｯｸM-PRO" pitchFamily="50" charset="-128"/>
            </a:rPr>
            <a:t>万円を超える者に限ります。</a:t>
          </a:r>
        </a:p>
      </xdr:txBody>
    </xdr:sp>
    <xdr:clientData/>
  </xdr:twoCellAnchor>
  <xdr:twoCellAnchor>
    <xdr:from>
      <xdr:col>30</xdr:col>
      <xdr:colOff>257175</xdr:colOff>
      <xdr:row>24</xdr:row>
      <xdr:rowOff>66674</xdr:rowOff>
    </xdr:from>
    <xdr:to>
      <xdr:col>31</xdr:col>
      <xdr:colOff>85725</xdr:colOff>
      <xdr:row>26</xdr:row>
      <xdr:rowOff>104774</xdr:rowOff>
    </xdr:to>
    <xdr:sp macro="" textlink="">
      <xdr:nvSpPr>
        <xdr:cNvPr id="14" name="AutoShape 21"/>
        <xdr:cNvSpPr>
          <a:spLocks/>
        </xdr:cNvSpPr>
      </xdr:nvSpPr>
      <xdr:spPr bwMode="auto">
        <a:xfrm>
          <a:off x="1609725" y="4381499"/>
          <a:ext cx="257175" cy="390525"/>
        </a:xfrm>
        <a:prstGeom prst="rightBrace">
          <a:avLst>
            <a:gd name="adj1" fmla="val 17898"/>
            <a:gd name="adj2" fmla="val 480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257177</xdr:colOff>
      <xdr:row>0</xdr:row>
      <xdr:rowOff>142872</xdr:rowOff>
    </xdr:from>
    <xdr:to>
      <xdr:col>47</xdr:col>
      <xdr:colOff>228601</xdr:colOff>
      <xdr:row>2</xdr:row>
      <xdr:rowOff>161919</xdr:rowOff>
    </xdr:to>
    <xdr:sp macro="" textlink="">
      <xdr:nvSpPr>
        <xdr:cNvPr id="15" name="AutoShape 33"/>
        <xdr:cNvSpPr>
          <a:spLocks noChangeArrowheads="1"/>
        </xdr:cNvSpPr>
      </xdr:nvSpPr>
      <xdr:spPr bwMode="auto">
        <a:xfrm flipV="1">
          <a:off x="22240877" y="142872"/>
          <a:ext cx="2028824" cy="552447"/>
        </a:xfrm>
        <a:prstGeom prst="wedgeRoundRectCallout">
          <a:avLst>
            <a:gd name="adj1" fmla="val -13596"/>
            <a:gd name="adj2" fmla="val -100515"/>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届出制手数料の場合は、</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この欄に金額を記載してください。</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30</xdr:col>
      <xdr:colOff>333375</xdr:colOff>
      <xdr:row>35</xdr:row>
      <xdr:rowOff>295274</xdr:rowOff>
    </xdr:from>
    <xdr:to>
      <xdr:col>39</xdr:col>
      <xdr:colOff>542925</xdr:colOff>
      <xdr:row>38</xdr:row>
      <xdr:rowOff>9524</xdr:rowOff>
    </xdr:to>
    <xdr:sp macro="" textlink="">
      <xdr:nvSpPr>
        <xdr:cNvPr id="16" name="AutoShape 34"/>
        <xdr:cNvSpPr>
          <a:spLocks noChangeArrowheads="1"/>
        </xdr:cNvSpPr>
      </xdr:nvSpPr>
      <xdr:spPr bwMode="auto">
        <a:xfrm>
          <a:off x="1685925" y="6524624"/>
          <a:ext cx="3686175" cy="762000"/>
        </a:xfrm>
        <a:prstGeom prst="wedgeRoundRectCallout">
          <a:avLst>
            <a:gd name="adj1" fmla="val -60016"/>
            <a:gd name="adj2" fmla="val -120833"/>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職業紹介責任者が統括管理する業務に従事する者に対し、職業紹介の適正な運営に資する研修・教育を受けさせた場合に、その内容を記載してください。（外部研修も含みます。）</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41</xdr:col>
      <xdr:colOff>466726</xdr:colOff>
      <xdr:row>31</xdr:row>
      <xdr:rowOff>38099</xdr:rowOff>
    </xdr:from>
    <xdr:to>
      <xdr:col>46</xdr:col>
      <xdr:colOff>200025</xdr:colOff>
      <xdr:row>33</xdr:row>
      <xdr:rowOff>152399</xdr:rowOff>
    </xdr:to>
    <xdr:sp macro="" textlink="">
      <xdr:nvSpPr>
        <xdr:cNvPr id="17" name="AutoShape 34"/>
        <xdr:cNvSpPr>
          <a:spLocks noChangeArrowheads="1"/>
        </xdr:cNvSpPr>
      </xdr:nvSpPr>
      <xdr:spPr bwMode="auto">
        <a:xfrm>
          <a:off x="20393026" y="5581649"/>
          <a:ext cx="3162299" cy="457200"/>
        </a:xfrm>
        <a:prstGeom prst="wedgeRoundRectCallout">
          <a:avLst>
            <a:gd name="adj1" fmla="val -71343"/>
            <a:gd name="adj2" fmla="val -69166"/>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返戻金制度の有無、有の場合はその概要を記載してください。</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29</xdr:col>
      <xdr:colOff>247651</xdr:colOff>
      <xdr:row>14</xdr:row>
      <xdr:rowOff>66674</xdr:rowOff>
    </xdr:from>
    <xdr:to>
      <xdr:col>32</xdr:col>
      <xdr:colOff>152401</xdr:colOff>
      <xdr:row>16</xdr:row>
      <xdr:rowOff>85723</xdr:rowOff>
    </xdr:to>
    <xdr:sp macro="" textlink="">
      <xdr:nvSpPr>
        <xdr:cNvPr id="18" name="AutoShape 26"/>
        <xdr:cNvSpPr>
          <a:spLocks noChangeArrowheads="1"/>
        </xdr:cNvSpPr>
      </xdr:nvSpPr>
      <xdr:spPr bwMode="auto">
        <a:xfrm>
          <a:off x="11944351" y="2657474"/>
          <a:ext cx="1962150" cy="361949"/>
        </a:xfrm>
        <a:prstGeom prst="wedgeRoundRectCallout">
          <a:avLst>
            <a:gd name="adj1" fmla="val -40653"/>
            <a:gd name="adj2" fmla="val 79412"/>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紹介予定派遣の件数は内数のため</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合計に含めないでください。</a:t>
          </a:r>
        </a:p>
      </xdr:txBody>
    </xdr:sp>
    <xdr:clientData/>
  </xdr:twoCellAnchor>
  <xdr:twoCellAnchor>
    <xdr:from>
      <xdr:col>27</xdr:col>
      <xdr:colOff>381000</xdr:colOff>
      <xdr:row>40</xdr:row>
      <xdr:rowOff>95250</xdr:rowOff>
    </xdr:from>
    <xdr:to>
      <xdr:col>36</xdr:col>
      <xdr:colOff>54428</xdr:colOff>
      <xdr:row>40</xdr:row>
      <xdr:rowOff>122464</xdr:rowOff>
    </xdr:to>
    <xdr:cxnSp macro="">
      <xdr:nvCxnSpPr>
        <xdr:cNvPr id="19" name="直線コネクタ 18"/>
        <xdr:cNvCxnSpPr/>
      </xdr:nvCxnSpPr>
      <xdr:spPr>
        <a:xfrm flipV="1">
          <a:off x="10722429" y="7878536"/>
          <a:ext cx="5796642" cy="2721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504826</xdr:colOff>
      <xdr:row>0</xdr:row>
      <xdr:rowOff>161926</xdr:rowOff>
    </xdr:from>
    <xdr:to>
      <xdr:col>36</xdr:col>
      <xdr:colOff>447676</xdr:colOff>
      <xdr:row>3</xdr:row>
      <xdr:rowOff>133350</xdr:rowOff>
    </xdr:to>
    <xdr:sp macro="" textlink="">
      <xdr:nvSpPr>
        <xdr:cNvPr id="20" name="テキスト ボックス 19"/>
        <xdr:cNvSpPr txBox="1"/>
      </xdr:nvSpPr>
      <xdr:spPr>
        <a:xfrm>
          <a:off x="13573126" y="161926"/>
          <a:ext cx="3371850" cy="676274"/>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t>！金額は全て</a:t>
          </a:r>
          <a:r>
            <a:rPr kumimoji="1" lang="ja-JP" altLang="en-US" sz="1200" b="1" u="sng"/>
            <a:t>千円単位</a:t>
          </a:r>
          <a:r>
            <a:rPr kumimoji="1" lang="ja-JP" altLang="en-US" sz="1200" b="1"/>
            <a:t>としてください！</a:t>
          </a:r>
          <a:endParaRPr kumimoji="1" lang="en-US" altLang="ja-JP" sz="1200" b="1"/>
        </a:p>
        <a:p>
          <a:r>
            <a:rPr kumimoji="1" lang="ja-JP" altLang="en-US" sz="1200" b="1"/>
            <a:t>（百円単位は四捨五入）</a:t>
          </a:r>
        </a:p>
      </xdr:txBody>
    </xdr:sp>
    <xdr:clientData/>
  </xdr:twoCellAnchor>
  <xdr:twoCellAnchor>
    <xdr:from>
      <xdr:col>17</xdr:col>
      <xdr:colOff>9525</xdr:colOff>
      <xdr:row>22</xdr:row>
      <xdr:rowOff>71438</xdr:rowOff>
    </xdr:from>
    <xdr:to>
      <xdr:col>22</xdr:col>
      <xdr:colOff>123825</xdr:colOff>
      <xdr:row>24</xdr:row>
      <xdr:rowOff>109538</xdr:rowOff>
    </xdr:to>
    <xdr:cxnSp macro="">
      <xdr:nvCxnSpPr>
        <xdr:cNvPr id="24" name="直線矢印コネクタ 23"/>
        <xdr:cNvCxnSpPr/>
      </xdr:nvCxnSpPr>
      <xdr:spPr>
        <a:xfrm flipH="1">
          <a:off x="6362700" y="4033838"/>
          <a:ext cx="2171700" cy="390525"/>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17</xdr:col>
      <xdr:colOff>371475</xdr:colOff>
      <xdr:row>25</xdr:row>
      <xdr:rowOff>28575</xdr:rowOff>
    </xdr:from>
    <xdr:to>
      <xdr:col>25</xdr:col>
      <xdr:colOff>247649</xdr:colOff>
      <xdr:row>28</xdr:row>
      <xdr:rowOff>95250</xdr:rowOff>
    </xdr:to>
    <xdr:sp macro="" textlink="">
      <xdr:nvSpPr>
        <xdr:cNvPr id="30" name="正方形/長方形 29"/>
        <xdr:cNvSpPr/>
      </xdr:nvSpPr>
      <xdr:spPr>
        <a:xfrm>
          <a:off x="6724650" y="4524375"/>
          <a:ext cx="2790824" cy="600075"/>
        </a:xfrm>
        <a:prstGeom prst="rect">
          <a:avLst/>
        </a:prstGeom>
        <a:solidFill>
          <a:schemeClr val="bg1"/>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accent1"/>
              </a:solidFill>
            </a:rPr>
            <a:t>紹介予定派遣の件数は内数のため、合計には含めないでください。</a:t>
          </a:r>
        </a:p>
      </xdr:txBody>
    </xdr:sp>
    <xdr:clientData fPrintsWithSheet="0"/>
  </xdr:twoCellAnchor>
  <xdr:twoCellAnchor>
    <xdr:from>
      <xdr:col>18</xdr:col>
      <xdr:colOff>152400</xdr:colOff>
      <xdr:row>18</xdr:row>
      <xdr:rowOff>38100</xdr:rowOff>
    </xdr:from>
    <xdr:to>
      <xdr:col>19</xdr:col>
      <xdr:colOff>504825</xdr:colOff>
      <xdr:row>25</xdr:row>
      <xdr:rowOff>19052</xdr:rowOff>
    </xdr:to>
    <xdr:cxnSp macro="">
      <xdr:nvCxnSpPr>
        <xdr:cNvPr id="31" name="直線矢印コネクタ 30"/>
        <xdr:cNvCxnSpPr/>
      </xdr:nvCxnSpPr>
      <xdr:spPr>
        <a:xfrm flipH="1" flipV="1">
          <a:off x="7096125" y="3314700"/>
          <a:ext cx="523875" cy="1200152"/>
        </a:xfrm>
        <a:prstGeom prst="straightConnector1">
          <a:avLst/>
        </a:prstGeom>
        <a:ln w="22225">
          <a:solidFill>
            <a:schemeClr val="accent1"/>
          </a:solidFill>
          <a:tailEnd type="triangle"/>
        </a:ln>
      </xdr:spPr>
      <xdr:style>
        <a:lnRef idx="1">
          <a:schemeClr val="accent2"/>
        </a:lnRef>
        <a:fillRef idx="0">
          <a:schemeClr val="accent2"/>
        </a:fillRef>
        <a:effectRef idx="0">
          <a:schemeClr val="accent2"/>
        </a:effectRef>
        <a:fontRef idx="minor">
          <a:schemeClr val="tx1"/>
        </a:fontRef>
      </xdr:style>
    </xdr:cxnSp>
    <xdr:clientData fPrintsWithSheet="0"/>
  </xdr:twoCellAnchor>
  <xdr:twoCellAnchor>
    <xdr:from>
      <xdr:col>17</xdr:col>
      <xdr:colOff>0</xdr:colOff>
      <xdr:row>27</xdr:row>
      <xdr:rowOff>76200</xdr:rowOff>
    </xdr:from>
    <xdr:to>
      <xdr:col>17</xdr:col>
      <xdr:colOff>371475</xdr:colOff>
      <xdr:row>27</xdr:row>
      <xdr:rowOff>80963</xdr:rowOff>
    </xdr:to>
    <xdr:cxnSp macro="">
      <xdr:nvCxnSpPr>
        <xdr:cNvPr id="32" name="直線矢印コネクタ 31"/>
        <xdr:cNvCxnSpPr>
          <a:endCxn id="33" idx="3"/>
        </xdr:cNvCxnSpPr>
      </xdr:nvCxnSpPr>
      <xdr:spPr>
        <a:xfrm flipH="1">
          <a:off x="6353175" y="4924425"/>
          <a:ext cx="371475" cy="4763"/>
        </a:xfrm>
        <a:prstGeom prst="straightConnector1">
          <a:avLst/>
        </a:prstGeom>
        <a:ln w="22225">
          <a:solidFill>
            <a:schemeClr val="accent1"/>
          </a:solidFill>
          <a:tailEnd type="triangle"/>
        </a:ln>
      </xdr:spPr>
      <xdr:style>
        <a:lnRef idx="1">
          <a:schemeClr val="accent2"/>
        </a:lnRef>
        <a:fillRef idx="0">
          <a:schemeClr val="accent2"/>
        </a:fillRef>
        <a:effectRef idx="0">
          <a:schemeClr val="accent2"/>
        </a:effectRef>
        <a:fontRef idx="minor">
          <a:schemeClr val="tx1"/>
        </a:fontRef>
      </xdr:style>
    </xdr:cxnSp>
    <xdr:clientData fPrintsWithSheet="0"/>
  </xdr:twoCellAnchor>
  <xdr:twoCellAnchor>
    <xdr:from>
      <xdr:col>2</xdr:col>
      <xdr:colOff>9525</xdr:colOff>
      <xdr:row>27</xdr:row>
      <xdr:rowOff>0</xdr:rowOff>
    </xdr:from>
    <xdr:to>
      <xdr:col>17</xdr:col>
      <xdr:colOff>0</xdr:colOff>
      <xdr:row>27</xdr:row>
      <xdr:rowOff>161926</xdr:rowOff>
    </xdr:to>
    <xdr:sp macro="" textlink="">
      <xdr:nvSpPr>
        <xdr:cNvPr id="33" name="正方形/長方形 32"/>
        <xdr:cNvSpPr/>
      </xdr:nvSpPr>
      <xdr:spPr>
        <a:xfrm>
          <a:off x="504825" y="4848225"/>
          <a:ext cx="5848350" cy="161926"/>
        </a:xfrm>
        <a:prstGeom prst="rect">
          <a:avLst/>
        </a:prstGeom>
        <a:solidFill>
          <a:schemeClr val="accent1">
            <a:alpha val="20000"/>
          </a:schemeClr>
        </a:solidFill>
        <a:ln w="158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xdr:col>
      <xdr:colOff>219074</xdr:colOff>
      <xdr:row>17</xdr:row>
      <xdr:rowOff>9524</xdr:rowOff>
    </xdr:from>
    <xdr:to>
      <xdr:col>24</xdr:col>
      <xdr:colOff>180974</xdr:colOff>
      <xdr:row>18</xdr:row>
      <xdr:rowOff>19049</xdr:rowOff>
    </xdr:to>
    <xdr:sp macro="" textlink="">
      <xdr:nvSpPr>
        <xdr:cNvPr id="34" name="正方形/長方形 33"/>
        <xdr:cNvSpPr/>
      </xdr:nvSpPr>
      <xdr:spPr>
        <a:xfrm>
          <a:off x="495299" y="3114674"/>
          <a:ext cx="8772525" cy="180975"/>
        </a:xfrm>
        <a:prstGeom prst="rect">
          <a:avLst/>
        </a:prstGeom>
        <a:solidFill>
          <a:schemeClr val="accent1">
            <a:alpha val="20000"/>
          </a:schemeClr>
        </a:solidFill>
        <a:ln w="158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25</xdr:col>
      <xdr:colOff>95250</xdr:colOff>
      <xdr:row>31</xdr:row>
      <xdr:rowOff>142875</xdr:rowOff>
    </xdr:from>
    <xdr:to>
      <xdr:col>27</xdr:col>
      <xdr:colOff>533399</xdr:colOff>
      <xdr:row>37</xdr:row>
      <xdr:rowOff>19050</xdr:rowOff>
    </xdr:to>
    <xdr:sp macro="" textlink="">
      <xdr:nvSpPr>
        <xdr:cNvPr id="37" name="正方形/長方形 36"/>
        <xdr:cNvSpPr/>
      </xdr:nvSpPr>
      <xdr:spPr>
        <a:xfrm>
          <a:off x="9363075" y="5686425"/>
          <a:ext cx="1495424" cy="1257300"/>
        </a:xfrm>
        <a:prstGeom prst="rect">
          <a:avLst/>
        </a:prstGeom>
        <a:solidFill>
          <a:schemeClr val="bg1"/>
        </a:solidFill>
        <a:ln w="222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00B050"/>
              </a:solidFill>
            </a:rPr>
            <a:t>返戻金制度の「有」、「無」を記載してください。「有」の場合は、右の欄にその概要を記載してください。</a:t>
          </a:r>
        </a:p>
      </xdr:txBody>
    </xdr:sp>
    <xdr:clientData fPrintsWithSheet="0"/>
  </xdr:twoCellAnchor>
  <xdr:twoCellAnchor>
    <xdr:from>
      <xdr:col>23</xdr:col>
      <xdr:colOff>266700</xdr:colOff>
      <xdr:row>32</xdr:row>
      <xdr:rowOff>38100</xdr:rowOff>
    </xdr:from>
    <xdr:to>
      <xdr:col>25</xdr:col>
      <xdr:colOff>95251</xdr:colOff>
      <xdr:row>33</xdr:row>
      <xdr:rowOff>161926</xdr:rowOff>
    </xdr:to>
    <xdr:cxnSp macro="">
      <xdr:nvCxnSpPr>
        <xdr:cNvPr id="38" name="直線矢印コネクタ 37"/>
        <xdr:cNvCxnSpPr/>
      </xdr:nvCxnSpPr>
      <xdr:spPr>
        <a:xfrm flipH="1" flipV="1">
          <a:off x="8848725" y="5753100"/>
          <a:ext cx="514351" cy="295276"/>
        </a:xfrm>
        <a:prstGeom prst="straightConnector1">
          <a:avLst/>
        </a:prstGeom>
        <a:ln w="22225">
          <a:solidFill>
            <a:srgbClr val="00B050"/>
          </a:solidFill>
          <a:tailEnd type="triangle"/>
        </a:ln>
      </xdr:spPr>
      <xdr:style>
        <a:lnRef idx="1">
          <a:schemeClr val="accent2"/>
        </a:lnRef>
        <a:fillRef idx="0">
          <a:schemeClr val="accent2"/>
        </a:fillRef>
        <a:effectRef idx="0">
          <a:schemeClr val="accent2"/>
        </a:effectRef>
        <a:fontRef idx="minor">
          <a:schemeClr val="tx1"/>
        </a:fontRef>
      </xdr:style>
    </xdr:cxnSp>
    <xdr:clientData fPrintsWithSheet="0"/>
  </xdr:twoCellAnchor>
  <xdr:twoCellAnchor>
    <xdr:from>
      <xdr:col>12</xdr:col>
      <xdr:colOff>161925</xdr:colOff>
      <xdr:row>29</xdr:row>
      <xdr:rowOff>161926</xdr:rowOff>
    </xdr:from>
    <xdr:to>
      <xdr:col>25</xdr:col>
      <xdr:colOff>19050</xdr:colOff>
      <xdr:row>32</xdr:row>
      <xdr:rowOff>9526</xdr:rowOff>
    </xdr:to>
    <xdr:sp macro="" textlink="">
      <xdr:nvSpPr>
        <xdr:cNvPr id="41" name="正方形/長方形 40"/>
        <xdr:cNvSpPr/>
      </xdr:nvSpPr>
      <xdr:spPr>
        <a:xfrm>
          <a:off x="4819650" y="5362576"/>
          <a:ext cx="4467225" cy="361950"/>
        </a:xfrm>
        <a:prstGeom prst="rect">
          <a:avLst/>
        </a:prstGeom>
        <a:noFill/>
        <a:ln w="222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26</xdr:col>
      <xdr:colOff>161925</xdr:colOff>
      <xdr:row>0</xdr:row>
      <xdr:rowOff>123825</xdr:rowOff>
    </xdr:from>
    <xdr:to>
      <xdr:col>28</xdr:col>
      <xdr:colOff>114300</xdr:colOff>
      <xdr:row>0</xdr:row>
      <xdr:rowOff>342900</xdr:rowOff>
    </xdr:to>
    <xdr:sp macro="" textlink="">
      <xdr:nvSpPr>
        <xdr:cNvPr id="42" name="正方形/長方形 41"/>
        <xdr:cNvSpPr/>
      </xdr:nvSpPr>
      <xdr:spPr>
        <a:xfrm>
          <a:off x="9820275" y="123825"/>
          <a:ext cx="1304925" cy="219075"/>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3</xdr:row>
      <xdr:rowOff>0</xdr:rowOff>
    </xdr:from>
    <xdr:to>
      <xdr:col>2</xdr:col>
      <xdr:colOff>2931</xdr:colOff>
      <xdr:row>4</xdr:row>
      <xdr:rowOff>71803</xdr:rowOff>
    </xdr:to>
    <xdr:sp macro="" textlink="">
      <xdr:nvSpPr>
        <xdr:cNvPr id="2" name="正方形/長方形 1"/>
        <xdr:cNvSpPr/>
      </xdr:nvSpPr>
      <xdr:spPr>
        <a:xfrm>
          <a:off x="390525" y="571500"/>
          <a:ext cx="2931" cy="2623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提出不要</a:t>
          </a:r>
        </a:p>
      </xdr:txBody>
    </xdr:sp>
    <xdr:clientData/>
  </xdr:twoCellAnchor>
  <xdr:twoCellAnchor>
    <xdr:from>
      <xdr:col>10</xdr:col>
      <xdr:colOff>476250</xdr:colOff>
      <xdr:row>0</xdr:row>
      <xdr:rowOff>161925</xdr:rowOff>
    </xdr:from>
    <xdr:to>
      <xdr:col>13</xdr:col>
      <xdr:colOff>60081</xdr:colOff>
      <xdr:row>2</xdr:row>
      <xdr:rowOff>81328</xdr:rowOff>
    </xdr:to>
    <xdr:sp macro="" textlink="">
      <xdr:nvSpPr>
        <xdr:cNvPr id="3" name="正方形/長方形 2"/>
        <xdr:cNvSpPr/>
      </xdr:nvSpPr>
      <xdr:spPr>
        <a:xfrm>
          <a:off x="6353175" y="161925"/>
          <a:ext cx="1641231" cy="3004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提出不要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619125</xdr:colOff>
      <xdr:row>0</xdr:row>
      <xdr:rowOff>152400</xdr:rowOff>
    </xdr:from>
    <xdr:to>
      <xdr:col>13</xdr:col>
      <xdr:colOff>202956</xdr:colOff>
      <xdr:row>2</xdr:row>
      <xdr:rowOff>71803</xdr:rowOff>
    </xdr:to>
    <xdr:sp macro="" textlink="">
      <xdr:nvSpPr>
        <xdr:cNvPr id="2" name="正方形/長方形 1"/>
        <xdr:cNvSpPr/>
      </xdr:nvSpPr>
      <xdr:spPr>
        <a:xfrm>
          <a:off x="6496050" y="152400"/>
          <a:ext cx="1641231" cy="3004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提出不要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5D443C36-D811-4430-94D7-B982D2F9C484}"/>
            </a:ext>
          </a:extLst>
        </xdr:cNvPr>
        <xdr:cNvCxnSpPr/>
      </xdr:nvCxnSpPr>
      <xdr:spPr>
        <a:xfrm>
          <a:off x="485775" y="24574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38F4A2A3-087D-44CB-9DCD-7F321D8584EE}"/>
            </a:ext>
          </a:extLst>
        </xdr:cNvPr>
        <xdr:cNvCxnSpPr/>
      </xdr:nvCxnSpPr>
      <xdr:spPr>
        <a:xfrm>
          <a:off x="485775" y="81153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54C92088-7010-4B12-952A-82E9419AB172}"/>
            </a:ext>
          </a:extLst>
        </xdr:cNvPr>
        <xdr:cNvCxnSpPr/>
      </xdr:nvCxnSpPr>
      <xdr:spPr>
        <a:xfrm>
          <a:off x="485775" y="52101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23C9B01E-6AEC-4F98-9FB7-3175C6D83557}"/>
            </a:ext>
          </a:extLst>
        </xdr:cNvPr>
        <xdr:cNvCxnSpPr/>
      </xdr:nvCxnSpPr>
      <xdr:spPr>
        <a:xfrm>
          <a:off x="485775" y="9944100"/>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6</xdr:row>
      <xdr:rowOff>0</xdr:rowOff>
    </xdr:from>
    <xdr:to>
      <xdr:col>14</xdr:col>
      <xdr:colOff>19050</xdr:colOff>
      <xdr:row>7</xdr:row>
      <xdr:rowOff>152400</xdr:rowOff>
    </xdr:to>
    <xdr:sp macro="" textlink="">
      <xdr:nvSpPr>
        <xdr:cNvPr id="8" name="吹き出し: 四角形 7">
          <a:extLst>
            <a:ext uri="{FF2B5EF4-FFF2-40B4-BE49-F238E27FC236}">
              <a16:creationId xmlns:a16="http://schemas.microsoft.com/office/drawing/2014/main" id="{D1867D90-8E62-454C-8693-F4302D8C2CA6}"/>
            </a:ext>
          </a:extLst>
        </xdr:cNvPr>
        <xdr:cNvSpPr/>
      </xdr:nvSpPr>
      <xdr:spPr>
        <a:xfrm>
          <a:off x="3419475" y="1333500"/>
          <a:ext cx="2019300" cy="342900"/>
        </a:xfrm>
        <a:prstGeom prst="wedgeRectCallout">
          <a:avLst>
            <a:gd name="adj1" fmla="val -116476"/>
            <a:gd name="adj2" fmla="val -65279"/>
          </a:avLst>
        </a:prstGeom>
        <a:solidFill>
          <a:srgbClr val="FED2E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104776</xdr:colOff>
      <xdr:row>2</xdr:row>
      <xdr:rowOff>152400</xdr:rowOff>
    </xdr:from>
    <xdr:to>
      <xdr:col>7</xdr:col>
      <xdr:colOff>76201</xdr:colOff>
      <xdr:row>4</xdr:row>
      <xdr:rowOff>104775</xdr:rowOff>
    </xdr:to>
    <xdr:sp macro="" textlink="">
      <xdr:nvSpPr>
        <xdr:cNvPr id="7" name="吹き出し: 四角形 6">
          <a:extLst>
            <a:ext uri="{FF2B5EF4-FFF2-40B4-BE49-F238E27FC236}">
              <a16:creationId xmlns:a16="http://schemas.microsoft.com/office/drawing/2014/main" id="{AAA33366-D18C-65CB-B277-8316EED608C1}"/>
            </a:ext>
          </a:extLst>
        </xdr:cNvPr>
        <xdr:cNvSpPr/>
      </xdr:nvSpPr>
      <xdr:spPr>
        <a:xfrm>
          <a:off x="600076" y="685800"/>
          <a:ext cx="2019300" cy="342900"/>
        </a:xfrm>
        <a:prstGeom prst="wedgeRectCallout">
          <a:avLst>
            <a:gd name="adj1" fmla="val -2326"/>
            <a:gd name="adj2" fmla="val 10972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10</xdr:row>
      <xdr:rowOff>28575</xdr:rowOff>
    </xdr:from>
    <xdr:to>
      <xdr:col>18</xdr:col>
      <xdr:colOff>85725</xdr:colOff>
      <xdr:row>12</xdr:row>
      <xdr:rowOff>9525</xdr:rowOff>
    </xdr:to>
    <xdr:sp macro="" textlink="">
      <xdr:nvSpPr>
        <xdr:cNvPr id="10" name="吹き出し: 四角形 9">
          <a:extLst>
            <a:ext uri="{FF2B5EF4-FFF2-40B4-BE49-F238E27FC236}">
              <a16:creationId xmlns:a16="http://schemas.microsoft.com/office/drawing/2014/main" id="{9E8DF14F-70BE-481F-8E7F-74B16C195B15}"/>
            </a:ext>
          </a:extLst>
        </xdr:cNvPr>
        <xdr:cNvSpPr/>
      </xdr:nvSpPr>
      <xdr:spPr>
        <a:xfrm>
          <a:off x="5010150" y="2124075"/>
          <a:ext cx="2019300" cy="342900"/>
        </a:xfrm>
        <a:prstGeom prst="wedgeRectCallout">
          <a:avLst>
            <a:gd name="adj1" fmla="val -72136"/>
            <a:gd name="adj2" fmla="val -34724"/>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123824</xdr:colOff>
      <xdr:row>2</xdr:row>
      <xdr:rowOff>161925</xdr:rowOff>
    </xdr:from>
    <xdr:to>
      <xdr:col>7</xdr:col>
      <xdr:colOff>85724</xdr:colOff>
      <xdr:row>4</xdr:row>
      <xdr:rowOff>133350</xdr:rowOff>
    </xdr:to>
    <xdr:sp macro="" textlink="">
      <xdr:nvSpPr>
        <xdr:cNvPr id="6" name="テキスト ボックス 5">
          <a:extLst>
            <a:ext uri="{FF2B5EF4-FFF2-40B4-BE49-F238E27FC236}">
              <a16:creationId xmlns:a16="http://schemas.microsoft.com/office/drawing/2014/main" id="{BE1A0BC0-AD60-5AB0-AA7F-AEA1B6DBF00F}"/>
            </a:ext>
          </a:extLst>
        </xdr:cNvPr>
        <xdr:cNvSpPr txBox="1"/>
      </xdr:nvSpPr>
      <xdr:spPr>
        <a:xfrm>
          <a:off x="619124" y="695325"/>
          <a:ext cx="2009775" cy="36195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9</xdr:col>
      <xdr:colOff>133350</xdr:colOff>
      <xdr:row>6</xdr:row>
      <xdr:rowOff>38100</xdr:rowOff>
    </xdr:from>
    <xdr:to>
      <xdr:col>14</xdr:col>
      <xdr:colOff>19050</xdr:colOff>
      <xdr:row>7</xdr:row>
      <xdr:rowOff>95250</xdr:rowOff>
    </xdr:to>
    <xdr:sp macro="" textlink="">
      <xdr:nvSpPr>
        <xdr:cNvPr id="9" name="テキスト ボックス 8">
          <a:extLst>
            <a:ext uri="{FF2B5EF4-FFF2-40B4-BE49-F238E27FC236}">
              <a16:creationId xmlns:a16="http://schemas.microsoft.com/office/drawing/2014/main" id="{D5B20A1C-4F41-4C0F-7E8D-F07874E48F91}"/>
            </a:ext>
          </a:extLst>
        </xdr:cNvPr>
        <xdr:cNvSpPr txBox="1"/>
      </xdr:nvSpPr>
      <xdr:spPr>
        <a:xfrm>
          <a:off x="3438525" y="1371600"/>
          <a:ext cx="2000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ユ、ムをプルダウンから選択</a:t>
          </a:r>
          <a:endParaRPr kumimoji="1" lang="en-US" altLang="ja-JP" sz="1100"/>
        </a:p>
      </xdr:txBody>
    </xdr:sp>
    <xdr:clientData/>
  </xdr:twoCellAnchor>
  <xdr:twoCellAnchor>
    <xdr:from>
      <xdr:col>9</xdr:col>
      <xdr:colOff>342901</xdr:colOff>
      <xdr:row>27</xdr:row>
      <xdr:rowOff>161925</xdr:rowOff>
    </xdr:from>
    <xdr:to>
      <xdr:col>17</xdr:col>
      <xdr:colOff>228601</xdr:colOff>
      <xdr:row>31</xdr:row>
      <xdr:rowOff>152401</xdr:rowOff>
    </xdr:to>
    <xdr:sp macro="" textlink="">
      <xdr:nvSpPr>
        <xdr:cNvPr id="14" name="吹き出し: 四角形 13">
          <a:extLst>
            <a:ext uri="{FF2B5EF4-FFF2-40B4-BE49-F238E27FC236}">
              <a16:creationId xmlns:a16="http://schemas.microsoft.com/office/drawing/2014/main" id="{C4A85DD0-0582-4C23-ADEC-0CF5AAA11EA2}"/>
            </a:ext>
          </a:extLst>
        </xdr:cNvPr>
        <xdr:cNvSpPr/>
      </xdr:nvSpPr>
      <xdr:spPr>
        <a:xfrm>
          <a:off x="3648076" y="5210175"/>
          <a:ext cx="2933700" cy="676276"/>
        </a:xfrm>
        <a:prstGeom prst="wedgeRectCallout">
          <a:avLst>
            <a:gd name="adj1" fmla="val -122289"/>
            <a:gd name="adj2" fmla="val -178852"/>
          </a:avLst>
        </a:prstGeom>
        <a:solidFill>
          <a:srgbClr val="FFB7B7"/>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28</xdr:row>
      <xdr:rowOff>38101</xdr:rowOff>
    </xdr:from>
    <xdr:to>
      <xdr:col>17</xdr:col>
      <xdr:colOff>247650</xdr:colOff>
      <xdr:row>31</xdr:row>
      <xdr:rowOff>123825</xdr:rowOff>
    </xdr:to>
    <xdr:sp macro="" textlink="">
      <xdr:nvSpPr>
        <xdr:cNvPr id="15" name="テキスト ボックス 14">
          <a:extLst>
            <a:ext uri="{FF2B5EF4-FFF2-40B4-BE49-F238E27FC236}">
              <a16:creationId xmlns:a16="http://schemas.microsoft.com/office/drawing/2014/main" id="{A09F1C8E-D001-6EE1-91D3-DE0303A292CE}"/>
            </a:ext>
          </a:extLst>
        </xdr:cNvPr>
        <xdr:cNvSpPr txBox="1"/>
      </xdr:nvSpPr>
      <xdr:spPr>
        <a:xfrm>
          <a:off x="3676650" y="5257801"/>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t>R5.4.1</a:t>
          </a:r>
          <a:r>
            <a:rPr kumimoji="1" lang="ja-JP" altLang="en-US" sz="1100"/>
            <a:t>～</a:t>
          </a:r>
          <a:r>
            <a:rPr kumimoji="1" lang="en-US" altLang="ja-JP" sz="1100"/>
            <a:t>R6.3.31</a:t>
          </a:r>
          <a:r>
            <a:rPr kumimoji="1" lang="ja-JP" altLang="en-US" sz="1100"/>
            <a:t>の実績を記載</a:t>
          </a:r>
        </a:p>
      </xdr:txBody>
    </xdr:sp>
    <xdr:clientData/>
  </xdr:twoCellAnchor>
  <xdr:twoCellAnchor>
    <xdr:from>
      <xdr:col>13</xdr:col>
      <xdr:colOff>190500</xdr:colOff>
      <xdr:row>10</xdr:row>
      <xdr:rowOff>66675</xdr:rowOff>
    </xdr:from>
    <xdr:to>
      <xdr:col>18</xdr:col>
      <xdr:colOff>76200</xdr:colOff>
      <xdr:row>11</xdr:row>
      <xdr:rowOff>152400</xdr:rowOff>
    </xdr:to>
    <xdr:sp macro="" textlink="">
      <xdr:nvSpPr>
        <xdr:cNvPr id="13" name="テキスト ボックス 12">
          <a:extLst>
            <a:ext uri="{FF2B5EF4-FFF2-40B4-BE49-F238E27FC236}">
              <a16:creationId xmlns:a16="http://schemas.microsoft.com/office/drawing/2014/main" id="{80D5D86A-098B-F76B-1BC8-3697F565B014}"/>
            </a:ext>
          </a:extLst>
        </xdr:cNvPr>
        <xdr:cNvSpPr txBox="1"/>
      </xdr:nvSpPr>
      <xdr:spPr>
        <a:xfrm>
          <a:off x="5019675" y="2162175"/>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13</xdr:col>
      <xdr:colOff>314325</xdr:colOff>
      <xdr:row>54</xdr:row>
      <xdr:rowOff>38100</xdr:rowOff>
    </xdr:from>
    <xdr:to>
      <xdr:col>21</xdr:col>
      <xdr:colOff>200025</xdr:colOff>
      <xdr:row>57</xdr:row>
      <xdr:rowOff>133351</xdr:rowOff>
    </xdr:to>
    <xdr:sp macro="" textlink="">
      <xdr:nvSpPr>
        <xdr:cNvPr id="19" name="吹き出し: 四角形 18">
          <a:extLst>
            <a:ext uri="{FF2B5EF4-FFF2-40B4-BE49-F238E27FC236}">
              <a16:creationId xmlns:a16="http://schemas.microsoft.com/office/drawing/2014/main" id="{F8F029FD-D71F-4ECA-A94A-FD5CB6C33C86}"/>
            </a:ext>
          </a:extLst>
        </xdr:cNvPr>
        <xdr:cNvSpPr/>
      </xdr:nvSpPr>
      <xdr:spPr>
        <a:xfrm>
          <a:off x="5143500" y="9858375"/>
          <a:ext cx="2933700" cy="676276"/>
        </a:xfrm>
        <a:prstGeom prst="wedgeRectCallout">
          <a:avLst>
            <a:gd name="adj1" fmla="val -167419"/>
            <a:gd name="adj2" fmla="val -149275"/>
          </a:avLst>
        </a:prstGeom>
        <a:solidFill>
          <a:srgbClr val="FFB7B7"/>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65</xdr:row>
      <xdr:rowOff>114300</xdr:rowOff>
    </xdr:from>
    <xdr:to>
      <xdr:col>12</xdr:col>
      <xdr:colOff>28575</xdr:colOff>
      <xdr:row>70</xdr:row>
      <xdr:rowOff>161925</xdr:rowOff>
    </xdr:to>
    <xdr:sp macro="" textlink="">
      <xdr:nvSpPr>
        <xdr:cNvPr id="25" name="吹き出し: 四角形 24">
          <a:extLst>
            <a:ext uri="{FF2B5EF4-FFF2-40B4-BE49-F238E27FC236}">
              <a16:creationId xmlns:a16="http://schemas.microsoft.com/office/drawing/2014/main" id="{732F69AA-97FA-3F90-0768-21E27EEFA8E3}"/>
            </a:ext>
          </a:extLst>
        </xdr:cNvPr>
        <xdr:cNvSpPr/>
      </xdr:nvSpPr>
      <xdr:spPr>
        <a:xfrm>
          <a:off x="552449" y="11906250"/>
          <a:ext cx="4133851" cy="904875"/>
        </a:xfrm>
        <a:prstGeom prst="wedgeRectCallout">
          <a:avLst>
            <a:gd name="adj1" fmla="val -10234"/>
            <a:gd name="adj2" fmla="val -89079"/>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333375</xdr:colOff>
      <xdr:row>54</xdr:row>
      <xdr:rowOff>76200</xdr:rowOff>
    </xdr:from>
    <xdr:to>
      <xdr:col>21</xdr:col>
      <xdr:colOff>209550</xdr:colOff>
      <xdr:row>57</xdr:row>
      <xdr:rowOff>95249</xdr:rowOff>
    </xdr:to>
    <xdr:sp macro="" textlink="">
      <xdr:nvSpPr>
        <xdr:cNvPr id="18" name="テキスト ボックス 17">
          <a:extLst>
            <a:ext uri="{FF2B5EF4-FFF2-40B4-BE49-F238E27FC236}">
              <a16:creationId xmlns:a16="http://schemas.microsoft.com/office/drawing/2014/main" id="{558CDCE5-CAF2-4002-9DD3-1A272EAD59BD}"/>
            </a:ext>
          </a:extLst>
        </xdr:cNvPr>
        <xdr:cNvSpPr txBox="1"/>
      </xdr:nvSpPr>
      <xdr:spPr>
        <a:xfrm>
          <a:off x="5162550" y="9896475"/>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t>R5.4.1</a:t>
          </a:r>
          <a:r>
            <a:rPr kumimoji="1" lang="ja-JP" altLang="en-US" sz="1100"/>
            <a:t>～</a:t>
          </a:r>
          <a:r>
            <a:rPr kumimoji="1" lang="en-US" altLang="ja-JP" sz="1100"/>
            <a:t>R6.3.31</a:t>
          </a:r>
          <a:r>
            <a:rPr kumimoji="1" lang="ja-JP" altLang="en-US" sz="1100"/>
            <a:t>の実績を記載</a:t>
          </a:r>
        </a:p>
      </xdr:txBody>
    </xdr:sp>
    <xdr:clientData/>
  </xdr:twoCellAnchor>
  <xdr:twoCellAnchor>
    <xdr:from>
      <xdr:col>9</xdr:col>
      <xdr:colOff>228599</xdr:colOff>
      <xdr:row>35</xdr:row>
      <xdr:rowOff>28576</xdr:rowOff>
    </xdr:from>
    <xdr:to>
      <xdr:col>19</xdr:col>
      <xdr:colOff>95250</xdr:colOff>
      <xdr:row>41</xdr:row>
      <xdr:rowOff>114300</xdr:rowOff>
    </xdr:to>
    <xdr:sp macro="" textlink="">
      <xdr:nvSpPr>
        <xdr:cNvPr id="26" name="吹き出し: 角を丸めた四角形 25">
          <a:extLst>
            <a:ext uri="{FF2B5EF4-FFF2-40B4-BE49-F238E27FC236}">
              <a16:creationId xmlns:a16="http://schemas.microsoft.com/office/drawing/2014/main" id="{CE8A9C99-01D3-40AB-6BC2-A2DB9FEFCC0F}"/>
            </a:ext>
          </a:extLst>
        </xdr:cNvPr>
        <xdr:cNvSpPr/>
      </xdr:nvSpPr>
      <xdr:spPr>
        <a:xfrm>
          <a:off x="3533774" y="6457951"/>
          <a:ext cx="3676651" cy="1114424"/>
        </a:xfrm>
        <a:prstGeom prst="wedgeRoundRectCallout">
          <a:avLst>
            <a:gd name="adj1" fmla="val -100878"/>
            <a:gd name="adj2" fmla="val -23540"/>
            <a:gd name="adj3" fmla="val 16667"/>
          </a:avLst>
        </a:prstGeom>
        <a:solidFill>
          <a:schemeClr val="accent4">
            <a:lumMod val="40000"/>
            <a:lumOff val="6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285750</xdr:colOff>
      <xdr:row>35</xdr:row>
      <xdr:rowOff>57150</xdr:rowOff>
    </xdr:from>
    <xdr:to>
      <xdr:col>19</xdr:col>
      <xdr:colOff>38100</xdr:colOff>
      <xdr:row>41</xdr:row>
      <xdr:rowOff>133349</xdr:rowOff>
    </xdr:to>
    <xdr:sp macro="" textlink="">
      <xdr:nvSpPr>
        <xdr:cNvPr id="17" name="テキスト ボックス 16">
          <a:extLst>
            <a:ext uri="{FF2B5EF4-FFF2-40B4-BE49-F238E27FC236}">
              <a16:creationId xmlns:a16="http://schemas.microsoft.com/office/drawing/2014/main" id="{D06737A9-BAD1-AFB0-C462-150D7EF4243C}"/>
            </a:ext>
          </a:extLst>
        </xdr:cNvPr>
        <xdr:cNvSpPr txBox="1"/>
      </xdr:nvSpPr>
      <xdr:spPr>
        <a:xfrm>
          <a:off x="3590925" y="6486525"/>
          <a:ext cx="3562350" cy="1104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改訂前の職種コードをプルダウンから選択</a:t>
          </a:r>
          <a:endParaRPr kumimoji="1" lang="en-US" altLang="ja-JP" sz="1100"/>
        </a:p>
        <a:p>
          <a:r>
            <a:rPr kumimoji="1" lang="en-US" altLang="ja-JP" sz="1100"/>
            <a:t>R4.4.1</a:t>
          </a:r>
          <a:r>
            <a:rPr kumimoji="1" lang="ja-JP" altLang="en-US" sz="1100"/>
            <a:t>～</a:t>
          </a:r>
          <a:r>
            <a:rPr kumimoji="1" lang="en-US" altLang="ja-JP" sz="1100"/>
            <a:t>R5.3.31</a:t>
          </a:r>
          <a:r>
            <a:rPr kumimoji="1" lang="ja-JP" altLang="en-US" sz="1100"/>
            <a:t>の常用就職のうち、無期雇用の就職後６ヵ月以内に離職した者、離職したか明らかでない者の数を記載</a:t>
          </a:r>
        </a:p>
      </xdr:txBody>
    </xdr:sp>
    <xdr:clientData/>
  </xdr:twoCellAnchor>
  <xdr:twoCellAnchor>
    <xdr:from>
      <xdr:col>13</xdr:col>
      <xdr:colOff>209550</xdr:colOff>
      <xdr:row>58</xdr:row>
      <xdr:rowOff>95250</xdr:rowOff>
    </xdr:from>
    <xdr:to>
      <xdr:col>23</xdr:col>
      <xdr:colOff>133351</xdr:colOff>
      <xdr:row>64</xdr:row>
      <xdr:rowOff>161924</xdr:rowOff>
    </xdr:to>
    <xdr:sp macro="" textlink="">
      <xdr:nvSpPr>
        <xdr:cNvPr id="27" name="吹き出し: 角を丸めた四角形 26">
          <a:extLst>
            <a:ext uri="{FF2B5EF4-FFF2-40B4-BE49-F238E27FC236}">
              <a16:creationId xmlns:a16="http://schemas.microsoft.com/office/drawing/2014/main" id="{D718993D-9D6C-4792-97E4-15F9786EAAB7}"/>
            </a:ext>
          </a:extLst>
        </xdr:cNvPr>
        <xdr:cNvSpPr/>
      </xdr:nvSpPr>
      <xdr:spPr>
        <a:xfrm>
          <a:off x="5038725" y="10668000"/>
          <a:ext cx="3676651" cy="1114424"/>
        </a:xfrm>
        <a:prstGeom prst="wedgeRoundRectCallout">
          <a:avLst>
            <a:gd name="adj1" fmla="val -148287"/>
            <a:gd name="adj2" fmla="val -29523"/>
            <a:gd name="adj3" fmla="val 16667"/>
          </a:avLst>
        </a:prstGeom>
        <a:solidFill>
          <a:schemeClr val="accent4">
            <a:lumMod val="40000"/>
            <a:lumOff val="6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276225</xdr:colOff>
      <xdr:row>58</xdr:row>
      <xdr:rowOff>133350</xdr:rowOff>
    </xdr:from>
    <xdr:to>
      <xdr:col>23</xdr:col>
      <xdr:colOff>85725</xdr:colOff>
      <xdr:row>65</xdr:row>
      <xdr:rowOff>19049</xdr:rowOff>
    </xdr:to>
    <xdr:sp macro="" textlink="">
      <xdr:nvSpPr>
        <xdr:cNvPr id="22" name="テキスト ボックス 21">
          <a:extLst>
            <a:ext uri="{FF2B5EF4-FFF2-40B4-BE49-F238E27FC236}">
              <a16:creationId xmlns:a16="http://schemas.microsoft.com/office/drawing/2014/main" id="{48EB8ACD-4A7F-4620-A4F6-A86E0E4FDBC4}"/>
            </a:ext>
          </a:extLst>
        </xdr:cNvPr>
        <xdr:cNvSpPr txBox="1"/>
      </xdr:nvSpPr>
      <xdr:spPr>
        <a:xfrm>
          <a:off x="5105400" y="10706100"/>
          <a:ext cx="3562350" cy="1104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改訂前の職種コードをプルダウンから選択</a:t>
          </a:r>
          <a:endParaRPr kumimoji="1" lang="en-US" altLang="ja-JP" sz="1100"/>
        </a:p>
        <a:p>
          <a:r>
            <a:rPr kumimoji="1" lang="en-US" altLang="ja-JP" sz="1100"/>
            <a:t>R4.4.1</a:t>
          </a:r>
          <a:r>
            <a:rPr kumimoji="1" lang="ja-JP" altLang="en-US" sz="1100"/>
            <a:t>～</a:t>
          </a:r>
          <a:r>
            <a:rPr kumimoji="1" lang="en-US" altLang="ja-JP" sz="1100"/>
            <a:t>R5.3.31</a:t>
          </a:r>
          <a:r>
            <a:rPr kumimoji="1" lang="ja-JP" altLang="en-US" sz="1100"/>
            <a:t>の常用就職のうち、無期雇用の就職後６ヵ月以内に離職した者、離職したか明らかでない者の数を記載</a:t>
          </a:r>
        </a:p>
      </xdr:txBody>
    </xdr:sp>
    <xdr:clientData/>
  </xdr:twoCellAnchor>
  <xdr:twoCellAnchor>
    <xdr:from>
      <xdr:col>2</xdr:col>
      <xdr:colOff>95250</xdr:colOff>
      <xdr:row>65</xdr:row>
      <xdr:rowOff>152400</xdr:rowOff>
    </xdr:from>
    <xdr:to>
      <xdr:col>12</xdr:col>
      <xdr:colOff>9525</xdr:colOff>
      <xdr:row>70</xdr:row>
      <xdr:rowOff>123825</xdr:rowOff>
    </xdr:to>
    <xdr:sp macro="" textlink="">
      <xdr:nvSpPr>
        <xdr:cNvPr id="23" name="テキスト ボックス 22">
          <a:extLst>
            <a:ext uri="{FF2B5EF4-FFF2-40B4-BE49-F238E27FC236}">
              <a16:creationId xmlns:a16="http://schemas.microsoft.com/office/drawing/2014/main" id="{A76B22E3-08FB-4EE6-898F-5E339A506E69}"/>
            </a:ext>
          </a:extLst>
        </xdr:cNvPr>
        <xdr:cNvSpPr txBox="1"/>
      </xdr:nvSpPr>
      <xdr:spPr>
        <a:xfrm>
          <a:off x="590550" y="11944350"/>
          <a:ext cx="407670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取扱の多い国をプルダウンから選択出来るようにしました。</a:t>
          </a:r>
          <a:endParaRPr kumimoji="1" lang="en-US" altLang="ja-JP" sz="1100"/>
        </a:p>
        <a:p>
          <a:r>
            <a:rPr kumimoji="1" lang="ja-JP" altLang="en-US" sz="1100"/>
            <a:t>該当国をプルダウンから選択か、選択肢にない場合は、自由記述で記載してください。</a:t>
          </a:r>
        </a:p>
      </xdr:txBody>
    </xdr:sp>
    <xdr:clientData/>
  </xdr:twoCellAnchor>
  <xdr:twoCellAnchor>
    <xdr:from>
      <xdr:col>44</xdr:col>
      <xdr:colOff>285750</xdr:colOff>
      <xdr:row>26</xdr:row>
      <xdr:rowOff>95250</xdr:rowOff>
    </xdr:from>
    <xdr:to>
      <xdr:col>50</xdr:col>
      <xdr:colOff>76200</xdr:colOff>
      <xdr:row>28</xdr:row>
      <xdr:rowOff>76200</xdr:rowOff>
    </xdr:to>
    <xdr:sp macro="" textlink="">
      <xdr:nvSpPr>
        <xdr:cNvPr id="28" name="吹き出し: 四角形 27">
          <a:extLst>
            <a:ext uri="{FF2B5EF4-FFF2-40B4-BE49-F238E27FC236}">
              <a16:creationId xmlns:a16="http://schemas.microsoft.com/office/drawing/2014/main" id="{933CCEEE-03B0-4A2B-BC54-259D4926CF0E}"/>
            </a:ext>
          </a:extLst>
        </xdr:cNvPr>
        <xdr:cNvSpPr/>
      </xdr:nvSpPr>
      <xdr:spPr>
        <a:xfrm>
          <a:off x="16468725" y="5000625"/>
          <a:ext cx="2019300" cy="342900"/>
        </a:xfrm>
        <a:prstGeom prst="wedgeRectCallout">
          <a:avLst>
            <a:gd name="adj1" fmla="val -109400"/>
            <a:gd name="adj2" fmla="val 14583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323850</xdr:colOff>
      <xdr:row>26</xdr:row>
      <xdr:rowOff>104775</xdr:rowOff>
    </xdr:from>
    <xdr:to>
      <xdr:col>50</xdr:col>
      <xdr:colOff>95250</xdr:colOff>
      <xdr:row>28</xdr:row>
      <xdr:rowOff>19050</xdr:rowOff>
    </xdr:to>
    <xdr:sp macro="" textlink="">
      <xdr:nvSpPr>
        <xdr:cNvPr id="30" name="テキスト ボックス 29">
          <a:extLst>
            <a:ext uri="{FF2B5EF4-FFF2-40B4-BE49-F238E27FC236}">
              <a16:creationId xmlns:a16="http://schemas.microsoft.com/office/drawing/2014/main" id="{EF668838-ADD4-4EEA-8748-B3AB5B45CD5C}"/>
            </a:ext>
          </a:extLst>
        </xdr:cNvPr>
        <xdr:cNvSpPr txBox="1"/>
      </xdr:nvSpPr>
      <xdr:spPr>
        <a:xfrm>
          <a:off x="16506825" y="5010150"/>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34</xdr:col>
      <xdr:colOff>95250</xdr:colOff>
      <xdr:row>0</xdr:row>
      <xdr:rowOff>276225</xdr:rowOff>
    </xdr:from>
    <xdr:to>
      <xdr:col>44</xdr:col>
      <xdr:colOff>295275</xdr:colOff>
      <xdr:row>3</xdr:row>
      <xdr:rowOff>161925</xdr:rowOff>
    </xdr:to>
    <xdr:sp macro="" textlink="">
      <xdr:nvSpPr>
        <xdr:cNvPr id="33" name="吹き出し: 四角形 32">
          <a:extLst>
            <a:ext uri="{FF2B5EF4-FFF2-40B4-BE49-F238E27FC236}">
              <a16:creationId xmlns:a16="http://schemas.microsoft.com/office/drawing/2014/main" id="{C6564B2E-EF50-4393-A55D-A7DA48C695E9}"/>
            </a:ext>
          </a:extLst>
        </xdr:cNvPr>
        <xdr:cNvSpPr/>
      </xdr:nvSpPr>
      <xdr:spPr>
        <a:xfrm>
          <a:off x="12468225" y="276225"/>
          <a:ext cx="4010025" cy="590550"/>
        </a:xfrm>
        <a:prstGeom prst="wedgeRectCallout">
          <a:avLst>
            <a:gd name="adj1" fmla="val -83423"/>
            <a:gd name="adj2" fmla="val 179612"/>
          </a:avLst>
        </a:prstGeom>
        <a:solidFill>
          <a:srgbClr val="FFB7B7"/>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76200</xdr:colOff>
      <xdr:row>0</xdr:row>
      <xdr:rowOff>304801</xdr:rowOff>
    </xdr:from>
    <xdr:to>
      <xdr:col>44</xdr:col>
      <xdr:colOff>438150</xdr:colOff>
      <xdr:row>3</xdr:row>
      <xdr:rowOff>180975</xdr:rowOff>
    </xdr:to>
    <xdr:sp macro="" textlink="">
      <xdr:nvSpPr>
        <xdr:cNvPr id="32" name="テキスト ボックス 31">
          <a:extLst>
            <a:ext uri="{FF2B5EF4-FFF2-40B4-BE49-F238E27FC236}">
              <a16:creationId xmlns:a16="http://schemas.microsoft.com/office/drawing/2014/main" id="{BB90F043-E1CD-402E-B002-BEA1CBD14697}"/>
            </a:ext>
          </a:extLst>
        </xdr:cNvPr>
        <xdr:cNvSpPr txBox="1"/>
      </xdr:nvSpPr>
      <xdr:spPr>
        <a:xfrm>
          <a:off x="12449175" y="304801"/>
          <a:ext cx="417195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第１面の</a:t>
          </a:r>
          <a:r>
            <a:rPr kumimoji="1" lang="en-US" altLang="ja-JP" sz="1100"/>
            <a:t>4</a:t>
          </a:r>
          <a:r>
            <a:rPr kumimoji="1" lang="ja-JP" altLang="en-US" sz="1100"/>
            <a:t>活動状況（国内）で入力した職種コードが自動反映</a:t>
          </a:r>
          <a:endParaRPr kumimoji="1" lang="en-US" altLang="ja-JP" sz="1100"/>
        </a:p>
        <a:p>
          <a:r>
            <a:rPr kumimoji="1" lang="ja-JP" altLang="en-US" sz="1100"/>
            <a:t>手数料のみの場合は、改訂後のコードをプルダウンから選択</a:t>
          </a:r>
          <a:endParaRPr kumimoji="1" lang="en-US" altLang="ja-JP" sz="1100"/>
        </a:p>
      </xdr:txBody>
    </xdr:sp>
    <xdr:clientData/>
  </xdr:twoCellAnchor>
  <xdr:twoCellAnchor>
    <xdr:from>
      <xdr:col>30</xdr:col>
      <xdr:colOff>31751</xdr:colOff>
      <xdr:row>47</xdr:row>
      <xdr:rowOff>22226</xdr:rowOff>
    </xdr:from>
    <xdr:to>
      <xdr:col>48</xdr:col>
      <xdr:colOff>127000</xdr:colOff>
      <xdr:row>55</xdr:row>
      <xdr:rowOff>95250</xdr:rowOff>
    </xdr:to>
    <xdr:sp macro="" textlink="">
      <xdr:nvSpPr>
        <xdr:cNvPr id="37" name="フローチャート: 代替処理 36">
          <a:extLst>
            <a:ext uri="{FF2B5EF4-FFF2-40B4-BE49-F238E27FC236}">
              <a16:creationId xmlns:a16="http://schemas.microsoft.com/office/drawing/2014/main" id="{23181E9A-1D44-76F0-5712-6A5F3449535D}"/>
            </a:ext>
          </a:extLst>
        </xdr:cNvPr>
        <xdr:cNvSpPr/>
      </xdr:nvSpPr>
      <xdr:spPr>
        <a:xfrm>
          <a:off x="10795001" y="8721726"/>
          <a:ext cx="7048499" cy="1470024"/>
        </a:xfrm>
        <a:prstGeom prst="flowChartAlternateProcess">
          <a:avLst/>
        </a:prstGeom>
        <a:solidFill>
          <a:srgbClr val="FFFF00"/>
        </a:solidFill>
        <a:ln w="190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47</xdr:row>
      <xdr:rowOff>104775</xdr:rowOff>
    </xdr:from>
    <xdr:to>
      <xdr:col>48</xdr:col>
      <xdr:colOff>171450</xdr:colOff>
      <xdr:row>54</xdr:row>
      <xdr:rowOff>158750</xdr:rowOff>
    </xdr:to>
    <xdr:sp macro="" textlink="">
      <xdr:nvSpPr>
        <xdr:cNvPr id="36" name="テキスト ボックス 35">
          <a:extLst>
            <a:ext uri="{FF2B5EF4-FFF2-40B4-BE49-F238E27FC236}">
              <a16:creationId xmlns:a16="http://schemas.microsoft.com/office/drawing/2014/main" id="{EB67C650-4B54-B9B0-FC3A-7E69A3EDA8D4}"/>
            </a:ext>
          </a:extLst>
        </xdr:cNvPr>
        <xdr:cNvSpPr txBox="1"/>
      </xdr:nvSpPr>
      <xdr:spPr>
        <a:xfrm>
          <a:off x="10906125" y="8804275"/>
          <a:ext cx="6981825"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記載については、第３面、第４面の記載要領をご確認ください。</a:t>
          </a:r>
          <a:endParaRPr kumimoji="1" lang="en-US" altLang="ja-JP" sz="1800"/>
        </a:p>
        <a:p>
          <a:r>
            <a:rPr kumimoji="1" lang="ja-JP" altLang="en-US" sz="1800"/>
            <a:t>職種コードについては、”職種コード”シートをご確認ください。</a:t>
          </a:r>
          <a:endParaRPr kumimoji="1" lang="en-US" altLang="ja-JP" sz="1800"/>
        </a:p>
        <a:p>
          <a:r>
            <a:rPr kumimoji="1" lang="ja-JP" altLang="en-US" sz="1800"/>
            <a:t>不明点は管轄の労働局へお問い合わせください。</a:t>
          </a:r>
        </a:p>
      </xdr:txBody>
    </xdr:sp>
    <xdr:clientData/>
  </xdr:twoCellAnchor>
  <xdr:twoCellAnchor>
    <xdr:from>
      <xdr:col>18</xdr:col>
      <xdr:colOff>12700</xdr:colOff>
      <xdr:row>0</xdr:row>
      <xdr:rowOff>114300</xdr:rowOff>
    </xdr:from>
    <xdr:to>
      <xdr:col>22</xdr:col>
      <xdr:colOff>168031</xdr:colOff>
      <xdr:row>1</xdr:row>
      <xdr:rowOff>46403</xdr:rowOff>
    </xdr:to>
    <xdr:sp macro="" textlink="">
      <xdr:nvSpPr>
        <xdr:cNvPr id="29" name="正方形/長方形 28"/>
        <xdr:cNvSpPr/>
      </xdr:nvSpPr>
      <xdr:spPr>
        <a:xfrm>
          <a:off x="7048500" y="114300"/>
          <a:ext cx="1641231" cy="3004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提出不要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1076325</xdr:colOff>
      <xdr:row>0</xdr:row>
      <xdr:rowOff>9525</xdr:rowOff>
    </xdr:from>
    <xdr:to>
      <xdr:col>1</xdr:col>
      <xdr:colOff>2717556</xdr:colOff>
      <xdr:row>1</xdr:row>
      <xdr:rowOff>138478</xdr:rowOff>
    </xdr:to>
    <xdr:sp macro="" textlink="">
      <xdr:nvSpPr>
        <xdr:cNvPr id="2" name="正方形/長方形 1"/>
        <xdr:cNvSpPr/>
      </xdr:nvSpPr>
      <xdr:spPr>
        <a:xfrm>
          <a:off x="1352550" y="9525"/>
          <a:ext cx="1641231" cy="3004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提出不要</a:t>
          </a:r>
        </a:p>
      </xdr:txBody>
    </xdr:sp>
    <xdr:clientData/>
  </xdr:twoCellAnchor>
</xdr:wsDr>
</file>

<file path=xl/externalLinks/_rels/externalLink1.xml.rels><?xml version="1.0" encoding="UTF-8" standalone="yes"?><Relationships xmlns="http://schemas.openxmlformats.org/package/2006/relationships"><Relationship Id="rId1" Target="file://///mja7000000cb016.mja.esb.mhlw.go.jp/vol4/KCRHIS/Desktop/&#20107;&#26989;&#22577;&#21578;&#26360;&#12503;&#12525;&#12472;&#12455;&#12463;&#12488;/05%20&#27096;&#24335;&#12539;&#35352;&#36617;&#20363;/02%20&#35352;&#36617;&#20363;&#65288;HP&#25522;&#36617;&#65289;/&#32057;&#20171;/20240401&#27096;&#24335;&#31532;8&#21495;&#35352;&#36617;&#20363;.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 表紙"/>
      <sheetName val="様式第８号（第１面）"/>
      <sheetName val="様式第８号（第２面）"/>
      <sheetName val="様式第８号（第３面）"/>
      <sheetName val="様式第８号（第４面）"/>
      <sheetName val="様式第８号（第１・２面）入力案内"/>
      <sheetName val="職種コード"/>
      <sheetName val="国コード"/>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7"/>
  <sheetViews>
    <sheetView view="pageBreakPreview" zoomScaleNormal="100" zoomScaleSheetLayoutView="100" workbookViewId="0">
      <selection activeCell="R8" sqref="R8"/>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9" style="67" customWidth="1"/>
    <col min="27" max="27" width="5.125" style="67" customWidth="1"/>
    <col min="28" max="28" width="2.25" style="67" customWidth="1"/>
    <col min="29" max="257" width="9" style="67"/>
    <col min="258" max="258" width="3.625" style="67" customWidth="1"/>
    <col min="259" max="259" width="2.875" style="67" customWidth="1"/>
    <col min="260" max="262" width="5.625" style="67" customWidth="1"/>
    <col min="263" max="263" width="7.75" style="67" customWidth="1"/>
    <col min="264" max="264" width="2.25" style="67" customWidth="1"/>
    <col min="265" max="265" width="7.75" style="67" customWidth="1"/>
    <col min="266" max="266" width="2.25" style="67" customWidth="1"/>
    <col min="267" max="267" width="7.75" style="67" customWidth="1"/>
    <col min="268" max="268" width="2.25" style="67" customWidth="1"/>
    <col min="269" max="269" width="7.75" style="67" customWidth="1"/>
    <col min="270" max="270" width="2.25" style="67" customWidth="1"/>
    <col min="271" max="271" width="7.75" style="67" customWidth="1"/>
    <col min="272" max="272" width="2.25" style="67" customWidth="1"/>
    <col min="273" max="273" width="7.75" style="67" customWidth="1"/>
    <col min="274" max="274" width="2.25" style="67" customWidth="1"/>
    <col min="275" max="275" width="7.75" style="67" customWidth="1"/>
    <col min="276" max="276" width="2.25" style="67" customWidth="1"/>
    <col min="277" max="277" width="7.75" style="67" customWidth="1"/>
    <col min="278" max="278" width="2.25" style="67" customWidth="1"/>
    <col min="279" max="279" width="7" style="67" customWidth="1"/>
    <col min="280" max="280" width="2.25" style="67" customWidth="1"/>
    <col min="281" max="281" width="6.625" style="67" customWidth="1"/>
    <col min="282" max="282" width="2.375" style="67" customWidth="1"/>
    <col min="283" max="283" width="5.125" style="67" customWidth="1"/>
    <col min="284" max="284" width="2.25" style="67" customWidth="1"/>
    <col min="285" max="513" width="9" style="67"/>
    <col min="514" max="514" width="3.625" style="67" customWidth="1"/>
    <col min="515" max="515" width="2.875" style="67" customWidth="1"/>
    <col min="516" max="518" width="5.625" style="67" customWidth="1"/>
    <col min="519" max="519" width="7.75" style="67" customWidth="1"/>
    <col min="520" max="520" width="2.25" style="67" customWidth="1"/>
    <col min="521" max="521" width="7.75" style="67" customWidth="1"/>
    <col min="522" max="522" width="2.25" style="67" customWidth="1"/>
    <col min="523" max="523" width="7.75" style="67" customWidth="1"/>
    <col min="524" max="524" width="2.25" style="67" customWidth="1"/>
    <col min="525" max="525" width="7.75" style="67" customWidth="1"/>
    <col min="526" max="526" width="2.25" style="67" customWidth="1"/>
    <col min="527" max="527" width="7.75" style="67" customWidth="1"/>
    <col min="528" max="528" width="2.25" style="67" customWidth="1"/>
    <col min="529" max="529" width="7.75" style="67" customWidth="1"/>
    <col min="530" max="530" width="2.25" style="67" customWidth="1"/>
    <col min="531" max="531" width="7.75" style="67" customWidth="1"/>
    <col min="532" max="532" width="2.25" style="67" customWidth="1"/>
    <col min="533" max="533" width="7.75" style="67" customWidth="1"/>
    <col min="534" max="534" width="2.25" style="67" customWidth="1"/>
    <col min="535" max="535" width="7" style="67" customWidth="1"/>
    <col min="536" max="536" width="2.25" style="67" customWidth="1"/>
    <col min="537" max="537" width="6.625" style="67" customWidth="1"/>
    <col min="538" max="538" width="2.375" style="67" customWidth="1"/>
    <col min="539" max="539" width="5.125" style="67" customWidth="1"/>
    <col min="540" max="540" width="2.25" style="67" customWidth="1"/>
    <col min="541" max="769" width="9" style="67"/>
    <col min="770" max="770" width="3.625" style="67" customWidth="1"/>
    <col min="771" max="771" width="2.875" style="67" customWidth="1"/>
    <col min="772" max="774" width="5.625" style="67" customWidth="1"/>
    <col min="775" max="775" width="7.75" style="67" customWidth="1"/>
    <col min="776" max="776" width="2.25" style="67" customWidth="1"/>
    <col min="777" max="777" width="7.75" style="67" customWidth="1"/>
    <col min="778" max="778" width="2.25" style="67" customWidth="1"/>
    <col min="779" max="779" width="7.75" style="67" customWidth="1"/>
    <col min="780" max="780" width="2.25" style="67" customWidth="1"/>
    <col min="781" max="781" width="7.75" style="67" customWidth="1"/>
    <col min="782" max="782" width="2.25" style="67" customWidth="1"/>
    <col min="783" max="783" width="7.75" style="67" customWidth="1"/>
    <col min="784" max="784" width="2.25" style="67" customWidth="1"/>
    <col min="785" max="785" width="7.75" style="67" customWidth="1"/>
    <col min="786" max="786" width="2.25" style="67" customWidth="1"/>
    <col min="787" max="787" width="7.75" style="67" customWidth="1"/>
    <col min="788" max="788" width="2.25" style="67" customWidth="1"/>
    <col min="789" max="789" width="7.75" style="67" customWidth="1"/>
    <col min="790" max="790" width="2.25" style="67" customWidth="1"/>
    <col min="791" max="791" width="7" style="67" customWidth="1"/>
    <col min="792" max="792" width="2.25" style="67" customWidth="1"/>
    <col min="793" max="793" width="6.625" style="67" customWidth="1"/>
    <col min="794" max="794" width="2.375" style="67" customWidth="1"/>
    <col min="795" max="795" width="5.125" style="67" customWidth="1"/>
    <col min="796" max="796" width="2.25" style="67" customWidth="1"/>
    <col min="797" max="1025" width="9" style="67"/>
    <col min="1026" max="1026" width="3.625" style="67" customWidth="1"/>
    <col min="1027" max="1027" width="2.875" style="67" customWidth="1"/>
    <col min="1028" max="1030" width="5.625" style="67" customWidth="1"/>
    <col min="1031" max="1031" width="7.75" style="67" customWidth="1"/>
    <col min="1032" max="1032" width="2.25" style="67" customWidth="1"/>
    <col min="1033" max="1033" width="7.75" style="67" customWidth="1"/>
    <col min="1034" max="1034" width="2.25" style="67" customWidth="1"/>
    <col min="1035" max="1035" width="7.75" style="67" customWidth="1"/>
    <col min="1036" max="1036" width="2.25" style="67" customWidth="1"/>
    <col min="1037" max="1037" width="7.75" style="67" customWidth="1"/>
    <col min="1038" max="1038" width="2.25" style="67" customWidth="1"/>
    <col min="1039" max="1039" width="7.75" style="67" customWidth="1"/>
    <col min="1040" max="1040" width="2.25" style="67" customWidth="1"/>
    <col min="1041" max="1041" width="7.75" style="67" customWidth="1"/>
    <col min="1042" max="1042" width="2.25" style="67" customWidth="1"/>
    <col min="1043" max="1043" width="7.75" style="67" customWidth="1"/>
    <col min="1044" max="1044" width="2.25" style="67" customWidth="1"/>
    <col min="1045" max="1045" width="7.75" style="67" customWidth="1"/>
    <col min="1046" max="1046" width="2.25" style="67" customWidth="1"/>
    <col min="1047" max="1047" width="7" style="67" customWidth="1"/>
    <col min="1048" max="1048" width="2.25" style="67" customWidth="1"/>
    <col min="1049" max="1049" width="6.625" style="67" customWidth="1"/>
    <col min="1050" max="1050" width="2.375" style="67" customWidth="1"/>
    <col min="1051" max="1051" width="5.125" style="67" customWidth="1"/>
    <col min="1052" max="1052" width="2.25" style="67" customWidth="1"/>
    <col min="1053" max="1281" width="9" style="67"/>
    <col min="1282" max="1282" width="3.625" style="67" customWidth="1"/>
    <col min="1283" max="1283" width="2.875" style="67" customWidth="1"/>
    <col min="1284" max="1286" width="5.625" style="67" customWidth="1"/>
    <col min="1287" max="1287" width="7.75" style="67" customWidth="1"/>
    <col min="1288" max="1288" width="2.25" style="67" customWidth="1"/>
    <col min="1289" max="1289" width="7.75" style="67" customWidth="1"/>
    <col min="1290" max="1290" width="2.25" style="67" customWidth="1"/>
    <col min="1291" max="1291" width="7.75" style="67" customWidth="1"/>
    <col min="1292" max="1292" width="2.25" style="67" customWidth="1"/>
    <col min="1293" max="1293" width="7.75" style="67" customWidth="1"/>
    <col min="1294" max="1294" width="2.25" style="67" customWidth="1"/>
    <col min="1295" max="1295" width="7.75" style="67" customWidth="1"/>
    <col min="1296" max="1296" width="2.25" style="67" customWidth="1"/>
    <col min="1297" max="1297" width="7.75" style="67" customWidth="1"/>
    <col min="1298" max="1298" width="2.25" style="67" customWidth="1"/>
    <col min="1299" max="1299" width="7.75" style="67" customWidth="1"/>
    <col min="1300" max="1300" width="2.25" style="67" customWidth="1"/>
    <col min="1301" max="1301" width="7.75" style="67" customWidth="1"/>
    <col min="1302" max="1302" width="2.25" style="67" customWidth="1"/>
    <col min="1303" max="1303" width="7" style="67" customWidth="1"/>
    <col min="1304" max="1304" width="2.25" style="67" customWidth="1"/>
    <col min="1305" max="1305" width="6.625" style="67" customWidth="1"/>
    <col min="1306" max="1306" width="2.375" style="67" customWidth="1"/>
    <col min="1307" max="1307" width="5.125" style="67" customWidth="1"/>
    <col min="1308" max="1308" width="2.25" style="67" customWidth="1"/>
    <col min="1309" max="1537" width="9" style="67"/>
    <col min="1538" max="1538" width="3.625" style="67" customWidth="1"/>
    <col min="1539" max="1539" width="2.875" style="67" customWidth="1"/>
    <col min="1540" max="1542" width="5.625" style="67" customWidth="1"/>
    <col min="1543" max="1543" width="7.75" style="67" customWidth="1"/>
    <col min="1544" max="1544" width="2.25" style="67" customWidth="1"/>
    <col min="1545" max="1545" width="7.75" style="67" customWidth="1"/>
    <col min="1546" max="1546" width="2.25" style="67" customWidth="1"/>
    <col min="1547" max="1547" width="7.75" style="67" customWidth="1"/>
    <col min="1548" max="1548" width="2.25" style="67" customWidth="1"/>
    <col min="1549" max="1549" width="7.75" style="67" customWidth="1"/>
    <col min="1550" max="1550" width="2.25" style="67" customWidth="1"/>
    <col min="1551" max="1551" width="7.75" style="67" customWidth="1"/>
    <col min="1552" max="1552" width="2.25" style="67" customWidth="1"/>
    <col min="1553" max="1553" width="7.75" style="67" customWidth="1"/>
    <col min="1554" max="1554" width="2.25" style="67" customWidth="1"/>
    <col min="1555" max="1555" width="7.75" style="67" customWidth="1"/>
    <col min="1556" max="1556" width="2.25" style="67" customWidth="1"/>
    <col min="1557" max="1557" width="7.75" style="67" customWidth="1"/>
    <col min="1558" max="1558" width="2.25" style="67" customWidth="1"/>
    <col min="1559" max="1559" width="7" style="67" customWidth="1"/>
    <col min="1560" max="1560" width="2.25" style="67" customWidth="1"/>
    <col min="1561" max="1561" width="6.625" style="67" customWidth="1"/>
    <col min="1562" max="1562" width="2.375" style="67" customWidth="1"/>
    <col min="1563" max="1563" width="5.125" style="67" customWidth="1"/>
    <col min="1564" max="1564" width="2.25" style="67" customWidth="1"/>
    <col min="1565" max="1793" width="9" style="67"/>
    <col min="1794" max="1794" width="3.625" style="67" customWidth="1"/>
    <col min="1795" max="1795" width="2.875" style="67" customWidth="1"/>
    <col min="1796" max="1798" width="5.625" style="67" customWidth="1"/>
    <col min="1799" max="1799" width="7.75" style="67" customWidth="1"/>
    <col min="1800" max="1800" width="2.25" style="67" customWidth="1"/>
    <col min="1801" max="1801" width="7.75" style="67" customWidth="1"/>
    <col min="1802" max="1802" width="2.25" style="67" customWidth="1"/>
    <col min="1803" max="1803" width="7.75" style="67" customWidth="1"/>
    <col min="1804" max="1804" width="2.25" style="67" customWidth="1"/>
    <col min="1805" max="1805" width="7.75" style="67" customWidth="1"/>
    <col min="1806" max="1806" width="2.25" style="67" customWidth="1"/>
    <col min="1807" max="1807" width="7.75" style="67" customWidth="1"/>
    <col min="1808" max="1808" width="2.25" style="67" customWidth="1"/>
    <col min="1809" max="1809" width="7.75" style="67" customWidth="1"/>
    <col min="1810" max="1810" width="2.25" style="67" customWidth="1"/>
    <col min="1811" max="1811" width="7.75" style="67" customWidth="1"/>
    <col min="1812" max="1812" width="2.25" style="67" customWidth="1"/>
    <col min="1813" max="1813" width="7.75" style="67" customWidth="1"/>
    <col min="1814" max="1814" width="2.25" style="67" customWidth="1"/>
    <col min="1815" max="1815" width="7" style="67" customWidth="1"/>
    <col min="1816" max="1816" width="2.25" style="67" customWidth="1"/>
    <col min="1817" max="1817" width="6.625" style="67" customWidth="1"/>
    <col min="1818" max="1818" width="2.375" style="67" customWidth="1"/>
    <col min="1819" max="1819" width="5.125" style="67" customWidth="1"/>
    <col min="1820" max="1820" width="2.25" style="67" customWidth="1"/>
    <col min="1821" max="2049" width="9" style="67"/>
    <col min="2050" max="2050" width="3.625" style="67" customWidth="1"/>
    <col min="2051" max="2051" width="2.875" style="67" customWidth="1"/>
    <col min="2052" max="2054" width="5.625" style="67" customWidth="1"/>
    <col min="2055" max="2055" width="7.75" style="67" customWidth="1"/>
    <col min="2056" max="2056" width="2.25" style="67" customWidth="1"/>
    <col min="2057" max="2057" width="7.75" style="67" customWidth="1"/>
    <col min="2058" max="2058" width="2.25" style="67" customWidth="1"/>
    <col min="2059" max="2059" width="7.75" style="67" customWidth="1"/>
    <col min="2060" max="2060" width="2.25" style="67" customWidth="1"/>
    <col min="2061" max="2061" width="7.75" style="67" customWidth="1"/>
    <col min="2062" max="2062" width="2.25" style="67" customWidth="1"/>
    <col min="2063" max="2063" width="7.75" style="67" customWidth="1"/>
    <col min="2064" max="2064" width="2.25" style="67" customWidth="1"/>
    <col min="2065" max="2065" width="7.75" style="67" customWidth="1"/>
    <col min="2066" max="2066" width="2.25" style="67" customWidth="1"/>
    <col min="2067" max="2067" width="7.75" style="67" customWidth="1"/>
    <col min="2068" max="2068" width="2.25" style="67" customWidth="1"/>
    <col min="2069" max="2069" width="7.75" style="67" customWidth="1"/>
    <col min="2070" max="2070" width="2.25" style="67" customWidth="1"/>
    <col min="2071" max="2071" width="7" style="67" customWidth="1"/>
    <col min="2072" max="2072" width="2.25" style="67" customWidth="1"/>
    <col min="2073" max="2073" width="6.625" style="67" customWidth="1"/>
    <col min="2074" max="2074" width="2.375" style="67" customWidth="1"/>
    <col min="2075" max="2075" width="5.125" style="67" customWidth="1"/>
    <col min="2076" max="2076" width="2.25" style="67" customWidth="1"/>
    <col min="2077" max="2305" width="9" style="67"/>
    <col min="2306" max="2306" width="3.625" style="67" customWidth="1"/>
    <col min="2307" max="2307" width="2.875" style="67" customWidth="1"/>
    <col min="2308" max="2310" width="5.625" style="67" customWidth="1"/>
    <col min="2311" max="2311" width="7.75" style="67" customWidth="1"/>
    <col min="2312" max="2312" width="2.25" style="67" customWidth="1"/>
    <col min="2313" max="2313" width="7.75" style="67" customWidth="1"/>
    <col min="2314" max="2314" width="2.25" style="67" customWidth="1"/>
    <col min="2315" max="2315" width="7.75" style="67" customWidth="1"/>
    <col min="2316" max="2316" width="2.25" style="67" customWidth="1"/>
    <col min="2317" max="2317" width="7.75" style="67" customWidth="1"/>
    <col min="2318" max="2318" width="2.25" style="67" customWidth="1"/>
    <col min="2319" max="2319" width="7.75" style="67" customWidth="1"/>
    <col min="2320" max="2320" width="2.25" style="67" customWidth="1"/>
    <col min="2321" max="2321" width="7.75" style="67" customWidth="1"/>
    <col min="2322" max="2322" width="2.25" style="67" customWidth="1"/>
    <col min="2323" max="2323" width="7.75" style="67" customWidth="1"/>
    <col min="2324" max="2324" width="2.25" style="67" customWidth="1"/>
    <col min="2325" max="2325" width="7.75" style="67" customWidth="1"/>
    <col min="2326" max="2326" width="2.25" style="67" customWidth="1"/>
    <col min="2327" max="2327" width="7" style="67" customWidth="1"/>
    <col min="2328" max="2328" width="2.25" style="67" customWidth="1"/>
    <col min="2329" max="2329" width="6.625" style="67" customWidth="1"/>
    <col min="2330" max="2330" width="2.375" style="67" customWidth="1"/>
    <col min="2331" max="2331" width="5.125" style="67" customWidth="1"/>
    <col min="2332" max="2332" width="2.25" style="67" customWidth="1"/>
    <col min="2333" max="2561" width="9" style="67"/>
    <col min="2562" max="2562" width="3.625" style="67" customWidth="1"/>
    <col min="2563" max="2563" width="2.875" style="67" customWidth="1"/>
    <col min="2564" max="2566" width="5.625" style="67" customWidth="1"/>
    <col min="2567" max="2567" width="7.75" style="67" customWidth="1"/>
    <col min="2568" max="2568" width="2.25" style="67" customWidth="1"/>
    <col min="2569" max="2569" width="7.75" style="67" customWidth="1"/>
    <col min="2570" max="2570" width="2.25" style="67" customWidth="1"/>
    <col min="2571" max="2571" width="7.75" style="67" customWidth="1"/>
    <col min="2572" max="2572" width="2.25" style="67" customWidth="1"/>
    <col min="2573" max="2573" width="7.75" style="67" customWidth="1"/>
    <col min="2574" max="2574" width="2.25" style="67" customWidth="1"/>
    <col min="2575" max="2575" width="7.75" style="67" customWidth="1"/>
    <col min="2576" max="2576" width="2.25" style="67" customWidth="1"/>
    <col min="2577" max="2577" width="7.75" style="67" customWidth="1"/>
    <col min="2578" max="2578" width="2.25" style="67" customWidth="1"/>
    <col min="2579" max="2579" width="7.75" style="67" customWidth="1"/>
    <col min="2580" max="2580" width="2.25" style="67" customWidth="1"/>
    <col min="2581" max="2581" width="7.75" style="67" customWidth="1"/>
    <col min="2582" max="2582" width="2.25" style="67" customWidth="1"/>
    <col min="2583" max="2583" width="7" style="67" customWidth="1"/>
    <col min="2584" max="2584" width="2.25" style="67" customWidth="1"/>
    <col min="2585" max="2585" width="6.625" style="67" customWidth="1"/>
    <col min="2586" max="2586" width="2.375" style="67" customWidth="1"/>
    <col min="2587" max="2587" width="5.125" style="67" customWidth="1"/>
    <col min="2588" max="2588" width="2.25" style="67" customWidth="1"/>
    <col min="2589" max="2817" width="9" style="67"/>
    <col min="2818" max="2818" width="3.625" style="67" customWidth="1"/>
    <col min="2819" max="2819" width="2.875" style="67" customWidth="1"/>
    <col min="2820" max="2822" width="5.625" style="67" customWidth="1"/>
    <col min="2823" max="2823" width="7.75" style="67" customWidth="1"/>
    <col min="2824" max="2824" width="2.25" style="67" customWidth="1"/>
    <col min="2825" max="2825" width="7.75" style="67" customWidth="1"/>
    <col min="2826" max="2826" width="2.25" style="67" customWidth="1"/>
    <col min="2827" max="2827" width="7.75" style="67" customWidth="1"/>
    <col min="2828" max="2828" width="2.25" style="67" customWidth="1"/>
    <col min="2829" max="2829" width="7.75" style="67" customWidth="1"/>
    <col min="2830" max="2830" width="2.25" style="67" customWidth="1"/>
    <col min="2831" max="2831" width="7.75" style="67" customWidth="1"/>
    <col min="2832" max="2832" width="2.25" style="67" customWidth="1"/>
    <col min="2833" max="2833" width="7.75" style="67" customWidth="1"/>
    <col min="2834" max="2834" width="2.25" style="67" customWidth="1"/>
    <col min="2835" max="2835" width="7.75" style="67" customWidth="1"/>
    <col min="2836" max="2836" width="2.25" style="67" customWidth="1"/>
    <col min="2837" max="2837" width="7.75" style="67" customWidth="1"/>
    <col min="2838" max="2838" width="2.25" style="67" customWidth="1"/>
    <col min="2839" max="2839" width="7" style="67" customWidth="1"/>
    <col min="2840" max="2840" width="2.25" style="67" customWidth="1"/>
    <col min="2841" max="2841" width="6.625" style="67" customWidth="1"/>
    <col min="2842" max="2842" width="2.375" style="67" customWidth="1"/>
    <col min="2843" max="2843" width="5.125" style="67" customWidth="1"/>
    <col min="2844" max="2844" width="2.25" style="67" customWidth="1"/>
    <col min="2845" max="3073" width="9" style="67"/>
    <col min="3074" max="3074" width="3.625" style="67" customWidth="1"/>
    <col min="3075" max="3075" width="2.875" style="67" customWidth="1"/>
    <col min="3076" max="3078" width="5.625" style="67" customWidth="1"/>
    <col min="3079" max="3079" width="7.75" style="67" customWidth="1"/>
    <col min="3080" max="3080" width="2.25" style="67" customWidth="1"/>
    <col min="3081" max="3081" width="7.75" style="67" customWidth="1"/>
    <col min="3082" max="3082" width="2.25" style="67" customWidth="1"/>
    <col min="3083" max="3083" width="7.75" style="67" customWidth="1"/>
    <col min="3084" max="3084" width="2.25" style="67" customWidth="1"/>
    <col min="3085" max="3085" width="7.75" style="67" customWidth="1"/>
    <col min="3086" max="3086" width="2.25" style="67" customWidth="1"/>
    <col min="3087" max="3087" width="7.75" style="67" customWidth="1"/>
    <col min="3088" max="3088" width="2.25" style="67" customWidth="1"/>
    <col min="3089" max="3089" width="7.75" style="67" customWidth="1"/>
    <col min="3090" max="3090" width="2.25" style="67" customWidth="1"/>
    <col min="3091" max="3091" width="7.75" style="67" customWidth="1"/>
    <col min="3092" max="3092" width="2.25" style="67" customWidth="1"/>
    <col min="3093" max="3093" width="7.75" style="67" customWidth="1"/>
    <col min="3094" max="3094" width="2.25" style="67" customWidth="1"/>
    <col min="3095" max="3095" width="7" style="67" customWidth="1"/>
    <col min="3096" max="3096" width="2.25" style="67" customWidth="1"/>
    <col min="3097" max="3097" width="6.625" style="67" customWidth="1"/>
    <col min="3098" max="3098" width="2.375" style="67" customWidth="1"/>
    <col min="3099" max="3099" width="5.125" style="67" customWidth="1"/>
    <col min="3100" max="3100" width="2.25" style="67" customWidth="1"/>
    <col min="3101" max="3329" width="9" style="67"/>
    <col min="3330" max="3330" width="3.625" style="67" customWidth="1"/>
    <col min="3331" max="3331" width="2.875" style="67" customWidth="1"/>
    <col min="3332" max="3334" width="5.625" style="67" customWidth="1"/>
    <col min="3335" max="3335" width="7.75" style="67" customWidth="1"/>
    <col min="3336" max="3336" width="2.25" style="67" customWidth="1"/>
    <col min="3337" max="3337" width="7.75" style="67" customWidth="1"/>
    <col min="3338" max="3338" width="2.25" style="67" customWidth="1"/>
    <col min="3339" max="3339" width="7.75" style="67" customWidth="1"/>
    <col min="3340" max="3340" width="2.25" style="67" customWidth="1"/>
    <col min="3341" max="3341" width="7.75" style="67" customWidth="1"/>
    <col min="3342" max="3342" width="2.25" style="67" customWidth="1"/>
    <col min="3343" max="3343" width="7.75" style="67" customWidth="1"/>
    <col min="3344" max="3344" width="2.25" style="67" customWidth="1"/>
    <col min="3345" max="3345" width="7.75" style="67" customWidth="1"/>
    <col min="3346" max="3346" width="2.25" style="67" customWidth="1"/>
    <col min="3347" max="3347" width="7.75" style="67" customWidth="1"/>
    <col min="3348" max="3348" width="2.25" style="67" customWidth="1"/>
    <col min="3349" max="3349" width="7.75" style="67" customWidth="1"/>
    <col min="3350" max="3350" width="2.25" style="67" customWidth="1"/>
    <col min="3351" max="3351" width="7" style="67" customWidth="1"/>
    <col min="3352" max="3352" width="2.25" style="67" customWidth="1"/>
    <col min="3353" max="3353" width="6.625" style="67" customWidth="1"/>
    <col min="3354" max="3354" width="2.375" style="67" customWidth="1"/>
    <col min="3355" max="3355" width="5.125" style="67" customWidth="1"/>
    <col min="3356" max="3356" width="2.25" style="67" customWidth="1"/>
    <col min="3357" max="3585" width="9" style="67"/>
    <col min="3586" max="3586" width="3.625" style="67" customWidth="1"/>
    <col min="3587" max="3587" width="2.875" style="67" customWidth="1"/>
    <col min="3588" max="3590" width="5.625" style="67" customWidth="1"/>
    <col min="3591" max="3591" width="7.75" style="67" customWidth="1"/>
    <col min="3592" max="3592" width="2.25" style="67" customWidth="1"/>
    <col min="3593" max="3593" width="7.75" style="67" customWidth="1"/>
    <col min="3594" max="3594" width="2.25" style="67" customWidth="1"/>
    <col min="3595" max="3595" width="7.75" style="67" customWidth="1"/>
    <col min="3596" max="3596" width="2.25" style="67" customWidth="1"/>
    <col min="3597" max="3597" width="7.75" style="67" customWidth="1"/>
    <col min="3598" max="3598" width="2.25" style="67" customWidth="1"/>
    <col min="3599" max="3599" width="7.75" style="67" customWidth="1"/>
    <col min="3600" max="3600" width="2.25" style="67" customWidth="1"/>
    <col min="3601" max="3601" width="7.75" style="67" customWidth="1"/>
    <col min="3602" max="3602" width="2.25" style="67" customWidth="1"/>
    <col min="3603" max="3603" width="7.75" style="67" customWidth="1"/>
    <col min="3604" max="3604" width="2.25" style="67" customWidth="1"/>
    <col min="3605" max="3605" width="7.75" style="67" customWidth="1"/>
    <col min="3606" max="3606" width="2.25" style="67" customWidth="1"/>
    <col min="3607" max="3607" width="7" style="67" customWidth="1"/>
    <col min="3608" max="3608" width="2.25" style="67" customWidth="1"/>
    <col min="3609" max="3609" width="6.625" style="67" customWidth="1"/>
    <col min="3610" max="3610" width="2.375" style="67" customWidth="1"/>
    <col min="3611" max="3611" width="5.125" style="67" customWidth="1"/>
    <col min="3612" max="3612" width="2.25" style="67" customWidth="1"/>
    <col min="3613" max="3841" width="9" style="67"/>
    <col min="3842" max="3842" width="3.625" style="67" customWidth="1"/>
    <col min="3843" max="3843" width="2.875" style="67" customWidth="1"/>
    <col min="3844" max="3846" width="5.625" style="67" customWidth="1"/>
    <col min="3847" max="3847" width="7.75" style="67" customWidth="1"/>
    <col min="3848" max="3848" width="2.25" style="67" customWidth="1"/>
    <col min="3849" max="3849" width="7.75" style="67" customWidth="1"/>
    <col min="3850" max="3850" width="2.25" style="67" customWidth="1"/>
    <col min="3851" max="3851" width="7.75" style="67" customWidth="1"/>
    <col min="3852" max="3852" width="2.25" style="67" customWidth="1"/>
    <col min="3853" max="3853" width="7.75" style="67" customWidth="1"/>
    <col min="3854" max="3854" width="2.25" style="67" customWidth="1"/>
    <col min="3855" max="3855" width="7.75" style="67" customWidth="1"/>
    <col min="3856" max="3856" width="2.25" style="67" customWidth="1"/>
    <col min="3857" max="3857" width="7.75" style="67" customWidth="1"/>
    <col min="3858" max="3858" width="2.25" style="67" customWidth="1"/>
    <col min="3859" max="3859" width="7.75" style="67" customWidth="1"/>
    <col min="3860" max="3860" width="2.25" style="67" customWidth="1"/>
    <col min="3861" max="3861" width="7.75" style="67" customWidth="1"/>
    <col min="3862" max="3862" width="2.25" style="67" customWidth="1"/>
    <col min="3863" max="3863" width="7" style="67" customWidth="1"/>
    <col min="3864" max="3864" width="2.25" style="67" customWidth="1"/>
    <col min="3865" max="3865" width="6.625" style="67" customWidth="1"/>
    <col min="3866" max="3866" width="2.375" style="67" customWidth="1"/>
    <col min="3867" max="3867" width="5.125" style="67" customWidth="1"/>
    <col min="3868" max="3868" width="2.25" style="67" customWidth="1"/>
    <col min="3869" max="4097" width="9" style="67"/>
    <col min="4098" max="4098" width="3.625" style="67" customWidth="1"/>
    <col min="4099" max="4099" width="2.875" style="67" customWidth="1"/>
    <col min="4100" max="4102" width="5.625" style="67" customWidth="1"/>
    <col min="4103" max="4103" width="7.75" style="67" customWidth="1"/>
    <col min="4104" max="4104" width="2.25" style="67" customWidth="1"/>
    <col min="4105" max="4105" width="7.75" style="67" customWidth="1"/>
    <col min="4106" max="4106" width="2.25" style="67" customWidth="1"/>
    <col min="4107" max="4107" width="7.75" style="67" customWidth="1"/>
    <col min="4108" max="4108" width="2.25" style="67" customWidth="1"/>
    <col min="4109" max="4109" width="7.75" style="67" customWidth="1"/>
    <col min="4110" max="4110" width="2.25" style="67" customWidth="1"/>
    <col min="4111" max="4111" width="7.75" style="67" customWidth="1"/>
    <col min="4112" max="4112" width="2.25" style="67" customWidth="1"/>
    <col min="4113" max="4113" width="7.75" style="67" customWidth="1"/>
    <col min="4114" max="4114" width="2.25" style="67" customWidth="1"/>
    <col min="4115" max="4115" width="7.75" style="67" customWidth="1"/>
    <col min="4116" max="4116" width="2.25" style="67" customWidth="1"/>
    <col min="4117" max="4117" width="7.75" style="67" customWidth="1"/>
    <col min="4118" max="4118" width="2.25" style="67" customWidth="1"/>
    <col min="4119" max="4119" width="7" style="67" customWidth="1"/>
    <col min="4120" max="4120" width="2.25" style="67" customWidth="1"/>
    <col min="4121" max="4121" width="6.625" style="67" customWidth="1"/>
    <col min="4122" max="4122" width="2.375" style="67" customWidth="1"/>
    <col min="4123" max="4123" width="5.125" style="67" customWidth="1"/>
    <col min="4124" max="4124" width="2.25" style="67" customWidth="1"/>
    <col min="4125" max="4353" width="9" style="67"/>
    <col min="4354" max="4354" width="3.625" style="67" customWidth="1"/>
    <col min="4355" max="4355" width="2.875" style="67" customWidth="1"/>
    <col min="4356" max="4358" width="5.625" style="67" customWidth="1"/>
    <col min="4359" max="4359" width="7.75" style="67" customWidth="1"/>
    <col min="4360" max="4360" width="2.25" style="67" customWidth="1"/>
    <col min="4361" max="4361" width="7.75" style="67" customWidth="1"/>
    <col min="4362" max="4362" width="2.25" style="67" customWidth="1"/>
    <col min="4363" max="4363" width="7.75" style="67" customWidth="1"/>
    <col min="4364" max="4364" width="2.25" style="67" customWidth="1"/>
    <col min="4365" max="4365" width="7.75" style="67" customWidth="1"/>
    <col min="4366" max="4366" width="2.25" style="67" customWidth="1"/>
    <col min="4367" max="4367" width="7.75" style="67" customWidth="1"/>
    <col min="4368" max="4368" width="2.25" style="67" customWidth="1"/>
    <col min="4369" max="4369" width="7.75" style="67" customWidth="1"/>
    <col min="4370" max="4370" width="2.25" style="67" customWidth="1"/>
    <col min="4371" max="4371" width="7.75" style="67" customWidth="1"/>
    <col min="4372" max="4372" width="2.25" style="67" customWidth="1"/>
    <col min="4373" max="4373" width="7.75" style="67" customWidth="1"/>
    <col min="4374" max="4374" width="2.25" style="67" customWidth="1"/>
    <col min="4375" max="4375" width="7" style="67" customWidth="1"/>
    <col min="4376" max="4376" width="2.25" style="67" customWidth="1"/>
    <col min="4377" max="4377" width="6.625" style="67" customWidth="1"/>
    <col min="4378" max="4378" width="2.375" style="67" customWidth="1"/>
    <col min="4379" max="4379" width="5.125" style="67" customWidth="1"/>
    <col min="4380" max="4380" width="2.25" style="67" customWidth="1"/>
    <col min="4381" max="4609" width="9" style="67"/>
    <col min="4610" max="4610" width="3.625" style="67" customWidth="1"/>
    <col min="4611" max="4611" width="2.875" style="67" customWidth="1"/>
    <col min="4612" max="4614" width="5.625" style="67" customWidth="1"/>
    <col min="4615" max="4615" width="7.75" style="67" customWidth="1"/>
    <col min="4616" max="4616" width="2.25" style="67" customWidth="1"/>
    <col min="4617" max="4617" width="7.75" style="67" customWidth="1"/>
    <col min="4618" max="4618" width="2.25" style="67" customWidth="1"/>
    <col min="4619" max="4619" width="7.75" style="67" customWidth="1"/>
    <col min="4620" max="4620" width="2.25" style="67" customWidth="1"/>
    <col min="4621" max="4621" width="7.75" style="67" customWidth="1"/>
    <col min="4622" max="4622" width="2.25" style="67" customWidth="1"/>
    <col min="4623" max="4623" width="7.75" style="67" customWidth="1"/>
    <col min="4624" max="4624" width="2.25" style="67" customWidth="1"/>
    <col min="4625" max="4625" width="7.75" style="67" customWidth="1"/>
    <col min="4626" max="4626" width="2.25" style="67" customWidth="1"/>
    <col min="4627" max="4627" width="7.75" style="67" customWidth="1"/>
    <col min="4628" max="4628" width="2.25" style="67" customWidth="1"/>
    <col min="4629" max="4629" width="7.75" style="67" customWidth="1"/>
    <col min="4630" max="4630" width="2.25" style="67" customWidth="1"/>
    <col min="4631" max="4631" width="7" style="67" customWidth="1"/>
    <col min="4632" max="4632" width="2.25" style="67" customWidth="1"/>
    <col min="4633" max="4633" width="6.625" style="67" customWidth="1"/>
    <col min="4634" max="4634" width="2.375" style="67" customWidth="1"/>
    <col min="4635" max="4635" width="5.125" style="67" customWidth="1"/>
    <col min="4636" max="4636" width="2.25" style="67" customWidth="1"/>
    <col min="4637" max="4865" width="9" style="67"/>
    <col min="4866" max="4866" width="3.625" style="67" customWidth="1"/>
    <col min="4867" max="4867" width="2.875" style="67" customWidth="1"/>
    <col min="4868" max="4870" width="5.625" style="67" customWidth="1"/>
    <col min="4871" max="4871" width="7.75" style="67" customWidth="1"/>
    <col min="4872" max="4872" width="2.25" style="67" customWidth="1"/>
    <col min="4873" max="4873" width="7.75" style="67" customWidth="1"/>
    <col min="4874" max="4874" width="2.25" style="67" customWidth="1"/>
    <col min="4875" max="4875" width="7.75" style="67" customWidth="1"/>
    <col min="4876" max="4876" width="2.25" style="67" customWidth="1"/>
    <col min="4877" max="4877" width="7.75" style="67" customWidth="1"/>
    <col min="4878" max="4878" width="2.25" style="67" customWidth="1"/>
    <col min="4879" max="4879" width="7.75" style="67" customWidth="1"/>
    <col min="4880" max="4880" width="2.25" style="67" customWidth="1"/>
    <col min="4881" max="4881" width="7.75" style="67" customWidth="1"/>
    <col min="4882" max="4882" width="2.25" style="67" customWidth="1"/>
    <col min="4883" max="4883" width="7.75" style="67" customWidth="1"/>
    <col min="4884" max="4884" width="2.25" style="67" customWidth="1"/>
    <col min="4885" max="4885" width="7.75" style="67" customWidth="1"/>
    <col min="4886" max="4886" width="2.25" style="67" customWidth="1"/>
    <col min="4887" max="4887" width="7" style="67" customWidth="1"/>
    <col min="4888" max="4888" width="2.25" style="67" customWidth="1"/>
    <col min="4889" max="4889" width="6.625" style="67" customWidth="1"/>
    <col min="4890" max="4890" width="2.375" style="67" customWidth="1"/>
    <col min="4891" max="4891" width="5.125" style="67" customWidth="1"/>
    <col min="4892" max="4892" width="2.25" style="67" customWidth="1"/>
    <col min="4893" max="5121" width="9" style="67"/>
    <col min="5122" max="5122" width="3.625" style="67" customWidth="1"/>
    <col min="5123" max="5123" width="2.875" style="67" customWidth="1"/>
    <col min="5124" max="5126" width="5.625" style="67" customWidth="1"/>
    <col min="5127" max="5127" width="7.75" style="67" customWidth="1"/>
    <col min="5128" max="5128" width="2.25" style="67" customWidth="1"/>
    <col min="5129" max="5129" width="7.75" style="67" customWidth="1"/>
    <col min="5130" max="5130" width="2.25" style="67" customWidth="1"/>
    <col min="5131" max="5131" width="7.75" style="67" customWidth="1"/>
    <col min="5132" max="5132" width="2.25" style="67" customWidth="1"/>
    <col min="5133" max="5133" width="7.75" style="67" customWidth="1"/>
    <col min="5134" max="5134" width="2.25" style="67" customWidth="1"/>
    <col min="5135" max="5135" width="7.75" style="67" customWidth="1"/>
    <col min="5136" max="5136" width="2.25" style="67" customWidth="1"/>
    <col min="5137" max="5137" width="7.75" style="67" customWidth="1"/>
    <col min="5138" max="5138" width="2.25" style="67" customWidth="1"/>
    <col min="5139" max="5139" width="7.75" style="67" customWidth="1"/>
    <col min="5140" max="5140" width="2.25" style="67" customWidth="1"/>
    <col min="5141" max="5141" width="7.75" style="67" customWidth="1"/>
    <col min="5142" max="5142" width="2.25" style="67" customWidth="1"/>
    <col min="5143" max="5143" width="7" style="67" customWidth="1"/>
    <col min="5144" max="5144" width="2.25" style="67" customWidth="1"/>
    <col min="5145" max="5145" width="6.625" style="67" customWidth="1"/>
    <col min="5146" max="5146" width="2.375" style="67" customWidth="1"/>
    <col min="5147" max="5147" width="5.125" style="67" customWidth="1"/>
    <col min="5148" max="5148" width="2.25" style="67" customWidth="1"/>
    <col min="5149" max="5377" width="9" style="67"/>
    <col min="5378" max="5378" width="3.625" style="67" customWidth="1"/>
    <col min="5379" max="5379" width="2.875" style="67" customWidth="1"/>
    <col min="5380" max="5382" width="5.625" style="67" customWidth="1"/>
    <col min="5383" max="5383" width="7.75" style="67" customWidth="1"/>
    <col min="5384" max="5384" width="2.25" style="67" customWidth="1"/>
    <col min="5385" max="5385" width="7.75" style="67" customWidth="1"/>
    <col min="5386" max="5386" width="2.25" style="67" customWidth="1"/>
    <col min="5387" max="5387" width="7.75" style="67" customWidth="1"/>
    <col min="5388" max="5388" width="2.25" style="67" customWidth="1"/>
    <col min="5389" max="5389" width="7.75" style="67" customWidth="1"/>
    <col min="5390" max="5390" width="2.25" style="67" customWidth="1"/>
    <col min="5391" max="5391" width="7.75" style="67" customWidth="1"/>
    <col min="5392" max="5392" width="2.25" style="67" customWidth="1"/>
    <col min="5393" max="5393" width="7.75" style="67" customWidth="1"/>
    <col min="5394" max="5394" width="2.25" style="67" customWidth="1"/>
    <col min="5395" max="5395" width="7.75" style="67" customWidth="1"/>
    <col min="5396" max="5396" width="2.25" style="67" customWidth="1"/>
    <col min="5397" max="5397" width="7.75" style="67" customWidth="1"/>
    <col min="5398" max="5398" width="2.25" style="67" customWidth="1"/>
    <col min="5399" max="5399" width="7" style="67" customWidth="1"/>
    <col min="5400" max="5400" width="2.25" style="67" customWidth="1"/>
    <col min="5401" max="5401" width="6.625" style="67" customWidth="1"/>
    <col min="5402" max="5402" width="2.375" style="67" customWidth="1"/>
    <col min="5403" max="5403" width="5.125" style="67" customWidth="1"/>
    <col min="5404" max="5404" width="2.25" style="67" customWidth="1"/>
    <col min="5405" max="5633" width="9" style="67"/>
    <col min="5634" max="5634" width="3.625" style="67" customWidth="1"/>
    <col min="5635" max="5635" width="2.875" style="67" customWidth="1"/>
    <col min="5636" max="5638" width="5.625" style="67" customWidth="1"/>
    <col min="5639" max="5639" width="7.75" style="67" customWidth="1"/>
    <col min="5640" max="5640" width="2.25" style="67" customWidth="1"/>
    <col min="5641" max="5641" width="7.75" style="67" customWidth="1"/>
    <col min="5642" max="5642" width="2.25" style="67" customWidth="1"/>
    <col min="5643" max="5643" width="7.75" style="67" customWidth="1"/>
    <col min="5644" max="5644" width="2.25" style="67" customWidth="1"/>
    <col min="5645" max="5645" width="7.75" style="67" customWidth="1"/>
    <col min="5646" max="5646" width="2.25" style="67" customWidth="1"/>
    <col min="5647" max="5647" width="7.75" style="67" customWidth="1"/>
    <col min="5648" max="5648" width="2.25" style="67" customWidth="1"/>
    <col min="5649" max="5649" width="7.75" style="67" customWidth="1"/>
    <col min="5650" max="5650" width="2.25" style="67" customWidth="1"/>
    <col min="5651" max="5651" width="7.75" style="67" customWidth="1"/>
    <col min="5652" max="5652" width="2.25" style="67" customWidth="1"/>
    <col min="5653" max="5653" width="7.75" style="67" customWidth="1"/>
    <col min="5654" max="5654" width="2.25" style="67" customWidth="1"/>
    <col min="5655" max="5655" width="7" style="67" customWidth="1"/>
    <col min="5656" max="5656" width="2.25" style="67" customWidth="1"/>
    <col min="5657" max="5657" width="6.625" style="67" customWidth="1"/>
    <col min="5658" max="5658" width="2.375" style="67" customWidth="1"/>
    <col min="5659" max="5659" width="5.125" style="67" customWidth="1"/>
    <col min="5660" max="5660" width="2.25" style="67" customWidth="1"/>
    <col min="5661" max="5889" width="9" style="67"/>
    <col min="5890" max="5890" width="3.625" style="67" customWidth="1"/>
    <col min="5891" max="5891" width="2.875" style="67" customWidth="1"/>
    <col min="5892" max="5894" width="5.625" style="67" customWidth="1"/>
    <col min="5895" max="5895" width="7.75" style="67" customWidth="1"/>
    <col min="5896" max="5896" width="2.25" style="67" customWidth="1"/>
    <col min="5897" max="5897" width="7.75" style="67" customWidth="1"/>
    <col min="5898" max="5898" width="2.25" style="67" customWidth="1"/>
    <col min="5899" max="5899" width="7.75" style="67" customWidth="1"/>
    <col min="5900" max="5900" width="2.25" style="67" customWidth="1"/>
    <col min="5901" max="5901" width="7.75" style="67" customWidth="1"/>
    <col min="5902" max="5902" width="2.25" style="67" customWidth="1"/>
    <col min="5903" max="5903" width="7.75" style="67" customWidth="1"/>
    <col min="5904" max="5904" width="2.25" style="67" customWidth="1"/>
    <col min="5905" max="5905" width="7.75" style="67" customWidth="1"/>
    <col min="5906" max="5906" width="2.25" style="67" customWidth="1"/>
    <col min="5907" max="5907" width="7.75" style="67" customWidth="1"/>
    <col min="5908" max="5908" width="2.25" style="67" customWidth="1"/>
    <col min="5909" max="5909" width="7.75" style="67" customWidth="1"/>
    <col min="5910" max="5910" width="2.25" style="67" customWidth="1"/>
    <col min="5911" max="5911" width="7" style="67" customWidth="1"/>
    <col min="5912" max="5912" width="2.25" style="67" customWidth="1"/>
    <col min="5913" max="5913" width="6.625" style="67" customWidth="1"/>
    <col min="5914" max="5914" width="2.375" style="67" customWidth="1"/>
    <col min="5915" max="5915" width="5.125" style="67" customWidth="1"/>
    <col min="5916" max="5916" width="2.25" style="67" customWidth="1"/>
    <col min="5917" max="6145" width="9" style="67"/>
    <col min="6146" max="6146" width="3.625" style="67" customWidth="1"/>
    <col min="6147" max="6147" width="2.875" style="67" customWidth="1"/>
    <col min="6148" max="6150" width="5.625" style="67" customWidth="1"/>
    <col min="6151" max="6151" width="7.75" style="67" customWidth="1"/>
    <col min="6152" max="6152" width="2.25" style="67" customWidth="1"/>
    <col min="6153" max="6153" width="7.75" style="67" customWidth="1"/>
    <col min="6154" max="6154" width="2.25" style="67" customWidth="1"/>
    <col min="6155" max="6155" width="7.75" style="67" customWidth="1"/>
    <col min="6156" max="6156" width="2.25" style="67" customWidth="1"/>
    <col min="6157" max="6157" width="7.75" style="67" customWidth="1"/>
    <col min="6158" max="6158" width="2.25" style="67" customWidth="1"/>
    <col min="6159" max="6159" width="7.75" style="67" customWidth="1"/>
    <col min="6160" max="6160" width="2.25" style="67" customWidth="1"/>
    <col min="6161" max="6161" width="7.75" style="67" customWidth="1"/>
    <col min="6162" max="6162" width="2.25" style="67" customWidth="1"/>
    <col min="6163" max="6163" width="7.75" style="67" customWidth="1"/>
    <col min="6164" max="6164" width="2.25" style="67" customWidth="1"/>
    <col min="6165" max="6165" width="7.75" style="67" customWidth="1"/>
    <col min="6166" max="6166" width="2.25" style="67" customWidth="1"/>
    <col min="6167" max="6167" width="7" style="67" customWidth="1"/>
    <col min="6168" max="6168" width="2.25" style="67" customWidth="1"/>
    <col min="6169" max="6169" width="6.625" style="67" customWidth="1"/>
    <col min="6170" max="6170" width="2.375" style="67" customWidth="1"/>
    <col min="6171" max="6171" width="5.125" style="67" customWidth="1"/>
    <col min="6172" max="6172" width="2.25" style="67" customWidth="1"/>
    <col min="6173" max="6401" width="9" style="67"/>
    <col min="6402" max="6402" width="3.625" style="67" customWidth="1"/>
    <col min="6403" max="6403" width="2.875" style="67" customWidth="1"/>
    <col min="6404" max="6406" width="5.625" style="67" customWidth="1"/>
    <col min="6407" max="6407" width="7.75" style="67" customWidth="1"/>
    <col min="6408" max="6408" width="2.25" style="67" customWidth="1"/>
    <col min="6409" max="6409" width="7.75" style="67" customWidth="1"/>
    <col min="6410" max="6410" width="2.25" style="67" customWidth="1"/>
    <col min="6411" max="6411" width="7.75" style="67" customWidth="1"/>
    <col min="6412" max="6412" width="2.25" style="67" customWidth="1"/>
    <col min="6413" max="6413" width="7.75" style="67" customWidth="1"/>
    <col min="6414" max="6414" width="2.25" style="67" customWidth="1"/>
    <col min="6415" max="6415" width="7.75" style="67" customWidth="1"/>
    <col min="6416" max="6416" width="2.25" style="67" customWidth="1"/>
    <col min="6417" max="6417" width="7.75" style="67" customWidth="1"/>
    <col min="6418" max="6418" width="2.25" style="67" customWidth="1"/>
    <col min="6419" max="6419" width="7.75" style="67" customWidth="1"/>
    <col min="6420" max="6420" width="2.25" style="67" customWidth="1"/>
    <col min="6421" max="6421" width="7.75" style="67" customWidth="1"/>
    <col min="6422" max="6422" width="2.25" style="67" customWidth="1"/>
    <col min="6423" max="6423" width="7" style="67" customWidth="1"/>
    <col min="6424" max="6424" width="2.25" style="67" customWidth="1"/>
    <col min="6425" max="6425" width="6.625" style="67" customWidth="1"/>
    <col min="6426" max="6426" width="2.375" style="67" customWidth="1"/>
    <col min="6427" max="6427" width="5.125" style="67" customWidth="1"/>
    <col min="6428" max="6428" width="2.25" style="67" customWidth="1"/>
    <col min="6429" max="6657" width="9" style="67"/>
    <col min="6658" max="6658" width="3.625" style="67" customWidth="1"/>
    <col min="6659" max="6659" width="2.875" style="67" customWidth="1"/>
    <col min="6660" max="6662" width="5.625" style="67" customWidth="1"/>
    <col min="6663" max="6663" width="7.75" style="67" customWidth="1"/>
    <col min="6664" max="6664" width="2.25" style="67" customWidth="1"/>
    <col min="6665" max="6665" width="7.75" style="67" customWidth="1"/>
    <col min="6666" max="6666" width="2.25" style="67" customWidth="1"/>
    <col min="6667" max="6667" width="7.75" style="67" customWidth="1"/>
    <col min="6668" max="6668" width="2.25" style="67" customWidth="1"/>
    <col min="6669" max="6669" width="7.75" style="67" customWidth="1"/>
    <col min="6670" max="6670" width="2.25" style="67" customWidth="1"/>
    <col min="6671" max="6671" width="7.75" style="67" customWidth="1"/>
    <col min="6672" max="6672" width="2.25" style="67" customWidth="1"/>
    <col min="6673" max="6673" width="7.75" style="67" customWidth="1"/>
    <col min="6674" max="6674" width="2.25" style="67" customWidth="1"/>
    <col min="6675" max="6675" width="7.75" style="67" customWidth="1"/>
    <col min="6676" max="6676" width="2.25" style="67" customWidth="1"/>
    <col min="6677" max="6677" width="7.75" style="67" customWidth="1"/>
    <col min="6678" max="6678" width="2.25" style="67" customWidth="1"/>
    <col min="6679" max="6679" width="7" style="67" customWidth="1"/>
    <col min="6680" max="6680" width="2.25" style="67" customWidth="1"/>
    <col min="6681" max="6681" width="6.625" style="67" customWidth="1"/>
    <col min="6682" max="6682" width="2.375" style="67" customWidth="1"/>
    <col min="6683" max="6683" width="5.125" style="67" customWidth="1"/>
    <col min="6684" max="6684" width="2.25" style="67" customWidth="1"/>
    <col min="6685" max="6913" width="9" style="67"/>
    <col min="6914" max="6914" width="3.625" style="67" customWidth="1"/>
    <col min="6915" max="6915" width="2.875" style="67" customWidth="1"/>
    <col min="6916" max="6918" width="5.625" style="67" customWidth="1"/>
    <col min="6919" max="6919" width="7.75" style="67" customWidth="1"/>
    <col min="6920" max="6920" width="2.25" style="67" customWidth="1"/>
    <col min="6921" max="6921" width="7.75" style="67" customWidth="1"/>
    <col min="6922" max="6922" width="2.25" style="67" customWidth="1"/>
    <col min="6923" max="6923" width="7.75" style="67" customWidth="1"/>
    <col min="6924" max="6924" width="2.25" style="67" customWidth="1"/>
    <col min="6925" max="6925" width="7.75" style="67" customWidth="1"/>
    <col min="6926" max="6926" width="2.25" style="67" customWidth="1"/>
    <col min="6927" max="6927" width="7.75" style="67" customWidth="1"/>
    <col min="6928" max="6928" width="2.25" style="67" customWidth="1"/>
    <col min="6929" max="6929" width="7.75" style="67" customWidth="1"/>
    <col min="6930" max="6930" width="2.25" style="67" customWidth="1"/>
    <col min="6931" max="6931" width="7.75" style="67" customWidth="1"/>
    <col min="6932" max="6932" width="2.25" style="67" customWidth="1"/>
    <col min="6933" max="6933" width="7.75" style="67" customWidth="1"/>
    <col min="6934" max="6934" width="2.25" style="67" customWidth="1"/>
    <col min="6935" max="6935" width="7" style="67" customWidth="1"/>
    <col min="6936" max="6936" width="2.25" style="67" customWidth="1"/>
    <col min="6937" max="6937" width="6.625" style="67" customWidth="1"/>
    <col min="6938" max="6938" width="2.375" style="67" customWidth="1"/>
    <col min="6939" max="6939" width="5.125" style="67" customWidth="1"/>
    <col min="6940" max="6940" width="2.25" style="67" customWidth="1"/>
    <col min="6941" max="7169" width="9" style="67"/>
    <col min="7170" max="7170" width="3.625" style="67" customWidth="1"/>
    <col min="7171" max="7171" width="2.875" style="67" customWidth="1"/>
    <col min="7172" max="7174" width="5.625" style="67" customWidth="1"/>
    <col min="7175" max="7175" width="7.75" style="67" customWidth="1"/>
    <col min="7176" max="7176" width="2.25" style="67" customWidth="1"/>
    <col min="7177" max="7177" width="7.75" style="67" customWidth="1"/>
    <col min="7178" max="7178" width="2.25" style="67" customWidth="1"/>
    <col min="7179" max="7179" width="7.75" style="67" customWidth="1"/>
    <col min="7180" max="7180" width="2.25" style="67" customWidth="1"/>
    <col min="7181" max="7181" width="7.75" style="67" customWidth="1"/>
    <col min="7182" max="7182" width="2.25" style="67" customWidth="1"/>
    <col min="7183" max="7183" width="7.75" style="67" customWidth="1"/>
    <col min="7184" max="7184" width="2.25" style="67" customWidth="1"/>
    <col min="7185" max="7185" width="7.75" style="67" customWidth="1"/>
    <col min="7186" max="7186" width="2.25" style="67" customWidth="1"/>
    <col min="7187" max="7187" width="7.75" style="67" customWidth="1"/>
    <col min="7188" max="7188" width="2.25" style="67" customWidth="1"/>
    <col min="7189" max="7189" width="7.75" style="67" customWidth="1"/>
    <col min="7190" max="7190" width="2.25" style="67" customWidth="1"/>
    <col min="7191" max="7191" width="7" style="67" customWidth="1"/>
    <col min="7192" max="7192" width="2.25" style="67" customWidth="1"/>
    <col min="7193" max="7193" width="6.625" style="67" customWidth="1"/>
    <col min="7194" max="7194" width="2.375" style="67" customWidth="1"/>
    <col min="7195" max="7195" width="5.125" style="67" customWidth="1"/>
    <col min="7196" max="7196" width="2.25" style="67" customWidth="1"/>
    <col min="7197" max="7425" width="9" style="67"/>
    <col min="7426" max="7426" width="3.625" style="67" customWidth="1"/>
    <col min="7427" max="7427" width="2.875" style="67" customWidth="1"/>
    <col min="7428" max="7430" width="5.625" style="67" customWidth="1"/>
    <col min="7431" max="7431" width="7.75" style="67" customWidth="1"/>
    <col min="7432" max="7432" width="2.25" style="67" customWidth="1"/>
    <col min="7433" max="7433" width="7.75" style="67" customWidth="1"/>
    <col min="7434" max="7434" width="2.25" style="67" customWidth="1"/>
    <col min="7435" max="7435" width="7.75" style="67" customWidth="1"/>
    <col min="7436" max="7436" width="2.25" style="67" customWidth="1"/>
    <col min="7437" max="7437" width="7.75" style="67" customWidth="1"/>
    <col min="7438" max="7438" width="2.25" style="67" customWidth="1"/>
    <col min="7439" max="7439" width="7.75" style="67" customWidth="1"/>
    <col min="7440" max="7440" width="2.25" style="67" customWidth="1"/>
    <col min="7441" max="7441" width="7.75" style="67" customWidth="1"/>
    <col min="7442" max="7442" width="2.25" style="67" customWidth="1"/>
    <col min="7443" max="7443" width="7.75" style="67" customWidth="1"/>
    <col min="7444" max="7444" width="2.25" style="67" customWidth="1"/>
    <col min="7445" max="7445" width="7.75" style="67" customWidth="1"/>
    <col min="7446" max="7446" width="2.25" style="67" customWidth="1"/>
    <col min="7447" max="7447" width="7" style="67" customWidth="1"/>
    <col min="7448" max="7448" width="2.25" style="67" customWidth="1"/>
    <col min="7449" max="7449" width="6.625" style="67" customWidth="1"/>
    <col min="7450" max="7450" width="2.375" style="67" customWidth="1"/>
    <col min="7451" max="7451" width="5.125" style="67" customWidth="1"/>
    <col min="7452" max="7452" width="2.25" style="67" customWidth="1"/>
    <col min="7453" max="7681" width="9" style="67"/>
    <col min="7682" max="7682" width="3.625" style="67" customWidth="1"/>
    <col min="7683" max="7683" width="2.875" style="67" customWidth="1"/>
    <col min="7684" max="7686" width="5.625" style="67" customWidth="1"/>
    <col min="7687" max="7687" width="7.75" style="67" customWidth="1"/>
    <col min="7688" max="7688" width="2.25" style="67" customWidth="1"/>
    <col min="7689" max="7689" width="7.75" style="67" customWidth="1"/>
    <col min="7690" max="7690" width="2.25" style="67" customWidth="1"/>
    <col min="7691" max="7691" width="7.75" style="67" customWidth="1"/>
    <col min="7692" max="7692" width="2.25" style="67" customWidth="1"/>
    <col min="7693" max="7693" width="7.75" style="67" customWidth="1"/>
    <col min="7694" max="7694" width="2.25" style="67" customWidth="1"/>
    <col min="7695" max="7695" width="7.75" style="67" customWidth="1"/>
    <col min="7696" max="7696" width="2.25" style="67" customWidth="1"/>
    <col min="7697" max="7697" width="7.75" style="67" customWidth="1"/>
    <col min="7698" max="7698" width="2.25" style="67" customWidth="1"/>
    <col min="7699" max="7699" width="7.75" style="67" customWidth="1"/>
    <col min="7700" max="7700" width="2.25" style="67" customWidth="1"/>
    <col min="7701" max="7701" width="7.75" style="67" customWidth="1"/>
    <col min="7702" max="7702" width="2.25" style="67" customWidth="1"/>
    <col min="7703" max="7703" width="7" style="67" customWidth="1"/>
    <col min="7704" max="7704" width="2.25" style="67" customWidth="1"/>
    <col min="7705" max="7705" width="6.625" style="67" customWidth="1"/>
    <col min="7706" max="7706" width="2.375" style="67" customWidth="1"/>
    <col min="7707" max="7707" width="5.125" style="67" customWidth="1"/>
    <col min="7708" max="7708" width="2.25" style="67" customWidth="1"/>
    <col min="7709" max="7937" width="9" style="67"/>
    <col min="7938" max="7938" width="3.625" style="67" customWidth="1"/>
    <col min="7939" max="7939" width="2.875" style="67" customWidth="1"/>
    <col min="7940" max="7942" width="5.625" style="67" customWidth="1"/>
    <col min="7943" max="7943" width="7.75" style="67" customWidth="1"/>
    <col min="7944" max="7944" width="2.25" style="67" customWidth="1"/>
    <col min="7945" max="7945" width="7.75" style="67" customWidth="1"/>
    <col min="7946" max="7946" width="2.25" style="67" customWidth="1"/>
    <col min="7947" max="7947" width="7.75" style="67" customWidth="1"/>
    <col min="7948" max="7948" width="2.25" style="67" customWidth="1"/>
    <col min="7949" max="7949" width="7.75" style="67" customWidth="1"/>
    <col min="7950" max="7950" width="2.25" style="67" customWidth="1"/>
    <col min="7951" max="7951" width="7.75" style="67" customWidth="1"/>
    <col min="7952" max="7952" width="2.25" style="67" customWidth="1"/>
    <col min="7953" max="7953" width="7.75" style="67" customWidth="1"/>
    <col min="7954" max="7954" width="2.25" style="67" customWidth="1"/>
    <col min="7955" max="7955" width="7.75" style="67" customWidth="1"/>
    <col min="7956" max="7956" width="2.25" style="67" customWidth="1"/>
    <col min="7957" max="7957" width="7.75" style="67" customWidth="1"/>
    <col min="7958" max="7958" width="2.25" style="67" customWidth="1"/>
    <col min="7959" max="7959" width="7" style="67" customWidth="1"/>
    <col min="7960" max="7960" width="2.25" style="67" customWidth="1"/>
    <col min="7961" max="7961" width="6.625" style="67" customWidth="1"/>
    <col min="7962" max="7962" width="2.375" style="67" customWidth="1"/>
    <col min="7963" max="7963" width="5.125" style="67" customWidth="1"/>
    <col min="7964" max="7964" width="2.25" style="67" customWidth="1"/>
    <col min="7965" max="8193" width="9" style="67"/>
    <col min="8194" max="8194" width="3.625" style="67" customWidth="1"/>
    <col min="8195" max="8195" width="2.875" style="67" customWidth="1"/>
    <col min="8196" max="8198" width="5.625" style="67" customWidth="1"/>
    <col min="8199" max="8199" width="7.75" style="67" customWidth="1"/>
    <col min="8200" max="8200" width="2.25" style="67" customWidth="1"/>
    <col min="8201" max="8201" width="7.75" style="67" customWidth="1"/>
    <col min="8202" max="8202" width="2.25" style="67" customWidth="1"/>
    <col min="8203" max="8203" width="7.75" style="67" customWidth="1"/>
    <col min="8204" max="8204" width="2.25" style="67" customWidth="1"/>
    <col min="8205" max="8205" width="7.75" style="67" customWidth="1"/>
    <col min="8206" max="8206" width="2.25" style="67" customWidth="1"/>
    <col min="8207" max="8207" width="7.75" style="67" customWidth="1"/>
    <col min="8208" max="8208" width="2.25" style="67" customWidth="1"/>
    <col min="8209" max="8209" width="7.75" style="67" customWidth="1"/>
    <col min="8210" max="8210" width="2.25" style="67" customWidth="1"/>
    <col min="8211" max="8211" width="7.75" style="67" customWidth="1"/>
    <col min="8212" max="8212" width="2.25" style="67" customWidth="1"/>
    <col min="8213" max="8213" width="7.75" style="67" customWidth="1"/>
    <col min="8214" max="8214" width="2.25" style="67" customWidth="1"/>
    <col min="8215" max="8215" width="7" style="67" customWidth="1"/>
    <col min="8216" max="8216" width="2.25" style="67" customWidth="1"/>
    <col min="8217" max="8217" width="6.625" style="67" customWidth="1"/>
    <col min="8218" max="8218" width="2.375" style="67" customWidth="1"/>
    <col min="8219" max="8219" width="5.125" style="67" customWidth="1"/>
    <col min="8220" max="8220" width="2.25" style="67" customWidth="1"/>
    <col min="8221" max="8449" width="9" style="67"/>
    <col min="8450" max="8450" width="3.625" style="67" customWidth="1"/>
    <col min="8451" max="8451" width="2.875" style="67" customWidth="1"/>
    <col min="8452" max="8454" width="5.625" style="67" customWidth="1"/>
    <col min="8455" max="8455" width="7.75" style="67" customWidth="1"/>
    <col min="8456" max="8456" width="2.25" style="67" customWidth="1"/>
    <col min="8457" max="8457" width="7.75" style="67" customWidth="1"/>
    <col min="8458" max="8458" width="2.25" style="67" customWidth="1"/>
    <col min="8459" max="8459" width="7.75" style="67" customWidth="1"/>
    <col min="8460" max="8460" width="2.25" style="67" customWidth="1"/>
    <col min="8461" max="8461" width="7.75" style="67" customWidth="1"/>
    <col min="8462" max="8462" width="2.25" style="67" customWidth="1"/>
    <col min="8463" max="8463" width="7.75" style="67" customWidth="1"/>
    <col min="8464" max="8464" width="2.25" style="67" customWidth="1"/>
    <col min="8465" max="8465" width="7.75" style="67" customWidth="1"/>
    <col min="8466" max="8466" width="2.25" style="67" customWidth="1"/>
    <col min="8467" max="8467" width="7.75" style="67" customWidth="1"/>
    <col min="8468" max="8468" width="2.25" style="67" customWidth="1"/>
    <col min="8469" max="8469" width="7.75" style="67" customWidth="1"/>
    <col min="8470" max="8470" width="2.25" style="67" customWidth="1"/>
    <col min="8471" max="8471" width="7" style="67" customWidth="1"/>
    <col min="8472" max="8472" width="2.25" style="67" customWidth="1"/>
    <col min="8473" max="8473" width="6.625" style="67" customWidth="1"/>
    <col min="8474" max="8474" width="2.375" style="67" customWidth="1"/>
    <col min="8475" max="8475" width="5.125" style="67" customWidth="1"/>
    <col min="8476" max="8476" width="2.25" style="67" customWidth="1"/>
    <col min="8477" max="8705" width="9" style="67"/>
    <col min="8706" max="8706" width="3.625" style="67" customWidth="1"/>
    <col min="8707" max="8707" width="2.875" style="67" customWidth="1"/>
    <col min="8708" max="8710" width="5.625" style="67" customWidth="1"/>
    <col min="8711" max="8711" width="7.75" style="67" customWidth="1"/>
    <col min="8712" max="8712" width="2.25" style="67" customWidth="1"/>
    <col min="8713" max="8713" width="7.75" style="67" customWidth="1"/>
    <col min="8714" max="8714" width="2.25" style="67" customWidth="1"/>
    <col min="8715" max="8715" width="7.75" style="67" customWidth="1"/>
    <col min="8716" max="8716" width="2.25" style="67" customWidth="1"/>
    <col min="8717" max="8717" width="7.75" style="67" customWidth="1"/>
    <col min="8718" max="8718" width="2.25" style="67" customWidth="1"/>
    <col min="8719" max="8719" width="7.75" style="67" customWidth="1"/>
    <col min="8720" max="8720" width="2.25" style="67" customWidth="1"/>
    <col min="8721" max="8721" width="7.75" style="67" customWidth="1"/>
    <col min="8722" max="8722" width="2.25" style="67" customWidth="1"/>
    <col min="8723" max="8723" width="7.75" style="67" customWidth="1"/>
    <col min="8724" max="8724" width="2.25" style="67" customWidth="1"/>
    <col min="8725" max="8725" width="7.75" style="67" customWidth="1"/>
    <col min="8726" max="8726" width="2.25" style="67" customWidth="1"/>
    <col min="8727" max="8727" width="7" style="67" customWidth="1"/>
    <col min="8728" max="8728" width="2.25" style="67" customWidth="1"/>
    <col min="8729" max="8729" width="6.625" style="67" customWidth="1"/>
    <col min="8730" max="8730" width="2.375" style="67" customWidth="1"/>
    <col min="8731" max="8731" width="5.125" style="67" customWidth="1"/>
    <col min="8732" max="8732" width="2.25" style="67" customWidth="1"/>
    <col min="8733" max="8961" width="9" style="67"/>
    <col min="8962" max="8962" width="3.625" style="67" customWidth="1"/>
    <col min="8963" max="8963" width="2.875" style="67" customWidth="1"/>
    <col min="8964" max="8966" width="5.625" style="67" customWidth="1"/>
    <col min="8967" max="8967" width="7.75" style="67" customWidth="1"/>
    <col min="8968" max="8968" width="2.25" style="67" customWidth="1"/>
    <col min="8969" max="8969" width="7.75" style="67" customWidth="1"/>
    <col min="8970" max="8970" width="2.25" style="67" customWidth="1"/>
    <col min="8971" max="8971" width="7.75" style="67" customWidth="1"/>
    <col min="8972" max="8972" width="2.25" style="67" customWidth="1"/>
    <col min="8973" max="8973" width="7.75" style="67" customWidth="1"/>
    <col min="8974" max="8974" width="2.25" style="67" customWidth="1"/>
    <col min="8975" max="8975" width="7.75" style="67" customWidth="1"/>
    <col min="8976" max="8976" width="2.25" style="67" customWidth="1"/>
    <col min="8977" max="8977" width="7.75" style="67" customWidth="1"/>
    <col min="8978" max="8978" width="2.25" style="67" customWidth="1"/>
    <col min="8979" max="8979" width="7.75" style="67" customWidth="1"/>
    <col min="8980" max="8980" width="2.25" style="67" customWidth="1"/>
    <col min="8981" max="8981" width="7.75" style="67" customWidth="1"/>
    <col min="8982" max="8982" width="2.25" style="67" customWidth="1"/>
    <col min="8983" max="8983" width="7" style="67" customWidth="1"/>
    <col min="8984" max="8984" width="2.25" style="67" customWidth="1"/>
    <col min="8985" max="8985" width="6.625" style="67" customWidth="1"/>
    <col min="8986" max="8986" width="2.375" style="67" customWidth="1"/>
    <col min="8987" max="8987" width="5.125" style="67" customWidth="1"/>
    <col min="8988" max="8988" width="2.25" style="67" customWidth="1"/>
    <col min="8989" max="9217" width="9" style="67"/>
    <col min="9218" max="9218" width="3.625" style="67" customWidth="1"/>
    <col min="9219" max="9219" width="2.875" style="67" customWidth="1"/>
    <col min="9220" max="9222" width="5.625" style="67" customWidth="1"/>
    <col min="9223" max="9223" width="7.75" style="67" customWidth="1"/>
    <col min="9224" max="9224" width="2.25" style="67" customWidth="1"/>
    <col min="9225" max="9225" width="7.75" style="67" customWidth="1"/>
    <col min="9226" max="9226" width="2.25" style="67" customWidth="1"/>
    <col min="9227" max="9227" width="7.75" style="67" customWidth="1"/>
    <col min="9228" max="9228" width="2.25" style="67" customWidth="1"/>
    <col min="9229" max="9229" width="7.75" style="67" customWidth="1"/>
    <col min="9230" max="9230" width="2.25" style="67" customWidth="1"/>
    <col min="9231" max="9231" width="7.75" style="67" customWidth="1"/>
    <col min="9232" max="9232" width="2.25" style="67" customWidth="1"/>
    <col min="9233" max="9233" width="7.75" style="67" customWidth="1"/>
    <col min="9234" max="9234" width="2.25" style="67" customWidth="1"/>
    <col min="9235" max="9235" width="7.75" style="67" customWidth="1"/>
    <col min="9236" max="9236" width="2.25" style="67" customWidth="1"/>
    <col min="9237" max="9237" width="7.75" style="67" customWidth="1"/>
    <col min="9238" max="9238" width="2.25" style="67" customWidth="1"/>
    <col min="9239" max="9239" width="7" style="67" customWidth="1"/>
    <col min="9240" max="9240" width="2.25" style="67" customWidth="1"/>
    <col min="9241" max="9241" width="6.625" style="67" customWidth="1"/>
    <col min="9242" max="9242" width="2.375" style="67" customWidth="1"/>
    <col min="9243" max="9243" width="5.125" style="67" customWidth="1"/>
    <col min="9244" max="9244" width="2.25" style="67" customWidth="1"/>
    <col min="9245" max="9473" width="9" style="67"/>
    <col min="9474" max="9474" width="3.625" style="67" customWidth="1"/>
    <col min="9475" max="9475" width="2.875" style="67" customWidth="1"/>
    <col min="9476" max="9478" width="5.625" style="67" customWidth="1"/>
    <col min="9479" max="9479" width="7.75" style="67" customWidth="1"/>
    <col min="9480" max="9480" width="2.25" style="67" customWidth="1"/>
    <col min="9481" max="9481" width="7.75" style="67" customWidth="1"/>
    <col min="9482" max="9482" width="2.25" style="67" customWidth="1"/>
    <col min="9483" max="9483" width="7.75" style="67" customWidth="1"/>
    <col min="9484" max="9484" width="2.25" style="67" customWidth="1"/>
    <col min="9485" max="9485" width="7.75" style="67" customWidth="1"/>
    <col min="9486" max="9486" width="2.25" style="67" customWidth="1"/>
    <col min="9487" max="9487" width="7.75" style="67" customWidth="1"/>
    <col min="9488" max="9488" width="2.25" style="67" customWidth="1"/>
    <col min="9489" max="9489" width="7.75" style="67" customWidth="1"/>
    <col min="9490" max="9490" width="2.25" style="67" customWidth="1"/>
    <col min="9491" max="9491" width="7.75" style="67" customWidth="1"/>
    <col min="9492" max="9492" width="2.25" style="67" customWidth="1"/>
    <col min="9493" max="9493" width="7.75" style="67" customWidth="1"/>
    <col min="9494" max="9494" width="2.25" style="67" customWidth="1"/>
    <col min="9495" max="9495" width="7" style="67" customWidth="1"/>
    <col min="9496" max="9496" width="2.25" style="67" customWidth="1"/>
    <col min="9497" max="9497" width="6.625" style="67" customWidth="1"/>
    <col min="9498" max="9498" width="2.375" style="67" customWidth="1"/>
    <col min="9499" max="9499" width="5.125" style="67" customWidth="1"/>
    <col min="9500" max="9500" width="2.25" style="67" customWidth="1"/>
    <col min="9501" max="9729" width="9" style="67"/>
    <col min="9730" max="9730" width="3.625" style="67" customWidth="1"/>
    <col min="9731" max="9731" width="2.875" style="67" customWidth="1"/>
    <col min="9732" max="9734" width="5.625" style="67" customWidth="1"/>
    <col min="9735" max="9735" width="7.75" style="67" customWidth="1"/>
    <col min="9736" max="9736" width="2.25" style="67" customWidth="1"/>
    <col min="9737" max="9737" width="7.75" style="67" customWidth="1"/>
    <col min="9738" max="9738" width="2.25" style="67" customWidth="1"/>
    <col min="9739" max="9739" width="7.75" style="67" customWidth="1"/>
    <col min="9740" max="9740" width="2.25" style="67" customWidth="1"/>
    <col min="9741" max="9741" width="7.75" style="67" customWidth="1"/>
    <col min="9742" max="9742" width="2.25" style="67" customWidth="1"/>
    <col min="9743" max="9743" width="7.75" style="67" customWidth="1"/>
    <col min="9744" max="9744" width="2.25" style="67" customWidth="1"/>
    <col min="9745" max="9745" width="7.75" style="67" customWidth="1"/>
    <col min="9746" max="9746" width="2.25" style="67" customWidth="1"/>
    <col min="9747" max="9747" width="7.75" style="67" customWidth="1"/>
    <col min="9748" max="9748" width="2.25" style="67" customWidth="1"/>
    <col min="9749" max="9749" width="7.75" style="67" customWidth="1"/>
    <col min="9750" max="9750" width="2.25" style="67" customWidth="1"/>
    <col min="9751" max="9751" width="7" style="67" customWidth="1"/>
    <col min="9752" max="9752" width="2.25" style="67" customWidth="1"/>
    <col min="9753" max="9753" width="6.625" style="67" customWidth="1"/>
    <col min="9754" max="9754" width="2.375" style="67" customWidth="1"/>
    <col min="9755" max="9755" width="5.125" style="67" customWidth="1"/>
    <col min="9756" max="9756" width="2.25" style="67" customWidth="1"/>
    <col min="9757" max="9985" width="9" style="67"/>
    <col min="9986" max="9986" width="3.625" style="67" customWidth="1"/>
    <col min="9987" max="9987" width="2.875" style="67" customWidth="1"/>
    <col min="9988" max="9990" width="5.625" style="67" customWidth="1"/>
    <col min="9991" max="9991" width="7.75" style="67" customWidth="1"/>
    <col min="9992" max="9992" width="2.25" style="67" customWidth="1"/>
    <col min="9993" max="9993" width="7.75" style="67" customWidth="1"/>
    <col min="9994" max="9994" width="2.25" style="67" customWidth="1"/>
    <col min="9995" max="9995" width="7.75" style="67" customWidth="1"/>
    <col min="9996" max="9996" width="2.25" style="67" customWidth="1"/>
    <col min="9997" max="9997" width="7.75" style="67" customWidth="1"/>
    <col min="9998" max="9998" width="2.25" style="67" customWidth="1"/>
    <col min="9999" max="9999" width="7.75" style="67" customWidth="1"/>
    <col min="10000" max="10000" width="2.25" style="67" customWidth="1"/>
    <col min="10001" max="10001" width="7.75" style="67" customWidth="1"/>
    <col min="10002" max="10002" width="2.25" style="67" customWidth="1"/>
    <col min="10003" max="10003" width="7.75" style="67" customWidth="1"/>
    <col min="10004" max="10004" width="2.25" style="67" customWidth="1"/>
    <col min="10005" max="10005" width="7.75" style="67" customWidth="1"/>
    <col min="10006" max="10006" width="2.25" style="67" customWidth="1"/>
    <col min="10007" max="10007" width="7" style="67" customWidth="1"/>
    <col min="10008" max="10008" width="2.25" style="67" customWidth="1"/>
    <col min="10009" max="10009" width="6.625" style="67" customWidth="1"/>
    <col min="10010" max="10010" width="2.375" style="67" customWidth="1"/>
    <col min="10011" max="10011" width="5.125" style="67" customWidth="1"/>
    <col min="10012" max="10012" width="2.25" style="67" customWidth="1"/>
    <col min="10013" max="10241" width="9" style="67"/>
    <col min="10242" max="10242" width="3.625" style="67" customWidth="1"/>
    <col min="10243" max="10243" width="2.875" style="67" customWidth="1"/>
    <col min="10244" max="10246" width="5.625" style="67" customWidth="1"/>
    <col min="10247" max="10247" width="7.75" style="67" customWidth="1"/>
    <col min="10248" max="10248" width="2.25" style="67" customWidth="1"/>
    <col min="10249" max="10249" width="7.75" style="67" customWidth="1"/>
    <col min="10250" max="10250" width="2.25" style="67" customWidth="1"/>
    <col min="10251" max="10251" width="7.75" style="67" customWidth="1"/>
    <col min="10252" max="10252" width="2.25" style="67" customWidth="1"/>
    <col min="10253" max="10253" width="7.75" style="67" customWidth="1"/>
    <col min="10254" max="10254" width="2.25" style="67" customWidth="1"/>
    <col min="10255" max="10255" width="7.75" style="67" customWidth="1"/>
    <col min="10256" max="10256" width="2.25" style="67" customWidth="1"/>
    <col min="10257" max="10257" width="7.75" style="67" customWidth="1"/>
    <col min="10258" max="10258" width="2.25" style="67" customWidth="1"/>
    <col min="10259" max="10259" width="7.75" style="67" customWidth="1"/>
    <col min="10260" max="10260" width="2.25" style="67" customWidth="1"/>
    <col min="10261" max="10261" width="7.75" style="67" customWidth="1"/>
    <col min="10262" max="10262" width="2.25" style="67" customWidth="1"/>
    <col min="10263" max="10263" width="7" style="67" customWidth="1"/>
    <col min="10264" max="10264" width="2.25" style="67" customWidth="1"/>
    <col min="10265" max="10265" width="6.625" style="67" customWidth="1"/>
    <col min="10266" max="10266" width="2.375" style="67" customWidth="1"/>
    <col min="10267" max="10267" width="5.125" style="67" customWidth="1"/>
    <col min="10268" max="10268" width="2.25" style="67" customWidth="1"/>
    <col min="10269" max="10497" width="9" style="67"/>
    <col min="10498" max="10498" width="3.625" style="67" customWidth="1"/>
    <col min="10499" max="10499" width="2.875" style="67" customWidth="1"/>
    <col min="10500" max="10502" width="5.625" style="67" customWidth="1"/>
    <col min="10503" max="10503" width="7.75" style="67" customWidth="1"/>
    <col min="10504" max="10504" width="2.25" style="67" customWidth="1"/>
    <col min="10505" max="10505" width="7.75" style="67" customWidth="1"/>
    <col min="10506" max="10506" width="2.25" style="67" customWidth="1"/>
    <col min="10507" max="10507" width="7.75" style="67" customWidth="1"/>
    <col min="10508" max="10508" width="2.25" style="67" customWidth="1"/>
    <col min="10509" max="10509" width="7.75" style="67" customWidth="1"/>
    <col min="10510" max="10510" width="2.25" style="67" customWidth="1"/>
    <col min="10511" max="10511" width="7.75" style="67" customWidth="1"/>
    <col min="10512" max="10512" width="2.25" style="67" customWidth="1"/>
    <col min="10513" max="10513" width="7.75" style="67" customWidth="1"/>
    <col min="10514" max="10514" width="2.25" style="67" customWidth="1"/>
    <col min="10515" max="10515" width="7.75" style="67" customWidth="1"/>
    <col min="10516" max="10516" width="2.25" style="67" customWidth="1"/>
    <col min="10517" max="10517" width="7.75" style="67" customWidth="1"/>
    <col min="10518" max="10518" width="2.25" style="67" customWidth="1"/>
    <col min="10519" max="10519" width="7" style="67" customWidth="1"/>
    <col min="10520" max="10520" width="2.25" style="67" customWidth="1"/>
    <col min="10521" max="10521" width="6.625" style="67" customWidth="1"/>
    <col min="10522" max="10522" width="2.375" style="67" customWidth="1"/>
    <col min="10523" max="10523" width="5.125" style="67" customWidth="1"/>
    <col min="10524" max="10524" width="2.25" style="67" customWidth="1"/>
    <col min="10525" max="10753" width="9" style="67"/>
    <col min="10754" max="10754" width="3.625" style="67" customWidth="1"/>
    <col min="10755" max="10755" width="2.875" style="67" customWidth="1"/>
    <col min="10756" max="10758" width="5.625" style="67" customWidth="1"/>
    <col min="10759" max="10759" width="7.75" style="67" customWidth="1"/>
    <col min="10760" max="10760" width="2.25" style="67" customWidth="1"/>
    <col min="10761" max="10761" width="7.75" style="67" customWidth="1"/>
    <col min="10762" max="10762" width="2.25" style="67" customWidth="1"/>
    <col min="10763" max="10763" width="7.75" style="67" customWidth="1"/>
    <col min="10764" max="10764" width="2.25" style="67" customWidth="1"/>
    <col min="10765" max="10765" width="7.75" style="67" customWidth="1"/>
    <col min="10766" max="10766" width="2.25" style="67" customWidth="1"/>
    <col min="10767" max="10767" width="7.75" style="67" customWidth="1"/>
    <col min="10768" max="10768" width="2.25" style="67" customWidth="1"/>
    <col min="10769" max="10769" width="7.75" style="67" customWidth="1"/>
    <col min="10770" max="10770" width="2.25" style="67" customWidth="1"/>
    <col min="10771" max="10771" width="7.75" style="67" customWidth="1"/>
    <col min="10772" max="10772" width="2.25" style="67" customWidth="1"/>
    <col min="10773" max="10773" width="7.75" style="67" customWidth="1"/>
    <col min="10774" max="10774" width="2.25" style="67" customWidth="1"/>
    <col min="10775" max="10775" width="7" style="67" customWidth="1"/>
    <col min="10776" max="10776" width="2.25" style="67" customWidth="1"/>
    <col min="10777" max="10777" width="6.625" style="67" customWidth="1"/>
    <col min="10778" max="10778" width="2.375" style="67" customWidth="1"/>
    <col min="10779" max="10779" width="5.125" style="67" customWidth="1"/>
    <col min="10780" max="10780" width="2.25" style="67" customWidth="1"/>
    <col min="10781" max="11009" width="9" style="67"/>
    <col min="11010" max="11010" width="3.625" style="67" customWidth="1"/>
    <col min="11011" max="11011" width="2.875" style="67" customWidth="1"/>
    <col min="11012" max="11014" width="5.625" style="67" customWidth="1"/>
    <col min="11015" max="11015" width="7.75" style="67" customWidth="1"/>
    <col min="11016" max="11016" width="2.25" style="67" customWidth="1"/>
    <col min="11017" max="11017" width="7.75" style="67" customWidth="1"/>
    <col min="11018" max="11018" width="2.25" style="67" customWidth="1"/>
    <col min="11019" max="11019" width="7.75" style="67" customWidth="1"/>
    <col min="11020" max="11020" width="2.25" style="67" customWidth="1"/>
    <col min="11021" max="11021" width="7.75" style="67" customWidth="1"/>
    <col min="11022" max="11022" width="2.25" style="67" customWidth="1"/>
    <col min="11023" max="11023" width="7.75" style="67" customWidth="1"/>
    <col min="11024" max="11024" width="2.25" style="67" customWidth="1"/>
    <col min="11025" max="11025" width="7.75" style="67" customWidth="1"/>
    <col min="11026" max="11026" width="2.25" style="67" customWidth="1"/>
    <col min="11027" max="11027" width="7.75" style="67" customWidth="1"/>
    <col min="11028" max="11028" width="2.25" style="67" customWidth="1"/>
    <col min="11029" max="11029" width="7.75" style="67" customWidth="1"/>
    <col min="11030" max="11030" width="2.25" style="67" customWidth="1"/>
    <col min="11031" max="11031" width="7" style="67" customWidth="1"/>
    <col min="11032" max="11032" width="2.25" style="67" customWidth="1"/>
    <col min="11033" max="11033" width="6.625" style="67" customWidth="1"/>
    <col min="11034" max="11034" width="2.375" style="67" customWidth="1"/>
    <col min="11035" max="11035" width="5.125" style="67" customWidth="1"/>
    <col min="11036" max="11036" width="2.25" style="67" customWidth="1"/>
    <col min="11037" max="11265" width="9" style="67"/>
    <col min="11266" max="11266" width="3.625" style="67" customWidth="1"/>
    <col min="11267" max="11267" width="2.875" style="67" customWidth="1"/>
    <col min="11268" max="11270" width="5.625" style="67" customWidth="1"/>
    <col min="11271" max="11271" width="7.75" style="67" customWidth="1"/>
    <col min="11272" max="11272" width="2.25" style="67" customWidth="1"/>
    <col min="11273" max="11273" width="7.75" style="67" customWidth="1"/>
    <col min="11274" max="11274" width="2.25" style="67" customWidth="1"/>
    <col min="11275" max="11275" width="7.75" style="67" customWidth="1"/>
    <col min="11276" max="11276" width="2.25" style="67" customWidth="1"/>
    <col min="11277" max="11277" width="7.75" style="67" customWidth="1"/>
    <col min="11278" max="11278" width="2.25" style="67" customWidth="1"/>
    <col min="11279" max="11279" width="7.75" style="67" customWidth="1"/>
    <col min="11280" max="11280" width="2.25" style="67" customWidth="1"/>
    <col min="11281" max="11281" width="7.75" style="67" customWidth="1"/>
    <col min="11282" max="11282" width="2.25" style="67" customWidth="1"/>
    <col min="11283" max="11283" width="7.75" style="67" customWidth="1"/>
    <col min="11284" max="11284" width="2.25" style="67" customWidth="1"/>
    <col min="11285" max="11285" width="7.75" style="67" customWidth="1"/>
    <col min="11286" max="11286" width="2.25" style="67" customWidth="1"/>
    <col min="11287" max="11287" width="7" style="67" customWidth="1"/>
    <col min="11288" max="11288" width="2.25" style="67" customWidth="1"/>
    <col min="11289" max="11289" width="6.625" style="67" customWidth="1"/>
    <col min="11290" max="11290" width="2.375" style="67" customWidth="1"/>
    <col min="11291" max="11291" width="5.125" style="67" customWidth="1"/>
    <col min="11292" max="11292" width="2.25" style="67" customWidth="1"/>
    <col min="11293" max="11521" width="9" style="67"/>
    <col min="11522" max="11522" width="3.625" style="67" customWidth="1"/>
    <col min="11523" max="11523" width="2.875" style="67" customWidth="1"/>
    <col min="11524" max="11526" width="5.625" style="67" customWidth="1"/>
    <col min="11527" max="11527" width="7.75" style="67" customWidth="1"/>
    <col min="11528" max="11528" width="2.25" style="67" customWidth="1"/>
    <col min="11529" max="11529" width="7.75" style="67" customWidth="1"/>
    <col min="11530" max="11530" width="2.25" style="67" customWidth="1"/>
    <col min="11531" max="11531" width="7.75" style="67" customWidth="1"/>
    <col min="11532" max="11532" width="2.25" style="67" customWidth="1"/>
    <col min="11533" max="11533" width="7.75" style="67" customWidth="1"/>
    <col min="11534" max="11534" width="2.25" style="67" customWidth="1"/>
    <col min="11535" max="11535" width="7.75" style="67" customWidth="1"/>
    <col min="11536" max="11536" width="2.25" style="67" customWidth="1"/>
    <col min="11537" max="11537" width="7.75" style="67" customWidth="1"/>
    <col min="11538" max="11538" width="2.25" style="67" customWidth="1"/>
    <col min="11539" max="11539" width="7.75" style="67" customWidth="1"/>
    <col min="11540" max="11540" width="2.25" style="67" customWidth="1"/>
    <col min="11541" max="11541" width="7.75" style="67" customWidth="1"/>
    <col min="11542" max="11542" width="2.25" style="67" customWidth="1"/>
    <col min="11543" max="11543" width="7" style="67" customWidth="1"/>
    <col min="11544" max="11544" width="2.25" style="67" customWidth="1"/>
    <col min="11545" max="11545" width="6.625" style="67" customWidth="1"/>
    <col min="11546" max="11546" width="2.375" style="67" customWidth="1"/>
    <col min="11547" max="11547" width="5.125" style="67" customWidth="1"/>
    <col min="11548" max="11548" width="2.25" style="67" customWidth="1"/>
    <col min="11549" max="11777" width="9" style="67"/>
    <col min="11778" max="11778" width="3.625" style="67" customWidth="1"/>
    <col min="11779" max="11779" width="2.875" style="67" customWidth="1"/>
    <col min="11780" max="11782" width="5.625" style="67" customWidth="1"/>
    <col min="11783" max="11783" width="7.75" style="67" customWidth="1"/>
    <col min="11784" max="11784" width="2.25" style="67" customWidth="1"/>
    <col min="11785" max="11785" width="7.75" style="67" customWidth="1"/>
    <col min="11786" max="11786" width="2.25" style="67" customWidth="1"/>
    <col min="11787" max="11787" width="7.75" style="67" customWidth="1"/>
    <col min="11788" max="11788" width="2.25" style="67" customWidth="1"/>
    <col min="11789" max="11789" width="7.75" style="67" customWidth="1"/>
    <col min="11790" max="11790" width="2.25" style="67" customWidth="1"/>
    <col min="11791" max="11791" width="7.75" style="67" customWidth="1"/>
    <col min="11792" max="11792" width="2.25" style="67" customWidth="1"/>
    <col min="11793" max="11793" width="7.75" style="67" customWidth="1"/>
    <col min="11794" max="11794" width="2.25" style="67" customWidth="1"/>
    <col min="11795" max="11795" width="7.75" style="67" customWidth="1"/>
    <col min="11796" max="11796" width="2.25" style="67" customWidth="1"/>
    <col min="11797" max="11797" width="7.75" style="67" customWidth="1"/>
    <col min="11798" max="11798" width="2.25" style="67" customWidth="1"/>
    <col min="11799" max="11799" width="7" style="67" customWidth="1"/>
    <col min="11800" max="11800" width="2.25" style="67" customWidth="1"/>
    <col min="11801" max="11801" width="6.625" style="67" customWidth="1"/>
    <col min="11802" max="11802" width="2.375" style="67" customWidth="1"/>
    <col min="11803" max="11803" width="5.125" style="67" customWidth="1"/>
    <col min="11804" max="11804" width="2.25" style="67" customWidth="1"/>
    <col min="11805" max="12033" width="9" style="67"/>
    <col min="12034" max="12034" width="3.625" style="67" customWidth="1"/>
    <col min="12035" max="12035" width="2.875" style="67" customWidth="1"/>
    <col min="12036" max="12038" width="5.625" style="67" customWidth="1"/>
    <col min="12039" max="12039" width="7.75" style="67" customWidth="1"/>
    <col min="12040" max="12040" width="2.25" style="67" customWidth="1"/>
    <col min="12041" max="12041" width="7.75" style="67" customWidth="1"/>
    <col min="12042" max="12042" width="2.25" style="67" customWidth="1"/>
    <col min="12043" max="12043" width="7.75" style="67" customWidth="1"/>
    <col min="12044" max="12044" width="2.25" style="67" customWidth="1"/>
    <col min="12045" max="12045" width="7.75" style="67" customWidth="1"/>
    <col min="12046" max="12046" width="2.25" style="67" customWidth="1"/>
    <col min="12047" max="12047" width="7.75" style="67" customWidth="1"/>
    <col min="12048" max="12048" width="2.25" style="67" customWidth="1"/>
    <col min="12049" max="12049" width="7.75" style="67" customWidth="1"/>
    <col min="12050" max="12050" width="2.25" style="67" customWidth="1"/>
    <col min="12051" max="12051" width="7.75" style="67" customWidth="1"/>
    <col min="12052" max="12052" width="2.25" style="67" customWidth="1"/>
    <col min="12053" max="12053" width="7.75" style="67" customWidth="1"/>
    <col min="12054" max="12054" width="2.25" style="67" customWidth="1"/>
    <col min="12055" max="12055" width="7" style="67" customWidth="1"/>
    <col min="12056" max="12056" width="2.25" style="67" customWidth="1"/>
    <col min="12057" max="12057" width="6.625" style="67" customWidth="1"/>
    <col min="12058" max="12058" width="2.375" style="67" customWidth="1"/>
    <col min="12059" max="12059" width="5.125" style="67" customWidth="1"/>
    <col min="12060" max="12060" width="2.25" style="67" customWidth="1"/>
    <col min="12061" max="12289" width="9" style="67"/>
    <col min="12290" max="12290" width="3.625" style="67" customWidth="1"/>
    <col min="12291" max="12291" width="2.875" style="67" customWidth="1"/>
    <col min="12292" max="12294" width="5.625" style="67" customWidth="1"/>
    <col min="12295" max="12295" width="7.75" style="67" customWidth="1"/>
    <col min="12296" max="12296" width="2.25" style="67" customWidth="1"/>
    <col min="12297" max="12297" width="7.75" style="67" customWidth="1"/>
    <col min="12298" max="12298" width="2.25" style="67" customWidth="1"/>
    <col min="12299" max="12299" width="7.75" style="67" customWidth="1"/>
    <col min="12300" max="12300" width="2.25" style="67" customWidth="1"/>
    <col min="12301" max="12301" width="7.75" style="67" customWidth="1"/>
    <col min="12302" max="12302" width="2.25" style="67" customWidth="1"/>
    <col min="12303" max="12303" width="7.75" style="67" customWidth="1"/>
    <col min="12304" max="12304" width="2.25" style="67" customWidth="1"/>
    <col min="12305" max="12305" width="7.75" style="67" customWidth="1"/>
    <col min="12306" max="12306" width="2.25" style="67" customWidth="1"/>
    <col min="12307" max="12307" width="7.75" style="67" customWidth="1"/>
    <col min="12308" max="12308" width="2.25" style="67" customWidth="1"/>
    <col min="12309" max="12309" width="7.75" style="67" customWidth="1"/>
    <col min="12310" max="12310" width="2.25" style="67" customWidth="1"/>
    <col min="12311" max="12311" width="7" style="67" customWidth="1"/>
    <col min="12312" max="12312" width="2.25" style="67" customWidth="1"/>
    <col min="12313" max="12313" width="6.625" style="67" customWidth="1"/>
    <col min="12314" max="12314" width="2.375" style="67" customWidth="1"/>
    <col min="12315" max="12315" width="5.125" style="67" customWidth="1"/>
    <col min="12316" max="12316" width="2.25" style="67" customWidth="1"/>
    <col min="12317" max="12545" width="9" style="67"/>
    <col min="12546" max="12546" width="3.625" style="67" customWidth="1"/>
    <col min="12547" max="12547" width="2.875" style="67" customWidth="1"/>
    <col min="12548" max="12550" width="5.625" style="67" customWidth="1"/>
    <col min="12551" max="12551" width="7.75" style="67" customWidth="1"/>
    <col min="12552" max="12552" width="2.25" style="67" customWidth="1"/>
    <col min="12553" max="12553" width="7.75" style="67" customWidth="1"/>
    <col min="12554" max="12554" width="2.25" style="67" customWidth="1"/>
    <col min="12555" max="12555" width="7.75" style="67" customWidth="1"/>
    <col min="12556" max="12556" width="2.25" style="67" customWidth="1"/>
    <col min="12557" max="12557" width="7.75" style="67" customWidth="1"/>
    <col min="12558" max="12558" width="2.25" style="67" customWidth="1"/>
    <col min="12559" max="12559" width="7.75" style="67" customWidth="1"/>
    <col min="12560" max="12560" width="2.25" style="67" customWidth="1"/>
    <col min="12561" max="12561" width="7.75" style="67" customWidth="1"/>
    <col min="12562" max="12562" width="2.25" style="67" customWidth="1"/>
    <col min="12563" max="12563" width="7.75" style="67" customWidth="1"/>
    <col min="12564" max="12564" width="2.25" style="67" customWidth="1"/>
    <col min="12565" max="12565" width="7.75" style="67" customWidth="1"/>
    <col min="12566" max="12566" width="2.25" style="67" customWidth="1"/>
    <col min="12567" max="12567" width="7" style="67" customWidth="1"/>
    <col min="12568" max="12568" width="2.25" style="67" customWidth="1"/>
    <col min="12569" max="12569" width="6.625" style="67" customWidth="1"/>
    <col min="12570" max="12570" width="2.375" style="67" customWidth="1"/>
    <col min="12571" max="12571" width="5.125" style="67" customWidth="1"/>
    <col min="12572" max="12572" width="2.25" style="67" customWidth="1"/>
    <col min="12573" max="12801" width="9" style="67"/>
    <col min="12802" max="12802" width="3.625" style="67" customWidth="1"/>
    <col min="12803" max="12803" width="2.875" style="67" customWidth="1"/>
    <col min="12804" max="12806" width="5.625" style="67" customWidth="1"/>
    <col min="12807" max="12807" width="7.75" style="67" customWidth="1"/>
    <col min="12808" max="12808" width="2.25" style="67" customWidth="1"/>
    <col min="12809" max="12809" width="7.75" style="67" customWidth="1"/>
    <col min="12810" max="12810" width="2.25" style="67" customWidth="1"/>
    <col min="12811" max="12811" width="7.75" style="67" customWidth="1"/>
    <col min="12812" max="12812" width="2.25" style="67" customWidth="1"/>
    <col min="12813" max="12813" width="7.75" style="67" customWidth="1"/>
    <col min="12814" max="12814" width="2.25" style="67" customWidth="1"/>
    <col min="12815" max="12815" width="7.75" style="67" customWidth="1"/>
    <col min="12816" max="12816" width="2.25" style="67" customWidth="1"/>
    <col min="12817" max="12817" width="7.75" style="67" customWidth="1"/>
    <col min="12818" max="12818" width="2.25" style="67" customWidth="1"/>
    <col min="12819" max="12819" width="7.75" style="67" customWidth="1"/>
    <col min="12820" max="12820" width="2.25" style="67" customWidth="1"/>
    <col min="12821" max="12821" width="7.75" style="67" customWidth="1"/>
    <col min="12822" max="12822" width="2.25" style="67" customWidth="1"/>
    <col min="12823" max="12823" width="7" style="67" customWidth="1"/>
    <col min="12824" max="12824" width="2.25" style="67" customWidth="1"/>
    <col min="12825" max="12825" width="6.625" style="67" customWidth="1"/>
    <col min="12826" max="12826" width="2.375" style="67" customWidth="1"/>
    <col min="12827" max="12827" width="5.125" style="67" customWidth="1"/>
    <col min="12828" max="12828" width="2.25" style="67" customWidth="1"/>
    <col min="12829" max="13057" width="9" style="67"/>
    <col min="13058" max="13058" width="3.625" style="67" customWidth="1"/>
    <col min="13059" max="13059" width="2.875" style="67" customWidth="1"/>
    <col min="13060" max="13062" width="5.625" style="67" customWidth="1"/>
    <col min="13063" max="13063" width="7.75" style="67" customWidth="1"/>
    <col min="13064" max="13064" width="2.25" style="67" customWidth="1"/>
    <col min="13065" max="13065" width="7.75" style="67" customWidth="1"/>
    <col min="13066" max="13066" width="2.25" style="67" customWidth="1"/>
    <col min="13067" max="13067" width="7.75" style="67" customWidth="1"/>
    <col min="13068" max="13068" width="2.25" style="67" customWidth="1"/>
    <col min="13069" max="13069" width="7.75" style="67" customWidth="1"/>
    <col min="13070" max="13070" width="2.25" style="67" customWidth="1"/>
    <col min="13071" max="13071" width="7.75" style="67" customWidth="1"/>
    <col min="13072" max="13072" width="2.25" style="67" customWidth="1"/>
    <col min="13073" max="13073" width="7.75" style="67" customWidth="1"/>
    <col min="13074" max="13074" width="2.25" style="67" customWidth="1"/>
    <col min="13075" max="13075" width="7.75" style="67" customWidth="1"/>
    <col min="13076" max="13076" width="2.25" style="67" customWidth="1"/>
    <col min="13077" max="13077" width="7.75" style="67" customWidth="1"/>
    <col min="13078" max="13078" width="2.25" style="67" customWidth="1"/>
    <col min="13079" max="13079" width="7" style="67" customWidth="1"/>
    <col min="13080" max="13080" width="2.25" style="67" customWidth="1"/>
    <col min="13081" max="13081" width="6.625" style="67" customWidth="1"/>
    <col min="13082" max="13082" width="2.375" style="67" customWidth="1"/>
    <col min="13083" max="13083" width="5.125" style="67" customWidth="1"/>
    <col min="13084" max="13084" width="2.25" style="67" customWidth="1"/>
    <col min="13085" max="13313" width="9" style="67"/>
    <col min="13314" max="13314" width="3.625" style="67" customWidth="1"/>
    <col min="13315" max="13315" width="2.875" style="67" customWidth="1"/>
    <col min="13316" max="13318" width="5.625" style="67" customWidth="1"/>
    <col min="13319" max="13319" width="7.75" style="67" customWidth="1"/>
    <col min="13320" max="13320" width="2.25" style="67" customWidth="1"/>
    <col min="13321" max="13321" width="7.75" style="67" customWidth="1"/>
    <col min="13322" max="13322" width="2.25" style="67" customWidth="1"/>
    <col min="13323" max="13323" width="7.75" style="67" customWidth="1"/>
    <col min="13324" max="13324" width="2.25" style="67" customWidth="1"/>
    <col min="13325" max="13325" width="7.75" style="67" customWidth="1"/>
    <col min="13326" max="13326" width="2.25" style="67" customWidth="1"/>
    <col min="13327" max="13327" width="7.75" style="67" customWidth="1"/>
    <col min="13328" max="13328" width="2.25" style="67" customWidth="1"/>
    <col min="13329" max="13329" width="7.75" style="67" customWidth="1"/>
    <col min="13330" max="13330" width="2.25" style="67" customWidth="1"/>
    <col min="13331" max="13331" width="7.75" style="67" customWidth="1"/>
    <col min="13332" max="13332" width="2.25" style="67" customWidth="1"/>
    <col min="13333" max="13333" width="7.75" style="67" customWidth="1"/>
    <col min="13334" max="13334" width="2.25" style="67" customWidth="1"/>
    <col min="13335" max="13335" width="7" style="67" customWidth="1"/>
    <col min="13336" max="13336" width="2.25" style="67" customWidth="1"/>
    <col min="13337" max="13337" width="6.625" style="67" customWidth="1"/>
    <col min="13338" max="13338" width="2.375" style="67" customWidth="1"/>
    <col min="13339" max="13339" width="5.125" style="67" customWidth="1"/>
    <col min="13340" max="13340" width="2.25" style="67" customWidth="1"/>
    <col min="13341" max="13569" width="9" style="67"/>
    <col min="13570" max="13570" width="3.625" style="67" customWidth="1"/>
    <col min="13571" max="13571" width="2.875" style="67" customWidth="1"/>
    <col min="13572" max="13574" width="5.625" style="67" customWidth="1"/>
    <col min="13575" max="13575" width="7.75" style="67" customWidth="1"/>
    <col min="13576" max="13576" width="2.25" style="67" customWidth="1"/>
    <col min="13577" max="13577" width="7.75" style="67" customWidth="1"/>
    <col min="13578" max="13578" width="2.25" style="67" customWidth="1"/>
    <col min="13579" max="13579" width="7.75" style="67" customWidth="1"/>
    <col min="13580" max="13580" width="2.25" style="67" customWidth="1"/>
    <col min="13581" max="13581" width="7.75" style="67" customWidth="1"/>
    <col min="13582" max="13582" width="2.25" style="67" customWidth="1"/>
    <col min="13583" max="13583" width="7.75" style="67" customWidth="1"/>
    <col min="13584" max="13584" width="2.25" style="67" customWidth="1"/>
    <col min="13585" max="13585" width="7.75" style="67" customWidth="1"/>
    <col min="13586" max="13586" width="2.25" style="67" customWidth="1"/>
    <col min="13587" max="13587" width="7.75" style="67" customWidth="1"/>
    <col min="13588" max="13588" width="2.25" style="67" customWidth="1"/>
    <col min="13589" max="13589" width="7.75" style="67" customWidth="1"/>
    <col min="13590" max="13590" width="2.25" style="67" customWidth="1"/>
    <col min="13591" max="13591" width="7" style="67" customWidth="1"/>
    <col min="13592" max="13592" width="2.25" style="67" customWidth="1"/>
    <col min="13593" max="13593" width="6.625" style="67" customWidth="1"/>
    <col min="13594" max="13594" width="2.375" style="67" customWidth="1"/>
    <col min="13595" max="13595" width="5.125" style="67" customWidth="1"/>
    <col min="13596" max="13596" width="2.25" style="67" customWidth="1"/>
    <col min="13597" max="13825" width="9" style="67"/>
    <col min="13826" max="13826" width="3.625" style="67" customWidth="1"/>
    <col min="13827" max="13827" width="2.875" style="67" customWidth="1"/>
    <col min="13828" max="13830" width="5.625" style="67" customWidth="1"/>
    <col min="13831" max="13831" width="7.75" style="67" customWidth="1"/>
    <col min="13832" max="13832" width="2.25" style="67" customWidth="1"/>
    <col min="13833" max="13833" width="7.75" style="67" customWidth="1"/>
    <col min="13834" max="13834" width="2.25" style="67" customWidth="1"/>
    <col min="13835" max="13835" width="7.75" style="67" customWidth="1"/>
    <col min="13836" max="13836" width="2.25" style="67" customWidth="1"/>
    <col min="13837" max="13837" width="7.75" style="67" customWidth="1"/>
    <col min="13838" max="13838" width="2.25" style="67" customWidth="1"/>
    <col min="13839" max="13839" width="7.75" style="67" customWidth="1"/>
    <col min="13840" max="13840" width="2.25" style="67" customWidth="1"/>
    <col min="13841" max="13841" width="7.75" style="67" customWidth="1"/>
    <col min="13842" max="13842" width="2.25" style="67" customWidth="1"/>
    <col min="13843" max="13843" width="7.75" style="67" customWidth="1"/>
    <col min="13844" max="13844" width="2.25" style="67" customWidth="1"/>
    <col min="13845" max="13845" width="7.75" style="67" customWidth="1"/>
    <col min="13846" max="13846" width="2.25" style="67" customWidth="1"/>
    <col min="13847" max="13847" width="7" style="67" customWidth="1"/>
    <col min="13848" max="13848" width="2.25" style="67" customWidth="1"/>
    <col min="13849" max="13849" width="6.625" style="67" customWidth="1"/>
    <col min="13850" max="13850" width="2.375" style="67" customWidth="1"/>
    <col min="13851" max="13851" width="5.125" style="67" customWidth="1"/>
    <col min="13852" max="13852" width="2.25" style="67" customWidth="1"/>
    <col min="13853" max="14081" width="9" style="67"/>
    <col min="14082" max="14082" width="3.625" style="67" customWidth="1"/>
    <col min="14083" max="14083" width="2.875" style="67" customWidth="1"/>
    <col min="14084" max="14086" width="5.625" style="67" customWidth="1"/>
    <col min="14087" max="14087" width="7.75" style="67" customWidth="1"/>
    <col min="14088" max="14088" width="2.25" style="67" customWidth="1"/>
    <col min="14089" max="14089" width="7.75" style="67" customWidth="1"/>
    <col min="14090" max="14090" width="2.25" style="67" customWidth="1"/>
    <col min="14091" max="14091" width="7.75" style="67" customWidth="1"/>
    <col min="14092" max="14092" width="2.25" style="67" customWidth="1"/>
    <col min="14093" max="14093" width="7.75" style="67" customWidth="1"/>
    <col min="14094" max="14094" width="2.25" style="67" customWidth="1"/>
    <col min="14095" max="14095" width="7.75" style="67" customWidth="1"/>
    <col min="14096" max="14096" width="2.25" style="67" customWidth="1"/>
    <col min="14097" max="14097" width="7.75" style="67" customWidth="1"/>
    <col min="14098" max="14098" width="2.25" style="67" customWidth="1"/>
    <col min="14099" max="14099" width="7.75" style="67" customWidth="1"/>
    <col min="14100" max="14100" width="2.25" style="67" customWidth="1"/>
    <col min="14101" max="14101" width="7.75" style="67" customWidth="1"/>
    <col min="14102" max="14102" width="2.25" style="67" customWidth="1"/>
    <col min="14103" max="14103" width="7" style="67" customWidth="1"/>
    <col min="14104" max="14104" width="2.25" style="67" customWidth="1"/>
    <col min="14105" max="14105" width="6.625" style="67" customWidth="1"/>
    <col min="14106" max="14106" width="2.375" style="67" customWidth="1"/>
    <col min="14107" max="14107" width="5.125" style="67" customWidth="1"/>
    <col min="14108" max="14108" width="2.25" style="67" customWidth="1"/>
    <col min="14109" max="14337" width="9" style="67"/>
    <col min="14338" max="14338" width="3.625" style="67" customWidth="1"/>
    <col min="14339" max="14339" width="2.875" style="67" customWidth="1"/>
    <col min="14340" max="14342" width="5.625" style="67" customWidth="1"/>
    <col min="14343" max="14343" width="7.75" style="67" customWidth="1"/>
    <col min="14344" max="14344" width="2.25" style="67" customWidth="1"/>
    <col min="14345" max="14345" width="7.75" style="67" customWidth="1"/>
    <col min="14346" max="14346" width="2.25" style="67" customWidth="1"/>
    <col min="14347" max="14347" width="7.75" style="67" customWidth="1"/>
    <col min="14348" max="14348" width="2.25" style="67" customWidth="1"/>
    <col min="14349" max="14349" width="7.75" style="67" customWidth="1"/>
    <col min="14350" max="14350" width="2.25" style="67" customWidth="1"/>
    <col min="14351" max="14351" width="7.75" style="67" customWidth="1"/>
    <col min="14352" max="14352" width="2.25" style="67" customWidth="1"/>
    <col min="14353" max="14353" width="7.75" style="67" customWidth="1"/>
    <col min="14354" max="14354" width="2.25" style="67" customWidth="1"/>
    <col min="14355" max="14355" width="7.75" style="67" customWidth="1"/>
    <col min="14356" max="14356" width="2.25" style="67" customWidth="1"/>
    <col min="14357" max="14357" width="7.75" style="67" customWidth="1"/>
    <col min="14358" max="14358" width="2.25" style="67" customWidth="1"/>
    <col min="14359" max="14359" width="7" style="67" customWidth="1"/>
    <col min="14360" max="14360" width="2.25" style="67" customWidth="1"/>
    <col min="14361" max="14361" width="6.625" style="67" customWidth="1"/>
    <col min="14362" max="14362" width="2.375" style="67" customWidth="1"/>
    <col min="14363" max="14363" width="5.125" style="67" customWidth="1"/>
    <col min="14364" max="14364" width="2.25" style="67" customWidth="1"/>
    <col min="14365" max="14593" width="9" style="67"/>
    <col min="14594" max="14594" width="3.625" style="67" customWidth="1"/>
    <col min="14595" max="14595" width="2.875" style="67" customWidth="1"/>
    <col min="14596" max="14598" width="5.625" style="67" customWidth="1"/>
    <col min="14599" max="14599" width="7.75" style="67" customWidth="1"/>
    <col min="14600" max="14600" width="2.25" style="67" customWidth="1"/>
    <col min="14601" max="14601" width="7.75" style="67" customWidth="1"/>
    <col min="14602" max="14602" width="2.25" style="67" customWidth="1"/>
    <col min="14603" max="14603" width="7.75" style="67" customWidth="1"/>
    <col min="14604" max="14604" width="2.25" style="67" customWidth="1"/>
    <col min="14605" max="14605" width="7.75" style="67" customWidth="1"/>
    <col min="14606" max="14606" width="2.25" style="67" customWidth="1"/>
    <col min="14607" max="14607" width="7.75" style="67" customWidth="1"/>
    <col min="14608" max="14608" width="2.25" style="67" customWidth="1"/>
    <col min="14609" max="14609" width="7.75" style="67" customWidth="1"/>
    <col min="14610" max="14610" width="2.25" style="67" customWidth="1"/>
    <col min="14611" max="14611" width="7.75" style="67" customWidth="1"/>
    <col min="14612" max="14612" width="2.25" style="67" customWidth="1"/>
    <col min="14613" max="14613" width="7.75" style="67" customWidth="1"/>
    <col min="14614" max="14614" width="2.25" style="67" customWidth="1"/>
    <col min="14615" max="14615" width="7" style="67" customWidth="1"/>
    <col min="14616" max="14616" width="2.25" style="67" customWidth="1"/>
    <col min="14617" max="14617" width="6.625" style="67" customWidth="1"/>
    <col min="14618" max="14618" width="2.375" style="67" customWidth="1"/>
    <col min="14619" max="14619" width="5.125" style="67" customWidth="1"/>
    <col min="14620" max="14620" width="2.25" style="67" customWidth="1"/>
    <col min="14621" max="14849" width="9" style="67"/>
    <col min="14850" max="14850" width="3.625" style="67" customWidth="1"/>
    <col min="14851" max="14851" width="2.875" style="67" customWidth="1"/>
    <col min="14852" max="14854" width="5.625" style="67" customWidth="1"/>
    <col min="14855" max="14855" width="7.75" style="67" customWidth="1"/>
    <col min="14856" max="14856" width="2.25" style="67" customWidth="1"/>
    <col min="14857" max="14857" width="7.75" style="67" customWidth="1"/>
    <col min="14858" max="14858" width="2.25" style="67" customWidth="1"/>
    <col min="14859" max="14859" width="7.75" style="67" customWidth="1"/>
    <col min="14860" max="14860" width="2.25" style="67" customWidth="1"/>
    <col min="14861" max="14861" width="7.75" style="67" customWidth="1"/>
    <col min="14862" max="14862" width="2.25" style="67" customWidth="1"/>
    <col min="14863" max="14863" width="7.75" style="67" customWidth="1"/>
    <col min="14864" max="14864" width="2.25" style="67" customWidth="1"/>
    <col min="14865" max="14865" width="7.75" style="67" customWidth="1"/>
    <col min="14866" max="14866" width="2.25" style="67" customWidth="1"/>
    <col min="14867" max="14867" width="7.75" style="67" customWidth="1"/>
    <col min="14868" max="14868" width="2.25" style="67" customWidth="1"/>
    <col min="14869" max="14869" width="7.75" style="67" customWidth="1"/>
    <col min="14870" max="14870" width="2.25" style="67" customWidth="1"/>
    <col min="14871" max="14871" width="7" style="67" customWidth="1"/>
    <col min="14872" max="14872" width="2.25" style="67" customWidth="1"/>
    <col min="14873" max="14873" width="6.625" style="67" customWidth="1"/>
    <col min="14874" max="14874" width="2.375" style="67" customWidth="1"/>
    <col min="14875" max="14875" width="5.125" style="67" customWidth="1"/>
    <col min="14876" max="14876" width="2.25" style="67" customWidth="1"/>
    <col min="14877" max="15105" width="9" style="67"/>
    <col min="15106" max="15106" width="3.625" style="67" customWidth="1"/>
    <col min="15107" max="15107" width="2.875" style="67" customWidth="1"/>
    <col min="15108" max="15110" width="5.625" style="67" customWidth="1"/>
    <col min="15111" max="15111" width="7.75" style="67" customWidth="1"/>
    <col min="15112" max="15112" width="2.25" style="67" customWidth="1"/>
    <col min="15113" max="15113" width="7.75" style="67" customWidth="1"/>
    <col min="15114" max="15114" width="2.25" style="67" customWidth="1"/>
    <col min="15115" max="15115" width="7.75" style="67" customWidth="1"/>
    <col min="15116" max="15116" width="2.25" style="67" customWidth="1"/>
    <col min="15117" max="15117" width="7.75" style="67" customWidth="1"/>
    <col min="15118" max="15118" width="2.25" style="67" customWidth="1"/>
    <col min="15119" max="15119" width="7.75" style="67" customWidth="1"/>
    <col min="15120" max="15120" width="2.25" style="67" customWidth="1"/>
    <col min="15121" max="15121" width="7.75" style="67" customWidth="1"/>
    <col min="15122" max="15122" width="2.25" style="67" customWidth="1"/>
    <col min="15123" max="15123" width="7.75" style="67" customWidth="1"/>
    <col min="15124" max="15124" width="2.25" style="67" customWidth="1"/>
    <col min="15125" max="15125" width="7.75" style="67" customWidth="1"/>
    <col min="15126" max="15126" width="2.25" style="67" customWidth="1"/>
    <col min="15127" max="15127" width="7" style="67" customWidth="1"/>
    <col min="15128" max="15128" width="2.25" style="67" customWidth="1"/>
    <col min="15129" max="15129" width="6.625" style="67" customWidth="1"/>
    <col min="15130" max="15130" width="2.375" style="67" customWidth="1"/>
    <col min="15131" max="15131" width="5.125" style="67" customWidth="1"/>
    <col min="15132" max="15132" width="2.25" style="67" customWidth="1"/>
    <col min="15133" max="15361" width="9" style="67"/>
    <col min="15362" max="15362" width="3.625" style="67" customWidth="1"/>
    <col min="15363" max="15363" width="2.875" style="67" customWidth="1"/>
    <col min="15364" max="15366" width="5.625" style="67" customWidth="1"/>
    <col min="15367" max="15367" width="7.75" style="67" customWidth="1"/>
    <col min="15368" max="15368" width="2.25" style="67" customWidth="1"/>
    <col min="15369" max="15369" width="7.75" style="67" customWidth="1"/>
    <col min="15370" max="15370" width="2.25" style="67" customWidth="1"/>
    <col min="15371" max="15371" width="7.75" style="67" customWidth="1"/>
    <col min="15372" max="15372" width="2.25" style="67" customWidth="1"/>
    <col min="15373" max="15373" width="7.75" style="67" customWidth="1"/>
    <col min="15374" max="15374" width="2.25" style="67" customWidth="1"/>
    <col min="15375" max="15375" width="7.75" style="67" customWidth="1"/>
    <col min="15376" max="15376" width="2.25" style="67" customWidth="1"/>
    <col min="15377" max="15377" width="7.75" style="67" customWidth="1"/>
    <col min="15378" max="15378" width="2.25" style="67" customWidth="1"/>
    <col min="15379" max="15379" width="7.75" style="67" customWidth="1"/>
    <col min="15380" max="15380" width="2.25" style="67" customWidth="1"/>
    <col min="15381" max="15381" width="7.75" style="67" customWidth="1"/>
    <col min="15382" max="15382" width="2.25" style="67" customWidth="1"/>
    <col min="15383" max="15383" width="7" style="67" customWidth="1"/>
    <col min="15384" max="15384" width="2.25" style="67" customWidth="1"/>
    <col min="15385" max="15385" width="6.625" style="67" customWidth="1"/>
    <col min="15386" max="15386" width="2.375" style="67" customWidth="1"/>
    <col min="15387" max="15387" width="5.125" style="67" customWidth="1"/>
    <col min="15388" max="15388" width="2.25" style="67" customWidth="1"/>
    <col min="15389" max="15617" width="9" style="67"/>
    <col min="15618" max="15618" width="3.625" style="67" customWidth="1"/>
    <col min="15619" max="15619" width="2.875" style="67" customWidth="1"/>
    <col min="15620" max="15622" width="5.625" style="67" customWidth="1"/>
    <col min="15623" max="15623" width="7.75" style="67" customWidth="1"/>
    <col min="15624" max="15624" width="2.25" style="67" customWidth="1"/>
    <col min="15625" max="15625" width="7.75" style="67" customWidth="1"/>
    <col min="15626" max="15626" width="2.25" style="67" customWidth="1"/>
    <col min="15627" max="15627" width="7.75" style="67" customWidth="1"/>
    <col min="15628" max="15628" width="2.25" style="67" customWidth="1"/>
    <col min="15629" max="15629" width="7.75" style="67" customWidth="1"/>
    <col min="15630" max="15630" width="2.25" style="67" customWidth="1"/>
    <col min="15631" max="15631" width="7.75" style="67" customWidth="1"/>
    <col min="15632" max="15632" width="2.25" style="67" customWidth="1"/>
    <col min="15633" max="15633" width="7.75" style="67" customWidth="1"/>
    <col min="15634" max="15634" width="2.25" style="67" customWidth="1"/>
    <col min="15635" max="15635" width="7.75" style="67" customWidth="1"/>
    <col min="15636" max="15636" width="2.25" style="67" customWidth="1"/>
    <col min="15637" max="15637" width="7.75" style="67" customWidth="1"/>
    <col min="15638" max="15638" width="2.25" style="67" customWidth="1"/>
    <col min="15639" max="15639" width="7" style="67" customWidth="1"/>
    <col min="15640" max="15640" width="2.25" style="67" customWidth="1"/>
    <col min="15641" max="15641" width="6.625" style="67" customWidth="1"/>
    <col min="15642" max="15642" width="2.375" style="67" customWidth="1"/>
    <col min="15643" max="15643" width="5.125" style="67" customWidth="1"/>
    <col min="15644" max="15644" width="2.25" style="67" customWidth="1"/>
    <col min="15645" max="15873" width="9" style="67"/>
    <col min="15874" max="15874" width="3.625" style="67" customWidth="1"/>
    <col min="15875" max="15875" width="2.875" style="67" customWidth="1"/>
    <col min="15876" max="15878" width="5.625" style="67" customWidth="1"/>
    <col min="15879" max="15879" width="7.75" style="67" customWidth="1"/>
    <col min="15880" max="15880" width="2.25" style="67" customWidth="1"/>
    <col min="15881" max="15881" width="7.75" style="67" customWidth="1"/>
    <col min="15882" max="15882" width="2.25" style="67" customWidth="1"/>
    <col min="15883" max="15883" width="7.75" style="67" customWidth="1"/>
    <col min="15884" max="15884" width="2.25" style="67" customWidth="1"/>
    <col min="15885" max="15885" width="7.75" style="67" customWidth="1"/>
    <col min="15886" max="15886" width="2.25" style="67" customWidth="1"/>
    <col min="15887" max="15887" width="7.75" style="67" customWidth="1"/>
    <col min="15888" max="15888" width="2.25" style="67" customWidth="1"/>
    <col min="15889" max="15889" width="7.75" style="67" customWidth="1"/>
    <col min="15890" max="15890" width="2.25" style="67" customWidth="1"/>
    <col min="15891" max="15891" width="7.75" style="67" customWidth="1"/>
    <col min="15892" max="15892" width="2.25" style="67" customWidth="1"/>
    <col min="15893" max="15893" width="7.75" style="67" customWidth="1"/>
    <col min="15894" max="15894" width="2.25" style="67" customWidth="1"/>
    <col min="15895" max="15895" width="7" style="67" customWidth="1"/>
    <col min="15896" max="15896" width="2.25" style="67" customWidth="1"/>
    <col min="15897" max="15897" width="6.625" style="67" customWidth="1"/>
    <col min="15898" max="15898" width="2.375" style="67" customWidth="1"/>
    <col min="15899" max="15899" width="5.125" style="67" customWidth="1"/>
    <col min="15900" max="15900" width="2.25" style="67" customWidth="1"/>
    <col min="15901" max="16129" width="9" style="67"/>
    <col min="16130" max="16130" width="3.625" style="67" customWidth="1"/>
    <col min="16131" max="16131" width="2.875" style="67" customWidth="1"/>
    <col min="16132" max="16134" width="5.625" style="67" customWidth="1"/>
    <col min="16135" max="16135" width="7.75" style="67" customWidth="1"/>
    <col min="16136" max="16136" width="2.25" style="67" customWidth="1"/>
    <col min="16137" max="16137" width="7.75" style="67" customWidth="1"/>
    <col min="16138" max="16138" width="2.25" style="67" customWidth="1"/>
    <col min="16139" max="16139" width="7.75" style="67" customWidth="1"/>
    <col min="16140" max="16140" width="2.25" style="67" customWidth="1"/>
    <col min="16141" max="16141" width="7.75" style="67" customWidth="1"/>
    <col min="16142" max="16142" width="2.25" style="67" customWidth="1"/>
    <col min="16143" max="16143" width="7.75" style="67" customWidth="1"/>
    <col min="16144" max="16144" width="2.25" style="67" customWidth="1"/>
    <col min="16145" max="16145" width="7.75" style="67" customWidth="1"/>
    <col min="16146" max="16146" width="2.25" style="67" customWidth="1"/>
    <col min="16147" max="16147" width="7.75" style="67" customWidth="1"/>
    <col min="16148" max="16148" width="2.25" style="67" customWidth="1"/>
    <col min="16149" max="16149" width="7.75" style="67" customWidth="1"/>
    <col min="16150" max="16150" width="2.25" style="67" customWidth="1"/>
    <col min="16151" max="16151" width="7" style="67" customWidth="1"/>
    <col min="16152" max="16152" width="2.25" style="67" customWidth="1"/>
    <col min="16153" max="16153" width="6.625" style="67" customWidth="1"/>
    <col min="16154" max="16154" width="2.375" style="67" customWidth="1"/>
    <col min="16155" max="16155" width="5.125" style="67" customWidth="1"/>
    <col min="16156" max="16156" width="2.25" style="67" customWidth="1"/>
    <col min="16157" max="16384" width="9" style="67"/>
  </cols>
  <sheetData>
    <row r="1" spans="1:51" ht="33.75" customHeight="1" x14ac:dyDescent="0.4">
      <c r="A1" s="270"/>
      <c r="B1" s="270"/>
      <c r="C1" s="270"/>
      <c r="D1" s="270"/>
      <c r="E1" s="270"/>
      <c r="F1" s="270"/>
      <c r="G1" s="270"/>
      <c r="H1" s="270"/>
      <c r="I1" s="270"/>
      <c r="J1" s="270"/>
      <c r="K1" s="270"/>
      <c r="L1" s="270"/>
      <c r="M1" s="270"/>
      <c r="N1" s="270"/>
      <c r="O1" s="270"/>
      <c r="P1" s="270"/>
      <c r="Q1" s="270"/>
      <c r="R1" s="270"/>
      <c r="S1" s="270"/>
      <c r="T1" s="270"/>
      <c r="U1" s="270"/>
      <c r="V1" s="270"/>
      <c r="W1" s="270"/>
      <c r="X1" s="270"/>
      <c r="Y1" s="270"/>
      <c r="Z1" s="148"/>
      <c r="AA1" s="270"/>
      <c r="AB1" s="270"/>
      <c r="AC1" s="270"/>
      <c r="AD1" s="270"/>
      <c r="AE1" s="270"/>
      <c r="AF1" s="270"/>
      <c r="AG1" s="270"/>
      <c r="AH1" s="270"/>
      <c r="AI1" s="270"/>
      <c r="AJ1" s="270"/>
      <c r="AK1" s="270"/>
      <c r="AL1" s="270"/>
      <c r="AM1" s="270"/>
      <c r="AN1" s="270"/>
      <c r="AO1" s="270"/>
      <c r="AP1" s="270"/>
      <c r="AQ1" s="270"/>
      <c r="AR1" s="270"/>
      <c r="AS1" s="270"/>
      <c r="AT1" s="270"/>
      <c r="AU1" s="270"/>
      <c r="AV1" s="270"/>
      <c r="AW1" s="270"/>
      <c r="AX1" s="270"/>
      <c r="AY1" s="270"/>
    </row>
    <row r="2" spans="1:51" x14ac:dyDescent="0.4">
      <c r="B2" s="68" t="s">
        <v>0</v>
      </c>
      <c r="C2" s="68"/>
      <c r="D2" s="68"/>
      <c r="E2" s="68"/>
      <c r="F2" s="68"/>
      <c r="G2" s="68"/>
      <c r="H2" s="68"/>
      <c r="I2" s="68"/>
      <c r="J2" s="68"/>
      <c r="K2" s="68"/>
      <c r="L2" s="68"/>
      <c r="M2" s="68"/>
      <c r="N2" s="68"/>
      <c r="O2" s="68"/>
      <c r="P2" s="68"/>
      <c r="Q2" s="68"/>
      <c r="R2" s="68"/>
      <c r="S2" s="68"/>
      <c r="T2" s="68"/>
      <c r="U2" s="68"/>
      <c r="V2" s="68"/>
      <c r="W2" s="68"/>
      <c r="X2" s="68"/>
      <c r="Y2" s="68"/>
      <c r="Z2" s="149"/>
      <c r="AB2" s="149" t="s">
        <v>0</v>
      </c>
      <c r="AC2" s="149"/>
      <c r="AD2" s="149"/>
      <c r="AE2" s="149"/>
      <c r="AF2" s="149"/>
      <c r="AG2" s="149"/>
      <c r="AH2" s="149"/>
      <c r="AI2" s="149"/>
      <c r="AJ2" s="149"/>
      <c r="AK2" s="149"/>
      <c r="AL2" s="149"/>
      <c r="AM2" s="149"/>
      <c r="AN2" s="149"/>
      <c r="AO2" s="149"/>
      <c r="AP2" s="149"/>
      <c r="AQ2" s="149"/>
      <c r="AR2" s="149"/>
      <c r="AS2" s="149"/>
      <c r="AT2" s="149"/>
      <c r="AU2" s="149"/>
      <c r="AV2" s="149"/>
      <c r="AW2" s="149"/>
      <c r="AX2" s="149"/>
      <c r="AY2" s="149"/>
    </row>
    <row r="3" spans="1:51" x14ac:dyDescent="0.4">
      <c r="B3" s="68"/>
      <c r="C3" s="68"/>
      <c r="D3" s="68"/>
      <c r="E3" s="68"/>
      <c r="F3" s="68"/>
      <c r="G3" s="68"/>
      <c r="H3" s="68"/>
      <c r="I3" s="68"/>
      <c r="J3" s="69"/>
      <c r="K3" s="68"/>
      <c r="L3" s="68"/>
      <c r="M3" s="68"/>
      <c r="N3" s="68"/>
      <c r="O3" s="68"/>
      <c r="P3" s="68"/>
      <c r="Q3" s="68"/>
      <c r="R3" s="68"/>
      <c r="S3" s="68"/>
      <c r="T3" s="68"/>
      <c r="U3" s="68"/>
      <c r="V3" s="68"/>
      <c r="W3" s="68"/>
      <c r="X3" s="68"/>
      <c r="Y3" s="70" t="s">
        <v>1</v>
      </c>
      <c r="Z3" s="70"/>
      <c r="AB3" s="149"/>
      <c r="AC3" s="149"/>
      <c r="AD3" s="149"/>
      <c r="AE3" s="149"/>
      <c r="AF3" s="149"/>
      <c r="AG3" s="149"/>
      <c r="AH3" s="149"/>
      <c r="AI3" s="149"/>
      <c r="AJ3" s="69"/>
      <c r="AK3" s="149"/>
      <c r="AL3" s="149"/>
      <c r="AM3" s="149"/>
      <c r="AN3" s="149"/>
      <c r="AO3" s="149"/>
      <c r="AP3" s="149"/>
      <c r="AQ3" s="149"/>
      <c r="AR3" s="149"/>
      <c r="AS3" s="149"/>
      <c r="AT3" s="149"/>
      <c r="AU3" s="149"/>
      <c r="AV3" s="149"/>
      <c r="AW3" s="149"/>
      <c r="AX3" s="149"/>
      <c r="AY3" s="70" t="s">
        <v>1</v>
      </c>
    </row>
    <row r="4" spans="1:51" ht="17.25" x14ac:dyDescent="0.4">
      <c r="B4" s="271" t="s">
        <v>2</v>
      </c>
      <c r="C4" s="272"/>
      <c r="D4" s="272"/>
      <c r="E4" s="272"/>
      <c r="F4" s="272"/>
      <c r="G4" s="272"/>
      <c r="H4" s="272"/>
      <c r="I4" s="272"/>
      <c r="J4" s="272"/>
      <c r="K4" s="272"/>
      <c r="L4" s="272"/>
      <c r="M4" s="272"/>
      <c r="N4" s="272"/>
      <c r="O4" s="272"/>
      <c r="P4" s="272"/>
      <c r="Q4" s="272"/>
      <c r="R4" s="272"/>
      <c r="S4" s="272"/>
      <c r="T4" s="272"/>
      <c r="U4" s="272"/>
      <c r="V4" s="272"/>
      <c r="W4" s="272"/>
      <c r="X4" s="272"/>
      <c r="Y4" s="272"/>
      <c r="Z4" s="149"/>
      <c r="AB4" s="271" t="s">
        <v>2</v>
      </c>
      <c r="AC4" s="272"/>
      <c r="AD4" s="272"/>
      <c r="AE4" s="272"/>
      <c r="AF4" s="272"/>
      <c r="AG4" s="272"/>
      <c r="AH4" s="272"/>
      <c r="AI4" s="272"/>
      <c r="AJ4" s="272"/>
      <c r="AK4" s="272"/>
      <c r="AL4" s="272"/>
      <c r="AM4" s="272"/>
      <c r="AN4" s="272"/>
      <c r="AO4" s="272"/>
      <c r="AP4" s="272"/>
      <c r="AQ4" s="272"/>
      <c r="AR4" s="272"/>
      <c r="AS4" s="272"/>
      <c r="AT4" s="272"/>
      <c r="AU4" s="272"/>
      <c r="AV4" s="272"/>
      <c r="AW4" s="272"/>
      <c r="AX4" s="272"/>
      <c r="AY4" s="272"/>
    </row>
    <row r="5" spans="1:51" ht="17.25" x14ac:dyDescent="0.4">
      <c r="B5" s="271" t="s">
        <v>3</v>
      </c>
      <c r="C5" s="272"/>
      <c r="D5" s="272"/>
      <c r="E5" s="272"/>
      <c r="F5" s="272"/>
      <c r="G5" s="272"/>
      <c r="H5" s="272"/>
      <c r="I5" s="272"/>
      <c r="J5" s="272"/>
      <c r="K5" s="272"/>
      <c r="L5" s="272"/>
      <c r="M5" s="272"/>
      <c r="N5" s="272"/>
      <c r="O5" s="272"/>
      <c r="P5" s="272"/>
      <c r="Q5" s="272"/>
      <c r="R5" s="272"/>
      <c r="S5" s="272"/>
      <c r="T5" s="272"/>
      <c r="U5" s="272"/>
      <c r="V5" s="272"/>
      <c r="W5" s="272"/>
      <c r="X5" s="272"/>
      <c r="Y5" s="272"/>
      <c r="Z5" s="149"/>
      <c r="AB5" s="271" t="s">
        <v>3</v>
      </c>
      <c r="AC5" s="272"/>
      <c r="AD5" s="272"/>
      <c r="AE5" s="272"/>
      <c r="AF5" s="272"/>
      <c r="AG5" s="272"/>
      <c r="AH5" s="272"/>
      <c r="AI5" s="272"/>
      <c r="AJ5" s="272"/>
      <c r="AK5" s="272"/>
      <c r="AL5" s="272"/>
      <c r="AM5" s="272"/>
      <c r="AN5" s="272"/>
      <c r="AO5" s="272"/>
      <c r="AP5" s="272"/>
      <c r="AQ5" s="272"/>
      <c r="AR5" s="272"/>
      <c r="AS5" s="272"/>
      <c r="AT5" s="272"/>
      <c r="AU5" s="272"/>
      <c r="AV5" s="272"/>
      <c r="AW5" s="272"/>
      <c r="AX5" s="272"/>
      <c r="AY5" s="272"/>
    </row>
    <row r="6" spans="1:51" ht="15" customHeight="1" x14ac:dyDescent="0.4">
      <c r="B6" s="68">
        <v>1</v>
      </c>
      <c r="C6" s="68" t="s">
        <v>4</v>
      </c>
      <c r="D6" s="68"/>
      <c r="E6" s="71"/>
      <c r="F6" s="72"/>
      <c r="G6" s="280"/>
      <c r="H6" s="281"/>
      <c r="I6" s="281"/>
      <c r="J6" s="68"/>
      <c r="K6" s="73"/>
      <c r="L6" s="68"/>
      <c r="M6" s="73"/>
      <c r="N6" s="68"/>
      <c r="O6" s="73"/>
      <c r="P6" s="68"/>
      <c r="Q6" s="73"/>
      <c r="R6" s="68"/>
      <c r="S6" s="73"/>
      <c r="T6" s="68"/>
      <c r="U6" s="73"/>
      <c r="V6" s="68"/>
      <c r="W6" s="68"/>
      <c r="X6" s="68"/>
      <c r="Y6" s="68"/>
      <c r="Z6" s="149"/>
      <c r="AB6" s="149">
        <v>1</v>
      </c>
      <c r="AC6" s="149" t="s">
        <v>4</v>
      </c>
      <c r="AD6" s="149"/>
      <c r="AE6" s="71" t="s">
        <v>786</v>
      </c>
      <c r="AF6" s="72" t="s">
        <v>787</v>
      </c>
      <c r="AG6" s="273" t="s">
        <v>788</v>
      </c>
      <c r="AH6" s="274"/>
      <c r="AI6" s="274"/>
      <c r="AJ6" s="149"/>
      <c r="AK6" s="73"/>
      <c r="AL6" s="149"/>
      <c r="AM6" s="73"/>
      <c r="AN6" s="149"/>
      <c r="AO6" s="73"/>
      <c r="AP6" s="149"/>
      <c r="AQ6" s="73"/>
      <c r="AR6" s="149"/>
      <c r="AS6" s="73"/>
      <c r="AT6" s="149"/>
      <c r="AU6" s="73"/>
      <c r="AV6" s="149"/>
      <c r="AW6" s="149"/>
      <c r="AX6" s="149"/>
      <c r="AY6" s="149"/>
    </row>
    <row r="7" spans="1:51" ht="15" customHeight="1" x14ac:dyDescent="0.4">
      <c r="B7" s="68"/>
      <c r="C7" s="68"/>
      <c r="D7" s="68"/>
      <c r="E7" s="68"/>
      <c r="F7" s="73"/>
      <c r="G7" s="73"/>
      <c r="H7" s="68"/>
      <c r="I7" s="73"/>
      <c r="J7" s="68"/>
      <c r="K7" s="73"/>
      <c r="L7" s="68"/>
      <c r="M7" s="73"/>
      <c r="N7" s="68"/>
      <c r="O7" s="73"/>
      <c r="P7" s="68"/>
      <c r="Q7" s="73"/>
      <c r="R7" s="68"/>
      <c r="S7" s="73"/>
      <c r="T7" s="68"/>
      <c r="U7" s="73"/>
      <c r="V7" s="68"/>
      <c r="W7" s="68"/>
      <c r="X7" s="68"/>
      <c r="Y7" s="68"/>
      <c r="Z7" s="149"/>
      <c r="AB7" s="149"/>
      <c r="AC7" s="149"/>
      <c r="AD7" s="149"/>
      <c r="AE7" s="149"/>
      <c r="AF7" s="73"/>
      <c r="AG7" s="73"/>
      <c r="AH7" s="149"/>
      <c r="AI7" s="73"/>
      <c r="AJ7" s="149"/>
      <c r="AK7" s="73"/>
      <c r="AL7" s="149"/>
      <c r="AM7" s="73"/>
      <c r="AN7" s="149"/>
      <c r="AO7" s="73"/>
      <c r="AP7" s="149"/>
      <c r="AQ7" s="73"/>
      <c r="AR7" s="149"/>
      <c r="AS7" s="73"/>
      <c r="AT7" s="149"/>
      <c r="AU7" s="73"/>
      <c r="AV7" s="149"/>
      <c r="AW7" s="149"/>
      <c r="AX7" s="149"/>
      <c r="AY7" s="149"/>
    </row>
    <row r="8" spans="1:51" ht="15" customHeight="1" x14ac:dyDescent="0.4">
      <c r="B8" s="68">
        <v>2</v>
      </c>
      <c r="C8" s="68" t="s">
        <v>5</v>
      </c>
      <c r="D8" s="68"/>
      <c r="E8" s="68"/>
      <c r="F8" s="68"/>
      <c r="G8" s="68"/>
      <c r="H8" s="68"/>
      <c r="I8" s="68"/>
      <c r="J8" s="68"/>
      <c r="K8" s="68"/>
      <c r="L8" s="68"/>
      <c r="M8" s="68"/>
      <c r="N8" s="68"/>
      <c r="O8" s="68"/>
      <c r="P8" s="68"/>
      <c r="Q8" s="68"/>
      <c r="R8" s="68"/>
      <c r="S8" s="68"/>
      <c r="T8" s="68"/>
      <c r="U8" s="68"/>
      <c r="V8" s="68"/>
      <c r="W8" s="68"/>
      <c r="X8" s="68"/>
      <c r="Y8" s="68"/>
      <c r="Z8" s="149"/>
      <c r="AB8" s="149">
        <v>2</v>
      </c>
      <c r="AC8" s="149" t="s">
        <v>5</v>
      </c>
      <c r="AD8" s="149"/>
      <c r="AE8" s="149"/>
      <c r="AF8" s="149"/>
      <c r="AG8" s="149"/>
      <c r="AH8" s="149"/>
      <c r="AI8" s="149"/>
      <c r="AJ8" s="149"/>
      <c r="AK8" s="149"/>
      <c r="AL8" s="149"/>
      <c r="AM8" s="149"/>
      <c r="AN8" s="149"/>
      <c r="AO8" s="149"/>
      <c r="AP8" s="149"/>
      <c r="AQ8" s="149"/>
      <c r="AR8" s="149"/>
      <c r="AS8" s="149"/>
      <c r="AT8" s="149"/>
      <c r="AU8" s="149"/>
      <c r="AV8" s="149"/>
      <c r="AW8" s="149"/>
      <c r="AX8" s="149"/>
      <c r="AY8" s="149"/>
    </row>
    <row r="9" spans="1:51" ht="15" customHeight="1" x14ac:dyDescent="0.4">
      <c r="B9" s="68"/>
      <c r="C9" s="68" t="s">
        <v>6</v>
      </c>
      <c r="D9" s="68"/>
      <c r="E9" s="282"/>
      <c r="F9" s="282"/>
      <c r="G9" s="282"/>
      <c r="H9" s="282"/>
      <c r="I9" s="282"/>
      <c r="J9" s="282"/>
      <c r="K9" s="282"/>
      <c r="L9" s="282"/>
      <c r="M9" s="282"/>
      <c r="N9" s="282"/>
      <c r="O9" s="282"/>
      <c r="P9" s="282"/>
      <c r="Q9" s="282"/>
      <c r="R9" s="282"/>
      <c r="S9" s="282"/>
      <c r="T9" s="282"/>
      <c r="U9" s="282"/>
      <c r="V9" s="68"/>
      <c r="W9" s="68"/>
      <c r="X9" s="68"/>
      <c r="Y9" s="68"/>
      <c r="Z9" s="149"/>
      <c r="AB9" s="149"/>
      <c r="AC9" s="149" t="s">
        <v>6</v>
      </c>
      <c r="AD9" s="149"/>
      <c r="AE9" s="275" t="s">
        <v>789</v>
      </c>
      <c r="AF9" s="275"/>
      <c r="AG9" s="275"/>
      <c r="AH9" s="275"/>
      <c r="AI9" s="275"/>
      <c r="AJ9" s="275"/>
      <c r="AK9" s="275"/>
      <c r="AL9" s="275"/>
      <c r="AM9" s="275"/>
      <c r="AN9" s="275"/>
      <c r="AO9" s="275"/>
      <c r="AP9" s="275"/>
      <c r="AQ9" s="275"/>
      <c r="AR9" s="275"/>
      <c r="AS9" s="275"/>
      <c r="AT9" s="275"/>
      <c r="AU9" s="275"/>
      <c r="AV9" s="149"/>
      <c r="AW9" s="149"/>
      <c r="AX9" s="149"/>
      <c r="AY9" s="149"/>
    </row>
    <row r="10" spans="1:51" ht="15" customHeight="1" x14ac:dyDescent="0.4">
      <c r="B10" s="68"/>
      <c r="C10" s="68" t="s">
        <v>7</v>
      </c>
      <c r="D10" s="68"/>
      <c r="E10" s="282"/>
      <c r="F10" s="282"/>
      <c r="G10" s="282"/>
      <c r="H10" s="282"/>
      <c r="I10" s="282"/>
      <c r="J10" s="282"/>
      <c r="K10" s="282"/>
      <c r="L10" s="282"/>
      <c r="M10" s="282"/>
      <c r="N10" s="282"/>
      <c r="O10" s="282"/>
      <c r="P10" s="282"/>
      <c r="Q10" s="282"/>
      <c r="R10" s="282"/>
      <c r="S10" s="282"/>
      <c r="T10" s="282"/>
      <c r="U10" s="282"/>
      <c r="V10" s="68"/>
      <c r="W10" s="68"/>
      <c r="X10" s="68"/>
      <c r="Y10" s="68"/>
      <c r="Z10" s="149"/>
      <c r="AB10" s="149"/>
      <c r="AC10" s="149" t="s">
        <v>7</v>
      </c>
      <c r="AD10" s="149"/>
      <c r="AE10" s="275" t="s">
        <v>790</v>
      </c>
      <c r="AF10" s="275"/>
      <c r="AG10" s="275"/>
      <c r="AH10" s="275"/>
      <c r="AI10" s="275"/>
      <c r="AJ10" s="275"/>
      <c r="AK10" s="275"/>
      <c r="AL10" s="275"/>
      <c r="AM10" s="275"/>
      <c r="AN10" s="275"/>
      <c r="AO10" s="275"/>
      <c r="AP10" s="275"/>
      <c r="AQ10" s="275"/>
      <c r="AR10" s="275"/>
      <c r="AS10" s="275"/>
      <c r="AT10" s="275"/>
      <c r="AU10" s="275"/>
      <c r="AV10" s="149"/>
      <c r="AW10" s="149"/>
      <c r="AX10" s="149"/>
      <c r="AY10" s="149"/>
    </row>
    <row r="11" spans="1:51" ht="15" customHeight="1" x14ac:dyDescent="0.4">
      <c r="B11" s="68">
        <v>3</v>
      </c>
      <c r="C11" s="68" t="s">
        <v>8</v>
      </c>
      <c r="D11" s="68"/>
      <c r="E11" s="68"/>
      <c r="F11" s="68"/>
      <c r="G11" s="68"/>
      <c r="H11" s="74"/>
      <c r="I11" s="68" t="s">
        <v>9</v>
      </c>
      <c r="J11" s="68"/>
      <c r="K11" s="68"/>
      <c r="L11" s="75"/>
      <c r="M11" s="68"/>
      <c r="N11" s="68"/>
      <c r="O11" s="68"/>
      <c r="P11" s="68"/>
      <c r="Q11" s="68"/>
      <c r="R11" s="68"/>
      <c r="S11" s="68"/>
      <c r="T11" s="68"/>
      <c r="U11" s="68"/>
      <c r="V11" s="68"/>
      <c r="W11" s="68"/>
      <c r="X11" s="68"/>
      <c r="Y11" s="68"/>
      <c r="Z11" s="149"/>
      <c r="AB11" s="149">
        <v>3</v>
      </c>
      <c r="AC11" s="149" t="s">
        <v>8</v>
      </c>
      <c r="AD11" s="149"/>
      <c r="AE11" s="149"/>
      <c r="AF11" s="149"/>
      <c r="AG11" s="149"/>
      <c r="AH11" s="74"/>
      <c r="AI11" s="149" t="s">
        <v>9</v>
      </c>
      <c r="AJ11" s="149"/>
      <c r="AK11" s="149"/>
      <c r="AL11" s="75" t="s">
        <v>791</v>
      </c>
      <c r="AM11" s="149"/>
      <c r="AN11" s="149"/>
      <c r="AO11" s="149"/>
      <c r="AP11" s="149"/>
      <c r="AQ11" s="149"/>
      <c r="AR11" s="149"/>
      <c r="AS11" s="149"/>
      <c r="AT11" s="149"/>
      <c r="AU11" s="149"/>
      <c r="AV11" s="149"/>
      <c r="AW11" s="149"/>
      <c r="AX11" s="149"/>
      <c r="AY11" s="149"/>
    </row>
    <row r="12" spans="1:51" x14ac:dyDescent="0.4">
      <c r="B12" s="68">
        <v>4</v>
      </c>
      <c r="C12" s="68" t="s">
        <v>10</v>
      </c>
      <c r="D12" s="68"/>
      <c r="E12" s="68"/>
      <c r="F12" s="68"/>
      <c r="G12" s="68"/>
      <c r="H12" s="68"/>
      <c r="I12" s="68"/>
      <c r="J12" s="68"/>
      <c r="K12" s="68"/>
      <c r="L12" s="68"/>
      <c r="M12" s="68"/>
      <c r="N12" s="68"/>
      <c r="O12" s="68"/>
      <c r="P12" s="68"/>
      <c r="Q12" s="68"/>
      <c r="R12" s="68"/>
      <c r="S12" s="68"/>
      <c r="T12" s="68"/>
      <c r="U12" s="68"/>
      <c r="V12" s="68"/>
      <c r="W12" s="68"/>
      <c r="X12" s="68"/>
      <c r="Y12" s="68"/>
      <c r="Z12" s="149"/>
      <c r="AB12" s="149">
        <v>4</v>
      </c>
      <c r="AC12" s="149" t="s">
        <v>10</v>
      </c>
      <c r="AD12" s="149"/>
      <c r="AE12" s="149"/>
      <c r="AF12" s="149"/>
      <c r="AG12" s="149"/>
      <c r="AH12" s="149"/>
      <c r="AI12" s="149"/>
      <c r="AJ12" s="149"/>
      <c r="AK12" s="149"/>
      <c r="AL12" s="149"/>
      <c r="AM12" s="149"/>
      <c r="AN12" s="149"/>
      <c r="AO12" s="149"/>
      <c r="AP12" s="149"/>
      <c r="AQ12" s="149"/>
      <c r="AR12" s="149"/>
      <c r="AS12" s="149"/>
      <c r="AT12" s="149"/>
      <c r="AU12" s="149"/>
      <c r="AV12" s="149"/>
      <c r="AW12" s="149"/>
      <c r="AX12" s="149"/>
      <c r="AY12" s="149"/>
    </row>
    <row r="13" spans="1:51" x14ac:dyDescent="0.4">
      <c r="B13" s="68"/>
      <c r="C13" s="76"/>
      <c r="D13" s="217" t="s">
        <v>11</v>
      </c>
      <c r="E13" s="218"/>
      <c r="F13" s="191" t="s">
        <v>12</v>
      </c>
      <c r="G13" s="215"/>
      <c r="H13" s="215"/>
      <c r="I13" s="215"/>
      <c r="J13" s="215"/>
      <c r="K13" s="215"/>
      <c r="L13" s="215"/>
      <c r="M13" s="215"/>
      <c r="N13" s="191" t="s">
        <v>13</v>
      </c>
      <c r="O13" s="215"/>
      <c r="P13" s="215"/>
      <c r="Q13" s="216"/>
      <c r="R13" s="191" t="s">
        <v>30</v>
      </c>
      <c r="S13" s="215"/>
      <c r="T13" s="215"/>
      <c r="U13" s="215"/>
      <c r="V13" s="215"/>
      <c r="W13" s="215"/>
      <c r="X13" s="215"/>
      <c r="Y13" s="216"/>
      <c r="Z13" s="130"/>
      <c r="AB13" s="149"/>
      <c r="AC13" s="156"/>
      <c r="AD13" s="217" t="s">
        <v>11</v>
      </c>
      <c r="AE13" s="218"/>
      <c r="AF13" s="191" t="s">
        <v>12</v>
      </c>
      <c r="AG13" s="215"/>
      <c r="AH13" s="215"/>
      <c r="AI13" s="215"/>
      <c r="AJ13" s="215"/>
      <c r="AK13" s="215"/>
      <c r="AL13" s="215"/>
      <c r="AM13" s="215"/>
      <c r="AN13" s="191" t="s">
        <v>13</v>
      </c>
      <c r="AO13" s="215"/>
      <c r="AP13" s="215"/>
      <c r="AQ13" s="216"/>
      <c r="AR13" s="191" t="s">
        <v>30</v>
      </c>
      <c r="AS13" s="215"/>
      <c r="AT13" s="215"/>
      <c r="AU13" s="215"/>
      <c r="AV13" s="215"/>
      <c r="AW13" s="215"/>
      <c r="AX13" s="215"/>
      <c r="AY13" s="216"/>
    </row>
    <row r="14" spans="1:51" ht="13.5" customHeight="1" x14ac:dyDescent="0.4">
      <c r="B14" s="68"/>
      <c r="C14" s="77"/>
      <c r="D14" s="69"/>
      <c r="E14" s="78"/>
      <c r="F14" s="240" t="s">
        <v>14</v>
      </c>
      <c r="G14" s="241"/>
      <c r="H14" s="191" t="s">
        <v>15</v>
      </c>
      <c r="I14" s="215"/>
      <c r="J14" s="215"/>
      <c r="K14" s="215"/>
      <c r="L14" s="215"/>
      <c r="M14" s="215"/>
      <c r="N14" s="240" t="s">
        <v>16</v>
      </c>
      <c r="O14" s="246"/>
      <c r="P14" s="251" t="s">
        <v>17</v>
      </c>
      <c r="Q14" s="252"/>
      <c r="R14" s="228" t="s">
        <v>32</v>
      </c>
      <c r="S14" s="257"/>
      <c r="T14" s="257"/>
      <c r="U14" s="258"/>
      <c r="V14" s="262" t="s">
        <v>33</v>
      </c>
      <c r="W14" s="263"/>
      <c r="X14" s="262" t="s">
        <v>34</v>
      </c>
      <c r="Y14" s="263"/>
      <c r="Z14" s="186"/>
      <c r="AB14" s="149"/>
      <c r="AC14" s="151"/>
      <c r="AD14" s="69"/>
      <c r="AE14" s="78"/>
      <c r="AF14" s="240" t="s">
        <v>14</v>
      </c>
      <c r="AG14" s="241"/>
      <c r="AH14" s="191" t="s">
        <v>15</v>
      </c>
      <c r="AI14" s="215"/>
      <c r="AJ14" s="215"/>
      <c r="AK14" s="215"/>
      <c r="AL14" s="215"/>
      <c r="AM14" s="215"/>
      <c r="AN14" s="240" t="s">
        <v>16</v>
      </c>
      <c r="AO14" s="246"/>
      <c r="AP14" s="251" t="s">
        <v>17</v>
      </c>
      <c r="AQ14" s="252"/>
      <c r="AR14" s="228" t="s">
        <v>32</v>
      </c>
      <c r="AS14" s="257"/>
      <c r="AT14" s="257"/>
      <c r="AU14" s="258"/>
      <c r="AV14" s="262" t="s">
        <v>33</v>
      </c>
      <c r="AW14" s="263"/>
      <c r="AX14" s="262" t="s">
        <v>34</v>
      </c>
      <c r="AY14" s="263"/>
    </row>
    <row r="15" spans="1:51" ht="13.5" customHeight="1" x14ac:dyDescent="0.4">
      <c r="B15" s="68"/>
      <c r="C15" s="79" t="s">
        <v>18</v>
      </c>
      <c r="D15" s="68"/>
      <c r="E15" s="80"/>
      <c r="F15" s="242"/>
      <c r="G15" s="243"/>
      <c r="H15" s="251" t="s">
        <v>19</v>
      </c>
      <c r="I15" s="264"/>
      <c r="J15" s="267" t="s">
        <v>20</v>
      </c>
      <c r="K15" s="268"/>
      <c r="L15" s="269" t="s">
        <v>21</v>
      </c>
      <c r="M15" s="269"/>
      <c r="N15" s="247"/>
      <c r="O15" s="248"/>
      <c r="P15" s="253"/>
      <c r="Q15" s="254"/>
      <c r="R15" s="259"/>
      <c r="S15" s="260"/>
      <c r="T15" s="260"/>
      <c r="U15" s="261"/>
      <c r="V15" s="262"/>
      <c r="W15" s="263"/>
      <c r="X15" s="262"/>
      <c r="Y15" s="263"/>
      <c r="Z15" s="186"/>
      <c r="AB15" s="149"/>
      <c r="AC15" s="155" t="s">
        <v>18</v>
      </c>
      <c r="AD15" s="149"/>
      <c r="AE15" s="152"/>
      <c r="AF15" s="242"/>
      <c r="AG15" s="243"/>
      <c r="AH15" s="251" t="s">
        <v>19</v>
      </c>
      <c r="AI15" s="264"/>
      <c r="AJ15" s="267" t="s">
        <v>20</v>
      </c>
      <c r="AK15" s="268"/>
      <c r="AL15" s="269" t="s">
        <v>21</v>
      </c>
      <c r="AM15" s="269"/>
      <c r="AN15" s="247"/>
      <c r="AO15" s="248"/>
      <c r="AP15" s="253"/>
      <c r="AQ15" s="254"/>
      <c r="AR15" s="259"/>
      <c r="AS15" s="260"/>
      <c r="AT15" s="260"/>
      <c r="AU15" s="261"/>
      <c r="AV15" s="262"/>
      <c r="AW15" s="263"/>
      <c r="AX15" s="262"/>
      <c r="AY15" s="263"/>
    </row>
    <row r="16" spans="1:51" x14ac:dyDescent="0.4">
      <c r="B16" s="81" t="s">
        <v>22</v>
      </c>
      <c r="C16" s="206" t="s">
        <v>23</v>
      </c>
      <c r="D16" s="207"/>
      <c r="E16" s="82"/>
      <c r="F16" s="244"/>
      <c r="G16" s="245"/>
      <c r="H16" s="265"/>
      <c r="I16" s="266"/>
      <c r="J16" s="267" t="s">
        <v>24</v>
      </c>
      <c r="K16" s="268"/>
      <c r="L16" s="269" t="s">
        <v>24</v>
      </c>
      <c r="M16" s="269"/>
      <c r="N16" s="249"/>
      <c r="O16" s="250"/>
      <c r="P16" s="255"/>
      <c r="Q16" s="256"/>
      <c r="R16" s="276" t="s">
        <v>37</v>
      </c>
      <c r="S16" s="277"/>
      <c r="T16" s="278" t="s">
        <v>38</v>
      </c>
      <c r="U16" s="277"/>
      <c r="V16" s="259"/>
      <c r="W16" s="261"/>
      <c r="X16" s="259"/>
      <c r="Y16" s="261"/>
      <c r="Z16" s="186"/>
      <c r="AB16" s="81" t="s">
        <v>22</v>
      </c>
      <c r="AC16" s="206" t="s">
        <v>23</v>
      </c>
      <c r="AD16" s="207"/>
      <c r="AE16" s="153"/>
      <c r="AF16" s="244"/>
      <c r="AG16" s="245"/>
      <c r="AH16" s="265"/>
      <c r="AI16" s="266"/>
      <c r="AJ16" s="267" t="s">
        <v>24</v>
      </c>
      <c r="AK16" s="268"/>
      <c r="AL16" s="269" t="s">
        <v>24</v>
      </c>
      <c r="AM16" s="269"/>
      <c r="AN16" s="249"/>
      <c r="AO16" s="250"/>
      <c r="AP16" s="255"/>
      <c r="AQ16" s="256"/>
      <c r="AR16" s="276" t="s">
        <v>37</v>
      </c>
      <c r="AS16" s="277"/>
      <c r="AT16" s="278" t="s">
        <v>38</v>
      </c>
      <c r="AU16" s="277"/>
      <c r="AV16" s="259"/>
      <c r="AW16" s="261"/>
      <c r="AX16" s="259"/>
      <c r="AY16" s="261"/>
    </row>
    <row r="17" spans="2:51" ht="13.5" customHeight="1" x14ac:dyDescent="0.4">
      <c r="B17" s="68"/>
      <c r="C17" s="279"/>
      <c r="D17" s="279"/>
      <c r="E17" s="279"/>
      <c r="F17" s="83"/>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c r="Z17" s="187"/>
      <c r="AB17" s="149"/>
      <c r="AC17" s="234" t="s">
        <v>792</v>
      </c>
      <c r="AD17" s="235"/>
      <c r="AE17" s="236"/>
      <c r="AF17" s="158">
        <v>120</v>
      </c>
      <c r="AG17" s="159" t="s">
        <v>793</v>
      </c>
      <c r="AH17" s="158">
        <v>1000</v>
      </c>
      <c r="AI17" s="160" t="s">
        <v>793</v>
      </c>
      <c r="AJ17" s="161">
        <v>4500</v>
      </c>
      <c r="AK17" s="162" t="s">
        <v>794</v>
      </c>
      <c r="AL17" s="163">
        <v>0</v>
      </c>
      <c r="AM17" s="164" t="s">
        <v>794</v>
      </c>
      <c r="AN17" s="158">
        <v>98</v>
      </c>
      <c r="AO17" s="165" t="s">
        <v>793</v>
      </c>
      <c r="AP17" s="158">
        <v>500</v>
      </c>
      <c r="AQ17" s="90" t="s">
        <v>27</v>
      </c>
      <c r="AR17" s="158">
        <v>300</v>
      </c>
      <c r="AS17" s="165" t="s">
        <v>27</v>
      </c>
      <c r="AT17" s="163">
        <v>50</v>
      </c>
      <c r="AU17" s="165" t="s">
        <v>27</v>
      </c>
      <c r="AV17" s="158">
        <v>450</v>
      </c>
      <c r="AW17" s="159" t="s">
        <v>26</v>
      </c>
      <c r="AX17" s="158">
        <v>0</v>
      </c>
      <c r="AY17" s="84" t="s">
        <v>26</v>
      </c>
    </row>
    <row r="18" spans="2:51" ht="13.5" customHeight="1" x14ac:dyDescent="0.4">
      <c r="B18" s="68"/>
      <c r="C18" s="279"/>
      <c r="D18" s="279"/>
      <c r="E18" s="279"/>
      <c r="F18" s="91"/>
      <c r="G18" s="92" t="s">
        <v>25</v>
      </c>
      <c r="H18" s="91"/>
      <c r="I18" s="93" t="s">
        <v>25</v>
      </c>
      <c r="J18" s="94"/>
      <c r="K18" s="95" t="s">
        <v>26</v>
      </c>
      <c r="L18" s="96"/>
      <c r="M18" s="97" t="s">
        <v>26</v>
      </c>
      <c r="N18" s="91"/>
      <c r="O18" s="98" t="s">
        <v>25</v>
      </c>
      <c r="P18" s="91"/>
      <c r="Q18" s="98" t="s">
        <v>27</v>
      </c>
      <c r="R18" s="91"/>
      <c r="S18" s="98" t="s">
        <v>27</v>
      </c>
      <c r="T18" s="96"/>
      <c r="U18" s="98" t="s">
        <v>27</v>
      </c>
      <c r="V18" s="91"/>
      <c r="W18" s="92" t="s">
        <v>26</v>
      </c>
      <c r="X18" s="96"/>
      <c r="Y18" s="92" t="s">
        <v>26</v>
      </c>
      <c r="Z18" s="187"/>
      <c r="AB18" s="149"/>
      <c r="AC18" s="237" t="s">
        <v>701</v>
      </c>
      <c r="AD18" s="238"/>
      <c r="AE18" s="239"/>
      <c r="AF18" s="166" t="s">
        <v>795</v>
      </c>
      <c r="AG18" s="159" t="s">
        <v>793</v>
      </c>
      <c r="AH18" s="166" t="s">
        <v>796</v>
      </c>
      <c r="AI18" s="160" t="s">
        <v>793</v>
      </c>
      <c r="AJ18" s="167" t="s">
        <v>797</v>
      </c>
      <c r="AK18" s="168" t="s">
        <v>794</v>
      </c>
      <c r="AL18" s="169" t="s">
        <v>797</v>
      </c>
      <c r="AM18" s="164" t="s">
        <v>794</v>
      </c>
      <c r="AN18" s="170"/>
      <c r="AO18" s="171" t="s">
        <v>793</v>
      </c>
      <c r="AP18" s="170"/>
      <c r="AQ18" s="98" t="s">
        <v>27</v>
      </c>
      <c r="AR18" s="169" t="s">
        <v>797</v>
      </c>
      <c r="AS18" s="171" t="s">
        <v>27</v>
      </c>
      <c r="AT18" s="169" t="s">
        <v>797</v>
      </c>
      <c r="AU18" s="171" t="s">
        <v>27</v>
      </c>
      <c r="AV18" s="169" t="s">
        <v>797</v>
      </c>
      <c r="AW18" s="172" t="s">
        <v>26</v>
      </c>
      <c r="AX18" s="169" t="s">
        <v>797</v>
      </c>
      <c r="AY18" s="92" t="s">
        <v>26</v>
      </c>
    </row>
    <row r="19" spans="2:51" ht="13.5" customHeight="1" x14ac:dyDescent="0.4">
      <c r="B19" s="68"/>
      <c r="C19" s="279"/>
      <c r="D19" s="279"/>
      <c r="E19" s="279"/>
      <c r="F19" s="91"/>
      <c r="G19" s="92" t="s">
        <v>25</v>
      </c>
      <c r="H19" s="91"/>
      <c r="I19" s="93" t="s">
        <v>25</v>
      </c>
      <c r="J19" s="94"/>
      <c r="K19" s="95" t="s">
        <v>26</v>
      </c>
      <c r="L19" s="96"/>
      <c r="M19" s="97" t="s">
        <v>26</v>
      </c>
      <c r="N19" s="91"/>
      <c r="O19" s="98" t="s">
        <v>25</v>
      </c>
      <c r="P19" s="91"/>
      <c r="Q19" s="98" t="s">
        <v>27</v>
      </c>
      <c r="R19" s="91"/>
      <c r="S19" s="98" t="s">
        <v>27</v>
      </c>
      <c r="T19" s="96"/>
      <c r="U19" s="98" t="s">
        <v>27</v>
      </c>
      <c r="V19" s="91"/>
      <c r="W19" s="92" t="s">
        <v>26</v>
      </c>
      <c r="X19" s="96"/>
      <c r="Y19" s="92" t="s">
        <v>26</v>
      </c>
      <c r="Z19" s="187"/>
      <c r="AB19" s="149"/>
      <c r="AC19" s="237" t="s">
        <v>639</v>
      </c>
      <c r="AD19" s="238"/>
      <c r="AE19" s="239"/>
      <c r="AF19" s="170">
        <v>60</v>
      </c>
      <c r="AG19" s="172" t="s">
        <v>793</v>
      </c>
      <c r="AH19" s="170">
        <v>500</v>
      </c>
      <c r="AI19" s="173" t="s">
        <v>793</v>
      </c>
      <c r="AJ19" s="174">
        <v>2000</v>
      </c>
      <c r="AK19" s="168" t="s">
        <v>26</v>
      </c>
      <c r="AL19" s="175">
        <v>0</v>
      </c>
      <c r="AM19" s="176" t="s">
        <v>794</v>
      </c>
      <c r="AN19" s="170">
        <v>50</v>
      </c>
      <c r="AO19" s="171" t="s">
        <v>793</v>
      </c>
      <c r="AP19" s="170">
        <v>250</v>
      </c>
      <c r="AQ19" s="98" t="s">
        <v>27</v>
      </c>
      <c r="AR19" s="170">
        <v>150</v>
      </c>
      <c r="AS19" s="171" t="s">
        <v>27</v>
      </c>
      <c r="AT19" s="175">
        <v>0</v>
      </c>
      <c r="AU19" s="171" t="s">
        <v>27</v>
      </c>
      <c r="AV19" s="170">
        <v>250</v>
      </c>
      <c r="AW19" s="172" t="s">
        <v>26</v>
      </c>
      <c r="AX19" s="175">
        <v>0</v>
      </c>
      <c r="AY19" s="92" t="s">
        <v>26</v>
      </c>
    </row>
    <row r="20" spans="2:51" x14ac:dyDescent="0.4">
      <c r="B20" s="68"/>
      <c r="C20" s="212"/>
      <c r="D20" s="213"/>
      <c r="E20" s="214"/>
      <c r="F20" s="91"/>
      <c r="G20" s="92" t="s">
        <v>25</v>
      </c>
      <c r="H20" s="91"/>
      <c r="I20" s="93" t="s">
        <v>25</v>
      </c>
      <c r="J20" s="94"/>
      <c r="K20" s="95" t="s">
        <v>26</v>
      </c>
      <c r="L20" s="96"/>
      <c r="M20" s="97" t="s">
        <v>26</v>
      </c>
      <c r="N20" s="91"/>
      <c r="O20" s="98" t="s">
        <v>25</v>
      </c>
      <c r="P20" s="91"/>
      <c r="Q20" s="98" t="s">
        <v>27</v>
      </c>
      <c r="R20" s="91"/>
      <c r="S20" s="98" t="s">
        <v>27</v>
      </c>
      <c r="T20" s="96"/>
      <c r="U20" s="98" t="s">
        <v>27</v>
      </c>
      <c r="V20" s="91"/>
      <c r="W20" s="92" t="s">
        <v>26</v>
      </c>
      <c r="X20" s="96"/>
      <c r="Y20" s="92" t="s">
        <v>26</v>
      </c>
      <c r="Z20" s="187"/>
      <c r="AB20" s="149"/>
      <c r="AC20" s="212"/>
      <c r="AD20" s="213"/>
      <c r="AE20" s="214"/>
      <c r="AF20" s="91"/>
      <c r="AG20" s="92" t="s">
        <v>25</v>
      </c>
      <c r="AH20" s="91"/>
      <c r="AI20" s="93" t="s">
        <v>25</v>
      </c>
      <c r="AJ20" s="94"/>
      <c r="AK20" s="95" t="s">
        <v>26</v>
      </c>
      <c r="AL20" s="96"/>
      <c r="AM20" s="97" t="s">
        <v>26</v>
      </c>
      <c r="AN20" s="91"/>
      <c r="AO20" s="98" t="s">
        <v>25</v>
      </c>
      <c r="AP20" s="91"/>
      <c r="AQ20" s="98" t="s">
        <v>27</v>
      </c>
      <c r="AR20" s="91"/>
      <c r="AS20" s="98" t="s">
        <v>27</v>
      </c>
      <c r="AT20" s="96"/>
      <c r="AU20" s="98" t="s">
        <v>27</v>
      </c>
      <c r="AV20" s="91"/>
      <c r="AW20" s="92" t="s">
        <v>26</v>
      </c>
      <c r="AX20" s="96"/>
      <c r="AY20" s="92" t="s">
        <v>26</v>
      </c>
    </row>
    <row r="21" spans="2:51" x14ac:dyDescent="0.4">
      <c r="B21" s="68"/>
      <c r="C21" s="212"/>
      <c r="D21" s="213"/>
      <c r="E21" s="214"/>
      <c r="F21" s="91"/>
      <c r="G21" s="92" t="s">
        <v>25</v>
      </c>
      <c r="H21" s="91"/>
      <c r="I21" s="93" t="s">
        <v>25</v>
      </c>
      <c r="J21" s="94"/>
      <c r="K21" s="95" t="s">
        <v>26</v>
      </c>
      <c r="L21" s="96"/>
      <c r="M21" s="97" t="s">
        <v>26</v>
      </c>
      <c r="N21" s="91"/>
      <c r="O21" s="98" t="s">
        <v>25</v>
      </c>
      <c r="P21" s="91"/>
      <c r="Q21" s="98" t="s">
        <v>27</v>
      </c>
      <c r="R21" s="91"/>
      <c r="S21" s="98" t="s">
        <v>27</v>
      </c>
      <c r="T21" s="96"/>
      <c r="U21" s="98" t="s">
        <v>27</v>
      </c>
      <c r="V21" s="91"/>
      <c r="W21" s="92" t="s">
        <v>26</v>
      </c>
      <c r="X21" s="96"/>
      <c r="Y21" s="92" t="s">
        <v>26</v>
      </c>
      <c r="Z21" s="187"/>
      <c r="AB21" s="149"/>
      <c r="AC21" s="212"/>
      <c r="AD21" s="213"/>
      <c r="AE21" s="214"/>
      <c r="AF21" s="91"/>
      <c r="AG21" s="92" t="s">
        <v>25</v>
      </c>
      <c r="AH21" s="91"/>
      <c r="AI21" s="93" t="s">
        <v>25</v>
      </c>
      <c r="AJ21" s="94"/>
      <c r="AK21" s="95" t="s">
        <v>26</v>
      </c>
      <c r="AL21" s="96"/>
      <c r="AM21" s="97" t="s">
        <v>26</v>
      </c>
      <c r="AN21" s="91"/>
      <c r="AO21" s="98" t="s">
        <v>25</v>
      </c>
      <c r="AP21" s="91"/>
      <c r="AQ21" s="98" t="s">
        <v>27</v>
      </c>
      <c r="AR21" s="91"/>
      <c r="AS21" s="98" t="s">
        <v>27</v>
      </c>
      <c r="AT21" s="96"/>
      <c r="AU21" s="98" t="s">
        <v>27</v>
      </c>
      <c r="AV21" s="91"/>
      <c r="AW21" s="92" t="s">
        <v>26</v>
      </c>
      <c r="AX21" s="96"/>
      <c r="AY21" s="92" t="s">
        <v>26</v>
      </c>
    </row>
    <row r="22" spans="2:51" x14ac:dyDescent="0.4">
      <c r="B22" s="68"/>
      <c r="C22" s="212"/>
      <c r="D22" s="213"/>
      <c r="E22" s="214"/>
      <c r="F22" s="91"/>
      <c r="G22" s="92" t="s">
        <v>25</v>
      </c>
      <c r="H22" s="91"/>
      <c r="I22" s="93" t="s">
        <v>25</v>
      </c>
      <c r="J22" s="94"/>
      <c r="K22" s="95" t="s">
        <v>26</v>
      </c>
      <c r="L22" s="96"/>
      <c r="M22" s="97" t="s">
        <v>26</v>
      </c>
      <c r="N22" s="91"/>
      <c r="O22" s="98" t="s">
        <v>25</v>
      </c>
      <c r="P22" s="91"/>
      <c r="Q22" s="98" t="s">
        <v>27</v>
      </c>
      <c r="R22" s="91"/>
      <c r="S22" s="98" t="s">
        <v>27</v>
      </c>
      <c r="T22" s="96"/>
      <c r="U22" s="98" t="s">
        <v>27</v>
      </c>
      <c r="V22" s="91"/>
      <c r="W22" s="92" t="s">
        <v>26</v>
      </c>
      <c r="X22" s="96"/>
      <c r="Y22" s="92" t="s">
        <v>26</v>
      </c>
      <c r="Z22" s="187"/>
      <c r="AB22" s="149"/>
      <c r="AC22" s="212"/>
      <c r="AD22" s="213"/>
      <c r="AE22" s="214"/>
      <c r="AF22" s="91"/>
      <c r="AG22" s="92" t="s">
        <v>25</v>
      </c>
      <c r="AH22" s="91"/>
      <c r="AI22" s="93" t="s">
        <v>25</v>
      </c>
      <c r="AJ22" s="94"/>
      <c r="AK22" s="95" t="s">
        <v>26</v>
      </c>
      <c r="AL22" s="96"/>
      <c r="AM22" s="97" t="s">
        <v>26</v>
      </c>
      <c r="AN22" s="91"/>
      <c r="AO22" s="98" t="s">
        <v>25</v>
      </c>
      <c r="AP22" s="91"/>
      <c r="AQ22" s="98" t="s">
        <v>27</v>
      </c>
      <c r="AR22" s="91"/>
      <c r="AS22" s="98" t="s">
        <v>27</v>
      </c>
      <c r="AT22" s="96"/>
      <c r="AU22" s="98" t="s">
        <v>27</v>
      </c>
      <c r="AV22" s="91"/>
      <c r="AW22" s="92" t="s">
        <v>26</v>
      </c>
      <c r="AX22" s="96"/>
      <c r="AY22" s="92" t="s">
        <v>26</v>
      </c>
    </row>
    <row r="23" spans="2:51" x14ac:dyDescent="0.4">
      <c r="B23" s="68"/>
      <c r="C23" s="212"/>
      <c r="D23" s="213"/>
      <c r="E23" s="214"/>
      <c r="F23" s="91"/>
      <c r="G23" s="92" t="s">
        <v>25</v>
      </c>
      <c r="H23" s="91"/>
      <c r="I23" s="93" t="s">
        <v>25</v>
      </c>
      <c r="J23" s="94"/>
      <c r="K23" s="95" t="s">
        <v>26</v>
      </c>
      <c r="L23" s="96"/>
      <c r="M23" s="97" t="s">
        <v>26</v>
      </c>
      <c r="N23" s="91"/>
      <c r="O23" s="98" t="s">
        <v>25</v>
      </c>
      <c r="P23" s="91"/>
      <c r="Q23" s="98" t="s">
        <v>27</v>
      </c>
      <c r="R23" s="91"/>
      <c r="S23" s="98" t="s">
        <v>27</v>
      </c>
      <c r="T23" s="96"/>
      <c r="U23" s="98" t="s">
        <v>27</v>
      </c>
      <c r="V23" s="91"/>
      <c r="W23" s="92" t="s">
        <v>26</v>
      </c>
      <c r="X23" s="96"/>
      <c r="Y23" s="92" t="s">
        <v>26</v>
      </c>
      <c r="Z23" s="187"/>
      <c r="AB23" s="149"/>
      <c r="AC23" s="212"/>
      <c r="AD23" s="213"/>
      <c r="AE23" s="214"/>
      <c r="AF23" s="91"/>
      <c r="AG23" s="92" t="s">
        <v>25</v>
      </c>
      <c r="AH23" s="91"/>
      <c r="AI23" s="93" t="s">
        <v>25</v>
      </c>
      <c r="AJ23" s="94"/>
      <c r="AK23" s="95" t="s">
        <v>26</v>
      </c>
      <c r="AL23" s="96"/>
      <c r="AM23" s="97" t="s">
        <v>26</v>
      </c>
      <c r="AN23" s="91"/>
      <c r="AO23" s="98" t="s">
        <v>25</v>
      </c>
      <c r="AP23" s="91"/>
      <c r="AQ23" s="98" t="s">
        <v>27</v>
      </c>
      <c r="AR23" s="91"/>
      <c r="AS23" s="98" t="s">
        <v>27</v>
      </c>
      <c r="AT23" s="96"/>
      <c r="AU23" s="98" t="s">
        <v>27</v>
      </c>
      <c r="AV23" s="91"/>
      <c r="AW23" s="92" t="s">
        <v>26</v>
      </c>
      <c r="AX23" s="96"/>
      <c r="AY23" s="92" t="s">
        <v>26</v>
      </c>
    </row>
    <row r="24" spans="2:51" x14ac:dyDescent="0.4">
      <c r="B24" s="68"/>
      <c r="C24" s="212"/>
      <c r="D24" s="213"/>
      <c r="E24" s="214"/>
      <c r="F24" s="91"/>
      <c r="G24" s="92" t="s">
        <v>25</v>
      </c>
      <c r="H24" s="91"/>
      <c r="I24" s="93" t="s">
        <v>25</v>
      </c>
      <c r="J24" s="94"/>
      <c r="K24" s="95" t="s">
        <v>26</v>
      </c>
      <c r="L24" s="96"/>
      <c r="M24" s="97" t="s">
        <v>26</v>
      </c>
      <c r="N24" s="91"/>
      <c r="O24" s="98" t="s">
        <v>25</v>
      </c>
      <c r="P24" s="91"/>
      <c r="Q24" s="98" t="s">
        <v>27</v>
      </c>
      <c r="R24" s="91"/>
      <c r="S24" s="98" t="s">
        <v>27</v>
      </c>
      <c r="T24" s="96"/>
      <c r="U24" s="98" t="s">
        <v>27</v>
      </c>
      <c r="V24" s="91"/>
      <c r="W24" s="92" t="s">
        <v>26</v>
      </c>
      <c r="X24" s="96"/>
      <c r="Y24" s="92" t="s">
        <v>26</v>
      </c>
      <c r="Z24" s="187"/>
      <c r="AB24" s="149"/>
      <c r="AC24" s="212"/>
      <c r="AD24" s="213"/>
      <c r="AE24" s="214"/>
      <c r="AF24" s="91"/>
      <c r="AG24" s="92" t="s">
        <v>25</v>
      </c>
      <c r="AH24" s="91"/>
      <c r="AI24" s="93" t="s">
        <v>25</v>
      </c>
      <c r="AJ24" s="94"/>
      <c r="AK24" s="95" t="s">
        <v>26</v>
      </c>
      <c r="AL24" s="96"/>
      <c r="AM24" s="97" t="s">
        <v>26</v>
      </c>
      <c r="AN24" s="91"/>
      <c r="AO24" s="98" t="s">
        <v>25</v>
      </c>
      <c r="AP24" s="91"/>
      <c r="AQ24" s="98" t="s">
        <v>27</v>
      </c>
      <c r="AR24" s="91"/>
      <c r="AS24" s="98" t="s">
        <v>27</v>
      </c>
      <c r="AT24" s="96"/>
      <c r="AU24" s="98" t="s">
        <v>27</v>
      </c>
      <c r="AV24" s="91"/>
      <c r="AW24" s="92" t="s">
        <v>26</v>
      </c>
      <c r="AX24" s="96"/>
      <c r="AY24" s="92" t="s">
        <v>26</v>
      </c>
    </row>
    <row r="25" spans="2:51" x14ac:dyDescent="0.4">
      <c r="B25" s="68"/>
      <c r="C25" s="212"/>
      <c r="D25" s="213"/>
      <c r="E25" s="214"/>
      <c r="F25" s="91"/>
      <c r="G25" s="92" t="s">
        <v>25</v>
      </c>
      <c r="H25" s="91"/>
      <c r="I25" s="93" t="s">
        <v>25</v>
      </c>
      <c r="J25" s="94"/>
      <c r="K25" s="95" t="s">
        <v>26</v>
      </c>
      <c r="L25" s="96"/>
      <c r="M25" s="97" t="s">
        <v>26</v>
      </c>
      <c r="N25" s="91"/>
      <c r="O25" s="98" t="s">
        <v>25</v>
      </c>
      <c r="P25" s="91"/>
      <c r="Q25" s="98" t="s">
        <v>27</v>
      </c>
      <c r="R25" s="91"/>
      <c r="S25" s="98" t="s">
        <v>27</v>
      </c>
      <c r="T25" s="96"/>
      <c r="U25" s="98" t="s">
        <v>27</v>
      </c>
      <c r="V25" s="91"/>
      <c r="W25" s="92" t="s">
        <v>26</v>
      </c>
      <c r="X25" s="96"/>
      <c r="Y25" s="92" t="s">
        <v>26</v>
      </c>
      <c r="Z25" s="187"/>
      <c r="AB25" s="149"/>
      <c r="AC25" s="212"/>
      <c r="AD25" s="213"/>
      <c r="AE25" s="214"/>
      <c r="AF25" s="91"/>
      <c r="AG25" s="92" t="s">
        <v>25</v>
      </c>
      <c r="AH25" s="91"/>
      <c r="AI25" s="93" t="s">
        <v>25</v>
      </c>
      <c r="AJ25" s="94"/>
      <c r="AK25" s="95" t="s">
        <v>26</v>
      </c>
      <c r="AL25" s="96"/>
      <c r="AM25" s="97" t="s">
        <v>26</v>
      </c>
      <c r="AN25" s="91"/>
      <c r="AO25" s="98" t="s">
        <v>25</v>
      </c>
      <c r="AP25" s="91"/>
      <c r="AQ25" s="98" t="s">
        <v>27</v>
      </c>
      <c r="AR25" s="91"/>
      <c r="AS25" s="98" t="s">
        <v>27</v>
      </c>
      <c r="AT25" s="96"/>
      <c r="AU25" s="98" t="s">
        <v>27</v>
      </c>
      <c r="AV25" s="91"/>
      <c r="AW25" s="92" t="s">
        <v>26</v>
      </c>
      <c r="AX25" s="96"/>
      <c r="AY25" s="92" t="s">
        <v>26</v>
      </c>
    </row>
    <row r="26" spans="2:51" x14ac:dyDescent="0.4">
      <c r="B26" s="68"/>
      <c r="C26" s="212"/>
      <c r="D26" s="213"/>
      <c r="E26" s="214"/>
      <c r="F26" s="91"/>
      <c r="G26" s="92" t="s">
        <v>25</v>
      </c>
      <c r="H26" s="91"/>
      <c r="I26" s="93" t="s">
        <v>25</v>
      </c>
      <c r="J26" s="94"/>
      <c r="K26" s="95" t="s">
        <v>26</v>
      </c>
      <c r="L26" s="96"/>
      <c r="M26" s="97" t="s">
        <v>26</v>
      </c>
      <c r="N26" s="91"/>
      <c r="O26" s="98" t="s">
        <v>25</v>
      </c>
      <c r="P26" s="91"/>
      <c r="Q26" s="98" t="s">
        <v>27</v>
      </c>
      <c r="R26" s="91"/>
      <c r="S26" s="98" t="s">
        <v>27</v>
      </c>
      <c r="T26" s="96"/>
      <c r="U26" s="98" t="s">
        <v>27</v>
      </c>
      <c r="V26" s="91"/>
      <c r="W26" s="92" t="s">
        <v>26</v>
      </c>
      <c r="X26" s="96"/>
      <c r="Y26" s="92" t="s">
        <v>26</v>
      </c>
      <c r="Z26" s="187"/>
      <c r="AB26" s="149"/>
      <c r="AC26" s="212"/>
      <c r="AD26" s="213"/>
      <c r="AE26" s="214"/>
      <c r="AF26" s="91"/>
      <c r="AG26" s="92" t="s">
        <v>25</v>
      </c>
      <c r="AH26" s="91"/>
      <c r="AI26" s="93" t="s">
        <v>25</v>
      </c>
      <c r="AJ26" s="94"/>
      <c r="AK26" s="95" t="s">
        <v>26</v>
      </c>
      <c r="AL26" s="96"/>
      <c r="AM26" s="97" t="s">
        <v>26</v>
      </c>
      <c r="AN26" s="91"/>
      <c r="AO26" s="98" t="s">
        <v>25</v>
      </c>
      <c r="AP26" s="91"/>
      <c r="AQ26" s="98" t="s">
        <v>27</v>
      </c>
      <c r="AR26" s="91"/>
      <c r="AS26" s="98" t="s">
        <v>27</v>
      </c>
      <c r="AT26" s="96"/>
      <c r="AU26" s="98" t="s">
        <v>27</v>
      </c>
      <c r="AV26" s="91"/>
      <c r="AW26" s="92" t="s">
        <v>26</v>
      </c>
      <c r="AX26" s="96"/>
      <c r="AY26" s="92" t="s">
        <v>26</v>
      </c>
    </row>
    <row r="27" spans="2:51" x14ac:dyDescent="0.4">
      <c r="B27" s="81" t="s">
        <v>28</v>
      </c>
      <c r="C27" s="188" t="s">
        <v>29</v>
      </c>
      <c r="D27" s="189"/>
      <c r="E27" s="190"/>
      <c r="F27" s="99">
        <f>SUM(F17:F26)-SUMIF($C17:$C26,"(紹介予定派遣)",F17:F26)</f>
        <v>0</v>
      </c>
      <c r="G27" s="100" t="s">
        <v>25</v>
      </c>
      <c r="H27" s="101">
        <f>SUM(H17:H26)-SUMIF($C17:$C26,"(紹介予定派遣)",H17:H26)</f>
        <v>0</v>
      </c>
      <c r="I27" s="102" t="s">
        <v>25</v>
      </c>
      <c r="J27" s="103">
        <f>SUM(J17:J26)-SUMIF($C17:$C26,"(紹介予定派遣)",J17:J26)</f>
        <v>0</v>
      </c>
      <c r="K27" s="104" t="s">
        <v>26</v>
      </c>
      <c r="L27" s="99">
        <f>SUM(L17:L26)-SUMIF($C17:$C26,"(紹介予定派遣)",L17:L26)</f>
        <v>0</v>
      </c>
      <c r="M27" s="105" t="s">
        <v>26</v>
      </c>
      <c r="N27" s="101">
        <f>SUM(N17:N26)-SUMIF($C17:$C26,"(紹介予定派遣)",N17:N26)</f>
        <v>0</v>
      </c>
      <c r="O27" s="106" t="s">
        <v>25</v>
      </c>
      <c r="P27" s="107">
        <f>SUM(P17:P26)-SUMIF($C17:$C26,"(紹介予定派遣)",P17:P26)</f>
        <v>0</v>
      </c>
      <c r="Q27" s="106" t="s">
        <v>27</v>
      </c>
      <c r="R27" s="108">
        <f>SUM(R17:R26)-SUMIF($C33:$C42,"(紹介予定派遣)",R17:R26)</f>
        <v>0</v>
      </c>
      <c r="S27" s="106" t="s">
        <v>27</v>
      </c>
      <c r="T27" s="109">
        <f>SUM(T17:T26)-SUMIF($C33:$C42,"(紹介予定派遣)",T17:T26)</f>
        <v>0</v>
      </c>
      <c r="U27" s="106" t="s">
        <v>27</v>
      </c>
      <c r="V27" s="108">
        <f>SUM(V17:V26)-SUMIF($C33:$C42,"(紹介予定派遣)",V17:V26)</f>
        <v>0</v>
      </c>
      <c r="W27" s="110" t="s">
        <v>26</v>
      </c>
      <c r="X27" s="111">
        <f>SUM(X17:X26)-SUMIF($C33:$C42,"(紹介予定派遣)",X17:X26)</f>
        <v>0</v>
      </c>
      <c r="Y27" s="112" t="s">
        <v>26</v>
      </c>
      <c r="Z27" s="187"/>
      <c r="AB27" s="81" t="s">
        <v>28</v>
      </c>
      <c r="AC27" s="188" t="s">
        <v>29</v>
      </c>
      <c r="AD27" s="189"/>
      <c r="AE27" s="190"/>
      <c r="AF27" s="99">
        <f>SUM(AF17:AF26)-SUMIF($C17:$C26,"(紹介予定派遣)",AF17:AF26)</f>
        <v>180</v>
      </c>
      <c r="AG27" s="100" t="s">
        <v>25</v>
      </c>
      <c r="AH27" s="101">
        <f>SUM(AH17:AH26)-SUMIF($C17:$C26,"(紹介予定派遣)",AH17:AH26)</f>
        <v>1500</v>
      </c>
      <c r="AI27" s="102" t="s">
        <v>25</v>
      </c>
      <c r="AJ27" s="103">
        <f>SUM(AJ17:AJ26)-SUMIF($C17:$C26,"(紹介予定派遣)",AJ17:AJ26)</f>
        <v>6500</v>
      </c>
      <c r="AK27" s="104" t="s">
        <v>26</v>
      </c>
      <c r="AL27" s="99">
        <f>SUM(AL17:AL26)-SUMIF($C17:$C26,"(紹介予定派遣)",AL17:AL26)</f>
        <v>0</v>
      </c>
      <c r="AM27" s="105" t="s">
        <v>26</v>
      </c>
      <c r="AN27" s="101">
        <f>SUM(AN17:AN26)-SUMIF($C17:$C26,"(紹介予定派遣)",AN17:AN26)</f>
        <v>148</v>
      </c>
      <c r="AO27" s="106" t="s">
        <v>25</v>
      </c>
      <c r="AP27" s="107">
        <f>SUM(AP17:AP26)-SUMIF($C17:$C26,"(紹介予定派遣)",AP17:AP26)</f>
        <v>750</v>
      </c>
      <c r="AQ27" s="106" t="s">
        <v>27</v>
      </c>
      <c r="AR27" s="108">
        <f>SUM(AR17:AR26)-SUMIF($C33:$C42,"(紹介予定派遣)",AR17:AR26)</f>
        <v>450</v>
      </c>
      <c r="AS27" s="106" t="s">
        <v>27</v>
      </c>
      <c r="AT27" s="109">
        <f>SUM(AT17:AT26)-SUMIF($C33:$C42,"(紹介予定派遣)",AT17:AT26)</f>
        <v>50</v>
      </c>
      <c r="AU27" s="106" t="s">
        <v>27</v>
      </c>
      <c r="AV27" s="108">
        <f>SUM(AV17:AV26)-SUMIF($C33:$C42,"(紹介予定派遣)",AV17:AV26)</f>
        <v>700</v>
      </c>
      <c r="AW27" s="110" t="s">
        <v>26</v>
      </c>
      <c r="AX27" s="111">
        <f>SUM(AX17:AX26)-SUMIF($C33:$C42,"(紹介予定派遣)",AX17:AX26)</f>
        <v>0</v>
      </c>
      <c r="AY27" s="112" t="s">
        <v>26</v>
      </c>
    </row>
    <row r="28" spans="2:51" x14ac:dyDescent="0.4">
      <c r="B28" s="68"/>
      <c r="C28" s="68"/>
      <c r="D28" s="68"/>
      <c r="E28" s="68"/>
      <c r="F28" s="68"/>
      <c r="G28" s="68"/>
      <c r="H28" s="68"/>
      <c r="I28" s="68"/>
      <c r="J28" s="68"/>
      <c r="K28" s="68"/>
      <c r="L28" s="68"/>
      <c r="M28" s="68"/>
      <c r="N28" s="68"/>
      <c r="O28" s="68"/>
      <c r="P28" s="68"/>
      <c r="Q28" s="68"/>
      <c r="R28" s="68"/>
      <c r="S28" s="68"/>
      <c r="T28" s="68"/>
      <c r="U28" s="68"/>
      <c r="V28" s="68"/>
      <c r="W28" s="68"/>
      <c r="X28" s="68"/>
      <c r="Y28" s="68"/>
      <c r="Z28" s="149"/>
      <c r="AB28" s="149"/>
      <c r="AC28" s="149"/>
      <c r="AD28" s="149"/>
      <c r="AE28" s="149"/>
      <c r="AF28" s="149"/>
      <c r="AG28" s="149"/>
      <c r="AH28" s="149"/>
      <c r="AI28" s="149"/>
      <c r="AJ28" s="149"/>
      <c r="AK28" s="149"/>
      <c r="AL28" s="149"/>
      <c r="AM28" s="149"/>
      <c r="AN28" s="149"/>
      <c r="AO28" s="149"/>
      <c r="AP28" s="149"/>
      <c r="AQ28" s="149"/>
      <c r="AR28" s="149"/>
      <c r="AS28" s="149"/>
      <c r="AT28" s="149"/>
      <c r="AU28" s="149"/>
      <c r="AV28" s="149"/>
      <c r="AW28" s="149"/>
      <c r="AX28" s="149"/>
      <c r="AY28" s="149"/>
    </row>
    <row r="29" spans="2:51" x14ac:dyDescent="0.4">
      <c r="B29" s="68"/>
      <c r="C29" s="76"/>
      <c r="D29" s="217" t="s">
        <v>11</v>
      </c>
      <c r="E29" s="218"/>
      <c r="F29" s="191" t="s">
        <v>31</v>
      </c>
      <c r="G29" s="215"/>
      <c r="H29" s="215"/>
      <c r="I29" s="216"/>
      <c r="J29" s="68"/>
      <c r="K29" s="68"/>
      <c r="L29" s="68"/>
      <c r="M29" s="68"/>
      <c r="N29" s="68"/>
      <c r="O29" s="68"/>
      <c r="P29" s="68"/>
      <c r="Q29" s="68"/>
      <c r="AB29" s="149"/>
      <c r="AC29" s="156"/>
      <c r="AD29" s="217" t="s">
        <v>11</v>
      </c>
      <c r="AE29" s="218"/>
      <c r="AF29" s="191" t="s">
        <v>31</v>
      </c>
      <c r="AG29" s="215"/>
      <c r="AH29" s="215"/>
      <c r="AI29" s="216"/>
      <c r="AJ29" s="149"/>
      <c r="AK29" s="149"/>
      <c r="AL29" s="149"/>
      <c r="AM29" s="149"/>
      <c r="AN29" s="149"/>
      <c r="AO29" s="149"/>
      <c r="AP29" s="149"/>
      <c r="AQ29" s="149"/>
    </row>
    <row r="30" spans="2:51" ht="13.5" customHeight="1" x14ac:dyDescent="0.4">
      <c r="B30" s="68"/>
      <c r="C30" s="77"/>
      <c r="D30" s="69"/>
      <c r="E30" s="78"/>
      <c r="F30" s="200" t="s">
        <v>35</v>
      </c>
      <c r="G30" s="201"/>
      <c r="H30" s="201"/>
      <c r="I30" s="202"/>
      <c r="J30" s="68"/>
      <c r="K30" s="68"/>
      <c r="L30" s="68"/>
      <c r="M30" s="68"/>
      <c r="N30" s="68"/>
      <c r="O30" s="68"/>
      <c r="P30" s="68"/>
      <c r="Q30" s="68"/>
      <c r="AB30" s="149"/>
      <c r="AC30" s="151"/>
      <c r="AD30" s="69"/>
      <c r="AE30" s="78"/>
      <c r="AF30" s="200" t="s">
        <v>35</v>
      </c>
      <c r="AG30" s="201"/>
      <c r="AH30" s="201"/>
      <c r="AI30" s="202"/>
      <c r="AJ30" s="149"/>
      <c r="AK30" s="149"/>
      <c r="AL30" s="149"/>
      <c r="AM30" s="149"/>
      <c r="AN30" s="149"/>
      <c r="AO30" s="149"/>
      <c r="AP30" s="149"/>
      <c r="AQ30" s="149"/>
    </row>
    <row r="31" spans="2:51" ht="13.5" customHeight="1" x14ac:dyDescent="0.4">
      <c r="B31" s="68"/>
      <c r="C31" s="79" t="s">
        <v>18</v>
      </c>
      <c r="D31" s="68"/>
      <c r="E31" s="80"/>
      <c r="F31" s="208"/>
      <c r="G31" s="209"/>
      <c r="H31" s="209"/>
      <c r="I31" s="210"/>
      <c r="J31" s="68"/>
      <c r="K31" s="68"/>
      <c r="L31" s="68"/>
      <c r="M31" s="68"/>
      <c r="N31" s="68"/>
      <c r="O31" s="68"/>
      <c r="P31" s="68"/>
      <c r="Q31" s="68"/>
      <c r="AB31" s="149"/>
      <c r="AC31" s="155" t="s">
        <v>18</v>
      </c>
      <c r="AD31" s="149"/>
      <c r="AE31" s="152"/>
      <c r="AF31" s="208"/>
      <c r="AG31" s="209"/>
      <c r="AH31" s="209"/>
      <c r="AI31" s="210"/>
      <c r="AJ31" s="149"/>
      <c r="AK31" s="149"/>
      <c r="AL31" s="149"/>
      <c r="AM31" s="149"/>
      <c r="AN31" s="149"/>
      <c r="AO31" s="149"/>
      <c r="AP31" s="149"/>
      <c r="AQ31" s="149"/>
    </row>
    <row r="32" spans="2:51" x14ac:dyDescent="0.4">
      <c r="B32" s="81" t="s">
        <v>36</v>
      </c>
      <c r="C32" s="206" t="s">
        <v>23</v>
      </c>
      <c r="D32" s="207"/>
      <c r="E32" s="82"/>
      <c r="F32" s="208" t="s">
        <v>39</v>
      </c>
      <c r="G32" s="210"/>
      <c r="H32" s="208" t="s">
        <v>40</v>
      </c>
      <c r="I32" s="210"/>
      <c r="J32" s="68"/>
      <c r="K32" s="68"/>
      <c r="L32" s="68"/>
      <c r="M32" s="68"/>
      <c r="N32" s="68"/>
      <c r="O32" s="68"/>
      <c r="P32" s="68"/>
      <c r="Q32" s="68"/>
      <c r="AB32" s="81" t="s">
        <v>36</v>
      </c>
      <c r="AC32" s="206" t="s">
        <v>23</v>
      </c>
      <c r="AD32" s="207"/>
      <c r="AE32" s="153"/>
      <c r="AF32" s="208" t="s">
        <v>39</v>
      </c>
      <c r="AG32" s="210"/>
      <c r="AH32" s="208" t="s">
        <v>40</v>
      </c>
      <c r="AI32" s="210"/>
      <c r="AJ32" s="149"/>
      <c r="AK32" s="149"/>
      <c r="AL32" s="149"/>
      <c r="AM32" s="149"/>
      <c r="AN32" s="149"/>
      <c r="AO32" s="149"/>
      <c r="AP32" s="149"/>
      <c r="AQ32" s="149"/>
    </row>
    <row r="33" spans="2:51" ht="13.5" customHeight="1" x14ac:dyDescent="0.4">
      <c r="B33" s="68"/>
      <c r="C33" s="194"/>
      <c r="D33" s="194"/>
      <c r="E33" s="194"/>
      <c r="F33" s="113"/>
      <c r="G33" s="98" t="s">
        <v>41</v>
      </c>
      <c r="H33" s="114"/>
      <c r="I33" s="98" t="s">
        <v>41</v>
      </c>
      <c r="J33" s="68"/>
      <c r="K33" s="68"/>
      <c r="L33" s="68"/>
      <c r="M33" s="68"/>
      <c r="N33" s="68"/>
      <c r="O33" s="68"/>
      <c r="P33" s="68"/>
      <c r="Q33" s="68"/>
      <c r="AB33" s="149"/>
      <c r="AC33" s="234" t="s">
        <v>792</v>
      </c>
      <c r="AD33" s="235"/>
      <c r="AE33" s="236"/>
      <c r="AF33" s="177">
        <v>10</v>
      </c>
      <c r="AG33" s="171" t="s">
        <v>41</v>
      </c>
      <c r="AH33" s="178">
        <v>0</v>
      </c>
      <c r="AI33" s="98" t="s">
        <v>41</v>
      </c>
      <c r="AJ33" s="149"/>
      <c r="AK33" s="149"/>
      <c r="AL33" s="149"/>
      <c r="AM33" s="149"/>
      <c r="AN33" s="149"/>
      <c r="AO33" s="149"/>
      <c r="AP33" s="149"/>
      <c r="AQ33" s="149"/>
    </row>
    <row r="34" spans="2:51" ht="13.5" customHeight="1" x14ac:dyDescent="0.4">
      <c r="B34" s="68"/>
      <c r="C34" s="194"/>
      <c r="D34" s="194"/>
      <c r="E34" s="194"/>
      <c r="F34" s="115"/>
      <c r="G34" s="116" t="s">
        <v>41</v>
      </c>
      <c r="H34" s="117"/>
      <c r="I34" s="116" t="s">
        <v>41</v>
      </c>
      <c r="J34" s="68"/>
      <c r="K34" s="68"/>
      <c r="L34" s="68"/>
      <c r="M34" s="68"/>
      <c r="N34" s="68"/>
      <c r="O34" s="68"/>
      <c r="P34" s="68"/>
      <c r="Q34" s="68"/>
      <c r="AB34" s="149"/>
      <c r="AC34" s="237" t="s">
        <v>701</v>
      </c>
      <c r="AD34" s="238"/>
      <c r="AE34" s="239"/>
      <c r="AF34" s="169" t="s">
        <v>797</v>
      </c>
      <c r="AG34" s="179" t="s">
        <v>41</v>
      </c>
      <c r="AH34" s="169" t="s">
        <v>797</v>
      </c>
      <c r="AI34" s="116" t="s">
        <v>41</v>
      </c>
      <c r="AJ34" s="149"/>
      <c r="AK34" s="149"/>
      <c r="AL34" s="149"/>
      <c r="AM34" s="149"/>
      <c r="AN34" s="149"/>
      <c r="AO34" s="149"/>
      <c r="AP34" s="149"/>
      <c r="AQ34" s="149"/>
    </row>
    <row r="35" spans="2:51" ht="13.5" customHeight="1" x14ac:dyDescent="0.4">
      <c r="B35" s="68"/>
      <c r="C35" s="194"/>
      <c r="D35" s="194"/>
      <c r="E35" s="194"/>
      <c r="F35" s="113"/>
      <c r="G35" s="98" t="s">
        <v>41</v>
      </c>
      <c r="H35" s="114"/>
      <c r="I35" s="98" t="s">
        <v>41</v>
      </c>
      <c r="J35" s="68"/>
      <c r="K35" s="68"/>
      <c r="L35" s="68"/>
      <c r="M35" s="68"/>
      <c r="N35" s="68"/>
      <c r="O35" s="68"/>
      <c r="P35" s="68"/>
      <c r="Q35" s="68"/>
      <c r="AB35" s="149"/>
      <c r="AC35" s="237" t="s">
        <v>639</v>
      </c>
      <c r="AD35" s="238"/>
      <c r="AE35" s="239"/>
      <c r="AF35" s="177">
        <v>5</v>
      </c>
      <c r="AG35" s="171" t="s">
        <v>41</v>
      </c>
      <c r="AH35" s="178">
        <v>0</v>
      </c>
      <c r="AI35" s="98" t="s">
        <v>41</v>
      </c>
      <c r="AJ35" s="149"/>
      <c r="AK35" s="149"/>
      <c r="AL35" s="149"/>
      <c r="AM35" s="149"/>
      <c r="AN35" s="149"/>
      <c r="AO35" s="149"/>
      <c r="AP35" s="149"/>
      <c r="AQ35" s="149"/>
    </row>
    <row r="36" spans="2:51" x14ac:dyDescent="0.4">
      <c r="B36" s="68"/>
      <c r="C36" s="194"/>
      <c r="D36" s="194"/>
      <c r="E36" s="194"/>
      <c r="F36" s="115"/>
      <c r="G36" s="116" t="s">
        <v>41</v>
      </c>
      <c r="H36" s="117"/>
      <c r="I36" s="116" t="s">
        <v>41</v>
      </c>
      <c r="J36" s="68"/>
      <c r="K36" s="68"/>
      <c r="L36" s="68"/>
      <c r="M36" s="68"/>
      <c r="N36" s="68"/>
      <c r="O36" s="68"/>
      <c r="P36" s="68"/>
      <c r="Q36" s="68"/>
      <c r="AB36" s="149"/>
      <c r="AC36" s="194"/>
      <c r="AD36" s="194"/>
      <c r="AE36" s="194"/>
      <c r="AF36" s="115"/>
      <c r="AG36" s="116" t="s">
        <v>41</v>
      </c>
      <c r="AH36" s="117"/>
      <c r="AI36" s="116" t="s">
        <v>41</v>
      </c>
      <c r="AJ36" s="149"/>
      <c r="AK36" s="149"/>
      <c r="AL36" s="149"/>
      <c r="AM36" s="149"/>
      <c r="AN36" s="149"/>
      <c r="AO36" s="149"/>
      <c r="AP36" s="149"/>
      <c r="AQ36" s="149"/>
    </row>
    <row r="37" spans="2:51" x14ac:dyDescent="0.4">
      <c r="B37" s="68"/>
      <c r="C37" s="194"/>
      <c r="D37" s="194"/>
      <c r="E37" s="194"/>
      <c r="F37" s="113"/>
      <c r="G37" s="98" t="s">
        <v>41</v>
      </c>
      <c r="H37" s="114"/>
      <c r="I37" s="98" t="s">
        <v>41</v>
      </c>
      <c r="J37" s="68"/>
      <c r="K37" s="68"/>
      <c r="L37" s="68"/>
      <c r="M37" s="68"/>
      <c r="N37" s="68"/>
      <c r="O37" s="68"/>
      <c r="P37" s="68"/>
      <c r="Q37" s="68"/>
      <c r="AB37" s="149"/>
      <c r="AC37" s="194"/>
      <c r="AD37" s="194"/>
      <c r="AE37" s="194"/>
      <c r="AF37" s="113"/>
      <c r="AG37" s="98" t="s">
        <v>41</v>
      </c>
      <c r="AH37" s="114"/>
      <c r="AI37" s="98" t="s">
        <v>41</v>
      </c>
      <c r="AJ37" s="149"/>
      <c r="AK37" s="149"/>
      <c r="AL37" s="149"/>
      <c r="AM37" s="149"/>
      <c r="AN37" s="149"/>
      <c r="AO37" s="149"/>
      <c r="AP37" s="149"/>
      <c r="AQ37" s="149"/>
    </row>
    <row r="38" spans="2:51" x14ac:dyDescent="0.4">
      <c r="B38" s="68"/>
      <c r="C38" s="194"/>
      <c r="D38" s="194"/>
      <c r="E38" s="194"/>
      <c r="F38" s="115"/>
      <c r="G38" s="116" t="s">
        <v>41</v>
      </c>
      <c r="H38" s="117"/>
      <c r="I38" s="116" t="s">
        <v>41</v>
      </c>
      <c r="J38" s="68"/>
      <c r="K38" s="68"/>
      <c r="L38" s="68"/>
      <c r="M38" s="68"/>
      <c r="N38" s="68"/>
      <c r="O38" s="68"/>
      <c r="P38" s="68"/>
      <c r="Q38" s="68"/>
      <c r="AB38" s="149"/>
      <c r="AC38" s="194"/>
      <c r="AD38" s="194"/>
      <c r="AE38" s="194"/>
      <c r="AF38" s="115"/>
      <c r="AG38" s="116" t="s">
        <v>41</v>
      </c>
      <c r="AH38" s="117"/>
      <c r="AI38" s="116" t="s">
        <v>41</v>
      </c>
      <c r="AJ38" s="149"/>
      <c r="AK38" s="149"/>
      <c r="AL38" s="149"/>
      <c r="AM38" s="149"/>
      <c r="AN38" s="149"/>
      <c r="AO38" s="149"/>
      <c r="AP38" s="149"/>
      <c r="AQ38" s="149"/>
    </row>
    <row r="39" spans="2:51" x14ac:dyDescent="0.4">
      <c r="B39" s="68"/>
      <c r="C39" s="194"/>
      <c r="D39" s="194"/>
      <c r="E39" s="194"/>
      <c r="F39" s="113"/>
      <c r="G39" s="98" t="s">
        <v>41</v>
      </c>
      <c r="H39" s="114"/>
      <c r="I39" s="98" t="s">
        <v>41</v>
      </c>
      <c r="J39" s="68"/>
      <c r="K39" s="68"/>
      <c r="L39" s="68"/>
      <c r="M39" s="68"/>
      <c r="N39" s="68"/>
      <c r="O39" s="68"/>
      <c r="P39" s="68"/>
      <c r="Q39" s="68"/>
      <c r="AB39" s="149"/>
      <c r="AC39" s="194"/>
      <c r="AD39" s="194"/>
      <c r="AE39" s="194"/>
      <c r="AF39" s="113"/>
      <c r="AG39" s="98" t="s">
        <v>41</v>
      </c>
      <c r="AH39" s="114"/>
      <c r="AI39" s="98" t="s">
        <v>41</v>
      </c>
      <c r="AJ39" s="149"/>
      <c r="AK39" s="149"/>
      <c r="AL39" s="149"/>
      <c r="AM39" s="149"/>
      <c r="AN39" s="149"/>
      <c r="AO39" s="149"/>
      <c r="AP39" s="149"/>
      <c r="AQ39" s="149"/>
    </row>
    <row r="40" spans="2:51" x14ac:dyDescent="0.4">
      <c r="B40" s="68"/>
      <c r="C40" s="194"/>
      <c r="D40" s="194"/>
      <c r="E40" s="194"/>
      <c r="F40" s="115"/>
      <c r="G40" s="116" t="s">
        <v>41</v>
      </c>
      <c r="H40" s="117"/>
      <c r="I40" s="116" t="s">
        <v>41</v>
      </c>
      <c r="J40" s="68"/>
      <c r="K40" s="68"/>
      <c r="L40" s="68"/>
      <c r="M40" s="68"/>
      <c r="N40" s="68"/>
      <c r="O40" s="68"/>
      <c r="P40" s="68"/>
      <c r="Q40" s="68"/>
      <c r="AB40" s="149"/>
      <c r="AC40" s="194"/>
      <c r="AD40" s="194"/>
      <c r="AE40" s="194"/>
      <c r="AF40" s="115"/>
      <c r="AG40" s="116" t="s">
        <v>41</v>
      </c>
      <c r="AH40" s="117"/>
      <c r="AI40" s="116" t="s">
        <v>41</v>
      </c>
      <c r="AJ40" s="149"/>
      <c r="AK40" s="149"/>
      <c r="AL40" s="149"/>
      <c r="AM40" s="149"/>
      <c r="AN40" s="149"/>
      <c r="AO40" s="149"/>
      <c r="AP40" s="149"/>
      <c r="AQ40" s="149"/>
    </row>
    <row r="41" spans="2:51" x14ac:dyDescent="0.4">
      <c r="B41" s="68"/>
      <c r="C41" s="194"/>
      <c r="D41" s="194"/>
      <c r="E41" s="194"/>
      <c r="F41" s="113"/>
      <c r="G41" s="98" t="s">
        <v>41</v>
      </c>
      <c r="H41" s="114"/>
      <c r="I41" s="98" t="s">
        <v>41</v>
      </c>
      <c r="J41" s="68"/>
      <c r="K41" s="68"/>
      <c r="L41" s="68"/>
      <c r="M41" s="68"/>
      <c r="N41" s="68"/>
      <c r="O41" s="68"/>
      <c r="P41" s="68"/>
      <c r="Q41" s="68"/>
      <c r="AB41" s="149"/>
      <c r="AC41" s="194"/>
      <c r="AD41" s="194"/>
      <c r="AE41" s="194"/>
      <c r="AF41" s="113"/>
      <c r="AG41" s="98" t="s">
        <v>41</v>
      </c>
      <c r="AH41" s="114"/>
      <c r="AI41" s="98" t="s">
        <v>41</v>
      </c>
      <c r="AJ41" s="149"/>
      <c r="AK41" s="149"/>
      <c r="AL41" s="149"/>
      <c r="AM41" s="149"/>
      <c r="AN41" s="149"/>
      <c r="AO41" s="149"/>
      <c r="AP41" s="149"/>
      <c r="AQ41" s="149"/>
    </row>
    <row r="42" spans="2:51" x14ac:dyDescent="0.4">
      <c r="B42" s="68"/>
      <c r="C42" s="194"/>
      <c r="D42" s="194"/>
      <c r="E42" s="194"/>
      <c r="F42" s="115"/>
      <c r="G42" s="116" t="s">
        <v>41</v>
      </c>
      <c r="H42" s="117"/>
      <c r="I42" s="116" t="s">
        <v>41</v>
      </c>
      <c r="J42" s="68"/>
      <c r="K42" s="68"/>
      <c r="L42" s="68"/>
      <c r="M42" s="68"/>
      <c r="N42" s="68"/>
      <c r="O42" s="68"/>
      <c r="P42" s="68"/>
      <c r="Q42" s="68"/>
      <c r="AB42" s="149"/>
      <c r="AC42" s="194"/>
      <c r="AD42" s="194"/>
      <c r="AE42" s="194"/>
      <c r="AF42" s="115"/>
      <c r="AG42" s="116" t="s">
        <v>41</v>
      </c>
      <c r="AH42" s="117"/>
      <c r="AI42" s="116" t="s">
        <v>41</v>
      </c>
      <c r="AJ42" s="149"/>
      <c r="AK42" s="149"/>
      <c r="AL42" s="149"/>
      <c r="AM42" s="149"/>
      <c r="AN42" s="149"/>
      <c r="AO42" s="149"/>
      <c r="AP42" s="149"/>
      <c r="AQ42" s="149"/>
    </row>
    <row r="43" spans="2:51" x14ac:dyDescent="0.4">
      <c r="B43" s="81" t="s">
        <v>42</v>
      </c>
      <c r="C43" s="188" t="s">
        <v>29</v>
      </c>
      <c r="D43" s="189"/>
      <c r="E43" s="190"/>
      <c r="F43" s="118">
        <f>SUM(F33:F42)-SUMIF($C33:$C42,"(紹介予定派遣)",F33:F42)</f>
        <v>0</v>
      </c>
      <c r="G43" s="98" t="s">
        <v>41</v>
      </c>
      <c r="H43" s="119">
        <f>SUM(H33:H42)-SUMIF($C33:$C42,"(紹介予定派遣)",H33:H42)</f>
        <v>0</v>
      </c>
      <c r="I43" s="98" t="s">
        <v>41</v>
      </c>
      <c r="J43" s="68"/>
      <c r="K43" s="68"/>
      <c r="L43" s="68"/>
      <c r="M43" s="68"/>
      <c r="N43" s="68"/>
      <c r="O43" s="68"/>
      <c r="P43" s="68"/>
      <c r="Q43" s="68"/>
      <c r="AB43" s="81" t="s">
        <v>42</v>
      </c>
      <c r="AC43" s="188" t="s">
        <v>29</v>
      </c>
      <c r="AD43" s="189"/>
      <c r="AE43" s="190"/>
      <c r="AF43" s="118">
        <f>SUM(AF33:AF42)-SUMIF($C33:$C42,"(紹介予定派遣)",AF33:AF42)</f>
        <v>15</v>
      </c>
      <c r="AG43" s="98" t="s">
        <v>41</v>
      </c>
      <c r="AH43" s="119">
        <f>SUM(AH33:AH42)-SUMIF($C33:$C42,"(紹介予定派遣)",AH33:AH42)</f>
        <v>0</v>
      </c>
      <c r="AI43" s="98" t="s">
        <v>41</v>
      </c>
      <c r="AJ43" s="149"/>
      <c r="AK43" s="149"/>
      <c r="AL43" s="149"/>
      <c r="AM43" s="149"/>
      <c r="AN43" s="149"/>
      <c r="AO43" s="149"/>
      <c r="AP43" s="149"/>
      <c r="AQ43" s="149"/>
    </row>
    <row r="44" spans="2:51" x14ac:dyDescent="0.4">
      <c r="B44" s="68"/>
      <c r="C44" s="120"/>
      <c r="D44" s="120"/>
      <c r="E44" s="120"/>
      <c r="F44" s="121"/>
      <c r="G44" s="122"/>
      <c r="H44" s="121"/>
      <c r="I44" s="122"/>
      <c r="J44" s="121"/>
      <c r="K44" s="123"/>
      <c r="L44" s="124"/>
      <c r="M44" s="125"/>
      <c r="N44" s="68"/>
      <c r="O44" s="68"/>
      <c r="P44" s="68"/>
      <c r="Q44" s="68"/>
      <c r="R44" s="68"/>
      <c r="S44" s="68"/>
      <c r="T44" s="68"/>
      <c r="U44" s="68"/>
      <c r="V44" s="68"/>
      <c r="W44" s="68"/>
      <c r="X44" s="68"/>
      <c r="Y44" s="68"/>
      <c r="Z44" s="149"/>
      <c r="AB44" s="149"/>
      <c r="AC44" s="150"/>
      <c r="AD44" s="150"/>
      <c r="AE44" s="150"/>
      <c r="AF44" s="121"/>
      <c r="AG44" s="122"/>
      <c r="AH44" s="121"/>
      <c r="AI44" s="122"/>
      <c r="AJ44" s="121"/>
      <c r="AK44" s="123"/>
      <c r="AL44" s="124"/>
      <c r="AM44" s="125"/>
      <c r="AN44" s="149"/>
      <c r="AO44" s="149"/>
      <c r="AP44" s="149"/>
      <c r="AQ44" s="149"/>
      <c r="AR44" s="149"/>
      <c r="AS44" s="149"/>
      <c r="AT44" s="149"/>
      <c r="AU44" s="149"/>
      <c r="AV44" s="149"/>
      <c r="AW44" s="149"/>
      <c r="AX44" s="149"/>
      <c r="AY44" s="149"/>
    </row>
    <row r="45" spans="2:51" x14ac:dyDescent="0.4">
      <c r="B45" s="68">
        <v>5</v>
      </c>
      <c r="C45" s="68" t="s">
        <v>43</v>
      </c>
      <c r="D45" s="68"/>
      <c r="E45" s="68"/>
      <c r="F45" s="68"/>
      <c r="G45" s="68"/>
      <c r="H45" s="68"/>
      <c r="I45" s="68"/>
      <c r="J45" s="68"/>
      <c r="K45" s="68"/>
      <c r="L45" s="68"/>
      <c r="M45" s="68"/>
      <c r="N45" s="68"/>
      <c r="O45" s="68"/>
      <c r="P45" s="68"/>
      <c r="Q45" s="68"/>
      <c r="R45" s="68"/>
      <c r="S45" s="68"/>
      <c r="T45" s="68"/>
      <c r="U45" s="68"/>
      <c r="V45" s="68"/>
      <c r="W45" s="68"/>
      <c r="X45" s="68"/>
      <c r="Y45" s="68"/>
      <c r="Z45" s="149"/>
      <c r="AB45" s="149">
        <v>5</v>
      </c>
      <c r="AC45" s="149" t="s">
        <v>43</v>
      </c>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row>
    <row r="46" spans="2:51" ht="13.5" customHeight="1" x14ac:dyDescent="0.4">
      <c r="B46" s="68"/>
      <c r="C46" s="76"/>
      <c r="D46" s="217" t="s">
        <v>11</v>
      </c>
      <c r="E46" s="218"/>
      <c r="F46" s="191" t="s">
        <v>44</v>
      </c>
      <c r="G46" s="192"/>
      <c r="H46" s="192"/>
      <c r="I46" s="193"/>
      <c r="J46" s="233" t="s">
        <v>45</v>
      </c>
      <c r="K46" s="217"/>
      <c r="L46" s="217"/>
      <c r="M46" s="218"/>
      <c r="N46" s="191" t="s">
        <v>46</v>
      </c>
      <c r="O46" s="215"/>
      <c r="P46" s="215"/>
      <c r="Q46" s="216"/>
      <c r="R46" s="223" t="s">
        <v>47</v>
      </c>
      <c r="S46" s="223"/>
      <c r="T46" s="223"/>
      <c r="U46" s="223"/>
      <c r="AB46" s="149"/>
      <c r="AC46" s="156"/>
      <c r="AD46" s="217" t="s">
        <v>11</v>
      </c>
      <c r="AE46" s="218"/>
      <c r="AF46" s="191" t="s">
        <v>44</v>
      </c>
      <c r="AG46" s="192"/>
      <c r="AH46" s="192"/>
      <c r="AI46" s="193"/>
      <c r="AJ46" s="233" t="s">
        <v>45</v>
      </c>
      <c r="AK46" s="217"/>
      <c r="AL46" s="217"/>
      <c r="AM46" s="218"/>
      <c r="AN46" s="191" t="s">
        <v>46</v>
      </c>
      <c r="AO46" s="215"/>
      <c r="AP46" s="215"/>
      <c r="AQ46" s="216"/>
      <c r="AR46" s="223" t="s">
        <v>47</v>
      </c>
      <c r="AS46" s="223"/>
      <c r="AT46" s="223"/>
      <c r="AU46" s="223"/>
    </row>
    <row r="47" spans="2:51" ht="23.1" customHeight="1" x14ac:dyDescent="0.15">
      <c r="B47" s="68"/>
      <c r="C47" s="126" t="s">
        <v>18</v>
      </c>
      <c r="D47" s="68"/>
      <c r="E47" s="78"/>
      <c r="F47" s="219"/>
      <c r="G47" s="192"/>
      <c r="H47" s="192"/>
      <c r="I47" s="193"/>
      <c r="J47" s="200" t="s">
        <v>14</v>
      </c>
      <c r="K47" s="224"/>
      <c r="L47" s="227" t="s">
        <v>49</v>
      </c>
      <c r="M47" s="224"/>
      <c r="N47" s="228" t="s">
        <v>50</v>
      </c>
      <c r="O47" s="229"/>
      <c r="P47" s="228" t="s">
        <v>51</v>
      </c>
      <c r="Q47" s="229"/>
      <c r="R47" s="232" t="s">
        <v>52</v>
      </c>
      <c r="S47" s="232"/>
      <c r="T47" s="232" t="s">
        <v>53</v>
      </c>
      <c r="U47" s="232"/>
      <c r="AB47" s="149"/>
      <c r="AC47" s="126" t="s">
        <v>18</v>
      </c>
      <c r="AD47" s="149"/>
      <c r="AE47" s="78"/>
      <c r="AF47" s="219"/>
      <c r="AG47" s="192"/>
      <c r="AH47" s="192"/>
      <c r="AI47" s="193"/>
      <c r="AJ47" s="200" t="s">
        <v>14</v>
      </c>
      <c r="AK47" s="224"/>
      <c r="AL47" s="227" t="s">
        <v>49</v>
      </c>
      <c r="AM47" s="224"/>
      <c r="AN47" s="228" t="s">
        <v>50</v>
      </c>
      <c r="AO47" s="229"/>
      <c r="AP47" s="228" t="s">
        <v>51</v>
      </c>
      <c r="AQ47" s="229"/>
      <c r="AR47" s="232" t="s">
        <v>52</v>
      </c>
      <c r="AS47" s="232"/>
      <c r="AT47" s="232" t="s">
        <v>53</v>
      </c>
      <c r="AU47" s="232"/>
    </row>
    <row r="48" spans="2:51" ht="13.5" customHeight="1" x14ac:dyDescent="0.4">
      <c r="B48" s="81" t="s">
        <v>54</v>
      </c>
      <c r="C48" s="206" t="s">
        <v>23</v>
      </c>
      <c r="D48" s="207"/>
      <c r="E48" s="80"/>
      <c r="F48" s="219"/>
      <c r="G48" s="192"/>
      <c r="H48" s="192"/>
      <c r="I48" s="193"/>
      <c r="J48" s="225"/>
      <c r="K48" s="226"/>
      <c r="L48" s="225"/>
      <c r="M48" s="226"/>
      <c r="N48" s="230"/>
      <c r="O48" s="231"/>
      <c r="P48" s="230"/>
      <c r="Q48" s="231"/>
      <c r="R48" s="232"/>
      <c r="S48" s="232"/>
      <c r="T48" s="232"/>
      <c r="U48" s="232"/>
      <c r="AB48" s="81" t="s">
        <v>54</v>
      </c>
      <c r="AC48" s="206" t="s">
        <v>23</v>
      </c>
      <c r="AD48" s="207"/>
      <c r="AE48" s="152"/>
      <c r="AF48" s="219"/>
      <c r="AG48" s="192"/>
      <c r="AH48" s="192"/>
      <c r="AI48" s="193"/>
      <c r="AJ48" s="225"/>
      <c r="AK48" s="226"/>
      <c r="AL48" s="225"/>
      <c r="AM48" s="226"/>
      <c r="AN48" s="230"/>
      <c r="AO48" s="231"/>
      <c r="AP48" s="230"/>
      <c r="AQ48" s="231"/>
      <c r="AR48" s="232"/>
      <c r="AS48" s="232"/>
      <c r="AT48" s="232"/>
      <c r="AU48" s="232"/>
    </row>
    <row r="49" spans="2:51" ht="13.5" customHeight="1" x14ac:dyDescent="0.4">
      <c r="B49" s="68"/>
      <c r="C49" s="279"/>
      <c r="D49" s="279"/>
      <c r="E49" s="279"/>
      <c r="F49" s="195"/>
      <c r="G49" s="196"/>
      <c r="H49" s="197" t="str">
        <f>IFERROR(IF(F49="","",VLOOKUP(F49,国コード!B:C,2,FALSE)),"")</f>
        <v/>
      </c>
      <c r="I49" s="198"/>
      <c r="J49" s="91"/>
      <c r="K49" s="90" t="s">
        <v>25</v>
      </c>
      <c r="L49" s="91"/>
      <c r="M49" s="90" t="s">
        <v>25</v>
      </c>
      <c r="N49" s="91"/>
      <c r="O49" s="90" t="s">
        <v>25</v>
      </c>
      <c r="P49" s="91"/>
      <c r="Q49" s="90" t="s">
        <v>27</v>
      </c>
      <c r="R49" s="91"/>
      <c r="S49" s="116" t="s">
        <v>27</v>
      </c>
      <c r="T49" s="91"/>
      <c r="U49" s="116" t="s">
        <v>27</v>
      </c>
      <c r="AB49" s="149"/>
      <c r="AC49" s="220" t="s">
        <v>640</v>
      </c>
      <c r="AD49" s="221"/>
      <c r="AE49" s="222"/>
      <c r="AF49" s="195" t="s">
        <v>190</v>
      </c>
      <c r="AG49" s="196"/>
      <c r="AH49" s="197" t="str">
        <f>IFERROR(IF(AF49="","",VLOOKUP(AF49,[1]国コード!AA:AB,2,FALSE)),"")</f>
        <v/>
      </c>
      <c r="AI49" s="198"/>
      <c r="AJ49" s="158">
        <v>20</v>
      </c>
      <c r="AK49" s="165" t="s">
        <v>25</v>
      </c>
      <c r="AL49" s="158">
        <v>50</v>
      </c>
      <c r="AM49" s="165" t="s">
        <v>25</v>
      </c>
      <c r="AN49" s="158">
        <v>15</v>
      </c>
      <c r="AO49" s="165" t="s">
        <v>25</v>
      </c>
      <c r="AP49" s="158">
        <v>40</v>
      </c>
      <c r="AQ49" s="165" t="s">
        <v>27</v>
      </c>
      <c r="AR49" s="180">
        <v>0</v>
      </c>
      <c r="AS49" s="179" t="s">
        <v>27</v>
      </c>
      <c r="AT49" s="180">
        <v>30</v>
      </c>
      <c r="AU49" s="116" t="s">
        <v>27</v>
      </c>
    </row>
    <row r="50" spans="2:51" ht="13.5" customHeight="1" x14ac:dyDescent="0.4">
      <c r="B50" s="68"/>
      <c r="C50" s="279"/>
      <c r="D50" s="279"/>
      <c r="E50" s="279"/>
      <c r="F50" s="195"/>
      <c r="G50" s="196"/>
      <c r="H50" s="197" t="str">
        <f>IFERROR(IF(F50="","",VLOOKUP(F50,国コード!B:C,2,FALSE)),"")</f>
        <v/>
      </c>
      <c r="I50" s="198"/>
      <c r="J50" s="91"/>
      <c r="K50" s="98" t="s">
        <v>25</v>
      </c>
      <c r="L50" s="91"/>
      <c r="M50" s="98" t="s">
        <v>25</v>
      </c>
      <c r="N50" s="91"/>
      <c r="O50" s="98" t="s">
        <v>25</v>
      </c>
      <c r="P50" s="91"/>
      <c r="Q50" s="98" t="s">
        <v>27</v>
      </c>
      <c r="R50" s="91"/>
      <c r="S50" s="98" t="s">
        <v>27</v>
      </c>
      <c r="T50" s="91"/>
      <c r="U50" s="98" t="s">
        <v>27</v>
      </c>
      <c r="AB50" s="149"/>
      <c r="AC50" s="220" t="s">
        <v>640</v>
      </c>
      <c r="AD50" s="221"/>
      <c r="AE50" s="222"/>
      <c r="AF50" s="195" t="s">
        <v>564</v>
      </c>
      <c r="AG50" s="196"/>
      <c r="AH50" s="197" t="str">
        <f>IFERROR(IF(AF50="","",VLOOKUP(AF50,[1]国コード!AA:AB,2,FALSE)),"")</f>
        <v/>
      </c>
      <c r="AI50" s="198"/>
      <c r="AJ50" s="170">
        <v>15</v>
      </c>
      <c r="AK50" s="171" t="s">
        <v>25</v>
      </c>
      <c r="AL50" s="170">
        <v>30</v>
      </c>
      <c r="AM50" s="171" t="s">
        <v>25</v>
      </c>
      <c r="AN50" s="170">
        <v>10</v>
      </c>
      <c r="AO50" s="171" t="s">
        <v>25</v>
      </c>
      <c r="AP50" s="170">
        <v>25</v>
      </c>
      <c r="AQ50" s="171" t="s">
        <v>27</v>
      </c>
      <c r="AR50" s="170">
        <v>0</v>
      </c>
      <c r="AS50" s="171" t="s">
        <v>27</v>
      </c>
      <c r="AT50" s="170">
        <v>20</v>
      </c>
      <c r="AU50" s="98" t="s">
        <v>27</v>
      </c>
    </row>
    <row r="51" spans="2:51" x14ac:dyDescent="0.4">
      <c r="B51" s="68"/>
      <c r="C51" s="279"/>
      <c r="D51" s="279"/>
      <c r="E51" s="279"/>
      <c r="F51" s="195"/>
      <c r="G51" s="196"/>
      <c r="H51" s="197" t="str">
        <f>IFERROR(IF(F51="","",VLOOKUP(F51,国コード!B:C,2,FALSE)),"")</f>
        <v/>
      </c>
      <c r="I51" s="198"/>
      <c r="J51" s="91"/>
      <c r="K51" s="90" t="s">
        <v>25</v>
      </c>
      <c r="L51" s="91"/>
      <c r="M51" s="90" t="s">
        <v>25</v>
      </c>
      <c r="N51" s="91"/>
      <c r="O51" s="90" t="s">
        <v>25</v>
      </c>
      <c r="P51" s="91"/>
      <c r="Q51" s="90" t="s">
        <v>27</v>
      </c>
      <c r="R51" s="91"/>
      <c r="S51" s="90" t="s">
        <v>27</v>
      </c>
      <c r="T51" s="91"/>
      <c r="U51" s="90" t="s">
        <v>27</v>
      </c>
      <c r="AB51" s="149"/>
      <c r="AC51" s="212" t="s">
        <v>599</v>
      </c>
      <c r="AD51" s="213"/>
      <c r="AE51" s="214"/>
      <c r="AF51" s="195" t="s">
        <v>564</v>
      </c>
      <c r="AG51" s="196"/>
      <c r="AH51" s="197" t="str">
        <f>IFERROR(IF(AF51="","",VLOOKUP(AF51,[1]国コード!AA:AB,2,FALSE)),"")</f>
        <v/>
      </c>
      <c r="AI51" s="198"/>
      <c r="AJ51" s="158">
        <v>20</v>
      </c>
      <c r="AK51" s="165" t="s">
        <v>25</v>
      </c>
      <c r="AL51" s="158">
        <v>50</v>
      </c>
      <c r="AM51" s="165" t="s">
        <v>25</v>
      </c>
      <c r="AN51" s="158">
        <v>15</v>
      </c>
      <c r="AO51" s="165" t="s">
        <v>25</v>
      </c>
      <c r="AP51" s="158">
        <v>40</v>
      </c>
      <c r="AQ51" s="165" t="s">
        <v>27</v>
      </c>
      <c r="AR51" s="158">
        <v>0</v>
      </c>
      <c r="AS51" s="165" t="s">
        <v>27</v>
      </c>
      <c r="AT51" s="158">
        <v>30</v>
      </c>
      <c r="AU51" s="90" t="s">
        <v>27</v>
      </c>
    </row>
    <row r="52" spans="2:51" ht="13.5" customHeight="1" x14ac:dyDescent="0.4">
      <c r="B52" s="68"/>
      <c r="C52" s="279"/>
      <c r="D52" s="279"/>
      <c r="E52" s="279"/>
      <c r="F52" s="195"/>
      <c r="G52" s="196"/>
      <c r="H52" s="197" t="str">
        <f>IFERROR(IF(F52="","",VLOOKUP(F52,国コード!B:C,2,FALSE)),"")</f>
        <v/>
      </c>
      <c r="I52" s="198"/>
      <c r="J52" s="91"/>
      <c r="K52" s="98" t="s">
        <v>25</v>
      </c>
      <c r="L52" s="91"/>
      <c r="M52" s="98" t="s">
        <v>25</v>
      </c>
      <c r="N52" s="91"/>
      <c r="O52" s="98" t="s">
        <v>25</v>
      </c>
      <c r="P52" s="91"/>
      <c r="Q52" s="98" t="s">
        <v>27</v>
      </c>
      <c r="R52" s="91"/>
      <c r="S52" s="98" t="s">
        <v>27</v>
      </c>
      <c r="T52" s="91"/>
      <c r="U52" s="98" t="s">
        <v>27</v>
      </c>
      <c r="AB52" s="149"/>
      <c r="AC52" s="212"/>
      <c r="AD52" s="213"/>
      <c r="AE52" s="214"/>
      <c r="AF52" s="195"/>
      <c r="AG52" s="196"/>
      <c r="AH52" s="197" t="str">
        <f>IFERROR(IF(AF52="","",VLOOKUP(AF52,[1]国コード!AA:AB,2,FALSE)),"")</f>
        <v/>
      </c>
      <c r="AI52" s="198"/>
      <c r="AJ52" s="91"/>
      <c r="AK52" s="98" t="s">
        <v>25</v>
      </c>
      <c r="AL52" s="91"/>
      <c r="AM52" s="98" t="s">
        <v>25</v>
      </c>
      <c r="AN52" s="91"/>
      <c r="AO52" s="98" t="s">
        <v>25</v>
      </c>
      <c r="AP52" s="91"/>
      <c r="AQ52" s="98" t="s">
        <v>27</v>
      </c>
      <c r="AR52" s="91"/>
      <c r="AS52" s="98" t="s">
        <v>27</v>
      </c>
      <c r="AT52" s="91"/>
      <c r="AU52" s="98" t="s">
        <v>27</v>
      </c>
    </row>
    <row r="53" spans="2:51" x14ac:dyDescent="0.4">
      <c r="B53" s="68"/>
      <c r="C53" s="279"/>
      <c r="D53" s="279"/>
      <c r="E53" s="279"/>
      <c r="F53" s="195"/>
      <c r="G53" s="196"/>
      <c r="H53" s="197" t="str">
        <f>IFERROR(IF(F53="","",VLOOKUP(F53,国コード!B:C,2,FALSE)),"")</f>
        <v/>
      </c>
      <c r="I53" s="198"/>
      <c r="J53" s="91"/>
      <c r="K53" s="98" t="s">
        <v>25</v>
      </c>
      <c r="L53" s="91"/>
      <c r="M53" s="98" t="s">
        <v>25</v>
      </c>
      <c r="N53" s="91"/>
      <c r="O53" s="98" t="s">
        <v>25</v>
      </c>
      <c r="P53" s="91"/>
      <c r="Q53" s="98" t="s">
        <v>27</v>
      </c>
      <c r="R53" s="91"/>
      <c r="S53" s="98" t="s">
        <v>27</v>
      </c>
      <c r="T53" s="91"/>
      <c r="U53" s="98" t="s">
        <v>27</v>
      </c>
      <c r="AB53" s="149"/>
      <c r="AC53" s="212"/>
      <c r="AD53" s="213"/>
      <c r="AE53" s="214"/>
      <c r="AF53" s="195"/>
      <c r="AG53" s="196"/>
      <c r="AH53" s="197" t="str">
        <f>IFERROR(IF(AF53="","",VLOOKUP(AF53,[1]国コード!AA:AB,2,FALSE)),"")</f>
        <v/>
      </c>
      <c r="AI53" s="198"/>
      <c r="AJ53" s="91"/>
      <c r="AK53" s="98" t="s">
        <v>25</v>
      </c>
      <c r="AL53" s="91"/>
      <c r="AM53" s="98" t="s">
        <v>25</v>
      </c>
      <c r="AN53" s="91"/>
      <c r="AO53" s="98" t="s">
        <v>25</v>
      </c>
      <c r="AP53" s="91"/>
      <c r="AQ53" s="98" t="s">
        <v>27</v>
      </c>
      <c r="AR53" s="91"/>
      <c r="AS53" s="98" t="s">
        <v>27</v>
      </c>
      <c r="AT53" s="91"/>
      <c r="AU53" s="98" t="s">
        <v>27</v>
      </c>
    </row>
    <row r="54" spans="2:51" x14ac:dyDescent="0.4">
      <c r="B54" s="81" t="s">
        <v>55</v>
      </c>
      <c r="C54" s="188" t="s">
        <v>29</v>
      </c>
      <c r="D54" s="189"/>
      <c r="E54" s="190"/>
      <c r="F54" s="191"/>
      <c r="G54" s="192"/>
      <c r="H54" s="192"/>
      <c r="I54" s="193"/>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c r="AB54" s="81" t="s">
        <v>55</v>
      </c>
      <c r="AC54" s="188" t="s">
        <v>29</v>
      </c>
      <c r="AD54" s="189"/>
      <c r="AE54" s="190"/>
      <c r="AF54" s="191"/>
      <c r="AG54" s="215"/>
      <c r="AH54" s="215"/>
      <c r="AI54" s="216"/>
      <c r="AJ54" s="108">
        <f>SUM(AJ49:AJ53)-SUMIF($C49:$C53,"(紹介予定派遣)",AJ49:AJ53)</f>
        <v>55</v>
      </c>
      <c r="AK54" s="106" t="s">
        <v>25</v>
      </c>
      <c r="AL54" s="108">
        <f>SUM(AL49:AL53)-SUMIF($C49:$C53,"(紹介予定派遣)",AL49:AL53)</f>
        <v>130</v>
      </c>
      <c r="AM54" s="106" t="s">
        <v>25</v>
      </c>
      <c r="AN54" s="108">
        <f>SUM(AN49:AN53)-SUMIF($C49:$C53,"(紹介予定派遣)",AN49:AN53)</f>
        <v>40</v>
      </c>
      <c r="AO54" s="106" t="s">
        <v>25</v>
      </c>
      <c r="AP54" s="127">
        <f>SUM(AP49:AP53)-SUMIF($C49:$C53,"(紹介予定派遣)",AP49:AP53)</f>
        <v>105</v>
      </c>
      <c r="AQ54" s="106" t="s">
        <v>27</v>
      </c>
      <c r="AR54" s="108">
        <f>SUM(AR49:AR53)-SUMIF($C49:$C53,"(紹介予定派遣)",AR49:AR53)</f>
        <v>0</v>
      </c>
      <c r="AS54" s="106" t="s">
        <v>27</v>
      </c>
      <c r="AT54" s="108">
        <f>SUM(AT49:AT53)-SUMIF($C49:$C53,"(紹介予定派遣)",AT49:AT53)</f>
        <v>80</v>
      </c>
      <c r="AU54" s="106" t="s">
        <v>27</v>
      </c>
    </row>
    <row r="55" spans="2:51" x14ac:dyDescent="0.4">
      <c r="B55" s="68"/>
      <c r="C55" s="120"/>
      <c r="D55" s="120"/>
      <c r="E55" s="120"/>
      <c r="F55" s="68"/>
      <c r="G55" s="68"/>
      <c r="H55" s="68"/>
      <c r="I55" s="68"/>
      <c r="J55" s="68"/>
      <c r="K55" s="68"/>
      <c r="L55" s="68"/>
      <c r="M55" s="68"/>
      <c r="N55" s="68"/>
      <c r="O55" s="68"/>
      <c r="P55" s="68"/>
      <c r="Q55" s="68"/>
      <c r="R55" s="68"/>
      <c r="S55" s="68"/>
      <c r="T55" s="68"/>
      <c r="U55" s="68"/>
      <c r="V55" s="68"/>
      <c r="W55" s="68"/>
      <c r="X55" s="68"/>
      <c r="Y55" s="68"/>
      <c r="Z55" s="149"/>
      <c r="AB55" s="149"/>
      <c r="AC55" s="150"/>
      <c r="AD55" s="150"/>
      <c r="AE55" s="150"/>
      <c r="AF55" s="149"/>
      <c r="AG55" s="149"/>
      <c r="AH55" s="149"/>
      <c r="AI55" s="149"/>
      <c r="AJ55" s="149"/>
      <c r="AK55" s="149"/>
      <c r="AL55" s="149"/>
      <c r="AM55" s="149"/>
      <c r="AN55" s="149"/>
      <c r="AO55" s="149"/>
      <c r="AP55" s="149"/>
      <c r="AQ55" s="149"/>
      <c r="AR55" s="149"/>
      <c r="AS55" s="149"/>
      <c r="AT55" s="149"/>
      <c r="AU55" s="149"/>
      <c r="AV55" s="149"/>
      <c r="AW55" s="149"/>
      <c r="AX55" s="149"/>
      <c r="AY55" s="149"/>
    </row>
    <row r="56" spans="2:51" x14ac:dyDescent="0.4">
      <c r="B56" s="68"/>
      <c r="C56" s="76"/>
      <c r="D56" s="217" t="s">
        <v>11</v>
      </c>
      <c r="E56" s="218"/>
      <c r="F56" s="191" t="s">
        <v>44</v>
      </c>
      <c r="G56" s="192"/>
      <c r="H56" s="192"/>
      <c r="I56" s="193"/>
      <c r="J56" s="199" t="s">
        <v>48</v>
      </c>
      <c r="K56" s="199"/>
      <c r="L56" s="199"/>
      <c r="M56" s="199"/>
      <c r="N56" s="68"/>
      <c r="O56" s="68"/>
      <c r="P56" s="68"/>
      <c r="Q56" s="68"/>
      <c r="R56" s="68"/>
      <c r="S56" s="68"/>
      <c r="T56" s="68"/>
      <c r="U56" s="68"/>
      <c r="V56" s="68"/>
      <c r="W56" s="68"/>
      <c r="X56" s="68"/>
      <c r="Y56" s="68"/>
      <c r="Z56" s="149"/>
      <c r="AB56" s="149"/>
      <c r="AC56" s="156"/>
      <c r="AD56" s="217" t="s">
        <v>11</v>
      </c>
      <c r="AE56" s="218"/>
      <c r="AF56" s="191" t="s">
        <v>44</v>
      </c>
      <c r="AG56" s="192"/>
      <c r="AH56" s="192"/>
      <c r="AI56" s="193"/>
      <c r="AJ56" s="199" t="s">
        <v>48</v>
      </c>
      <c r="AK56" s="199"/>
      <c r="AL56" s="199"/>
      <c r="AM56" s="199"/>
      <c r="AN56" s="149"/>
      <c r="AO56" s="149"/>
      <c r="AP56" s="149"/>
      <c r="AQ56" s="149"/>
      <c r="AR56" s="149"/>
      <c r="AS56" s="149"/>
      <c r="AT56" s="149"/>
      <c r="AU56" s="149"/>
      <c r="AV56" s="149"/>
      <c r="AW56" s="149"/>
      <c r="AX56" s="149"/>
      <c r="AY56" s="149"/>
    </row>
    <row r="57" spans="2:51" ht="18.75" customHeight="1" x14ac:dyDescent="0.4">
      <c r="B57" s="68"/>
      <c r="C57" s="77"/>
      <c r="D57" s="130"/>
      <c r="E57" s="78"/>
      <c r="F57" s="191"/>
      <c r="G57" s="192"/>
      <c r="H57" s="192"/>
      <c r="I57" s="193"/>
      <c r="J57" s="200" t="s">
        <v>35</v>
      </c>
      <c r="K57" s="201"/>
      <c r="L57" s="201"/>
      <c r="M57" s="202"/>
      <c r="N57" s="68"/>
      <c r="O57" s="68"/>
      <c r="P57" s="68"/>
      <c r="Q57" s="68"/>
      <c r="R57" s="68"/>
      <c r="S57" s="68"/>
      <c r="T57" s="68"/>
      <c r="U57" s="68"/>
      <c r="V57" s="68"/>
      <c r="W57" s="68"/>
      <c r="X57" s="68"/>
      <c r="Y57" s="68"/>
      <c r="Z57" s="149"/>
      <c r="AB57" s="149"/>
      <c r="AC57" s="151"/>
      <c r="AD57" s="130"/>
      <c r="AE57" s="78"/>
      <c r="AF57" s="191"/>
      <c r="AG57" s="192"/>
      <c r="AH57" s="192"/>
      <c r="AI57" s="193"/>
      <c r="AJ57" s="200" t="s">
        <v>35</v>
      </c>
      <c r="AK57" s="201"/>
      <c r="AL57" s="201"/>
      <c r="AM57" s="202"/>
      <c r="AN57" s="149"/>
      <c r="AO57" s="149"/>
      <c r="AP57" s="149"/>
      <c r="AQ57" s="149"/>
      <c r="AR57" s="149"/>
      <c r="AS57" s="149"/>
      <c r="AT57" s="149"/>
      <c r="AU57" s="149"/>
      <c r="AV57" s="149"/>
      <c r="AW57" s="149"/>
      <c r="AX57" s="149"/>
      <c r="AY57" s="149"/>
    </row>
    <row r="58" spans="2:51" ht="13.5" customHeight="1" x14ac:dyDescent="0.15">
      <c r="B58" s="68"/>
      <c r="C58" s="126" t="s">
        <v>18</v>
      </c>
      <c r="D58" s="68"/>
      <c r="E58" s="78"/>
      <c r="F58" s="219"/>
      <c r="G58" s="192"/>
      <c r="H58" s="192"/>
      <c r="I58" s="193"/>
      <c r="J58" s="203"/>
      <c r="K58" s="204"/>
      <c r="L58" s="204"/>
      <c r="M58" s="205"/>
      <c r="N58" s="68"/>
      <c r="O58" s="68"/>
      <c r="P58" s="68"/>
      <c r="Q58" s="68"/>
      <c r="R58" s="68"/>
      <c r="S58" s="68"/>
      <c r="T58" s="68"/>
      <c r="U58" s="68"/>
      <c r="V58" s="68"/>
      <c r="W58" s="68"/>
      <c r="X58" s="68"/>
      <c r="Y58" s="68"/>
      <c r="Z58" s="149"/>
      <c r="AB58" s="149"/>
      <c r="AC58" s="126" t="s">
        <v>18</v>
      </c>
      <c r="AD58" s="149"/>
      <c r="AE58" s="78"/>
      <c r="AF58" s="219"/>
      <c r="AG58" s="192"/>
      <c r="AH58" s="192"/>
      <c r="AI58" s="193"/>
      <c r="AJ58" s="203"/>
      <c r="AK58" s="204"/>
      <c r="AL58" s="204"/>
      <c r="AM58" s="205"/>
      <c r="AN58" s="149"/>
      <c r="AO58" s="149"/>
      <c r="AP58" s="149"/>
      <c r="AQ58" s="149"/>
      <c r="AR58" s="149"/>
      <c r="AS58" s="149"/>
      <c r="AT58" s="149"/>
      <c r="AU58" s="149"/>
      <c r="AV58" s="149"/>
      <c r="AW58" s="149"/>
      <c r="AX58" s="149"/>
      <c r="AY58" s="149"/>
    </row>
    <row r="59" spans="2:51" x14ac:dyDescent="0.4">
      <c r="B59" s="68"/>
      <c r="C59" s="206" t="s">
        <v>23</v>
      </c>
      <c r="D59" s="207"/>
      <c r="E59" s="80"/>
      <c r="F59" s="219"/>
      <c r="G59" s="192"/>
      <c r="H59" s="192"/>
      <c r="I59" s="193"/>
      <c r="J59" s="208" t="s">
        <v>39</v>
      </c>
      <c r="K59" s="209"/>
      <c r="L59" s="209" t="s">
        <v>40</v>
      </c>
      <c r="M59" s="210"/>
      <c r="N59" s="68"/>
      <c r="O59" s="68"/>
      <c r="P59" s="68"/>
      <c r="Q59" s="68"/>
      <c r="R59" s="68"/>
      <c r="S59" s="68"/>
      <c r="T59" s="68"/>
      <c r="U59" s="68"/>
      <c r="V59" s="68"/>
      <c r="W59" s="68"/>
      <c r="X59" s="68"/>
      <c r="Y59" s="68"/>
      <c r="Z59" s="149"/>
      <c r="AB59" s="149"/>
      <c r="AC59" s="206" t="s">
        <v>23</v>
      </c>
      <c r="AD59" s="207"/>
      <c r="AE59" s="152"/>
      <c r="AF59" s="219"/>
      <c r="AG59" s="192"/>
      <c r="AH59" s="192"/>
      <c r="AI59" s="193"/>
      <c r="AJ59" s="208" t="s">
        <v>39</v>
      </c>
      <c r="AK59" s="209"/>
      <c r="AL59" s="209" t="s">
        <v>40</v>
      </c>
      <c r="AM59" s="210"/>
      <c r="AN59" s="149"/>
      <c r="AO59" s="149"/>
      <c r="AP59" s="149"/>
      <c r="AQ59" s="149"/>
      <c r="AR59" s="149"/>
      <c r="AS59" s="149"/>
      <c r="AT59" s="149"/>
      <c r="AU59" s="149"/>
      <c r="AV59" s="149"/>
      <c r="AW59" s="149"/>
      <c r="AX59" s="149"/>
      <c r="AY59" s="149"/>
    </row>
    <row r="60" spans="2:51" x14ac:dyDescent="0.4">
      <c r="B60" s="68"/>
      <c r="C60" s="194"/>
      <c r="D60" s="194"/>
      <c r="E60" s="194"/>
      <c r="F60" s="195"/>
      <c r="G60" s="196"/>
      <c r="H60" s="197" t="str">
        <f>IFERROR(IF(F60="","",VLOOKUP(F60,国コード!B:C,2,FALSE)),"")</f>
        <v/>
      </c>
      <c r="I60" s="198"/>
      <c r="J60" s="91"/>
      <c r="K60" s="98" t="s">
        <v>41</v>
      </c>
      <c r="L60" s="91"/>
      <c r="M60" s="98" t="s">
        <v>41</v>
      </c>
      <c r="N60" s="68"/>
      <c r="O60" s="68"/>
      <c r="P60" s="68"/>
      <c r="Q60" s="68"/>
      <c r="R60" s="68"/>
      <c r="S60" s="68"/>
      <c r="T60" s="68"/>
      <c r="U60" s="68"/>
      <c r="V60" s="68"/>
      <c r="W60" s="68"/>
      <c r="X60" s="68"/>
      <c r="Y60" s="68"/>
      <c r="Z60" s="149"/>
      <c r="AB60" s="149"/>
      <c r="AC60" s="211" t="s">
        <v>779</v>
      </c>
      <c r="AD60" s="211"/>
      <c r="AE60" s="211"/>
      <c r="AF60" s="195" t="s">
        <v>190</v>
      </c>
      <c r="AG60" s="196"/>
      <c r="AH60" s="197" t="str">
        <f>IFERROR(IF(AF60="","",VLOOKUP(AF60,[1]国コード!AA:AB,2,FALSE)),"")</f>
        <v/>
      </c>
      <c r="AI60" s="198"/>
      <c r="AJ60" s="181">
        <v>0</v>
      </c>
      <c r="AK60" s="171" t="s">
        <v>41</v>
      </c>
      <c r="AL60" s="181">
        <v>0</v>
      </c>
      <c r="AM60" s="98" t="s">
        <v>41</v>
      </c>
      <c r="AN60" s="149"/>
      <c r="AO60" s="149"/>
      <c r="AP60" s="149"/>
      <c r="AQ60" s="149"/>
      <c r="AR60" s="149"/>
      <c r="AS60" s="149"/>
      <c r="AT60" s="149"/>
      <c r="AU60" s="149"/>
      <c r="AV60" s="149"/>
      <c r="AW60" s="149"/>
      <c r="AX60" s="149"/>
      <c r="AY60" s="149"/>
    </row>
    <row r="61" spans="2:51" x14ac:dyDescent="0.4">
      <c r="B61" s="68"/>
      <c r="C61" s="194"/>
      <c r="D61" s="194"/>
      <c r="E61" s="194"/>
      <c r="F61" s="195"/>
      <c r="G61" s="196"/>
      <c r="H61" s="197" t="str">
        <f>IFERROR(IF(F61="","",VLOOKUP(F61,国コード!B:C,2,FALSE)),"")</f>
        <v/>
      </c>
      <c r="I61" s="198"/>
      <c r="J61" s="91"/>
      <c r="K61" s="98" t="s">
        <v>41</v>
      </c>
      <c r="L61" s="91"/>
      <c r="M61" s="98" t="s">
        <v>41</v>
      </c>
      <c r="N61" s="68"/>
      <c r="O61" s="68"/>
      <c r="P61" s="68"/>
      <c r="Q61" s="68"/>
      <c r="R61" s="68"/>
      <c r="S61" s="68"/>
      <c r="T61" s="68"/>
      <c r="U61" s="68"/>
      <c r="V61" s="68"/>
      <c r="W61" s="68"/>
      <c r="X61" s="68"/>
      <c r="Y61" s="68"/>
      <c r="Z61" s="149"/>
      <c r="AB61" s="149"/>
      <c r="AC61" s="211" t="s">
        <v>779</v>
      </c>
      <c r="AD61" s="211"/>
      <c r="AE61" s="211"/>
      <c r="AF61" s="195" t="s">
        <v>564</v>
      </c>
      <c r="AG61" s="196"/>
      <c r="AH61" s="197" t="str">
        <f>IFERROR(IF(AF61="","",VLOOKUP(AF61,[1]国コード!AA:AB,2,FALSE)),"")</f>
        <v/>
      </c>
      <c r="AI61" s="198"/>
      <c r="AJ61" s="177">
        <v>0</v>
      </c>
      <c r="AK61" s="171" t="s">
        <v>41</v>
      </c>
      <c r="AL61" s="178">
        <v>0</v>
      </c>
      <c r="AM61" s="98" t="s">
        <v>41</v>
      </c>
      <c r="AN61" s="149"/>
      <c r="AO61" s="149"/>
      <c r="AP61" s="149"/>
      <c r="AQ61" s="149"/>
      <c r="AR61" s="149"/>
      <c r="AS61" s="149"/>
      <c r="AT61" s="149"/>
      <c r="AU61" s="149"/>
      <c r="AV61" s="149"/>
      <c r="AW61" s="149"/>
      <c r="AX61" s="149"/>
      <c r="AY61" s="149"/>
    </row>
    <row r="62" spans="2:51" x14ac:dyDescent="0.4">
      <c r="B62" s="68"/>
      <c r="C62" s="194"/>
      <c r="D62" s="194"/>
      <c r="E62" s="194"/>
      <c r="F62" s="195"/>
      <c r="G62" s="196"/>
      <c r="H62" s="197" t="str">
        <f>IFERROR(IF(F62="","",VLOOKUP(F62,国コード!B:C,2,FALSE)),"")</f>
        <v/>
      </c>
      <c r="I62" s="198"/>
      <c r="J62" s="91"/>
      <c r="K62" s="116" t="s">
        <v>41</v>
      </c>
      <c r="L62" s="91"/>
      <c r="M62" s="116" t="s">
        <v>41</v>
      </c>
      <c r="N62" s="68"/>
      <c r="O62" s="68"/>
      <c r="P62" s="68"/>
      <c r="Q62" s="68"/>
      <c r="R62" s="68"/>
      <c r="S62" s="68"/>
      <c r="T62" s="68"/>
      <c r="U62" s="68"/>
      <c r="V62" s="68"/>
      <c r="W62" s="68"/>
      <c r="X62" s="68"/>
      <c r="Y62" s="68"/>
      <c r="Z62" s="149"/>
      <c r="AB62" s="149"/>
      <c r="AC62" s="194" t="s">
        <v>778</v>
      </c>
      <c r="AD62" s="194"/>
      <c r="AE62" s="194"/>
      <c r="AF62" s="195" t="s">
        <v>564</v>
      </c>
      <c r="AG62" s="196"/>
      <c r="AH62" s="197" t="str">
        <f>IFERROR(IF(AF62="","",VLOOKUP(AF62,[1]国コード!AA:AB,2,FALSE)),"")</f>
        <v/>
      </c>
      <c r="AI62" s="198"/>
      <c r="AJ62" s="182">
        <v>0</v>
      </c>
      <c r="AK62" s="179" t="s">
        <v>41</v>
      </c>
      <c r="AL62" s="183">
        <v>0</v>
      </c>
      <c r="AM62" s="116" t="s">
        <v>41</v>
      </c>
      <c r="AN62" s="149"/>
      <c r="AO62" s="149"/>
      <c r="AP62" s="149"/>
      <c r="AQ62" s="149"/>
      <c r="AR62" s="149"/>
      <c r="AS62" s="149"/>
      <c r="AT62" s="149"/>
      <c r="AU62" s="149"/>
      <c r="AV62" s="149"/>
      <c r="AW62" s="149"/>
      <c r="AX62" s="149"/>
      <c r="AY62" s="149"/>
    </row>
    <row r="63" spans="2:51" x14ac:dyDescent="0.4">
      <c r="B63" s="68"/>
      <c r="C63" s="194"/>
      <c r="D63" s="194"/>
      <c r="E63" s="194"/>
      <c r="F63" s="195"/>
      <c r="G63" s="196"/>
      <c r="H63" s="197" t="str">
        <f>IFERROR(IF(F63="","",VLOOKUP(F63,国コード!B:C,2,FALSE)),"")</f>
        <v/>
      </c>
      <c r="I63" s="198"/>
      <c r="J63" s="91"/>
      <c r="K63" s="98" t="s">
        <v>41</v>
      </c>
      <c r="L63" s="91"/>
      <c r="M63" s="98" t="s">
        <v>41</v>
      </c>
      <c r="N63" s="68"/>
      <c r="O63" s="68"/>
      <c r="P63" s="68"/>
      <c r="Q63" s="68"/>
      <c r="R63" s="68"/>
      <c r="S63" s="68"/>
      <c r="T63" s="68"/>
      <c r="U63" s="68"/>
      <c r="V63" s="68"/>
      <c r="W63" s="68"/>
      <c r="X63" s="68"/>
      <c r="Y63" s="68"/>
      <c r="Z63" s="149"/>
      <c r="AB63" s="149"/>
      <c r="AC63" s="194"/>
      <c r="AD63" s="194"/>
      <c r="AE63" s="194"/>
      <c r="AF63" s="195"/>
      <c r="AG63" s="196"/>
      <c r="AH63" s="197" t="str">
        <f>IFERROR(IF(AF63="","",VLOOKUP(AF63,[1]国コード!AA:AB,2,FALSE)),"")</f>
        <v/>
      </c>
      <c r="AI63" s="198"/>
      <c r="AJ63" s="91"/>
      <c r="AK63" s="98" t="s">
        <v>41</v>
      </c>
      <c r="AL63" s="91"/>
      <c r="AM63" s="98" t="s">
        <v>41</v>
      </c>
      <c r="AN63" s="149"/>
      <c r="AO63" s="149"/>
      <c r="AP63" s="149"/>
      <c r="AQ63" s="149"/>
      <c r="AR63" s="149"/>
      <c r="AS63" s="149"/>
      <c r="AT63" s="149"/>
      <c r="AU63" s="149"/>
      <c r="AV63" s="149"/>
      <c r="AW63" s="149"/>
      <c r="AX63" s="149"/>
      <c r="AY63" s="149"/>
    </row>
    <row r="64" spans="2:51" x14ac:dyDescent="0.4">
      <c r="B64" s="68"/>
      <c r="C64" s="194"/>
      <c r="D64" s="194"/>
      <c r="E64" s="194"/>
      <c r="F64" s="195"/>
      <c r="G64" s="196"/>
      <c r="H64" s="197" t="str">
        <f>IFERROR(IF(F64="","",VLOOKUP(F64,国コード!B:C,2,FALSE)),"")</f>
        <v/>
      </c>
      <c r="I64" s="198"/>
      <c r="J64" s="91"/>
      <c r="K64" s="98" t="s">
        <v>41</v>
      </c>
      <c r="L64" s="91"/>
      <c r="M64" s="98" t="s">
        <v>41</v>
      </c>
      <c r="N64" s="68"/>
      <c r="O64" s="68"/>
      <c r="P64" s="68"/>
      <c r="Q64" s="68"/>
      <c r="R64" s="68"/>
      <c r="S64" s="68"/>
      <c r="T64" s="68"/>
      <c r="U64" s="68"/>
      <c r="V64" s="68"/>
      <c r="W64" s="68"/>
      <c r="X64" s="68"/>
      <c r="Y64" s="68"/>
      <c r="Z64" s="149"/>
      <c r="AB64" s="149"/>
      <c r="AC64" s="194"/>
      <c r="AD64" s="194"/>
      <c r="AE64" s="194"/>
      <c r="AF64" s="195"/>
      <c r="AG64" s="196"/>
      <c r="AH64" s="197" t="str">
        <f>IFERROR(IF(AF64="","",VLOOKUP(AF64,[1]国コード!AA:AB,2,FALSE)),"")</f>
        <v/>
      </c>
      <c r="AI64" s="198"/>
      <c r="AJ64" s="91"/>
      <c r="AK64" s="98" t="s">
        <v>41</v>
      </c>
      <c r="AL64" s="91"/>
      <c r="AM64" s="98" t="s">
        <v>41</v>
      </c>
      <c r="AN64" s="149"/>
      <c r="AO64" s="149"/>
      <c r="AP64" s="149"/>
      <c r="AQ64" s="149"/>
      <c r="AR64" s="149"/>
      <c r="AS64" s="149"/>
      <c r="AT64" s="149"/>
      <c r="AU64" s="149"/>
      <c r="AV64" s="149"/>
      <c r="AW64" s="149"/>
      <c r="AX64" s="149"/>
      <c r="AY64" s="149"/>
    </row>
    <row r="65" spans="2:51" x14ac:dyDescent="0.4">
      <c r="B65" s="68"/>
      <c r="C65" s="188" t="s">
        <v>29</v>
      </c>
      <c r="D65" s="189"/>
      <c r="E65" s="190"/>
      <c r="F65" s="191"/>
      <c r="G65" s="192"/>
      <c r="H65" s="192"/>
      <c r="I65" s="193"/>
      <c r="J65" s="128">
        <f>SUM(J60:J64)-SUMIF($C49:$C53,"(紹介予定派遣)",J60:J64)</f>
        <v>0</v>
      </c>
      <c r="K65" s="98" t="s">
        <v>41</v>
      </c>
      <c r="L65" s="129">
        <f>SUM(L60:L64)-SUMIF($C49:$C53,"(紹介予定派遣)",L60:L64)</f>
        <v>0</v>
      </c>
      <c r="M65" s="98" t="s">
        <v>41</v>
      </c>
      <c r="N65" s="68"/>
      <c r="O65" s="68"/>
      <c r="P65" s="68"/>
      <c r="Q65" s="68"/>
      <c r="R65" s="68"/>
      <c r="S65" s="68"/>
      <c r="T65" s="68"/>
      <c r="U65" s="68"/>
      <c r="V65" s="68"/>
      <c r="W65" s="68"/>
      <c r="X65" s="68"/>
      <c r="Y65" s="68"/>
      <c r="Z65" s="149"/>
      <c r="AB65" s="149"/>
      <c r="AC65" s="188" t="s">
        <v>29</v>
      </c>
      <c r="AD65" s="189"/>
      <c r="AE65" s="190"/>
      <c r="AF65" s="191"/>
      <c r="AG65" s="192"/>
      <c r="AH65" s="192"/>
      <c r="AI65" s="193"/>
      <c r="AJ65" s="147">
        <f>SUM(AJ60:AJ64)-SUMIF($C49:$C53,"(紹介予定派遣)",AJ60:AJ64)</f>
        <v>0</v>
      </c>
      <c r="AK65" s="98" t="s">
        <v>41</v>
      </c>
      <c r="AL65" s="146">
        <f>SUM(AL60:AL64)-SUMIF($C49:$C53,"(紹介予定派遣)",AL60:AL64)</f>
        <v>0</v>
      </c>
      <c r="AM65" s="98" t="s">
        <v>41</v>
      </c>
      <c r="AN65" s="149"/>
      <c r="AO65" s="149"/>
      <c r="AP65" s="149"/>
      <c r="AQ65" s="149"/>
      <c r="AR65" s="149"/>
      <c r="AS65" s="149"/>
      <c r="AT65" s="149"/>
      <c r="AU65" s="149"/>
      <c r="AV65" s="149"/>
      <c r="AW65" s="149"/>
      <c r="AX65" s="149"/>
      <c r="AY65" s="149"/>
    </row>
    <row r="66" spans="2:51" x14ac:dyDescent="0.4">
      <c r="B66" s="68"/>
      <c r="C66" s="68"/>
      <c r="D66" s="68"/>
      <c r="E66" s="68"/>
      <c r="F66" s="68"/>
      <c r="G66" s="68"/>
      <c r="H66" s="68"/>
      <c r="I66" s="68"/>
      <c r="J66" s="68"/>
      <c r="K66" s="68"/>
      <c r="L66" s="68"/>
      <c r="M66" s="68"/>
      <c r="N66" s="68"/>
      <c r="O66" s="68"/>
      <c r="P66" s="68"/>
      <c r="Q66" s="68"/>
      <c r="R66" s="68"/>
      <c r="S66" s="68"/>
      <c r="T66" s="68"/>
      <c r="U66" s="68"/>
      <c r="V66" s="68"/>
      <c r="W66" s="68"/>
      <c r="X66" s="68"/>
      <c r="Y66" s="68"/>
      <c r="Z66" s="149"/>
    </row>
    <row r="67" spans="2:51" x14ac:dyDescent="0.4">
      <c r="B67" s="68"/>
      <c r="C67" s="68"/>
      <c r="D67" s="68"/>
      <c r="E67" s="68"/>
      <c r="F67" s="68"/>
      <c r="G67" s="68"/>
      <c r="H67" s="68"/>
      <c r="I67" s="68"/>
      <c r="J67" s="68"/>
      <c r="K67" s="68"/>
      <c r="L67" s="68"/>
      <c r="M67" s="68"/>
      <c r="N67" s="68"/>
      <c r="O67" s="68"/>
      <c r="P67" s="68"/>
      <c r="Q67" s="68"/>
      <c r="R67" s="68"/>
      <c r="S67" s="68"/>
      <c r="T67" s="68"/>
      <c r="U67" s="68"/>
      <c r="V67" s="68"/>
      <c r="W67" s="68"/>
      <c r="X67" s="68"/>
      <c r="Y67" s="68"/>
      <c r="Z67" s="149"/>
    </row>
  </sheetData>
  <mergeCells count="212">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C40:E40"/>
    <mergeCell ref="C41:E41"/>
    <mergeCell ref="C42:E42"/>
    <mergeCell ref="C43:E43"/>
    <mergeCell ref="D46:E46"/>
    <mergeCell ref="F46:I48"/>
    <mergeCell ref="C34:E34"/>
    <mergeCell ref="C35:E35"/>
    <mergeCell ref="C36:E36"/>
    <mergeCell ref="C37:E37"/>
    <mergeCell ref="C38:E38"/>
    <mergeCell ref="C39:E39"/>
    <mergeCell ref="J46:M46"/>
    <mergeCell ref="N46:Q46"/>
    <mergeCell ref="R46:U46"/>
    <mergeCell ref="J56:M56"/>
    <mergeCell ref="J47:K48"/>
    <mergeCell ref="L47:M48"/>
    <mergeCell ref="N47:O48"/>
    <mergeCell ref="P47:Q48"/>
    <mergeCell ref="R47:S48"/>
    <mergeCell ref="T47:U48"/>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C60:E60"/>
    <mergeCell ref="F60:G60"/>
    <mergeCell ref="H60:I60"/>
    <mergeCell ref="C52:E52"/>
    <mergeCell ref="F52:G52"/>
    <mergeCell ref="H52:I52"/>
    <mergeCell ref="C53:E53"/>
    <mergeCell ref="F53:G53"/>
    <mergeCell ref="H53:I53"/>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 ref="AV14:AW16"/>
    <mergeCell ref="AX14:AY16"/>
    <mergeCell ref="AH15:AI16"/>
    <mergeCell ref="AJ15:AK15"/>
    <mergeCell ref="AL15:AM15"/>
    <mergeCell ref="AA1:AY1"/>
    <mergeCell ref="AB4:AY4"/>
    <mergeCell ref="AB5:AY5"/>
    <mergeCell ref="AG6:AI6"/>
    <mergeCell ref="AE9:AU9"/>
    <mergeCell ref="AE10:AU10"/>
    <mergeCell ref="AD13:AE13"/>
    <mergeCell ref="AF13:AM13"/>
    <mergeCell ref="AN13:AQ13"/>
    <mergeCell ref="AR13:AY13"/>
    <mergeCell ref="AC16:AD16"/>
    <mergeCell ref="AJ16:AK16"/>
    <mergeCell ref="AL16:AM16"/>
    <mergeCell ref="AR16:AS16"/>
    <mergeCell ref="AT16:AU16"/>
    <mergeCell ref="AC17:AE17"/>
    <mergeCell ref="AC18:AE18"/>
    <mergeCell ref="AC19:AE19"/>
    <mergeCell ref="AC20:AE20"/>
    <mergeCell ref="AF14:AG16"/>
    <mergeCell ref="AH14:AM14"/>
    <mergeCell ref="AN14:AO16"/>
    <mergeCell ref="AP14:AQ16"/>
    <mergeCell ref="AR14:AU15"/>
    <mergeCell ref="AC21:AE21"/>
    <mergeCell ref="AC22:AE22"/>
    <mergeCell ref="AC23:AE23"/>
    <mergeCell ref="AC24:AE24"/>
    <mergeCell ref="AC25:AE25"/>
    <mergeCell ref="AC26:AE26"/>
    <mergeCell ref="AC27:AE27"/>
    <mergeCell ref="AD29:AE29"/>
    <mergeCell ref="AF29:AI29"/>
    <mergeCell ref="AF30:AI31"/>
    <mergeCell ref="AC32:AD32"/>
    <mergeCell ref="AF32:AG32"/>
    <mergeCell ref="AH32:AI32"/>
    <mergeCell ref="AC33:AE33"/>
    <mergeCell ref="AC34:AE34"/>
    <mergeCell ref="AC35:AE35"/>
    <mergeCell ref="AC36:AE36"/>
    <mergeCell ref="AC37:AE37"/>
    <mergeCell ref="AC38:AE38"/>
    <mergeCell ref="AC39:AE39"/>
    <mergeCell ref="AC40:AE40"/>
    <mergeCell ref="AC41:AE41"/>
    <mergeCell ref="AC42:AE42"/>
    <mergeCell ref="AC43:AE43"/>
    <mergeCell ref="AD46:AE46"/>
    <mergeCell ref="AF46:AI48"/>
    <mergeCell ref="AJ46:AM46"/>
    <mergeCell ref="AN46:AQ46"/>
    <mergeCell ref="AR46:AU46"/>
    <mergeCell ref="AJ47:AK48"/>
    <mergeCell ref="AL47:AM48"/>
    <mergeCell ref="AN47:AO48"/>
    <mergeCell ref="AP47:AQ48"/>
    <mergeCell ref="AR47:AS48"/>
    <mergeCell ref="AT47:AU48"/>
    <mergeCell ref="AC48:AD48"/>
    <mergeCell ref="AC49:AE49"/>
    <mergeCell ref="AF49:AG49"/>
    <mergeCell ref="AH49:AI49"/>
    <mergeCell ref="AC50:AE50"/>
    <mergeCell ref="AF50:AG50"/>
    <mergeCell ref="AH50:AI50"/>
    <mergeCell ref="AC51:AE51"/>
    <mergeCell ref="AF51:AG51"/>
    <mergeCell ref="AH51:AI51"/>
    <mergeCell ref="AC52:AE52"/>
    <mergeCell ref="AF52:AG52"/>
    <mergeCell ref="AH52:AI52"/>
    <mergeCell ref="AC53:AE53"/>
    <mergeCell ref="AF53:AG53"/>
    <mergeCell ref="AH53:AI53"/>
    <mergeCell ref="AC54:AE54"/>
    <mergeCell ref="AF54:AI54"/>
    <mergeCell ref="AD56:AE56"/>
    <mergeCell ref="AF56:AI59"/>
    <mergeCell ref="AJ56:AM56"/>
    <mergeCell ref="AJ57:AM58"/>
    <mergeCell ref="AC59:AD59"/>
    <mergeCell ref="AJ59:AK59"/>
    <mergeCell ref="AL59:AM59"/>
    <mergeCell ref="AC60:AE60"/>
    <mergeCell ref="AF60:AG60"/>
    <mergeCell ref="AH60:AI60"/>
    <mergeCell ref="AC61:AE61"/>
    <mergeCell ref="AF61:AG61"/>
    <mergeCell ref="AH61:AI61"/>
    <mergeCell ref="AC65:AE65"/>
    <mergeCell ref="AF65:AI65"/>
    <mergeCell ref="AC62:AE62"/>
    <mergeCell ref="AF62:AG62"/>
    <mergeCell ref="AH62:AI62"/>
    <mergeCell ref="AC63:AE63"/>
    <mergeCell ref="AF63:AG63"/>
    <mergeCell ref="AH63:AI63"/>
    <mergeCell ref="AC64:AE64"/>
    <mergeCell ref="AF64:AG64"/>
    <mergeCell ref="AH64:AI64"/>
  </mergeCells>
  <phoneticPr fontId="1"/>
  <conditionalFormatting sqref="F17:F26">
    <cfRule type="expression" dxfId="151" priority="46">
      <formula>C17="(紹介予定派遣)"</formula>
    </cfRule>
  </conditionalFormatting>
  <conditionalFormatting sqref="B4:U4">
    <cfRule type="expression" dxfId="150" priority="45">
      <formula>F6="-ム-"</formula>
    </cfRule>
  </conditionalFormatting>
  <conditionalFormatting sqref="B5:U5">
    <cfRule type="expression" dxfId="149" priority="44">
      <formula>F6="-ユ-"</formula>
    </cfRule>
  </conditionalFormatting>
  <conditionalFormatting sqref="H17:H26">
    <cfRule type="expression" dxfId="148" priority="43">
      <formula>C17="(紹介予定派遣)"</formula>
    </cfRule>
  </conditionalFormatting>
  <conditionalFormatting sqref="J17:J26">
    <cfRule type="expression" dxfId="147" priority="42">
      <formula>C17="(紹介予定派遣)"</formula>
    </cfRule>
  </conditionalFormatting>
  <conditionalFormatting sqref="L17:L26">
    <cfRule type="expression" dxfId="146" priority="41">
      <formula>C17="(紹介予定派遣)"</formula>
    </cfRule>
  </conditionalFormatting>
  <conditionalFormatting sqref="N17:N26">
    <cfRule type="expression" dxfId="145" priority="40">
      <formula>C17="(紹介予定派遣)"</formula>
    </cfRule>
  </conditionalFormatting>
  <conditionalFormatting sqref="P17:P26">
    <cfRule type="expression" dxfId="144" priority="39">
      <formula>C17="(紹介予定派遣)"</formula>
    </cfRule>
  </conditionalFormatting>
  <conditionalFormatting sqref="R17:R26">
    <cfRule type="expression" dxfId="143" priority="38">
      <formula>C33="(紹介予定派遣)"</formula>
    </cfRule>
  </conditionalFormatting>
  <conditionalFormatting sqref="T17:T26">
    <cfRule type="expression" dxfId="142" priority="37">
      <formula>C33="(紹介予定派遣)"</formula>
    </cfRule>
  </conditionalFormatting>
  <conditionalFormatting sqref="V17:V26">
    <cfRule type="expression" dxfId="141" priority="36">
      <formula>C33="(紹介予定派遣)"</formula>
    </cfRule>
  </conditionalFormatting>
  <conditionalFormatting sqref="X17:X26">
    <cfRule type="expression" dxfId="140" priority="35">
      <formula>C33="(紹介予定派遣)"</formula>
    </cfRule>
  </conditionalFormatting>
  <conditionalFormatting sqref="F33:F42">
    <cfRule type="expression" dxfId="139" priority="34">
      <formula>C33="(紹介予定派遣)"</formula>
    </cfRule>
  </conditionalFormatting>
  <conditionalFormatting sqref="H33:H42">
    <cfRule type="expression" dxfId="138" priority="33">
      <formula>C33="(紹介予定派遣)"</formula>
    </cfRule>
  </conditionalFormatting>
  <conditionalFormatting sqref="J49">
    <cfRule type="expression" dxfId="137" priority="32">
      <formula>C49="(紹介予定派遣)"</formula>
    </cfRule>
  </conditionalFormatting>
  <conditionalFormatting sqref="J50:J53">
    <cfRule type="expression" dxfId="136" priority="31">
      <formula>C50="(紹介予定派遣)"</formula>
    </cfRule>
  </conditionalFormatting>
  <conditionalFormatting sqref="L49:L53">
    <cfRule type="expression" dxfId="135" priority="30">
      <formula>$C49="(紹介予定派遣)"</formula>
    </cfRule>
  </conditionalFormatting>
  <conditionalFormatting sqref="N49:N53">
    <cfRule type="expression" dxfId="134" priority="29">
      <formula>$C49="(紹介予定派遣)"</formula>
    </cfRule>
  </conditionalFormatting>
  <conditionalFormatting sqref="P49:P53">
    <cfRule type="expression" dxfId="133" priority="28">
      <formula>$C49="(紹介予定派遣)"</formula>
    </cfRule>
  </conditionalFormatting>
  <conditionalFormatting sqref="R49:R53">
    <cfRule type="expression" dxfId="132" priority="27">
      <formula>$C49="(紹介予定派遣)"</formula>
    </cfRule>
  </conditionalFormatting>
  <conditionalFormatting sqref="T49:T53">
    <cfRule type="expression" dxfId="131" priority="26">
      <formula>$C49="(紹介予定派遣)"</formula>
    </cfRule>
  </conditionalFormatting>
  <conditionalFormatting sqref="J60:J64">
    <cfRule type="expression" dxfId="130" priority="25">
      <formula>$C49="(紹介予定派遣)"</formula>
    </cfRule>
  </conditionalFormatting>
  <conditionalFormatting sqref="L60:L64">
    <cfRule type="expression" dxfId="129" priority="24">
      <formula>$C49="(紹介予定派遣)"</formula>
    </cfRule>
  </conditionalFormatting>
  <conditionalFormatting sqref="AF17:AF26">
    <cfRule type="expression" dxfId="128" priority="23">
      <formula>AC17="(紹介予定派遣)"</formula>
    </cfRule>
  </conditionalFormatting>
  <conditionalFormatting sqref="AB4:AY4">
    <cfRule type="expression" dxfId="127" priority="22">
      <formula>AF6="-ム-"</formula>
    </cfRule>
  </conditionalFormatting>
  <conditionalFormatting sqref="AB5:AY5">
    <cfRule type="expression" dxfId="126" priority="21">
      <formula>AF6="-ユ-"</formula>
    </cfRule>
  </conditionalFormatting>
  <conditionalFormatting sqref="AH17:AH26">
    <cfRule type="expression" dxfId="125" priority="20">
      <formula>AC17="(紹介予定派遣)"</formula>
    </cfRule>
  </conditionalFormatting>
  <conditionalFormatting sqref="AJ17:AJ26">
    <cfRule type="expression" dxfId="124" priority="19">
      <formula>AC17="(紹介予定派遣)"</formula>
    </cfRule>
  </conditionalFormatting>
  <conditionalFormatting sqref="AL17:AL26">
    <cfRule type="expression" dxfId="123" priority="18">
      <formula>AC17="(紹介予定派遣)"</formula>
    </cfRule>
  </conditionalFormatting>
  <conditionalFormatting sqref="AN17:AN26">
    <cfRule type="expression" dxfId="122" priority="17">
      <formula>AC17="(紹介予定派遣)"</formula>
    </cfRule>
  </conditionalFormatting>
  <conditionalFormatting sqref="AP17:AP26">
    <cfRule type="expression" dxfId="121" priority="16">
      <formula>AC17="(紹介予定派遣)"</formula>
    </cfRule>
  </conditionalFormatting>
  <conditionalFormatting sqref="AR17:AR26">
    <cfRule type="expression" dxfId="120" priority="15">
      <formula>AC33="(紹介予定派遣)"</formula>
    </cfRule>
  </conditionalFormatting>
  <conditionalFormatting sqref="AT17:AT26">
    <cfRule type="expression" dxfId="119" priority="14">
      <formula>AC33="(紹介予定派遣)"</formula>
    </cfRule>
  </conditionalFormatting>
  <conditionalFormatting sqref="AV17:AV26">
    <cfRule type="expression" dxfId="118" priority="13">
      <formula>AC33="(紹介予定派遣)"</formula>
    </cfRule>
  </conditionalFormatting>
  <conditionalFormatting sqref="AX17:AX26">
    <cfRule type="expression" dxfId="117" priority="12">
      <formula>AC33="(紹介予定派遣)"</formula>
    </cfRule>
  </conditionalFormatting>
  <conditionalFormatting sqref="AF33:AF42">
    <cfRule type="expression" dxfId="116" priority="11">
      <formula>AC33="(紹介予定派遣)"</formula>
    </cfRule>
  </conditionalFormatting>
  <conditionalFormatting sqref="AH33:AH42">
    <cfRule type="expression" dxfId="115" priority="10">
      <formula>AC33="(紹介予定派遣)"</formula>
    </cfRule>
  </conditionalFormatting>
  <conditionalFormatting sqref="AJ49">
    <cfRule type="expression" dxfId="114" priority="9">
      <formula>AC49="(紹介予定派遣)"</formula>
    </cfRule>
  </conditionalFormatting>
  <conditionalFormatting sqref="AJ50:AJ53">
    <cfRule type="expression" dxfId="113" priority="8">
      <formula>AC50="(紹介予定派遣)"</formula>
    </cfRule>
  </conditionalFormatting>
  <conditionalFormatting sqref="AL49:AL53">
    <cfRule type="expression" dxfId="112" priority="7">
      <formula>$C49="(紹介予定派遣)"</formula>
    </cfRule>
  </conditionalFormatting>
  <conditionalFormatting sqref="AN49:AN53">
    <cfRule type="expression" dxfId="111" priority="6">
      <formula>$C49="(紹介予定派遣)"</formula>
    </cfRule>
  </conditionalFormatting>
  <conditionalFormatting sqref="AP49:AP53">
    <cfRule type="expression" dxfId="110" priority="5">
      <formula>$C49="(紹介予定派遣)"</formula>
    </cfRule>
  </conditionalFormatting>
  <conditionalFormatting sqref="AR49:AR53">
    <cfRule type="expression" dxfId="109" priority="4">
      <formula>$C49="(紹介予定派遣)"</formula>
    </cfRule>
  </conditionalFormatting>
  <conditionalFormatting sqref="AT49:AT53">
    <cfRule type="expression" dxfId="108" priority="3">
      <formula>$C49="(紹介予定派遣)"</formula>
    </cfRule>
  </conditionalFormatting>
  <conditionalFormatting sqref="AJ60:AJ64">
    <cfRule type="expression" dxfId="107" priority="2">
      <formula>$C49="(紹介予定派遣)"</formula>
    </cfRule>
  </conditionalFormatting>
  <conditionalFormatting sqref="AL60:AL64">
    <cfRule type="expression" dxfId="106" priority="1">
      <formula>$C49="(紹介予定派遣)"</formula>
    </cfRule>
  </conditionalFormatting>
  <conditionalFormatting sqref="V4:Z4">
    <cfRule type="expression" dxfId="105" priority="52">
      <formula>AA6="-ム-"</formula>
    </cfRule>
  </conditionalFormatting>
  <conditionalFormatting sqref="V5:Z5">
    <cfRule type="expression" dxfId="104" priority="54">
      <formula>AA6="-ユ-"</formula>
    </cfRule>
  </conditionalFormatting>
  <dataValidations count="4">
    <dataValidation type="list" allowBlank="1" showInputMessage="1" showErrorMessage="1" sqref="L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L65528 JI65528 TE65528 ADA65528 AMW65528 AWS65528 BGO65528 BQK65528 CAG65528 CKC65528 CTY65528 DDU65528 DNQ65528 DXM65528 EHI65528 ERE65528 FBA65528 FKW65528 FUS65528 GEO65528 GOK65528 GYG65528 HIC65528 HRY65528 IBU65528 ILQ65528 IVM65528 JFI65528 JPE65528 JZA65528 KIW65528 KSS65528 LCO65528 LMK65528 LWG65528 MGC65528 MPY65528 MZU65528 NJQ65528 NTM65528 ODI65528 ONE65528 OXA65528 PGW65528 PQS65528 QAO65528 QKK65528 QUG65528 REC65528 RNY65528 RXU65528 SHQ65528 SRM65528 TBI65528 TLE65528 TVA65528 UEW65528 UOS65528 UYO65528 VIK65528 VSG65528 WCC65528 WLY65528 WVU65528 L131064 JI131064 TE131064 ADA131064 AMW131064 AWS131064 BGO131064 BQK131064 CAG131064 CKC131064 CTY131064 DDU131064 DNQ131064 DXM131064 EHI131064 ERE131064 FBA131064 FKW131064 FUS131064 GEO131064 GOK131064 GYG131064 HIC131064 HRY131064 IBU131064 ILQ131064 IVM131064 JFI131064 JPE131064 JZA131064 KIW131064 KSS131064 LCO131064 LMK131064 LWG131064 MGC131064 MPY131064 MZU131064 NJQ131064 NTM131064 ODI131064 ONE131064 OXA131064 PGW131064 PQS131064 QAO131064 QKK131064 QUG131064 REC131064 RNY131064 RXU131064 SHQ131064 SRM131064 TBI131064 TLE131064 TVA131064 UEW131064 UOS131064 UYO131064 VIK131064 VSG131064 WCC131064 WLY131064 WVU131064 L196600 JI196600 TE196600 ADA196600 AMW196600 AWS196600 BGO196600 BQK196600 CAG196600 CKC196600 CTY196600 DDU196600 DNQ196600 DXM196600 EHI196600 ERE196600 FBA196600 FKW196600 FUS196600 GEO196600 GOK196600 GYG196600 HIC196600 HRY196600 IBU196600 ILQ196600 IVM196600 JFI196600 JPE196600 JZA196600 KIW196600 KSS196600 LCO196600 LMK196600 LWG196600 MGC196600 MPY196600 MZU196600 NJQ196600 NTM196600 ODI196600 ONE196600 OXA196600 PGW196600 PQS196600 QAO196600 QKK196600 QUG196600 REC196600 RNY196600 RXU196600 SHQ196600 SRM196600 TBI196600 TLE196600 TVA196600 UEW196600 UOS196600 UYO196600 VIK196600 VSG196600 WCC196600 WLY196600 WVU196600 L262136 JI262136 TE262136 ADA262136 AMW262136 AWS262136 BGO262136 BQK262136 CAG262136 CKC262136 CTY262136 DDU262136 DNQ262136 DXM262136 EHI262136 ERE262136 FBA262136 FKW262136 FUS262136 GEO262136 GOK262136 GYG262136 HIC262136 HRY262136 IBU262136 ILQ262136 IVM262136 JFI262136 JPE262136 JZA262136 KIW262136 KSS262136 LCO262136 LMK262136 LWG262136 MGC262136 MPY262136 MZU262136 NJQ262136 NTM262136 ODI262136 ONE262136 OXA262136 PGW262136 PQS262136 QAO262136 QKK262136 QUG262136 REC262136 RNY262136 RXU262136 SHQ262136 SRM262136 TBI262136 TLE262136 TVA262136 UEW262136 UOS262136 UYO262136 VIK262136 VSG262136 WCC262136 WLY262136 WVU262136 L327672 JI327672 TE327672 ADA327672 AMW327672 AWS327672 BGO327672 BQK327672 CAG327672 CKC327672 CTY327672 DDU327672 DNQ327672 DXM327672 EHI327672 ERE327672 FBA327672 FKW327672 FUS327672 GEO327672 GOK327672 GYG327672 HIC327672 HRY327672 IBU327672 ILQ327672 IVM327672 JFI327672 JPE327672 JZA327672 KIW327672 KSS327672 LCO327672 LMK327672 LWG327672 MGC327672 MPY327672 MZU327672 NJQ327672 NTM327672 ODI327672 ONE327672 OXA327672 PGW327672 PQS327672 QAO327672 QKK327672 QUG327672 REC327672 RNY327672 RXU327672 SHQ327672 SRM327672 TBI327672 TLE327672 TVA327672 UEW327672 UOS327672 UYO327672 VIK327672 VSG327672 WCC327672 WLY327672 WVU327672 L393208 JI393208 TE393208 ADA393208 AMW393208 AWS393208 BGO393208 BQK393208 CAG393208 CKC393208 CTY393208 DDU393208 DNQ393208 DXM393208 EHI393208 ERE393208 FBA393208 FKW393208 FUS393208 GEO393208 GOK393208 GYG393208 HIC393208 HRY393208 IBU393208 ILQ393208 IVM393208 JFI393208 JPE393208 JZA393208 KIW393208 KSS393208 LCO393208 LMK393208 LWG393208 MGC393208 MPY393208 MZU393208 NJQ393208 NTM393208 ODI393208 ONE393208 OXA393208 PGW393208 PQS393208 QAO393208 QKK393208 QUG393208 REC393208 RNY393208 RXU393208 SHQ393208 SRM393208 TBI393208 TLE393208 TVA393208 UEW393208 UOS393208 UYO393208 VIK393208 VSG393208 WCC393208 WLY393208 WVU393208 L458744 JI458744 TE458744 ADA458744 AMW458744 AWS458744 BGO458744 BQK458744 CAG458744 CKC458744 CTY458744 DDU458744 DNQ458744 DXM458744 EHI458744 ERE458744 FBA458744 FKW458744 FUS458744 GEO458744 GOK458744 GYG458744 HIC458744 HRY458744 IBU458744 ILQ458744 IVM458744 JFI458744 JPE458744 JZA458744 KIW458744 KSS458744 LCO458744 LMK458744 LWG458744 MGC458744 MPY458744 MZU458744 NJQ458744 NTM458744 ODI458744 ONE458744 OXA458744 PGW458744 PQS458744 QAO458744 QKK458744 QUG458744 REC458744 RNY458744 RXU458744 SHQ458744 SRM458744 TBI458744 TLE458744 TVA458744 UEW458744 UOS458744 UYO458744 VIK458744 VSG458744 WCC458744 WLY458744 WVU458744 L524280 JI524280 TE524280 ADA524280 AMW524280 AWS524280 BGO524280 BQK524280 CAG524280 CKC524280 CTY524280 DDU524280 DNQ524280 DXM524280 EHI524280 ERE524280 FBA524280 FKW524280 FUS524280 GEO524280 GOK524280 GYG524280 HIC524280 HRY524280 IBU524280 ILQ524280 IVM524280 JFI524280 JPE524280 JZA524280 KIW524280 KSS524280 LCO524280 LMK524280 LWG524280 MGC524280 MPY524280 MZU524280 NJQ524280 NTM524280 ODI524280 ONE524280 OXA524280 PGW524280 PQS524280 QAO524280 QKK524280 QUG524280 REC524280 RNY524280 RXU524280 SHQ524280 SRM524280 TBI524280 TLE524280 TVA524280 UEW524280 UOS524280 UYO524280 VIK524280 VSG524280 WCC524280 WLY524280 WVU524280 L589816 JI589816 TE589816 ADA589816 AMW589816 AWS589816 BGO589816 BQK589816 CAG589816 CKC589816 CTY589816 DDU589816 DNQ589816 DXM589816 EHI589816 ERE589816 FBA589816 FKW589816 FUS589816 GEO589816 GOK589816 GYG589816 HIC589816 HRY589816 IBU589816 ILQ589816 IVM589816 JFI589816 JPE589816 JZA589816 KIW589816 KSS589816 LCO589816 LMK589816 LWG589816 MGC589816 MPY589816 MZU589816 NJQ589816 NTM589816 ODI589816 ONE589816 OXA589816 PGW589816 PQS589816 QAO589816 QKK589816 QUG589816 REC589816 RNY589816 RXU589816 SHQ589816 SRM589816 TBI589816 TLE589816 TVA589816 UEW589816 UOS589816 UYO589816 VIK589816 VSG589816 WCC589816 WLY589816 WVU589816 L655352 JI655352 TE655352 ADA655352 AMW655352 AWS655352 BGO655352 BQK655352 CAG655352 CKC655352 CTY655352 DDU655352 DNQ655352 DXM655352 EHI655352 ERE655352 FBA655352 FKW655352 FUS655352 GEO655352 GOK655352 GYG655352 HIC655352 HRY655352 IBU655352 ILQ655352 IVM655352 JFI655352 JPE655352 JZA655352 KIW655352 KSS655352 LCO655352 LMK655352 LWG655352 MGC655352 MPY655352 MZU655352 NJQ655352 NTM655352 ODI655352 ONE655352 OXA655352 PGW655352 PQS655352 QAO655352 QKK655352 QUG655352 REC655352 RNY655352 RXU655352 SHQ655352 SRM655352 TBI655352 TLE655352 TVA655352 UEW655352 UOS655352 UYO655352 VIK655352 VSG655352 WCC655352 WLY655352 WVU655352 L720888 JI720888 TE720888 ADA720888 AMW720888 AWS720888 BGO720888 BQK720888 CAG720888 CKC720888 CTY720888 DDU720888 DNQ720888 DXM720888 EHI720888 ERE720888 FBA720888 FKW720888 FUS720888 GEO720888 GOK720888 GYG720888 HIC720888 HRY720888 IBU720888 ILQ720888 IVM720888 JFI720888 JPE720888 JZA720888 KIW720888 KSS720888 LCO720888 LMK720888 LWG720888 MGC720888 MPY720888 MZU720888 NJQ720888 NTM720888 ODI720888 ONE720888 OXA720888 PGW720888 PQS720888 QAO720888 QKK720888 QUG720888 REC720888 RNY720888 RXU720888 SHQ720888 SRM720888 TBI720888 TLE720888 TVA720888 UEW720888 UOS720888 UYO720888 VIK720888 VSG720888 WCC720888 WLY720888 WVU720888 L786424 JI786424 TE786424 ADA786424 AMW786424 AWS786424 BGO786424 BQK786424 CAG786424 CKC786424 CTY786424 DDU786424 DNQ786424 DXM786424 EHI786424 ERE786424 FBA786424 FKW786424 FUS786424 GEO786424 GOK786424 GYG786424 HIC786424 HRY786424 IBU786424 ILQ786424 IVM786424 JFI786424 JPE786424 JZA786424 KIW786424 KSS786424 LCO786424 LMK786424 LWG786424 MGC786424 MPY786424 MZU786424 NJQ786424 NTM786424 ODI786424 ONE786424 OXA786424 PGW786424 PQS786424 QAO786424 QKK786424 QUG786424 REC786424 RNY786424 RXU786424 SHQ786424 SRM786424 TBI786424 TLE786424 TVA786424 UEW786424 UOS786424 UYO786424 VIK786424 VSG786424 WCC786424 WLY786424 WVU786424 L851960 JI851960 TE851960 ADA851960 AMW851960 AWS851960 BGO851960 BQK851960 CAG851960 CKC851960 CTY851960 DDU851960 DNQ851960 DXM851960 EHI851960 ERE851960 FBA851960 FKW851960 FUS851960 GEO851960 GOK851960 GYG851960 HIC851960 HRY851960 IBU851960 ILQ851960 IVM851960 JFI851960 JPE851960 JZA851960 KIW851960 KSS851960 LCO851960 LMK851960 LWG851960 MGC851960 MPY851960 MZU851960 NJQ851960 NTM851960 ODI851960 ONE851960 OXA851960 PGW851960 PQS851960 QAO851960 QKK851960 QUG851960 REC851960 RNY851960 RXU851960 SHQ851960 SRM851960 TBI851960 TLE851960 TVA851960 UEW851960 UOS851960 UYO851960 VIK851960 VSG851960 WCC851960 WLY851960 WVU851960 L917496 JI917496 TE917496 ADA917496 AMW917496 AWS917496 BGO917496 BQK917496 CAG917496 CKC917496 CTY917496 DDU917496 DNQ917496 DXM917496 EHI917496 ERE917496 FBA917496 FKW917496 FUS917496 GEO917496 GOK917496 GYG917496 HIC917496 HRY917496 IBU917496 ILQ917496 IVM917496 JFI917496 JPE917496 JZA917496 KIW917496 KSS917496 LCO917496 LMK917496 LWG917496 MGC917496 MPY917496 MZU917496 NJQ917496 NTM917496 ODI917496 ONE917496 OXA917496 PGW917496 PQS917496 QAO917496 QKK917496 QUG917496 REC917496 RNY917496 RXU917496 SHQ917496 SRM917496 TBI917496 TLE917496 TVA917496 UEW917496 UOS917496 UYO917496 VIK917496 VSG917496 WCC917496 WLY917496 WVU917496 L983032 JI983032 TE983032 ADA983032 AMW983032 AWS983032 BGO983032 BQK983032 CAG983032 CKC983032 CTY983032 DDU983032 DNQ983032 DXM983032 EHI983032 ERE983032 FBA983032 FKW983032 FUS983032 GEO983032 GOK983032 GYG983032 HIC983032 HRY983032 IBU983032 ILQ983032 IVM983032 JFI983032 JPE983032 JZA983032 KIW983032 KSS983032 LCO983032 LMK983032 LWG983032 MGC983032 MPY983032 MZU983032 NJQ983032 NTM983032 ODI983032 ONE983032 OXA983032 PGW983032 PQS983032 QAO983032 QKK983032 QUG983032 REC983032 RNY983032 RXU983032 SHQ983032 SRM983032 TBI983032 TLE983032 TVA983032 UEW983032 UOS983032 UYO983032 VIK983032 VSG983032 WCC983032 WLY983032 WVU983032 AL11">
      <formula1>"有,無"</formula1>
    </dataValidation>
    <dataValidation type="list" allowBlank="1" showInputMessage="1" showErrorMessage="1" sqref="WVN983027:WVN983028 JB6:JB7 SX6:SX7 ACT6:ACT7 AMP6:AMP7 AWL6:AWL7 BGH6:BGH7 BQD6:BQD7 BZZ6:BZZ7 CJV6:CJV7 CTR6:CTR7 DDN6:DDN7 DNJ6:DNJ7 DXF6:DXF7 EHB6:EHB7 EQX6:EQX7 FAT6:FAT7 FKP6:FKP7 FUL6:FUL7 GEH6:GEH7 GOD6:GOD7 GXZ6:GXZ7 HHV6:HHV7 HRR6:HRR7 IBN6:IBN7 ILJ6:ILJ7 IVF6:IVF7 JFB6:JFB7 JOX6:JOX7 JYT6:JYT7 KIP6:KIP7 KSL6:KSL7 LCH6:LCH7 LMD6:LMD7 LVZ6:LVZ7 MFV6:MFV7 MPR6:MPR7 MZN6:MZN7 NJJ6:NJJ7 NTF6:NTF7 ODB6:ODB7 OMX6:OMX7 OWT6:OWT7 PGP6:PGP7 PQL6:PQL7 QAH6:QAH7 QKD6:QKD7 QTZ6:QTZ7 RDV6:RDV7 RNR6:RNR7 RXN6:RXN7 SHJ6:SHJ7 SRF6:SRF7 TBB6:TBB7 TKX6:TKX7 TUT6:TUT7 UEP6:UEP7 UOL6:UOL7 UYH6:UYH7 VID6:VID7 VRZ6:VRZ7 WBV6:WBV7 WLR6:WLR7 WVN6:WVN7 E65523:E65524 JB65523:JB65524 SX65523:SX65524 ACT65523:ACT65524 AMP65523:AMP65524 AWL65523:AWL65524 BGH65523:BGH65524 BQD65523:BQD65524 BZZ65523:BZZ65524 CJV65523:CJV65524 CTR65523:CTR65524 DDN65523:DDN65524 DNJ65523:DNJ65524 DXF65523:DXF65524 EHB65523:EHB65524 EQX65523:EQX65524 FAT65523:FAT65524 FKP65523:FKP65524 FUL65523:FUL65524 GEH65523:GEH65524 GOD65523:GOD65524 GXZ65523:GXZ65524 HHV65523:HHV65524 HRR65523:HRR65524 IBN65523:IBN65524 ILJ65523:ILJ65524 IVF65523:IVF65524 JFB65523:JFB65524 JOX65523:JOX65524 JYT65523:JYT65524 KIP65523:KIP65524 KSL65523:KSL65524 LCH65523:LCH65524 LMD65523:LMD65524 LVZ65523:LVZ65524 MFV65523:MFV65524 MPR65523:MPR65524 MZN65523:MZN65524 NJJ65523:NJJ65524 NTF65523:NTF65524 ODB65523:ODB65524 OMX65523:OMX65524 OWT65523:OWT65524 PGP65523:PGP65524 PQL65523:PQL65524 QAH65523:QAH65524 QKD65523:QKD65524 QTZ65523:QTZ65524 RDV65523:RDV65524 RNR65523:RNR65524 RXN65523:RXN65524 SHJ65523:SHJ65524 SRF65523:SRF65524 TBB65523:TBB65524 TKX65523:TKX65524 TUT65523:TUT65524 UEP65523:UEP65524 UOL65523:UOL65524 UYH65523:UYH65524 VID65523:VID65524 VRZ65523:VRZ65524 WBV65523:WBV65524 WLR65523:WLR65524 WVN65523:WVN65524 E131059:E131060 JB131059:JB131060 SX131059:SX131060 ACT131059:ACT131060 AMP131059:AMP131060 AWL131059:AWL131060 BGH131059:BGH131060 BQD131059:BQD131060 BZZ131059:BZZ131060 CJV131059:CJV131060 CTR131059:CTR131060 DDN131059:DDN131060 DNJ131059:DNJ131060 DXF131059:DXF131060 EHB131059:EHB131060 EQX131059:EQX131060 FAT131059:FAT131060 FKP131059:FKP131060 FUL131059:FUL131060 GEH131059:GEH131060 GOD131059:GOD131060 GXZ131059:GXZ131060 HHV131059:HHV131060 HRR131059:HRR131060 IBN131059:IBN131060 ILJ131059:ILJ131060 IVF131059:IVF131060 JFB131059:JFB131060 JOX131059:JOX131060 JYT131059:JYT131060 KIP131059:KIP131060 KSL131059:KSL131060 LCH131059:LCH131060 LMD131059:LMD131060 LVZ131059:LVZ131060 MFV131059:MFV131060 MPR131059:MPR131060 MZN131059:MZN131060 NJJ131059:NJJ131060 NTF131059:NTF131060 ODB131059:ODB131060 OMX131059:OMX131060 OWT131059:OWT131060 PGP131059:PGP131060 PQL131059:PQL131060 QAH131059:QAH131060 QKD131059:QKD131060 QTZ131059:QTZ131060 RDV131059:RDV131060 RNR131059:RNR131060 RXN131059:RXN131060 SHJ131059:SHJ131060 SRF131059:SRF131060 TBB131059:TBB131060 TKX131059:TKX131060 TUT131059:TUT131060 UEP131059:UEP131060 UOL131059:UOL131060 UYH131059:UYH131060 VID131059:VID131060 VRZ131059:VRZ131060 WBV131059:WBV131060 WLR131059:WLR131060 WVN131059:WVN131060 E196595:E196596 JB196595:JB196596 SX196595:SX196596 ACT196595:ACT196596 AMP196595:AMP196596 AWL196595:AWL196596 BGH196595:BGH196596 BQD196595:BQD196596 BZZ196595:BZZ196596 CJV196595:CJV196596 CTR196595:CTR196596 DDN196595:DDN196596 DNJ196595:DNJ196596 DXF196595:DXF196596 EHB196595:EHB196596 EQX196595:EQX196596 FAT196595:FAT196596 FKP196595:FKP196596 FUL196595:FUL196596 GEH196595:GEH196596 GOD196595:GOD196596 GXZ196595:GXZ196596 HHV196595:HHV196596 HRR196595:HRR196596 IBN196595:IBN196596 ILJ196595:ILJ196596 IVF196595:IVF196596 JFB196595:JFB196596 JOX196595:JOX196596 JYT196595:JYT196596 KIP196595:KIP196596 KSL196595:KSL196596 LCH196595:LCH196596 LMD196595:LMD196596 LVZ196595:LVZ196596 MFV196595:MFV196596 MPR196595:MPR196596 MZN196595:MZN196596 NJJ196595:NJJ196596 NTF196595:NTF196596 ODB196595:ODB196596 OMX196595:OMX196596 OWT196595:OWT196596 PGP196595:PGP196596 PQL196595:PQL196596 QAH196595:QAH196596 QKD196595:QKD196596 QTZ196595:QTZ196596 RDV196595:RDV196596 RNR196595:RNR196596 RXN196595:RXN196596 SHJ196595:SHJ196596 SRF196595:SRF196596 TBB196595:TBB196596 TKX196595:TKX196596 TUT196595:TUT196596 UEP196595:UEP196596 UOL196595:UOL196596 UYH196595:UYH196596 VID196595:VID196596 VRZ196595:VRZ196596 WBV196595:WBV196596 WLR196595:WLR196596 WVN196595:WVN196596 E262131:E262132 JB262131:JB262132 SX262131:SX262132 ACT262131:ACT262132 AMP262131:AMP262132 AWL262131:AWL262132 BGH262131:BGH262132 BQD262131:BQD262132 BZZ262131:BZZ262132 CJV262131:CJV262132 CTR262131:CTR262132 DDN262131:DDN262132 DNJ262131:DNJ262132 DXF262131:DXF262132 EHB262131:EHB262132 EQX262131:EQX262132 FAT262131:FAT262132 FKP262131:FKP262132 FUL262131:FUL262132 GEH262131:GEH262132 GOD262131:GOD262132 GXZ262131:GXZ262132 HHV262131:HHV262132 HRR262131:HRR262132 IBN262131:IBN262132 ILJ262131:ILJ262132 IVF262131:IVF262132 JFB262131:JFB262132 JOX262131:JOX262132 JYT262131:JYT262132 KIP262131:KIP262132 KSL262131:KSL262132 LCH262131:LCH262132 LMD262131:LMD262132 LVZ262131:LVZ262132 MFV262131:MFV262132 MPR262131:MPR262132 MZN262131:MZN262132 NJJ262131:NJJ262132 NTF262131:NTF262132 ODB262131:ODB262132 OMX262131:OMX262132 OWT262131:OWT262132 PGP262131:PGP262132 PQL262131:PQL262132 QAH262131:QAH262132 QKD262131:QKD262132 QTZ262131:QTZ262132 RDV262131:RDV262132 RNR262131:RNR262132 RXN262131:RXN262132 SHJ262131:SHJ262132 SRF262131:SRF262132 TBB262131:TBB262132 TKX262131:TKX262132 TUT262131:TUT262132 UEP262131:UEP262132 UOL262131:UOL262132 UYH262131:UYH262132 VID262131:VID262132 VRZ262131:VRZ262132 WBV262131:WBV262132 WLR262131:WLR262132 WVN262131:WVN262132 E327667:E327668 JB327667:JB327668 SX327667:SX327668 ACT327667:ACT327668 AMP327667:AMP327668 AWL327667:AWL327668 BGH327667:BGH327668 BQD327667:BQD327668 BZZ327667:BZZ327668 CJV327667:CJV327668 CTR327667:CTR327668 DDN327667:DDN327668 DNJ327667:DNJ327668 DXF327667:DXF327668 EHB327667:EHB327668 EQX327667:EQX327668 FAT327667:FAT327668 FKP327667:FKP327668 FUL327667:FUL327668 GEH327667:GEH327668 GOD327667:GOD327668 GXZ327667:GXZ327668 HHV327667:HHV327668 HRR327667:HRR327668 IBN327667:IBN327668 ILJ327667:ILJ327668 IVF327667:IVF327668 JFB327667:JFB327668 JOX327667:JOX327668 JYT327667:JYT327668 KIP327667:KIP327668 KSL327667:KSL327668 LCH327667:LCH327668 LMD327667:LMD327668 LVZ327667:LVZ327668 MFV327667:MFV327668 MPR327667:MPR327668 MZN327667:MZN327668 NJJ327667:NJJ327668 NTF327667:NTF327668 ODB327667:ODB327668 OMX327667:OMX327668 OWT327667:OWT327668 PGP327667:PGP327668 PQL327667:PQL327668 QAH327667:QAH327668 QKD327667:QKD327668 QTZ327667:QTZ327668 RDV327667:RDV327668 RNR327667:RNR327668 RXN327667:RXN327668 SHJ327667:SHJ327668 SRF327667:SRF327668 TBB327667:TBB327668 TKX327667:TKX327668 TUT327667:TUT327668 UEP327667:UEP327668 UOL327667:UOL327668 UYH327667:UYH327668 VID327667:VID327668 VRZ327667:VRZ327668 WBV327667:WBV327668 WLR327667:WLR327668 WVN327667:WVN327668 E393203:E393204 JB393203:JB393204 SX393203:SX393204 ACT393203:ACT393204 AMP393203:AMP393204 AWL393203:AWL393204 BGH393203:BGH393204 BQD393203:BQD393204 BZZ393203:BZZ393204 CJV393203:CJV393204 CTR393203:CTR393204 DDN393203:DDN393204 DNJ393203:DNJ393204 DXF393203:DXF393204 EHB393203:EHB393204 EQX393203:EQX393204 FAT393203:FAT393204 FKP393203:FKP393204 FUL393203:FUL393204 GEH393203:GEH393204 GOD393203:GOD393204 GXZ393203:GXZ393204 HHV393203:HHV393204 HRR393203:HRR393204 IBN393203:IBN393204 ILJ393203:ILJ393204 IVF393203:IVF393204 JFB393203:JFB393204 JOX393203:JOX393204 JYT393203:JYT393204 KIP393203:KIP393204 KSL393203:KSL393204 LCH393203:LCH393204 LMD393203:LMD393204 LVZ393203:LVZ393204 MFV393203:MFV393204 MPR393203:MPR393204 MZN393203:MZN393204 NJJ393203:NJJ393204 NTF393203:NTF393204 ODB393203:ODB393204 OMX393203:OMX393204 OWT393203:OWT393204 PGP393203:PGP393204 PQL393203:PQL393204 QAH393203:QAH393204 QKD393203:QKD393204 QTZ393203:QTZ393204 RDV393203:RDV393204 RNR393203:RNR393204 RXN393203:RXN393204 SHJ393203:SHJ393204 SRF393203:SRF393204 TBB393203:TBB393204 TKX393203:TKX393204 TUT393203:TUT393204 UEP393203:UEP393204 UOL393203:UOL393204 UYH393203:UYH393204 VID393203:VID393204 VRZ393203:VRZ393204 WBV393203:WBV393204 WLR393203:WLR393204 WVN393203:WVN393204 E458739:E458740 JB458739:JB458740 SX458739:SX458740 ACT458739:ACT458740 AMP458739:AMP458740 AWL458739:AWL458740 BGH458739:BGH458740 BQD458739:BQD458740 BZZ458739:BZZ458740 CJV458739:CJV458740 CTR458739:CTR458740 DDN458739:DDN458740 DNJ458739:DNJ458740 DXF458739:DXF458740 EHB458739:EHB458740 EQX458739:EQX458740 FAT458739:FAT458740 FKP458739:FKP458740 FUL458739:FUL458740 GEH458739:GEH458740 GOD458739:GOD458740 GXZ458739:GXZ458740 HHV458739:HHV458740 HRR458739:HRR458740 IBN458739:IBN458740 ILJ458739:ILJ458740 IVF458739:IVF458740 JFB458739:JFB458740 JOX458739:JOX458740 JYT458739:JYT458740 KIP458739:KIP458740 KSL458739:KSL458740 LCH458739:LCH458740 LMD458739:LMD458740 LVZ458739:LVZ458740 MFV458739:MFV458740 MPR458739:MPR458740 MZN458739:MZN458740 NJJ458739:NJJ458740 NTF458739:NTF458740 ODB458739:ODB458740 OMX458739:OMX458740 OWT458739:OWT458740 PGP458739:PGP458740 PQL458739:PQL458740 QAH458739:QAH458740 QKD458739:QKD458740 QTZ458739:QTZ458740 RDV458739:RDV458740 RNR458739:RNR458740 RXN458739:RXN458740 SHJ458739:SHJ458740 SRF458739:SRF458740 TBB458739:TBB458740 TKX458739:TKX458740 TUT458739:TUT458740 UEP458739:UEP458740 UOL458739:UOL458740 UYH458739:UYH458740 VID458739:VID458740 VRZ458739:VRZ458740 WBV458739:WBV458740 WLR458739:WLR458740 WVN458739:WVN458740 E524275:E524276 JB524275:JB524276 SX524275:SX524276 ACT524275:ACT524276 AMP524275:AMP524276 AWL524275:AWL524276 BGH524275:BGH524276 BQD524275:BQD524276 BZZ524275:BZZ524276 CJV524275:CJV524276 CTR524275:CTR524276 DDN524275:DDN524276 DNJ524275:DNJ524276 DXF524275:DXF524276 EHB524275:EHB524276 EQX524275:EQX524276 FAT524275:FAT524276 FKP524275:FKP524276 FUL524275:FUL524276 GEH524275:GEH524276 GOD524275:GOD524276 GXZ524275:GXZ524276 HHV524275:HHV524276 HRR524275:HRR524276 IBN524275:IBN524276 ILJ524275:ILJ524276 IVF524275:IVF524276 JFB524275:JFB524276 JOX524275:JOX524276 JYT524275:JYT524276 KIP524275:KIP524276 KSL524275:KSL524276 LCH524275:LCH524276 LMD524275:LMD524276 LVZ524275:LVZ524276 MFV524275:MFV524276 MPR524275:MPR524276 MZN524275:MZN524276 NJJ524275:NJJ524276 NTF524275:NTF524276 ODB524275:ODB524276 OMX524275:OMX524276 OWT524275:OWT524276 PGP524275:PGP524276 PQL524275:PQL524276 QAH524275:QAH524276 QKD524275:QKD524276 QTZ524275:QTZ524276 RDV524275:RDV524276 RNR524275:RNR524276 RXN524275:RXN524276 SHJ524275:SHJ524276 SRF524275:SRF524276 TBB524275:TBB524276 TKX524275:TKX524276 TUT524275:TUT524276 UEP524275:UEP524276 UOL524275:UOL524276 UYH524275:UYH524276 VID524275:VID524276 VRZ524275:VRZ524276 WBV524275:WBV524276 WLR524275:WLR524276 WVN524275:WVN524276 E589811:E589812 JB589811:JB589812 SX589811:SX589812 ACT589811:ACT589812 AMP589811:AMP589812 AWL589811:AWL589812 BGH589811:BGH589812 BQD589811:BQD589812 BZZ589811:BZZ589812 CJV589811:CJV589812 CTR589811:CTR589812 DDN589811:DDN589812 DNJ589811:DNJ589812 DXF589811:DXF589812 EHB589811:EHB589812 EQX589811:EQX589812 FAT589811:FAT589812 FKP589811:FKP589812 FUL589811:FUL589812 GEH589811:GEH589812 GOD589811:GOD589812 GXZ589811:GXZ589812 HHV589811:HHV589812 HRR589811:HRR589812 IBN589811:IBN589812 ILJ589811:ILJ589812 IVF589811:IVF589812 JFB589811:JFB589812 JOX589811:JOX589812 JYT589811:JYT589812 KIP589811:KIP589812 KSL589811:KSL589812 LCH589811:LCH589812 LMD589811:LMD589812 LVZ589811:LVZ589812 MFV589811:MFV589812 MPR589811:MPR589812 MZN589811:MZN589812 NJJ589811:NJJ589812 NTF589811:NTF589812 ODB589811:ODB589812 OMX589811:OMX589812 OWT589811:OWT589812 PGP589811:PGP589812 PQL589811:PQL589812 QAH589811:QAH589812 QKD589811:QKD589812 QTZ589811:QTZ589812 RDV589811:RDV589812 RNR589811:RNR589812 RXN589811:RXN589812 SHJ589811:SHJ589812 SRF589811:SRF589812 TBB589811:TBB589812 TKX589811:TKX589812 TUT589811:TUT589812 UEP589811:UEP589812 UOL589811:UOL589812 UYH589811:UYH589812 VID589811:VID589812 VRZ589811:VRZ589812 WBV589811:WBV589812 WLR589811:WLR589812 WVN589811:WVN589812 E655347:E655348 JB655347:JB655348 SX655347:SX655348 ACT655347:ACT655348 AMP655347:AMP655348 AWL655347:AWL655348 BGH655347:BGH655348 BQD655347:BQD655348 BZZ655347:BZZ655348 CJV655347:CJV655348 CTR655347:CTR655348 DDN655347:DDN655348 DNJ655347:DNJ655348 DXF655347:DXF655348 EHB655347:EHB655348 EQX655347:EQX655348 FAT655347:FAT655348 FKP655347:FKP655348 FUL655347:FUL655348 GEH655347:GEH655348 GOD655347:GOD655348 GXZ655347:GXZ655348 HHV655347:HHV655348 HRR655347:HRR655348 IBN655347:IBN655348 ILJ655347:ILJ655348 IVF655347:IVF655348 JFB655347:JFB655348 JOX655347:JOX655348 JYT655347:JYT655348 KIP655347:KIP655348 KSL655347:KSL655348 LCH655347:LCH655348 LMD655347:LMD655348 LVZ655347:LVZ655348 MFV655347:MFV655348 MPR655347:MPR655348 MZN655347:MZN655348 NJJ655347:NJJ655348 NTF655347:NTF655348 ODB655347:ODB655348 OMX655347:OMX655348 OWT655347:OWT655348 PGP655347:PGP655348 PQL655347:PQL655348 QAH655347:QAH655348 QKD655347:QKD655348 QTZ655347:QTZ655348 RDV655347:RDV655348 RNR655347:RNR655348 RXN655347:RXN655348 SHJ655347:SHJ655348 SRF655347:SRF655348 TBB655347:TBB655348 TKX655347:TKX655348 TUT655347:TUT655348 UEP655347:UEP655348 UOL655347:UOL655348 UYH655347:UYH655348 VID655347:VID655348 VRZ655347:VRZ655348 WBV655347:WBV655348 WLR655347:WLR655348 WVN655347:WVN655348 E720883:E720884 JB720883:JB720884 SX720883:SX720884 ACT720883:ACT720884 AMP720883:AMP720884 AWL720883:AWL720884 BGH720883:BGH720884 BQD720883:BQD720884 BZZ720883:BZZ720884 CJV720883:CJV720884 CTR720883:CTR720884 DDN720883:DDN720884 DNJ720883:DNJ720884 DXF720883:DXF720884 EHB720883:EHB720884 EQX720883:EQX720884 FAT720883:FAT720884 FKP720883:FKP720884 FUL720883:FUL720884 GEH720883:GEH720884 GOD720883:GOD720884 GXZ720883:GXZ720884 HHV720883:HHV720884 HRR720883:HRR720884 IBN720883:IBN720884 ILJ720883:ILJ720884 IVF720883:IVF720884 JFB720883:JFB720884 JOX720883:JOX720884 JYT720883:JYT720884 KIP720883:KIP720884 KSL720883:KSL720884 LCH720883:LCH720884 LMD720883:LMD720884 LVZ720883:LVZ720884 MFV720883:MFV720884 MPR720883:MPR720884 MZN720883:MZN720884 NJJ720883:NJJ720884 NTF720883:NTF720884 ODB720883:ODB720884 OMX720883:OMX720884 OWT720883:OWT720884 PGP720883:PGP720884 PQL720883:PQL720884 QAH720883:QAH720884 QKD720883:QKD720884 QTZ720883:QTZ720884 RDV720883:RDV720884 RNR720883:RNR720884 RXN720883:RXN720884 SHJ720883:SHJ720884 SRF720883:SRF720884 TBB720883:TBB720884 TKX720883:TKX720884 TUT720883:TUT720884 UEP720883:UEP720884 UOL720883:UOL720884 UYH720883:UYH720884 VID720883:VID720884 VRZ720883:VRZ720884 WBV720883:WBV720884 WLR720883:WLR720884 WVN720883:WVN720884 E786419:E786420 JB786419:JB786420 SX786419:SX786420 ACT786419:ACT786420 AMP786419:AMP786420 AWL786419:AWL786420 BGH786419:BGH786420 BQD786419:BQD786420 BZZ786419:BZZ786420 CJV786419:CJV786420 CTR786419:CTR786420 DDN786419:DDN786420 DNJ786419:DNJ786420 DXF786419:DXF786420 EHB786419:EHB786420 EQX786419:EQX786420 FAT786419:FAT786420 FKP786419:FKP786420 FUL786419:FUL786420 GEH786419:GEH786420 GOD786419:GOD786420 GXZ786419:GXZ786420 HHV786419:HHV786420 HRR786419:HRR786420 IBN786419:IBN786420 ILJ786419:ILJ786420 IVF786419:IVF786420 JFB786419:JFB786420 JOX786419:JOX786420 JYT786419:JYT786420 KIP786419:KIP786420 KSL786419:KSL786420 LCH786419:LCH786420 LMD786419:LMD786420 LVZ786419:LVZ786420 MFV786419:MFV786420 MPR786419:MPR786420 MZN786419:MZN786420 NJJ786419:NJJ786420 NTF786419:NTF786420 ODB786419:ODB786420 OMX786419:OMX786420 OWT786419:OWT786420 PGP786419:PGP786420 PQL786419:PQL786420 QAH786419:QAH786420 QKD786419:QKD786420 QTZ786419:QTZ786420 RDV786419:RDV786420 RNR786419:RNR786420 RXN786419:RXN786420 SHJ786419:SHJ786420 SRF786419:SRF786420 TBB786419:TBB786420 TKX786419:TKX786420 TUT786419:TUT786420 UEP786419:UEP786420 UOL786419:UOL786420 UYH786419:UYH786420 VID786419:VID786420 VRZ786419:VRZ786420 WBV786419:WBV786420 WLR786419:WLR786420 WVN786419:WVN786420 E851955:E851956 JB851955:JB851956 SX851955:SX851956 ACT851955:ACT851956 AMP851955:AMP851956 AWL851955:AWL851956 BGH851955:BGH851956 BQD851955:BQD851956 BZZ851955:BZZ851956 CJV851955:CJV851956 CTR851955:CTR851956 DDN851955:DDN851956 DNJ851955:DNJ851956 DXF851955:DXF851956 EHB851955:EHB851956 EQX851955:EQX851956 FAT851955:FAT851956 FKP851955:FKP851956 FUL851955:FUL851956 GEH851955:GEH851956 GOD851955:GOD851956 GXZ851955:GXZ851956 HHV851955:HHV851956 HRR851955:HRR851956 IBN851955:IBN851956 ILJ851955:ILJ851956 IVF851955:IVF851956 JFB851955:JFB851956 JOX851955:JOX851956 JYT851955:JYT851956 KIP851955:KIP851956 KSL851955:KSL851956 LCH851955:LCH851956 LMD851955:LMD851956 LVZ851955:LVZ851956 MFV851955:MFV851956 MPR851955:MPR851956 MZN851955:MZN851956 NJJ851955:NJJ851956 NTF851955:NTF851956 ODB851955:ODB851956 OMX851955:OMX851956 OWT851955:OWT851956 PGP851955:PGP851956 PQL851955:PQL851956 QAH851955:QAH851956 QKD851955:QKD851956 QTZ851955:QTZ851956 RDV851955:RDV851956 RNR851955:RNR851956 RXN851955:RXN851956 SHJ851955:SHJ851956 SRF851955:SRF851956 TBB851955:TBB851956 TKX851955:TKX851956 TUT851955:TUT851956 UEP851955:UEP851956 UOL851955:UOL851956 UYH851955:UYH851956 VID851955:VID851956 VRZ851955:VRZ851956 WBV851955:WBV851956 WLR851955:WLR851956 WVN851955:WVN851956 E917491:E917492 JB917491:JB917492 SX917491:SX917492 ACT917491:ACT917492 AMP917491:AMP917492 AWL917491:AWL917492 BGH917491:BGH917492 BQD917491:BQD917492 BZZ917491:BZZ917492 CJV917491:CJV917492 CTR917491:CTR917492 DDN917491:DDN917492 DNJ917491:DNJ917492 DXF917491:DXF917492 EHB917491:EHB917492 EQX917491:EQX917492 FAT917491:FAT917492 FKP917491:FKP917492 FUL917491:FUL917492 GEH917491:GEH917492 GOD917491:GOD917492 GXZ917491:GXZ917492 HHV917491:HHV917492 HRR917491:HRR917492 IBN917491:IBN917492 ILJ917491:ILJ917492 IVF917491:IVF917492 JFB917491:JFB917492 JOX917491:JOX917492 JYT917491:JYT917492 KIP917491:KIP917492 KSL917491:KSL917492 LCH917491:LCH917492 LMD917491:LMD917492 LVZ917491:LVZ917492 MFV917491:MFV917492 MPR917491:MPR917492 MZN917491:MZN917492 NJJ917491:NJJ917492 NTF917491:NTF917492 ODB917491:ODB917492 OMX917491:OMX917492 OWT917491:OWT917492 PGP917491:PGP917492 PQL917491:PQL917492 QAH917491:QAH917492 QKD917491:QKD917492 QTZ917491:QTZ917492 RDV917491:RDV917492 RNR917491:RNR917492 RXN917491:RXN917492 SHJ917491:SHJ917492 SRF917491:SRF917492 TBB917491:TBB917492 TKX917491:TKX917492 TUT917491:TUT917492 UEP917491:UEP917492 UOL917491:UOL917492 UYH917491:UYH917492 VID917491:VID917492 VRZ917491:VRZ917492 WBV917491:WBV917492 WLR917491:WLR917492 WVN917491:WVN917492 E983027:E983028 JB983027:JB983028 SX983027:SX983028 ACT983027:ACT983028 AMP983027:AMP983028 AWL983027:AWL983028 BGH983027:BGH983028 BQD983027:BQD983028 BZZ983027:BZZ983028 CJV983027:CJV983028 CTR983027:CTR983028 DDN983027:DDN983028 DNJ983027:DNJ983028 DXF983027:DXF983028 EHB983027:EHB983028 EQX983027:EQX983028 FAT983027:FAT983028 FKP983027:FKP983028 FUL983027:FUL983028 GEH983027:GEH983028 GOD983027:GOD983028 GXZ983027:GXZ983028 HHV983027:HHV983028 HRR983027:HRR983028 IBN983027:IBN983028 ILJ983027:ILJ983028 IVF983027:IVF983028 JFB983027:JFB983028 JOX983027:JOX983028 JYT983027:JYT983028 KIP983027:KIP983028 KSL983027:KSL983028 LCH983027:LCH983028 LMD983027:LMD983028 LVZ983027:LVZ983028 MFV983027:MFV983028 MPR983027:MPR983028 MZN983027:MZN983028 NJJ983027:NJJ983028 NTF983027:NTF983028 ODB983027:ODB983028 OMX983027:OMX983028 OWT983027:OWT983028 PGP983027:PGP983028 PQL983027:PQL983028 QAH983027:QAH983028 QKD983027:QKD983028 QTZ983027:QTZ983028 RDV983027:RDV983028 RNR983027:RNR983028 RXN983027:RXN983028 SHJ983027:SHJ983028 SRF983027:SRF983028 TBB983027:TBB983028 TKX983027:TKX983028 TUT983027:TUT983028 UEP983027:UEP983028 UOL983027:UOL983028 UYH983027:UYH983028 VID983027:VID983028 VRZ983027:VRZ983028 WBV983027:WBV983028 WLR983027:WLR983028">
      <formula1>"1,2,3,4,5,6,7,8,9,10,11,12,13,14,15,16,17,18,19,20,21,22,23,24,25,26,27,28,29,30,31,32,33,34,35,36,37,38,39,40,41,42,43,44,45,46,47"</formula1>
    </dataValidation>
    <dataValidation type="list" allowBlank="1" showInputMessage="1" showErrorMessage="1" sqref="E6 AE6">
      <formula1>"01,02,03,04,05,06,07,08,09,10,11,12,13,14,15,16,17,18,19,20,21,22,23,24,25,26,27,28,29,30,31,32,33,34,35,36,37,38,39,40,41,42,43,44,45,46,47"</formula1>
    </dataValidation>
    <dataValidation type="list" allowBlank="1" showInputMessage="1" showErrorMessage="1" sqref="F6 AF6">
      <formula1>"-ユ-,-ム-"</formula1>
    </dataValidation>
  </dataValidations>
  <pageMargins left="0.51181102362204722" right="0.70866141732283472" top="0.74803149606299213" bottom="0.74803149606299213" header="0.31496062992125984" footer="0.31496062992125984"/>
  <pageSetup paperSize="8" scale="94" orientation="portrait" cellComments="asDisplayed" r:id="rId1"/>
  <colBreaks count="1" manualBreakCount="1">
    <brk id="26" max="64" man="1"/>
  </colBreaks>
  <drawing r:id="rId2"/>
  <extLst>
    <ext xmlns:x14="http://schemas.microsoft.com/office/spreadsheetml/2009/9/main" uri="{CCE6A557-97BC-4b89-ADB6-D9C93CAAB3DF}">
      <x14:dataValidations xmlns:xm="http://schemas.microsoft.com/office/excel/2006/main" count="6">
        <x14:dataValidation type="list" allowBlank="1" showInputMessage="1">
          <x14:formula1>
            <xm:f>国コード!$A$4:$A$23</xm:f>
          </x14:formula1>
          <xm:sqref>F49:G53 F60:G64</xm:sqref>
        </x14:dataValidation>
        <x14:dataValidation type="list" allowBlank="1" showInputMessage="1" showErrorMessage="1">
          <x14:formula1>
            <xm:f>職種コード!$B$4:$B$112</xm:f>
          </x14:formula1>
          <xm:sqref>C49:E53 C17:E26 C33:E42</xm:sqref>
        </x14:dataValidation>
        <x14:dataValidation type="list" allowBlank="1" showInputMessage="1" showErrorMessage="1">
          <x14:formula1>
            <xm:f>職種コード!$B$4:$B$112</xm:f>
          </x14:formula1>
          <xm:sqref>C60:E64</xm:sqref>
        </x14:dataValidation>
        <x14:dataValidation type="list" allowBlank="1" showInputMessage="1">
          <x14:formula1>
            <xm:f>'\\mja7000000cb016.mja.esb.mhlw.go.jp\vol4\KCRHIS\Desktop\事業報告書プロジェクト\05 様式・記載例\02 記載例（HP掲載）\紹介\[20240401様式第8号記載例.xlsx]国コード'!#REF!</xm:f>
          </x14:formula1>
          <xm:sqref>AF49:AG53 AF60:AG64</xm:sqref>
        </x14:dataValidation>
        <x14:dataValidation type="list" allowBlank="1" showInputMessage="1" showErrorMessage="1">
          <x14:formula1>
            <xm:f>'\\mja7000000cb016.mja.esb.mhlw.go.jp\vol4\KCRHIS\Desktop\事業報告書プロジェクト\05 様式・記載例\02 記載例（HP掲載）\紹介\[20240401様式第8号記載例.xlsx]職種コード'!#REF!</xm:f>
          </x14:formula1>
          <xm:sqref>AC49:AE53 AC17:AE26 AC33:AE35</xm:sqref>
        </x14:dataValidation>
        <x14:dataValidation type="list" allowBlank="1" showInputMessage="1" showErrorMessage="1">
          <x14:formula1>
            <xm:f>'\\mja7000000cb016.mja.esb.mhlw.go.jp\vol4\KCRHIS\Desktop\事業報告書プロジェクト\05 様式・記載例\02 記載例（HP掲載）\紹介\[20240401様式第8号記載例.xlsx]職種コード'!#REF!</xm:f>
          </x14:formula1>
          <xm:sqref>AC60:AE64 AC36:AE42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9"/>
  <sheetViews>
    <sheetView tabSelected="1" view="pageBreakPreview" zoomScale="85" zoomScaleNormal="100" zoomScaleSheetLayoutView="85" workbookViewId="0">
      <selection activeCell="AA27" sqref="AA27"/>
    </sheetView>
  </sheetViews>
  <sheetFormatPr defaultRowHeight="13.5" x14ac:dyDescent="0.4"/>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8.7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51" ht="28.5" customHeight="1" x14ac:dyDescent="0.4">
      <c r="A1" s="335"/>
      <c r="B1" s="335"/>
      <c r="C1" s="335"/>
      <c r="D1" s="335"/>
      <c r="E1" s="335"/>
      <c r="F1" s="335"/>
      <c r="G1" s="335"/>
      <c r="H1" s="335"/>
      <c r="I1" s="335"/>
      <c r="J1" s="335"/>
      <c r="K1" s="335"/>
      <c r="L1" s="335"/>
      <c r="M1" s="335"/>
      <c r="N1" s="335"/>
      <c r="O1" s="335"/>
      <c r="P1" s="335"/>
      <c r="Q1" s="335"/>
      <c r="R1" s="335"/>
      <c r="S1" s="335"/>
      <c r="T1" s="335"/>
      <c r="U1" s="335"/>
      <c r="V1" s="335"/>
      <c r="W1" s="335"/>
      <c r="X1" s="335"/>
      <c r="Y1" s="335"/>
      <c r="AA1" s="335"/>
      <c r="AB1" s="335"/>
      <c r="AC1" s="335"/>
      <c r="AD1" s="335"/>
      <c r="AE1" s="335"/>
      <c r="AF1" s="335"/>
      <c r="AG1" s="335"/>
      <c r="AH1" s="335"/>
      <c r="AI1" s="335"/>
      <c r="AJ1" s="335"/>
      <c r="AK1" s="335"/>
      <c r="AL1" s="335"/>
      <c r="AM1" s="335"/>
      <c r="AN1" s="335"/>
      <c r="AO1" s="335"/>
      <c r="AP1" s="335"/>
      <c r="AQ1" s="335"/>
      <c r="AR1" s="335"/>
      <c r="AS1" s="335"/>
      <c r="AT1" s="335"/>
      <c r="AU1" s="335"/>
      <c r="AV1" s="335"/>
      <c r="AW1" s="335"/>
      <c r="AX1" s="335"/>
      <c r="AY1" s="335"/>
    </row>
    <row r="2" spans="1:51" x14ac:dyDescent="0.4">
      <c r="A2" s="2"/>
      <c r="B2" s="2" t="s">
        <v>56</v>
      </c>
      <c r="C2" s="2"/>
      <c r="D2" s="21"/>
      <c r="E2" s="21"/>
      <c r="F2" s="2"/>
      <c r="G2" s="2"/>
      <c r="H2" s="2"/>
      <c r="I2" s="2"/>
      <c r="J2" s="2"/>
      <c r="K2" s="2"/>
      <c r="L2" s="2"/>
      <c r="M2" s="2"/>
      <c r="N2" s="2"/>
      <c r="O2" s="2"/>
      <c r="P2" s="2"/>
      <c r="Q2" s="2"/>
      <c r="R2" s="2"/>
      <c r="S2" s="2"/>
      <c r="T2" s="2"/>
      <c r="U2" s="2"/>
      <c r="V2" s="2"/>
      <c r="W2" s="2"/>
      <c r="X2" s="2"/>
      <c r="Y2" s="2"/>
      <c r="AA2" s="2"/>
      <c r="AB2" s="2" t="s">
        <v>56</v>
      </c>
      <c r="AC2" s="2"/>
      <c r="AD2" s="21"/>
      <c r="AE2" s="21"/>
      <c r="AF2" s="2"/>
      <c r="AG2" s="2"/>
      <c r="AH2" s="2"/>
      <c r="AI2" s="2"/>
      <c r="AJ2" s="2"/>
      <c r="AK2" s="2"/>
      <c r="AL2" s="2"/>
      <c r="AM2" s="2"/>
      <c r="AN2" s="2"/>
      <c r="AO2" s="2"/>
      <c r="AP2" s="2"/>
      <c r="AQ2" s="2"/>
      <c r="AR2" s="2"/>
      <c r="AS2" s="2"/>
      <c r="AT2" s="2"/>
      <c r="AU2" s="2"/>
      <c r="AV2" s="2"/>
      <c r="AW2" s="2"/>
      <c r="AX2" s="2"/>
      <c r="AY2" s="2"/>
    </row>
    <row r="3" spans="1:51" x14ac:dyDescent="0.4">
      <c r="A3" s="2"/>
      <c r="B3" s="2"/>
      <c r="C3" s="18"/>
      <c r="D3" s="18"/>
      <c r="E3" s="18"/>
      <c r="F3" s="2"/>
      <c r="G3" s="2"/>
      <c r="H3" s="2"/>
      <c r="I3" s="2"/>
      <c r="J3" s="2"/>
      <c r="K3" s="2"/>
      <c r="L3" s="2"/>
      <c r="M3" s="2"/>
      <c r="N3" s="2"/>
      <c r="O3" s="2"/>
      <c r="P3" s="2"/>
      <c r="Q3" s="2"/>
      <c r="R3" s="2"/>
      <c r="S3" s="2"/>
      <c r="T3" s="2"/>
      <c r="U3" s="2"/>
      <c r="V3" s="2"/>
      <c r="W3" s="2"/>
      <c r="X3" s="2"/>
      <c r="Y3" s="2"/>
      <c r="AA3" s="2"/>
      <c r="AB3" s="2"/>
      <c r="AC3" s="154"/>
      <c r="AD3" s="154"/>
      <c r="AE3" s="154"/>
      <c r="AF3" s="2"/>
      <c r="AG3" s="2"/>
      <c r="AH3" s="2"/>
      <c r="AI3" s="2"/>
      <c r="AJ3" s="2"/>
      <c r="AK3" s="2"/>
      <c r="AL3" s="2"/>
      <c r="AM3" s="2"/>
      <c r="AN3" s="2"/>
      <c r="AO3" s="2"/>
      <c r="AP3" s="2"/>
      <c r="AQ3" s="2"/>
      <c r="AR3" s="2"/>
      <c r="AS3" s="2"/>
      <c r="AT3" s="2"/>
      <c r="AU3" s="2"/>
      <c r="AV3" s="2"/>
      <c r="AW3" s="2"/>
      <c r="AX3" s="2"/>
      <c r="AY3" s="2"/>
    </row>
    <row r="4" spans="1:51" x14ac:dyDescent="0.4">
      <c r="A4" s="2"/>
      <c r="B4" s="2">
        <v>6</v>
      </c>
      <c r="C4" s="2" t="s">
        <v>57</v>
      </c>
      <c r="D4" s="2"/>
      <c r="E4" s="2"/>
      <c r="F4" s="2"/>
      <c r="G4" s="2"/>
      <c r="H4" s="2"/>
      <c r="I4" s="2"/>
      <c r="J4" s="2"/>
      <c r="K4" s="2"/>
      <c r="L4" s="2"/>
      <c r="M4" s="2"/>
      <c r="N4" s="2"/>
      <c r="O4" s="2"/>
      <c r="P4" s="2"/>
      <c r="Q4" s="2"/>
      <c r="R4" s="2"/>
      <c r="S4" s="2"/>
      <c r="T4" s="2"/>
      <c r="U4" s="2"/>
      <c r="V4" s="2"/>
      <c r="W4" s="2"/>
      <c r="X4" s="2"/>
      <c r="Y4" s="2"/>
      <c r="AA4" s="2"/>
      <c r="AB4" s="2">
        <v>6</v>
      </c>
      <c r="AC4" s="2" t="s">
        <v>57</v>
      </c>
      <c r="AD4" s="2"/>
      <c r="AE4" s="2"/>
      <c r="AF4" s="2"/>
      <c r="AG4" s="2"/>
      <c r="AH4" s="2"/>
      <c r="AI4" s="2"/>
      <c r="AJ4" s="2"/>
      <c r="AK4" s="2"/>
      <c r="AL4" s="2"/>
      <c r="AM4" s="2"/>
      <c r="AN4" s="2"/>
      <c r="AO4" s="2"/>
      <c r="AP4" s="2"/>
      <c r="AQ4" s="2"/>
      <c r="AR4" s="2"/>
      <c r="AS4" s="2"/>
      <c r="AT4" s="2"/>
      <c r="AU4" s="2"/>
      <c r="AV4" s="2"/>
      <c r="AW4" s="2"/>
      <c r="AX4" s="2"/>
      <c r="AY4" s="2"/>
    </row>
    <row r="5" spans="1:51" ht="13.5" customHeight="1" x14ac:dyDescent="0.4">
      <c r="A5" s="2"/>
      <c r="B5" s="2"/>
      <c r="C5" s="22"/>
      <c r="D5" s="324" t="s">
        <v>11</v>
      </c>
      <c r="E5" s="324"/>
      <c r="F5" s="316" t="s">
        <v>58</v>
      </c>
      <c r="G5" s="325"/>
      <c r="H5" s="325"/>
      <c r="I5" s="325"/>
      <c r="J5" s="325"/>
      <c r="K5" s="325"/>
      <c r="L5" s="336" t="s">
        <v>59</v>
      </c>
      <c r="M5" s="325"/>
      <c r="N5" s="325"/>
      <c r="O5" s="337"/>
      <c r="P5" s="316" t="s">
        <v>60</v>
      </c>
      <c r="Q5" s="325"/>
      <c r="R5" s="325"/>
      <c r="S5" s="325"/>
      <c r="T5" s="325"/>
      <c r="U5" s="337"/>
      <c r="V5" s="316" t="s">
        <v>61</v>
      </c>
      <c r="W5" s="325"/>
      <c r="X5" s="325"/>
      <c r="Y5" s="337"/>
      <c r="AA5" s="2"/>
      <c r="AB5" s="2"/>
      <c r="AC5" s="22"/>
      <c r="AD5" s="324" t="s">
        <v>11</v>
      </c>
      <c r="AE5" s="324"/>
      <c r="AF5" s="316" t="s">
        <v>58</v>
      </c>
      <c r="AG5" s="325"/>
      <c r="AH5" s="325"/>
      <c r="AI5" s="325"/>
      <c r="AJ5" s="325"/>
      <c r="AK5" s="325"/>
      <c r="AL5" s="336" t="s">
        <v>59</v>
      </c>
      <c r="AM5" s="325"/>
      <c r="AN5" s="325"/>
      <c r="AO5" s="337"/>
      <c r="AP5" s="316" t="s">
        <v>60</v>
      </c>
      <c r="AQ5" s="325"/>
      <c r="AR5" s="325"/>
      <c r="AS5" s="325"/>
      <c r="AT5" s="325"/>
      <c r="AU5" s="337"/>
      <c r="AV5" s="316" t="s">
        <v>61</v>
      </c>
      <c r="AW5" s="325"/>
      <c r="AX5" s="325"/>
      <c r="AY5" s="337"/>
    </row>
    <row r="6" spans="1:51" x14ac:dyDescent="0.4">
      <c r="A6" s="2"/>
      <c r="B6" s="2"/>
      <c r="C6" s="4" t="s">
        <v>18</v>
      </c>
      <c r="D6" s="23"/>
      <c r="E6" s="2"/>
      <c r="F6" s="298" t="s">
        <v>62</v>
      </c>
      <c r="G6" s="299"/>
      <c r="H6" s="299"/>
      <c r="I6" s="299"/>
      <c r="J6" s="299"/>
      <c r="K6" s="299"/>
      <c r="L6" s="338"/>
      <c r="M6" s="339"/>
      <c r="N6" s="339"/>
      <c r="O6" s="340"/>
      <c r="P6" s="298" t="s">
        <v>63</v>
      </c>
      <c r="Q6" s="299"/>
      <c r="R6" s="299"/>
      <c r="S6" s="299"/>
      <c r="T6" s="299"/>
      <c r="U6" s="341"/>
      <c r="V6" s="338"/>
      <c r="W6" s="339"/>
      <c r="X6" s="339"/>
      <c r="Y6" s="340"/>
      <c r="AA6" s="2"/>
      <c r="AB6" s="2"/>
      <c r="AC6" s="157" t="s">
        <v>18</v>
      </c>
      <c r="AD6" s="23"/>
      <c r="AE6" s="2"/>
      <c r="AF6" s="298" t="s">
        <v>62</v>
      </c>
      <c r="AG6" s="299"/>
      <c r="AH6" s="299"/>
      <c r="AI6" s="299"/>
      <c r="AJ6" s="299"/>
      <c r="AK6" s="299"/>
      <c r="AL6" s="338"/>
      <c r="AM6" s="339"/>
      <c r="AN6" s="339"/>
      <c r="AO6" s="340"/>
      <c r="AP6" s="298" t="s">
        <v>63</v>
      </c>
      <c r="AQ6" s="299"/>
      <c r="AR6" s="299"/>
      <c r="AS6" s="299"/>
      <c r="AT6" s="299"/>
      <c r="AU6" s="341"/>
      <c r="AV6" s="338"/>
      <c r="AW6" s="339"/>
      <c r="AX6" s="339"/>
      <c r="AY6" s="340"/>
    </row>
    <row r="7" spans="1:51" x14ac:dyDescent="0.4">
      <c r="A7" s="2"/>
      <c r="B7" s="5" t="s">
        <v>64</v>
      </c>
      <c r="C7" s="328" t="s">
        <v>23</v>
      </c>
      <c r="D7" s="329"/>
      <c r="E7" s="24"/>
      <c r="F7" s="314" t="s">
        <v>65</v>
      </c>
      <c r="G7" s="333"/>
      <c r="H7" s="314" t="s">
        <v>66</v>
      </c>
      <c r="I7" s="333"/>
      <c r="J7" s="314" t="s">
        <v>67</v>
      </c>
      <c r="K7" s="333"/>
      <c r="L7" s="298"/>
      <c r="M7" s="299"/>
      <c r="N7" s="299"/>
      <c r="O7" s="341"/>
      <c r="P7" s="314" t="s">
        <v>65</v>
      </c>
      <c r="Q7" s="333"/>
      <c r="R7" s="314" t="s">
        <v>66</v>
      </c>
      <c r="S7" s="333"/>
      <c r="T7" s="314" t="s">
        <v>67</v>
      </c>
      <c r="U7" s="333"/>
      <c r="V7" s="298"/>
      <c r="W7" s="299"/>
      <c r="X7" s="299"/>
      <c r="Y7" s="341"/>
      <c r="AA7" s="2"/>
      <c r="AB7" s="5" t="s">
        <v>64</v>
      </c>
      <c r="AC7" s="328" t="s">
        <v>23</v>
      </c>
      <c r="AD7" s="329"/>
      <c r="AE7" s="24"/>
      <c r="AF7" s="314" t="s">
        <v>65</v>
      </c>
      <c r="AG7" s="333"/>
      <c r="AH7" s="314" t="s">
        <v>66</v>
      </c>
      <c r="AI7" s="333"/>
      <c r="AJ7" s="314" t="s">
        <v>67</v>
      </c>
      <c r="AK7" s="333"/>
      <c r="AL7" s="298"/>
      <c r="AM7" s="299"/>
      <c r="AN7" s="299"/>
      <c r="AO7" s="341"/>
      <c r="AP7" s="314" t="s">
        <v>65</v>
      </c>
      <c r="AQ7" s="333"/>
      <c r="AR7" s="314" t="s">
        <v>66</v>
      </c>
      <c r="AS7" s="333"/>
      <c r="AT7" s="314" t="s">
        <v>67</v>
      </c>
      <c r="AU7" s="333"/>
      <c r="AV7" s="298"/>
      <c r="AW7" s="299"/>
      <c r="AX7" s="299"/>
      <c r="AY7" s="341"/>
    </row>
    <row r="8" spans="1:51" ht="13.5" customHeight="1" x14ac:dyDescent="0.4">
      <c r="A8" s="2"/>
      <c r="B8" s="2"/>
      <c r="C8" s="334"/>
      <c r="D8" s="334"/>
      <c r="E8" s="334"/>
      <c r="F8" s="25"/>
      <c r="G8" s="26" t="s">
        <v>68</v>
      </c>
      <c r="H8" s="25"/>
      <c r="I8" s="26" t="s">
        <v>68</v>
      </c>
      <c r="J8" s="25"/>
      <c r="K8" s="26" t="s">
        <v>68</v>
      </c>
      <c r="L8" s="25"/>
      <c r="M8" s="15" t="s">
        <v>69</v>
      </c>
      <c r="N8" s="25"/>
      <c r="O8" s="26" t="s">
        <v>68</v>
      </c>
      <c r="P8" s="25"/>
      <c r="Q8" s="26" t="s">
        <v>68</v>
      </c>
      <c r="R8" s="25"/>
      <c r="S8" s="26" t="s">
        <v>68</v>
      </c>
      <c r="T8" s="25"/>
      <c r="U8" s="8" t="s">
        <v>68</v>
      </c>
      <c r="V8" s="145"/>
      <c r="W8" s="7" t="s">
        <v>69</v>
      </c>
      <c r="X8" s="25"/>
      <c r="Y8" s="6" t="s">
        <v>68</v>
      </c>
      <c r="AA8" s="2"/>
      <c r="AB8" s="2"/>
      <c r="AC8" s="234" t="s">
        <v>792</v>
      </c>
      <c r="AD8" s="235"/>
      <c r="AE8" s="236"/>
      <c r="AF8" s="25"/>
      <c r="AG8" s="26" t="s">
        <v>68</v>
      </c>
      <c r="AH8" s="25"/>
      <c r="AI8" s="26" t="s">
        <v>68</v>
      </c>
      <c r="AJ8" s="25"/>
      <c r="AK8" s="26" t="s">
        <v>68</v>
      </c>
      <c r="AL8" s="25"/>
      <c r="AM8" s="15" t="s">
        <v>69</v>
      </c>
      <c r="AN8" s="25"/>
      <c r="AO8" s="26" t="s">
        <v>68</v>
      </c>
      <c r="AP8" s="180">
        <v>350000</v>
      </c>
      <c r="AQ8" s="184" t="s">
        <v>68</v>
      </c>
      <c r="AR8" s="180">
        <v>45000</v>
      </c>
      <c r="AS8" s="184" t="s">
        <v>68</v>
      </c>
      <c r="AT8" s="185">
        <v>0</v>
      </c>
      <c r="AU8" s="8" t="s">
        <v>68</v>
      </c>
      <c r="AV8" s="145"/>
      <c r="AW8" s="7" t="s">
        <v>69</v>
      </c>
      <c r="AX8" s="25"/>
      <c r="AY8" s="6" t="s">
        <v>68</v>
      </c>
    </row>
    <row r="9" spans="1:51" ht="13.5" customHeight="1" x14ac:dyDescent="0.4">
      <c r="A9" s="2"/>
      <c r="B9" s="2"/>
      <c r="C9" s="334"/>
      <c r="D9" s="334"/>
      <c r="E9" s="334"/>
      <c r="F9" s="9"/>
      <c r="G9" s="10" t="s">
        <v>70</v>
      </c>
      <c r="H9" s="9"/>
      <c r="I9" s="10" t="s">
        <v>70</v>
      </c>
      <c r="J9" s="9"/>
      <c r="K9" s="10" t="s">
        <v>70</v>
      </c>
      <c r="L9" s="9"/>
      <c r="M9" s="13" t="s">
        <v>27</v>
      </c>
      <c r="N9" s="9"/>
      <c r="O9" s="10" t="s">
        <v>70</v>
      </c>
      <c r="P9" s="9"/>
      <c r="Q9" s="10" t="s">
        <v>70</v>
      </c>
      <c r="R9" s="9"/>
      <c r="S9" s="10" t="s">
        <v>70</v>
      </c>
      <c r="T9" s="9"/>
      <c r="U9" s="12" t="s">
        <v>70</v>
      </c>
      <c r="V9" s="91"/>
      <c r="W9" s="11" t="s">
        <v>27</v>
      </c>
      <c r="X9" s="9"/>
      <c r="Y9" s="10" t="s">
        <v>70</v>
      </c>
      <c r="AA9" s="2"/>
      <c r="AB9" s="2"/>
      <c r="AC9" s="237" t="s">
        <v>701</v>
      </c>
      <c r="AD9" s="238"/>
      <c r="AE9" s="239"/>
      <c r="AF9" s="9"/>
      <c r="AG9" s="10" t="s">
        <v>70</v>
      </c>
      <c r="AH9" s="9"/>
      <c r="AI9" s="10" t="s">
        <v>70</v>
      </c>
      <c r="AJ9" s="9"/>
      <c r="AK9" s="10" t="s">
        <v>70</v>
      </c>
      <c r="AL9" s="9"/>
      <c r="AM9" s="13" t="s">
        <v>27</v>
      </c>
      <c r="AN9" s="9"/>
      <c r="AO9" s="10" t="s">
        <v>70</v>
      </c>
      <c r="AP9" s="166" t="s">
        <v>797</v>
      </c>
      <c r="AQ9" s="172" t="s">
        <v>70</v>
      </c>
      <c r="AR9" s="166" t="s">
        <v>797</v>
      </c>
      <c r="AS9" s="172" t="s">
        <v>70</v>
      </c>
      <c r="AT9" s="166" t="s">
        <v>797</v>
      </c>
      <c r="AU9" s="12" t="s">
        <v>70</v>
      </c>
      <c r="AV9" s="91"/>
      <c r="AW9" s="11" t="s">
        <v>27</v>
      </c>
      <c r="AX9" s="9"/>
      <c r="AY9" s="10" t="s">
        <v>70</v>
      </c>
    </row>
    <row r="10" spans="1:51" ht="13.5" customHeight="1" x14ac:dyDescent="0.4">
      <c r="A10" s="2"/>
      <c r="B10" s="2"/>
      <c r="C10" s="334"/>
      <c r="D10" s="334"/>
      <c r="E10" s="334"/>
      <c r="F10" s="25"/>
      <c r="G10" s="26" t="s">
        <v>70</v>
      </c>
      <c r="H10" s="25"/>
      <c r="I10" s="26" t="s">
        <v>70</v>
      </c>
      <c r="J10" s="25"/>
      <c r="K10" s="26" t="s">
        <v>70</v>
      </c>
      <c r="L10" s="25"/>
      <c r="M10" s="15" t="s">
        <v>27</v>
      </c>
      <c r="N10" s="25"/>
      <c r="O10" s="26" t="s">
        <v>70</v>
      </c>
      <c r="P10" s="25"/>
      <c r="Q10" s="26" t="s">
        <v>70</v>
      </c>
      <c r="R10" s="25"/>
      <c r="S10" s="26" t="s">
        <v>70</v>
      </c>
      <c r="T10" s="25"/>
      <c r="U10" s="8" t="s">
        <v>70</v>
      </c>
      <c r="V10" s="145"/>
      <c r="W10" s="7" t="s">
        <v>27</v>
      </c>
      <c r="X10" s="25"/>
      <c r="Y10" s="10" t="s">
        <v>70</v>
      </c>
      <c r="AA10" s="2"/>
      <c r="AB10" s="2"/>
      <c r="AC10" s="237" t="s">
        <v>639</v>
      </c>
      <c r="AD10" s="238"/>
      <c r="AE10" s="239"/>
      <c r="AF10" s="25"/>
      <c r="AG10" s="26" t="s">
        <v>70</v>
      </c>
      <c r="AH10" s="25"/>
      <c r="AI10" s="26" t="s">
        <v>70</v>
      </c>
      <c r="AJ10" s="25"/>
      <c r="AK10" s="26" t="s">
        <v>70</v>
      </c>
      <c r="AL10" s="25"/>
      <c r="AM10" s="15" t="s">
        <v>27</v>
      </c>
      <c r="AN10" s="25"/>
      <c r="AO10" s="26" t="s">
        <v>70</v>
      </c>
      <c r="AP10" s="185">
        <v>150000</v>
      </c>
      <c r="AQ10" s="184" t="s">
        <v>70</v>
      </c>
      <c r="AR10" s="185">
        <v>25000</v>
      </c>
      <c r="AS10" s="184" t="s">
        <v>70</v>
      </c>
      <c r="AT10" s="185">
        <v>0</v>
      </c>
      <c r="AU10" s="8" t="s">
        <v>70</v>
      </c>
      <c r="AV10" s="145"/>
      <c r="AW10" s="7" t="s">
        <v>27</v>
      </c>
      <c r="AX10" s="25"/>
      <c r="AY10" s="10" t="s">
        <v>70</v>
      </c>
    </row>
    <row r="11" spans="1:51" x14ac:dyDescent="0.4">
      <c r="A11" s="2"/>
      <c r="B11" s="2"/>
      <c r="C11" s="334"/>
      <c r="D11" s="334"/>
      <c r="E11" s="334"/>
      <c r="F11" s="9"/>
      <c r="G11" s="10" t="s">
        <v>70</v>
      </c>
      <c r="H11" s="9"/>
      <c r="I11" s="10" t="s">
        <v>70</v>
      </c>
      <c r="J11" s="9"/>
      <c r="K11" s="10" t="s">
        <v>70</v>
      </c>
      <c r="L11" s="9"/>
      <c r="M11" s="13" t="s">
        <v>27</v>
      </c>
      <c r="N11" s="9"/>
      <c r="O11" s="10" t="s">
        <v>70</v>
      </c>
      <c r="P11" s="9"/>
      <c r="Q11" s="27" t="s">
        <v>70</v>
      </c>
      <c r="R11" s="9"/>
      <c r="S11" s="27" t="s">
        <v>70</v>
      </c>
      <c r="T11" s="9"/>
      <c r="U11" s="28" t="s">
        <v>70</v>
      </c>
      <c r="V11" s="91"/>
      <c r="W11" s="11" t="s">
        <v>27</v>
      </c>
      <c r="X11" s="9"/>
      <c r="Y11" s="27" t="s">
        <v>70</v>
      </c>
      <c r="AA11" s="2"/>
      <c r="AB11" s="2"/>
      <c r="AC11" s="334"/>
      <c r="AD11" s="334"/>
      <c r="AE11" s="334"/>
      <c r="AF11" s="9"/>
      <c r="AG11" s="10" t="s">
        <v>70</v>
      </c>
      <c r="AH11" s="9"/>
      <c r="AI11" s="10" t="s">
        <v>70</v>
      </c>
      <c r="AJ11" s="9"/>
      <c r="AK11" s="10" t="s">
        <v>70</v>
      </c>
      <c r="AL11" s="9"/>
      <c r="AM11" s="13" t="s">
        <v>27</v>
      </c>
      <c r="AN11" s="9"/>
      <c r="AO11" s="10" t="s">
        <v>70</v>
      </c>
      <c r="AP11" s="9"/>
      <c r="AQ11" s="27" t="s">
        <v>70</v>
      </c>
      <c r="AR11" s="9"/>
      <c r="AS11" s="27" t="s">
        <v>70</v>
      </c>
      <c r="AT11" s="9"/>
      <c r="AU11" s="28" t="s">
        <v>70</v>
      </c>
      <c r="AV11" s="91"/>
      <c r="AW11" s="11" t="s">
        <v>27</v>
      </c>
      <c r="AX11" s="9"/>
      <c r="AY11" s="27" t="s">
        <v>70</v>
      </c>
    </row>
    <row r="12" spans="1:51" x14ac:dyDescent="0.4">
      <c r="A12" s="2"/>
      <c r="B12" s="2"/>
      <c r="C12" s="334"/>
      <c r="D12" s="334"/>
      <c r="E12" s="334"/>
      <c r="F12" s="9"/>
      <c r="G12" s="10" t="s">
        <v>70</v>
      </c>
      <c r="H12" s="9"/>
      <c r="I12" s="10" t="s">
        <v>70</v>
      </c>
      <c r="J12" s="9"/>
      <c r="K12" s="10" t="s">
        <v>70</v>
      </c>
      <c r="L12" s="9"/>
      <c r="M12" s="13" t="s">
        <v>27</v>
      </c>
      <c r="N12" s="9"/>
      <c r="O12" s="10" t="s">
        <v>70</v>
      </c>
      <c r="P12" s="9"/>
      <c r="Q12" s="10" t="s">
        <v>70</v>
      </c>
      <c r="R12" s="9"/>
      <c r="S12" s="10" t="s">
        <v>70</v>
      </c>
      <c r="T12" s="9"/>
      <c r="U12" s="12" t="s">
        <v>70</v>
      </c>
      <c r="V12" s="91"/>
      <c r="W12" s="11" t="s">
        <v>27</v>
      </c>
      <c r="X12" s="9"/>
      <c r="Y12" s="10" t="s">
        <v>70</v>
      </c>
      <c r="AA12" s="2"/>
      <c r="AB12" s="2"/>
      <c r="AC12" s="334"/>
      <c r="AD12" s="334"/>
      <c r="AE12" s="334"/>
      <c r="AF12" s="9"/>
      <c r="AG12" s="10" t="s">
        <v>70</v>
      </c>
      <c r="AH12" s="9"/>
      <c r="AI12" s="10" t="s">
        <v>70</v>
      </c>
      <c r="AJ12" s="9"/>
      <c r="AK12" s="10" t="s">
        <v>70</v>
      </c>
      <c r="AL12" s="9"/>
      <c r="AM12" s="13" t="s">
        <v>27</v>
      </c>
      <c r="AN12" s="9"/>
      <c r="AO12" s="10" t="s">
        <v>70</v>
      </c>
      <c r="AP12" s="9"/>
      <c r="AQ12" s="10" t="s">
        <v>70</v>
      </c>
      <c r="AR12" s="9"/>
      <c r="AS12" s="10" t="s">
        <v>70</v>
      </c>
      <c r="AT12" s="9"/>
      <c r="AU12" s="12" t="s">
        <v>70</v>
      </c>
      <c r="AV12" s="91"/>
      <c r="AW12" s="11" t="s">
        <v>27</v>
      </c>
      <c r="AX12" s="9"/>
      <c r="AY12" s="10" t="s">
        <v>70</v>
      </c>
    </row>
    <row r="13" spans="1:51" ht="13.5" customHeight="1" x14ac:dyDescent="0.4">
      <c r="A13" s="2"/>
      <c r="B13" s="2"/>
      <c r="C13" s="334" t="str">
        <f>IF('様式第８号（第１面）'!C22="","",'様式第８号（第１面）'!C22)</f>
        <v/>
      </c>
      <c r="D13" s="334"/>
      <c r="E13" s="334"/>
      <c r="F13" s="25"/>
      <c r="G13" s="26" t="s">
        <v>70</v>
      </c>
      <c r="H13" s="25"/>
      <c r="I13" s="26" t="s">
        <v>70</v>
      </c>
      <c r="J13" s="25"/>
      <c r="K13" s="26" t="s">
        <v>70</v>
      </c>
      <c r="L13" s="25"/>
      <c r="M13" s="15" t="s">
        <v>27</v>
      </c>
      <c r="N13" s="25"/>
      <c r="O13" s="26" t="s">
        <v>70</v>
      </c>
      <c r="P13" s="25"/>
      <c r="Q13" s="26" t="s">
        <v>70</v>
      </c>
      <c r="R13" s="25"/>
      <c r="S13" s="26" t="s">
        <v>70</v>
      </c>
      <c r="T13" s="25"/>
      <c r="U13" s="8" t="s">
        <v>70</v>
      </c>
      <c r="V13" s="145"/>
      <c r="W13" s="7" t="s">
        <v>27</v>
      </c>
      <c r="X13" s="25"/>
      <c r="Y13" s="26" t="s">
        <v>70</v>
      </c>
      <c r="AA13" s="2"/>
      <c r="AB13" s="2"/>
      <c r="AC13" s="334" t="str">
        <f>IF('[1]様式第８号（第１面）'!AC22="","",'[1]様式第８号（第１面）'!AC22)</f>
        <v/>
      </c>
      <c r="AD13" s="334"/>
      <c r="AE13" s="334"/>
      <c r="AF13" s="25"/>
      <c r="AG13" s="26" t="s">
        <v>70</v>
      </c>
      <c r="AH13" s="25"/>
      <c r="AI13" s="26" t="s">
        <v>70</v>
      </c>
      <c r="AJ13" s="25"/>
      <c r="AK13" s="26" t="s">
        <v>70</v>
      </c>
      <c r="AL13" s="25"/>
      <c r="AM13" s="15" t="s">
        <v>27</v>
      </c>
      <c r="AN13" s="25"/>
      <c r="AO13" s="26" t="s">
        <v>70</v>
      </c>
      <c r="AP13" s="25"/>
      <c r="AQ13" s="26" t="s">
        <v>70</v>
      </c>
      <c r="AR13" s="25"/>
      <c r="AS13" s="26" t="s">
        <v>70</v>
      </c>
      <c r="AT13" s="25"/>
      <c r="AU13" s="8" t="s">
        <v>70</v>
      </c>
      <c r="AV13" s="145"/>
      <c r="AW13" s="7" t="s">
        <v>27</v>
      </c>
      <c r="AX13" s="25"/>
      <c r="AY13" s="26" t="s">
        <v>70</v>
      </c>
    </row>
    <row r="14" spans="1:51" x14ac:dyDescent="0.4">
      <c r="A14" s="2"/>
      <c r="B14" s="2"/>
      <c r="C14" s="334" t="str">
        <f>IF('様式第８号（第１面）'!C23="","",'様式第８号（第１面）'!C23)</f>
        <v/>
      </c>
      <c r="D14" s="334"/>
      <c r="E14" s="334"/>
      <c r="F14" s="9"/>
      <c r="G14" s="10" t="s">
        <v>70</v>
      </c>
      <c r="H14" s="9"/>
      <c r="I14" s="10" t="s">
        <v>70</v>
      </c>
      <c r="J14" s="9"/>
      <c r="K14" s="10" t="s">
        <v>70</v>
      </c>
      <c r="L14" s="9"/>
      <c r="M14" s="13" t="s">
        <v>27</v>
      </c>
      <c r="N14" s="9"/>
      <c r="O14" s="10" t="s">
        <v>70</v>
      </c>
      <c r="P14" s="9"/>
      <c r="Q14" s="10" t="s">
        <v>70</v>
      </c>
      <c r="R14" s="9"/>
      <c r="S14" s="10" t="s">
        <v>70</v>
      </c>
      <c r="T14" s="9"/>
      <c r="U14" s="12" t="s">
        <v>70</v>
      </c>
      <c r="V14" s="91"/>
      <c r="W14" s="11" t="s">
        <v>27</v>
      </c>
      <c r="X14" s="9"/>
      <c r="Y14" s="10" t="s">
        <v>70</v>
      </c>
      <c r="AA14" s="2"/>
      <c r="AB14" s="2"/>
      <c r="AC14" s="334" t="str">
        <f>IF('[1]様式第８号（第１面）'!AC23="","",'[1]様式第８号（第１面）'!AC23)</f>
        <v/>
      </c>
      <c r="AD14" s="334"/>
      <c r="AE14" s="334"/>
      <c r="AF14" s="9"/>
      <c r="AG14" s="10" t="s">
        <v>70</v>
      </c>
      <c r="AH14" s="9"/>
      <c r="AI14" s="10" t="s">
        <v>70</v>
      </c>
      <c r="AJ14" s="9"/>
      <c r="AK14" s="10" t="s">
        <v>70</v>
      </c>
      <c r="AL14" s="9"/>
      <c r="AM14" s="13" t="s">
        <v>27</v>
      </c>
      <c r="AN14" s="9"/>
      <c r="AO14" s="10" t="s">
        <v>70</v>
      </c>
      <c r="AP14" s="9"/>
      <c r="AQ14" s="10" t="s">
        <v>70</v>
      </c>
      <c r="AR14" s="9"/>
      <c r="AS14" s="10" t="s">
        <v>70</v>
      </c>
      <c r="AT14" s="9"/>
      <c r="AU14" s="12" t="s">
        <v>70</v>
      </c>
      <c r="AV14" s="91"/>
      <c r="AW14" s="11" t="s">
        <v>27</v>
      </c>
      <c r="AX14" s="9"/>
      <c r="AY14" s="10" t="s">
        <v>70</v>
      </c>
    </row>
    <row r="15" spans="1:51" x14ac:dyDescent="0.4">
      <c r="A15" s="2"/>
      <c r="B15" s="2"/>
      <c r="C15" s="334" t="str">
        <f>IF('様式第８号（第１面）'!C24="","",'様式第８号（第１面）'!C24)</f>
        <v/>
      </c>
      <c r="D15" s="334"/>
      <c r="E15" s="334"/>
      <c r="F15" s="9"/>
      <c r="G15" s="10" t="s">
        <v>70</v>
      </c>
      <c r="H15" s="9"/>
      <c r="I15" s="10" t="s">
        <v>70</v>
      </c>
      <c r="J15" s="9"/>
      <c r="K15" s="10" t="s">
        <v>70</v>
      </c>
      <c r="L15" s="9"/>
      <c r="M15" s="13" t="s">
        <v>27</v>
      </c>
      <c r="N15" s="9"/>
      <c r="O15" s="10" t="s">
        <v>70</v>
      </c>
      <c r="P15" s="9"/>
      <c r="Q15" s="10" t="s">
        <v>70</v>
      </c>
      <c r="R15" s="9"/>
      <c r="S15" s="10" t="s">
        <v>70</v>
      </c>
      <c r="T15" s="9"/>
      <c r="U15" s="10" t="s">
        <v>70</v>
      </c>
      <c r="V15" s="91"/>
      <c r="W15" s="13" t="s">
        <v>27</v>
      </c>
      <c r="X15" s="9"/>
      <c r="Y15" s="10" t="s">
        <v>70</v>
      </c>
      <c r="AA15" s="2"/>
      <c r="AB15" s="2"/>
      <c r="AC15" s="334" t="str">
        <f>IF('[1]様式第８号（第１面）'!AC24="","",'[1]様式第８号（第１面）'!AC24)</f>
        <v/>
      </c>
      <c r="AD15" s="334"/>
      <c r="AE15" s="334"/>
      <c r="AF15" s="9"/>
      <c r="AG15" s="10" t="s">
        <v>70</v>
      </c>
      <c r="AH15" s="9"/>
      <c r="AI15" s="10" t="s">
        <v>70</v>
      </c>
      <c r="AJ15" s="9"/>
      <c r="AK15" s="10" t="s">
        <v>70</v>
      </c>
      <c r="AL15" s="9"/>
      <c r="AM15" s="13" t="s">
        <v>27</v>
      </c>
      <c r="AN15" s="9"/>
      <c r="AO15" s="10" t="s">
        <v>70</v>
      </c>
      <c r="AP15" s="9"/>
      <c r="AQ15" s="10" t="s">
        <v>70</v>
      </c>
      <c r="AR15" s="9"/>
      <c r="AS15" s="10" t="s">
        <v>70</v>
      </c>
      <c r="AT15" s="9"/>
      <c r="AU15" s="10" t="s">
        <v>70</v>
      </c>
      <c r="AV15" s="91"/>
      <c r="AW15" s="13" t="s">
        <v>27</v>
      </c>
      <c r="AX15" s="9"/>
      <c r="AY15" s="10" t="s">
        <v>70</v>
      </c>
    </row>
    <row r="16" spans="1:51" x14ac:dyDescent="0.4">
      <c r="A16" s="2"/>
      <c r="B16" s="2"/>
      <c r="C16" s="334" t="str">
        <f>IF('様式第８号（第１面）'!C25="","",'様式第８号（第１面）'!C25)</f>
        <v/>
      </c>
      <c r="D16" s="334"/>
      <c r="E16" s="334"/>
      <c r="F16" s="25"/>
      <c r="G16" s="26" t="s">
        <v>70</v>
      </c>
      <c r="H16" s="25"/>
      <c r="I16" s="26" t="s">
        <v>70</v>
      </c>
      <c r="J16" s="25"/>
      <c r="K16" s="26" t="s">
        <v>70</v>
      </c>
      <c r="L16" s="25"/>
      <c r="M16" s="15" t="s">
        <v>27</v>
      </c>
      <c r="N16" s="25"/>
      <c r="O16" s="26" t="s">
        <v>70</v>
      </c>
      <c r="P16" s="25"/>
      <c r="Q16" s="26" t="s">
        <v>70</v>
      </c>
      <c r="R16" s="25"/>
      <c r="S16" s="26" t="s">
        <v>70</v>
      </c>
      <c r="T16" s="25"/>
      <c r="U16" s="26" t="s">
        <v>70</v>
      </c>
      <c r="V16" s="145"/>
      <c r="W16" s="15" t="s">
        <v>27</v>
      </c>
      <c r="X16" s="25"/>
      <c r="Y16" s="26" t="s">
        <v>70</v>
      </c>
      <c r="AA16" s="2"/>
      <c r="AB16" s="2"/>
      <c r="AC16" s="334" t="str">
        <f>IF('[1]様式第８号（第１面）'!AC25="","",'[1]様式第８号（第１面）'!AC25)</f>
        <v/>
      </c>
      <c r="AD16" s="334"/>
      <c r="AE16" s="334"/>
      <c r="AF16" s="25"/>
      <c r="AG16" s="26" t="s">
        <v>70</v>
      </c>
      <c r="AH16" s="25"/>
      <c r="AI16" s="26" t="s">
        <v>70</v>
      </c>
      <c r="AJ16" s="25"/>
      <c r="AK16" s="26" t="s">
        <v>70</v>
      </c>
      <c r="AL16" s="25"/>
      <c r="AM16" s="15" t="s">
        <v>27</v>
      </c>
      <c r="AN16" s="25"/>
      <c r="AO16" s="26" t="s">
        <v>70</v>
      </c>
      <c r="AP16" s="25"/>
      <c r="AQ16" s="26" t="s">
        <v>70</v>
      </c>
      <c r="AR16" s="25"/>
      <c r="AS16" s="26" t="s">
        <v>70</v>
      </c>
      <c r="AT16" s="25"/>
      <c r="AU16" s="26" t="s">
        <v>70</v>
      </c>
      <c r="AV16" s="145"/>
      <c r="AW16" s="15" t="s">
        <v>27</v>
      </c>
      <c r="AX16" s="25"/>
      <c r="AY16" s="26" t="s">
        <v>70</v>
      </c>
    </row>
    <row r="17" spans="1:51" x14ac:dyDescent="0.4">
      <c r="A17" s="2"/>
      <c r="B17" s="2"/>
      <c r="C17" s="334" t="str">
        <f>IF('様式第８号（第１面）'!C26="","",'様式第８号（第１面）'!C26)</f>
        <v/>
      </c>
      <c r="D17" s="334"/>
      <c r="E17" s="334"/>
      <c r="F17" s="9"/>
      <c r="G17" s="10" t="s">
        <v>70</v>
      </c>
      <c r="H17" s="9"/>
      <c r="I17" s="10" t="s">
        <v>70</v>
      </c>
      <c r="J17" s="9"/>
      <c r="K17" s="10" t="s">
        <v>70</v>
      </c>
      <c r="L17" s="9"/>
      <c r="M17" s="13" t="s">
        <v>27</v>
      </c>
      <c r="N17" s="9"/>
      <c r="O17" s="10" t="s">
        <v>70</v>
      </c>
      <c r="P17" s="9"/>
      <c r="Q17" s="10" t="s">
        <v>70</v>
      </c>
      <c r="R17" s="9"/>
      <c r="S17" s="10" t="s">
        <v>70</v>
      </c>
      <c r="T17" s="9"/>
      <c r="U17" s="10" t="s">
        <v>70</v>
      </c>
      <c r="V17" s="91"/>
      <c r="W17" s="13" t="s">
        <v>27</v>
      </c>
      <c r="X17" s="9"/>
      <c r="Y17" s="10" t="s">
        <v>70</v>
      </c>
      <c r="AA17" s="2"/>
      <c r="AB17" s="2"/>
      <c r="AC17" s="334" t="str">
        <f>IF('[1]様式第８号（第１面）'!AC26="","",'[1]様式第８号（第１面）'!AC26)</f>
        <v/>
      </c>
      <c r="AD17" s="334"/>
      <c r="AE17" s="334"/>
      <c r="AF17" s="9"/>
      <c r="AG17" s="10" t="s">
        <v>70</v>
      </c>
      <c r="AH17" s="9"/>
      <c r="AI17" s="10" t="s">
        <v>70</v>
      </c>
      <c r="AJ17" s="9"/>
      <c r="AK17" s="10" t="s">
        <v>70</v>
      </c>
      <c r="AL17" s="9"/>
      <c r="AM17" s="13" t="s">
        <v>27</v>
      </c>
      <c r="AN17" s="9"/>
      <c r="AO17" s="10" t="s">
        <v>70</v>
      </c>
      <c r="AP17" s="9"/>
      <c r="AQ17" s="10" t="s">
        <v>70</v>
      </c>
      <c r="AR17" s="9"/>
      <c r="AS17" s="10" t="s">
        <v>70</v>
      </c>
      <c r="AT17" s="9"/>
      <c r="AU17" s="10" t="s">
        <v>70</v>
      </c>
      <c r="AV17" s="91"/>
      <c r="AW17" s="13" t="s">
        <v>27</v>
      </c>
      <c r="AX17" s="9"/>
      <c r="AY17" s="10" t="s">
        <v>70</v>
      </c>
    </row>
    <row r="18" spans="1:51" x14ac:dyDescent="0.4">
      <c r="A18" s="2"/>
      <c r="B18" s="5" t="s">
        <v>71</v>
      </c>
      <c r="C18" s="298" t="s">
        <v>29</v>
      </c>
      <c r="D18" s="299"/>
      <c r="E18" s="299"/>
      <c r="F18" s="29">
        <f>SUM(F8:F17)-SUMIF($C8:$C17,"(紹介予定派遣)",F8:F17)</f>
        <v>0</v>
      </c>
      <c r="G18" s="10" t="s">
        <v>70</v>
      </c>
      <c r="H18" s="29">
        <f>SUM(H8:H17)-SUMIF($C8:$C17,"(紹介予定派遣)",H8:H17)</f>
        <v>0</v>
      </c>
      <c r="I18" s="10" t="s">
        <v>70</v>
      </c>
      <c r="J18" s="29">
        <f>SUM(J8:J17)-SUMIF($C8:$C17,"(紹介予定派遣)",J8:J17)</f>
        <v>0</v>
      </c>
      <c r="K18" s="10" t="s">
        <v>70</v>
      </c>
      <c r="L18" s="16">
        <f>SUM(L8:L17)-SUMIF($C8:$C17,"(紹介予定派遣)",L8:L17)</f>
        <v>0</v>
      </c>
      <c r="M18" s="14" t="s">
        <v>27</v>
      </c>
      <c r="N18" s="19">
        <f>SUM(N8:N17)-SUMIF($C8:$C17,"(紹介予定派遣)",N8:N17)</f>
        <v>0</v>
      </c>
      <c r="O18" s="17" t="s">
        <v>70</v>
      </c>
      <c r="P18" s="16">
        <f>SUM(P8:P17)-SUMIF($C8:$C17,"(紹介予定派遣)",P8:P17)</f>
        <v>0</v>
      </c>
      <c r="Q18" s="30" t="s">
        <v>70</v>
      </c>
      <c r="R18" s="16">
        <f>SUM(R8:R17)-SUMIF($C8:$C17,"(紹介予定派遣)",R8:R17)</f>
        <v>0</v>
      </c>
      <c r="S18" s="17" t="s">
        <v>70</v>
      </c>
      <c r="T18" s="16">
        <f>SUM(T8:T17)-SUMIF($C8:$C17,"(紹介予定派遣)",T8:T17)</f>
        <v>0</v>
      </c>
      <c r="U18" s="17" t="s">
        <v>70</v>
      </c>
      <c r="V18" s="16">
        <f>SUM(V8:V17)-SUMIF($C8:$C17,"(紹介予定派遣)",V8:V17)</f>
        <v>0</v>
      </c>
      <c r="W18" s="14" t="s">
        <v>27</v>
      </c>
      <c r="X18" s="19">
        <f>SUM(X8:X17)-SUMIF($C8:$C17,"(紹介予定派遣)",X8:X17)</f>
        <v>0</v>
      </c>
      <c r="Y18" s="17" t="s">
        <v>70</v>
      </c>
      <c r="AA18" s="2"/>
      <c r="AB18" s="5" t="s">
        <v>71</v>
      </c>
      <c r="AC18" s="298" t="s">
        <v>29</v>
      </c>
      <c r="AD18" s="299"/>
      <c r="AE18" s="299"/>
      <c r="AF18" s="29">
        <f>SUM(AF8:AF17)-SUMIF($C8:$C17,"(紹介予定派遣)",AF8:AF17)</f>
        <v>0</v>
      </c>
      <c r="AG18" s="10" t="s">
        <v>70</v>
      </c>
      <c r="AH18" s="29">
        <f>SUM(AH8:AH17)-SUMIF($C8:$C17,"(紹介予定派遣)",AH8:AH17)</f>
        <v>0</v>
      </c>
      <c r="AI18" s="10" t="s">
        <v>70</v>
      </c>
      <c r="AJ18" s="29">
        <f>SUM(AJ8:AJ17)-SUMIF($C8:$C17,"(紹介予定派遣)",AJ8:AJ17)</f>
        <v>0</v>
      </c>
      <c r="AK18" s="10" t="s">
        <v>70</v>
      </c>
      <c r="AL18" s="16">
        <f>SUM(AL8:AL17)-SUMIF($C8:$C17,"(紹介予定派遣)",AL8:AL17)</f>
        <v>0</v>
      </c>
      <c r="AM18" s="14" t="s">
        <v>27</v>
      </c>
      <c r="AN18" s="19">
        <f>SUM(AN8:AN17)-SUMIF($C8:$C17,"(紹介予定派遣)",AN8:AN17)</f>
        <v>0</v>
      </c>
      <c r="AO18" s="17" t="s">
        <v>70</v>
      </c>
      <c r="AP18" s="16">
        <f>SUM(AP8:AP17)-SUMIF($C8:$C17,"(紹介予定派遣)",AP8:AP17)</f>
        <v>500000</v>
      </c>
      <c r="AQ18" s="30" t="s">
        <v>70</v>
      </c>
      <c r="AR18" s="16">
        <f>SUM(AR8:AR17)-SUMIF($C8:$C17,"(紹介予定派遣)",AR8:AR17)</f>
        <v>70000</v>
      </c>
      <c r="AS18" s="17" t="s">
        <v>70</v>
      </c>
      <c r="AT18" s="16">
        <f>SUM(AT8:AT17)-SUMIF($C8:$C17,"(紹介予定派遣)",AT8:AT17)</f>
        <v>0</v>
      </c>
      <c r="AU18" s="17" t="s">
        <v>70</v>
      </c>
      <c r="AV18" s="16">
        <f>SUM(AV8:AV17)-SUMIF($C8:$C17,"(紹介予定派遣)",AV8:AV17)</f>
        <v>0</v>
      </c>
      <c r="AW18" s="14" t="s">
        <v>27</v>
      </c>
      <c r="AX18" s="19">
        <f>SUM(AX8:AX17)-SUMIF($C8:$C17,"(紹介予定派遣)",AX8:AX17)</f>
        <v>0</v>
      </c>
      <c r="AY18" s="17" t="s">
        <v>70</v>
      </c>
    </row>
    <row r="19" spans="1:51" x14ac:dyDescent="0.4">
      <c r="A19" s="2"/>
      <c r="B19" s="2"/>
      <c r="C19" s="2"/>
      <c r="D19" s="2"/>
      <c r="E19" s="2"/>
      <c r="F19" s="2"/>
      <c r="G19" s="2"/>
      <c r="H19" s="2"/>
      <c r="I19" s="2"/>
      <c r="J19" s="2"/>
      <c r="K19" s="2"/>
      <c r="L19" s="2"/>
      <c r="M19" s="2"/>
      <c r="N19" s="2"/>
      <c r="O19" s="2"/>
      <c r="P19" s="2"/>
      <c r="Q19" s="2"/>
      <c r="R19" s="2"/>
      <c r="S19" s="2"/>
      <c r="T19" s="2"/>
      <c r="U19" s="2"/>
      <c r="V19" s="2"/>
      <c r="W19" s="2"/>
      <c r="X19" s="2"/>
      <c r="Y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row>
    <row r="20" spans="1:51" x14ac:dyDescent="0.4">
      <c r="A20" s="2"/>
      <c r="B20" s="2"/>
      <c r="C20" s="22"/>
      <c r="D20" s="324" t="s">
        <v>11</v>
      </c>
      <c r="E20" s="324"/>
      <c r="F20" s="316" t="s">
        <v>72</v>
      </c>
      <c r="G20" s="325"/>
      <c r="H20" s="325"/>
      <c r="I20" s="325"/>
      <c r="J20" s="325"/>
      <c r="K20" s="325"/>
      <c r="L20" s="326"/>
      <c r="M20" s="326"/>
      <c r="N20" s="326"/>
      <c r="O20" s="326"/>
      <c r="P20" s="326"/>
      <c r="Q20" s="304"/>
      <c r="R20" s="2"/>
      <c r="S20" s="2"/>
      <c r="T20" s="2"/>
      <c r="U20" s="2"/>
      <c r="V20" s="2"/>
      <c r="W20" s="2"/>
      <c r="X20" s="2"/>
      <c r="Y20" s="2"/>
      <c r="AA20" s="2"/>
      <c r="AB20" s="2"/>
      <c r="AC20" s="22"/>
      <c r="AD20" s="324" t="s">
        <v>11</v>
      </c>
      <c r="AE20" s="324"/>
      <c r="AF20" s="316" t="s">
        <v>72</v>
      </c>
      <c r="AG20" s="325"/>
      <c r="AH20" s="325"/>
      <c r="AI20" s="325"/>
      <c r="AJ20" s="325"/>
      <c r="AK20" s="325"/>
      <c r="AL20" s="326"/>
      <c r="AM20" s="326"/>
      <c r="AN20" s="326"/>
      <c r="AO20" s="326"/>
      <c r="AP20" s="326"/>
      <c r="AQ20" s="304"/>
      <c r="AR20" s="2"/>
      <c r="AS20" s="2"/>
      <c r="AT20" s="2"/>
      <c r="AU20" s="2"/>
      <c r="AV20" s="2"/>
      <c r="AW20" s="2"/>
      <c r="AX20" s="2"/>
      <c r="AY20" s="2"/>
    </row>
    <row r="21" spans="1:51" x14ac:dyDescent="0.4">
      <c r="A21" s="2"/>
      <c r="B21" s="2"/>
      <c r="C21" s="4" t="s">
        <v>18</v>
      </c>
      <c r="D21" s="23"/>
      <c r="E21" s="2"/>
      <c r="F21" s="298" t="s">
        <v>73</v>
      </c>
      <c r="G21" s="299"/>
      <c r="H21" s="299"/>
      <c r="I21" s="299"/>
      <c r="J21" s="299"/>
      <c r="K21" s="299"/>
      <c r="L21" s="327"/>
      <c r="M21" s="327"/>
      <c r="N21" s="327"/>
      <c r="O21" s="327"/>
      <c r="P21" s="327"/>
      <c r="Q21" s="305"/>
      <c r="R21" s="2"/>
      <c r="S21" s="2"/>
      <c r="T21" s="2"/>
      <c r="U21" s="2"/>
      <c r="V21" s="2"/>
      <c r="W21" s="2"/>
      <c r="X21" s="2"/>
      <c r="Y21" s="2"/>
      <c r="AA21" s="2"/>
      <c r="AB21" s="2"/>
      <c r="AC21" s="157" t="s">
        <v>18</v>
      </c>
      <c r="AD21" s="23"/>
      <c r="AE21" s="2"/>
      <c r="AF21" s="298" t="s">
        <v>73</v>
      </c>
      <c r="AG21" s="299"/>
      <c r="AH21" s="299"/>
      <c r="AI21" s="299"/>
      <c r="AJ21" s="299"/>
      <c r="AK21" s="299"/>
      <c r="AL21" s="327"/>
      <c r="AM21" s="327"/>
      <c r="AN21" s="327"/>
      <c r="AO21" s="327"/>
      <c r="AP21" s="327"/>
      <c r="AQ21" s="305"/>
      <c r="AR21" s="2"/>
      <c r="AS21" s="2"/>
      <c r="AT21" s="2"/>
      <c r="AU21" s="2"/>
      <c r="AV21" s="2"/>
      <c r="AW21" s="2"/>
      <c r="AX21" s="2"/>
      <c r="AY21" s="2"/>
    </row>
    <row r="22" spans="1:51" x14ac:dyDescent="0.4">
      <c r="A22" s="2"/>
      <c r="B22" s="2"/>
      <c r="C22" s="328" t="s">
        <v>23</v>
      </c>
      <c r="D22" s="329"/>
      <c r="E22" s="24"/>
      <c r="F22" s="314" t="s">
        <v>65</v>
      </c>
      <c r="G22" s="330"/>
      <c r="H22" s="330"/>
      <c r="I22" s="331"/>
      <c r="J22" s="314" t="s">
        <v>66</v>
      </c>
      <c r="K22" s="332"/>
      <c r="L22" s="332"/>
      <c r="M22" s="333"/>
      <c r="N22" s="314" t="s">
        <v>67</v>
      </c>
      <c r="O22" s="332"/>
      <c r="P22" s="332"/>
      <c r="Q22" s="333"/>
      <c r="R22" s="2"/>
      <c r="S22" s="2"/>
      <c r="T22" s="2"/>
      <c r="U22" s="2"/>
      <c r="V22" s="2"/>
      <c r="W22" s="2"/>
      <c r="X22" s="2"/>
      <c r="Y22" s="2"/>
      <c r="AA22" s="2"/>
      <c r="AB22" s="2"/>
      <c r="AC22" s="328" t="s">
        <v>23</v>
      </c>
      <c r="AD22" s="329"/>
      <c r="AE22" s="24"/>
      <c r="AF22" s="314" t="s">
        <v>65</v>
      </c>
      <c r="AG22" s="330"/>
      <c r="AH22" s="330"/>
      <c r="AI22" s="331"/>
      <c r="AJ22" s="314" t="s">
        <v>66</v>
      </c>
      <c r="AK22" s="332"/>
      <c r="AL22" s="332"/>
      <c r="AM22" s="333"/>
      <c r="AN22" s="314" t="s">
        <v>67</v>
      </c>
      <c r="AO22" s="332"/>
      <c r="AP22" s="332"/>
      <c r="AQ22" s="333"/>
      <c r="AR22" s="2"/>
      <c r="AS22" s="2"/>
      <c r="AT22" s="2"/>
      <c r="AU22" s="2"/>
      <c r="AV22" s="2"/>
      <c r="AW22" s="2"/>
      <c r="AX22" s="2"/>
      <c r="AY22" s="2"/>
    </row>
    <row r="23" spans="1:51" x14ac:dyDescent="0.4">
      <c r="A23" s="2"/>
      <c r="B23" s="2"/>
      <c r="C23" s="313" t="s">
        <v>74</v>
      </c>
      <c r="D23" s="313"/>
      <c r="E23" s="314"/>
      <c r="F23" s="31"/>
      <c r="G23" s="32" t="s">
        <v>27</v>
      </c>
      <c r="H23" s="31"/>
      <c r="I23" s="10" t="s">
        <v>70</v>
      </c>
      <c r="J23" s="31"/>
      <c r="K23" s="32" t="s">
        <v>27</v>
      </c>
      <c r="L23" s="31"/>
      <c r="M23" s="10" t="s">
        <v>70</v>
      </c>
      <c r="N23" s="33"/>
      <c r="O23" s="32" t="s">
        <v>27</v>
      </c>
      <c r="P23" s="31"/>
      <c r="Q23" s="10" t="s">
        <v>70</v>
      </c>
      <c r="R23" s="2"/>
      <c r="S23" s="2"/>
      <c r="T23" s="2"/>
      <c r="U23" s="2"/>
      <c r="V23" s="2"/>
      <c r="W23" s="2"/>
      <c r="X23" s="2"/>
      <c r="Y23" s="2"/>
      <c r="AA23" s="2"/>
      <c r="AB23" s="2"/>
      <c r="AC23" s="313" t="s">
        <v>74</v>
      </c>
      <c r="AD23" s="313"/>
      <c r="AE23" s="314"/>
      <c r="AF23" s="31"/>
      <c r="AG23" s="32" t="s">
        <v>27</v>
      </c>
      <c r="AH23" s="31"/>
      <c r="AI23" s="10" t="s">
        <v>70</v>
      </c>
      <c r="AJ23" s="31"/>
      <c r="AK23" s="32" t="s">
        <v>27</v>
      </c>
      <c r="AL23" s="31"/>
      <c r="AM23" s="10" t="s">
        <v>70</v>
      </c>
      <c r="AN23" s="33"/>
      <c r="AO23" s="32" t="s">
        <v>27</v>
      </c>
      <c r="AP23" s="31"/>
      <c r="AQ23" s="10" t="s">
        <v>70</v>
      </c>
      <c r="AR23" s="2"/>
      <c r="AS23" s="2"/>
      <c r="AT23" s="2"/>
      <c r="AU23" s="2"/>
      <c r="AV23" s="2"/>
      <c r="AW23" s="2"/>
      <c r="AX23" s="2"/>
      <c r="AY23" s="2"/>
    </row>
    <row r="24" spans="1:51" ht="14.25" thickBot="1" x14ac:dyDescent="0.45">
      <c r="A24" s="2"/>
      <c r="B24" s="2"/>
      <c r="C24" s="315" t="s">
        <v>75</v>
      </c>
      <c r="D24" s="315"/>
      <c r="E24" s="316"/>
      <c r="F24" s="34"/>
      <c r="G24" s="35" t="s">
        <v>76</v>
      </c>
      <c r="H24" s="34"/>
      <c r="I24" s="6" t="s">
        <v>70</v>
      </c>
      <c r="J24" s="34"/>
      <c r="K24" s="35" t="s">
        <v>76</v>
      </c>
      <c r="L24" s="34"/>
      <c r="M24" s="6" t="s">
        <v>70</v>
      </c>
      <c r="N24" s="36"/>
      <c r="O24" s="35" t="s">
        <v>76</v>
      </c>
      <c r="P24" s="34"/>
      <c r="Q24" s="6" t="s">
        <v>70</v>
      </c>
      <c r="R24" s="2"/>
      <c r="S24" s="2"/>
      <c r="T24" s="2"/>
      <c r="U24" s="2"/>
      <c r="V24" s="2"/>
      <c r="W24" s="2"/>
      <c r="X24" s="2"/>
      <c r="Y24" s="2"/>
      <c r="AA24" s="2"/>
      <c r="AB24" s="2"/>
      <c r="AC24" s="315" t="s">
        <v>75</v>
      </c>
      <c r="AD24" s="315"/>
      <c r="AE24" s="316"/>
      <c r="AF24" s="34"/>
      <c r="AG24" s="35" t="s">
        <v>76</v>
      </c>
      <c r="AH24" s="34"/>
      <c r="AI24" s="6" t="s">
        <v>70</v>
      </c>
      <c r="AJ24" s="34"/>
      <c r="AK24" s="35" t="s">
        <v>76</v>
      </c>
      <c r="AL24" s="34"/>
      <c r="AM24" s="6" t="s">
        <v>70</v>
      </c>
      <c r="AN24" s="36"/>
      <c r="AO24" s="35" t="s">
        <v>76</v>
      </c>
      <c r="AP24" s="34"/>
      <c r="AQ24" s="6" t="s">
        <v>70</v>
      </c>
      <c r="AR24" s="2"/>
      <c r="AS24" s="2"/>
      <c r="AT24" s="2"/>
      <c r="AU24" s="2"/>
      <c r="AV24" s="2"/>
      <c r="AW24" s="2"/>
      <c r="AX24" s="2"/>
      <c r="AY24" s="2"/>
    </row>
    <row r="25" spans="1:51" ht="14.25" thickTop="1" x14ac:dyDescent="0.4">
      <c r="A25" s="2"/>
      <c r="B25" s="2"/>
      <c r="C25" s="317" t="s">
        <v>77</v>
      </c>
      <c r="D25" s="318"/>
      <c r="E25" s="319"/>
      <c r="F25" s="37"/>
      <c r="G25" s="38" t="s">
        <v>76</v>
      </c>
      <c r="H25" s="39"/>
      <c r="I25" s="40" t="s">
        <v>70</v>
      </c>
      <c r="J25" s="37"/>
      <c r="K25" s="38" t="s">
        <v>76</v>
      </c>
      <c r="L25" s="39"/>
      <c r="M25" s="40" t="s">
        <v>70</v>
      </c>
      <c r="N25" s="41"/>
      <c r="O25" s="38" t="s">
        <v>76</v>
      </c>
      <c r="P25" s="39"/>
      <c r="Q25" s="42" t="s">
        <v>70</v>
      </c>
      <c r="R25" s="2"/>
      <c r="S25" s="2"/>
      <c r="T25" s="2"/>
      <c r="U25" s="2"/>
      <c r="V25" s="2"/>
      <c r="W25" s="2"/>
      <c r="X25" s="2"/>
      <c r="Y25" s="2"/>
      <c r="AA25" s="2"/>
      <c r="AB25" s="2"/>
      <c r="AC25" s="317" t="s">
        <v>77</v>
      </c>
      <c r="AD25" s="318"/>
      <c r="AE25" s="319"/>
      <c r="AF25" s="37"/>
      <c r="AG25" s="38" t="s">
        <v>76</v>
      </c>
      <c r="AH25" s="39"/>
      <c r="AI25" s="40" t="s">
        <v>70</v>
      </c>
      <c r="AJ25" s="37"/>
      <c r="AK25" s="38" t="s">
        <v>76</v>
      </c>
      <c r="AL25" s="39"/>
      <c r="AM25" s="40" t="s">
        <v>70</v>
      </c>
      <c r="AN25" s="41"/>
      <c r="AO25" s="38" t="s">
        <v>76</v>
      </c>
      <c r="AP25" s="39"/>
      <c r="AQ25" s="42" t="s">
        <v>70</v>
      </c>
      <c r="AR25" s="2"/>
      <c r="AS25" s="2"/>
      <c r="AT25" s="2"/>
      <c r="AU25" s="2"/>
      <c r="AV25" s="2"/>
      <c r="AW25" s="2"/>
      <c r="AX25" s="2"/>
      <c r="AY25" s="2"/>
    </row>
    <row r="26" spans="1:51" x14ac:dyDescent="0.4">
      <c r="A26" s="2"/>
      <c r="B26" s="2"/>
      <c r="C26" s="320" t="s">
        <v>78</v>
      </c>
      <c r="D26" s="313"/>
      <c r="E26" s="314"/>
      <c r="F26" s="31"/>
      <c r="G26" s="32" t="s">
        <v>76</v>
      </c>
      <c r="H26" s="31"/>
      <c r="I26" s="10" t="s">
        <v>70</v>
      </c>
      <c r="J26" s="31"/>
      <c r="K26" s="32" t="s">
        <v>76</v>
      </c>
      <c r="L26" s="31"/>
      <c r="M26" s="10" t="s">
        <v>70</v>
      </c>
      <c r="N26" s="33"/>
      <c r="O26" s="32" t="s">
        <v>76</v>
      </c>
      <c r="P26" s="31"/>
      <c r="Q26" s="43" t="s">
        <v>70</v>
      </c>
      <c r="R26" s="2"/>
      <c r="S26" s="2"/>
      <c r="T26" s="2"/>
      <c r="U26" s="2"/>
      <c r="V26" s="2"/>
      <c r="W26" s="2"/>
      <c r="X26" s="2"/>
      <c r="Y26" s="2"/>
      <c r="AA26" s="2"/>
      <c r="AB26" s="2"/>
      <c r="AC26" s="320" t="s">
        <v>78</v>
      </c>
      <c r="AD26" s="313"/>
      <c r="AE26" s="314"/>
      <c r="AF26" s="31"/>
      <c r="AG26" s="32" t="s">
        <v>76</v>
      </c>
      <c r="AH26" s="31"/>
      <c r="AI26" s="10" t="s">
        <v>70</v>
      </c>
      <c r="AJ26" s="31"/>
      <c r="AK26" s="32" t="s">
        <v>76</v>
      </c>
      <c r="AL26" s="31"/>
      <c r="AM26" s="10" t="s">
        <v>70</v>
      </c>
      <c r="AN26" s="33"/>
      <c r="AO26" s="32" t="s">
        <v>76</v>
      </c>
      <c r="AP26" s="31"/>
      <c r="AQ26" s="43" t="s">
        <v>70</v>
      </c>
      <c r="AR26" s="2"/>
      <c r="AS26" s="2"/>
      <c r="AT26" s="2"/>
      <c r="AU26" s="2"/>
      <c r="AV26" s="2"/>
      <c r="AW26" s="2"/>
      <c r="AX26" s="2"/>
      <c r="AY26" s="2"/>
    </row>
    <row r="27" spans="1:51" ht="14.25" thickBot="1" x14ac:dyDescent="0.45">
      <c r="A27" s="2"/>
      <c r="B27" s="2"/>
      <c r="C27" s="321" t="s">
        <v>79</v>
      </c>
      <c r="D27" s="322"/>
      <c r="E27" s="323"/>
      <c r="F27" s="44"/>
      <c r="G27" s="45" t="s">
        <v>76</v>
      </c>
      <c r="H27" s="44"/>
      <c r="I27" s="46" t="s">
        <v>70</v>
      </c>
      <c r="J27" s="44"/>
      <c r="K27" s="45" t="s">
        <v>76</v>
      </c>
      <c r="L27" s="44"/>
      <c r="M27" s="46" t="s">
        <v>70</v>
      </c>
      <c r="N27" s="47"/>
      <c r="O27" s="45" t="s">
        <v>76</v>
      </c>
      <c r="P27" s="44"/>
      <c r="Q27" s="48" t="s">
        <v>70</v>
      </c>
      <c r="R27" s="2"/>
      <c r="S27" s="2"/>
      <c r="T27" s="2"/>
      <c r="U27" s="2"/>
      <c r="V27" s="2"/>
      <c r="W27" s="2"/>
      <c r="X27" s="2"/>
      <c r="Y27" s="2"/>
      <c r="AA27" s="2"/>
      <c r="AB27" s="2"/>
      <c r="AC27" s="321" t="s">
        <v>79</v>
      </c>
      <c r="AD27" s="322"/>
      <c r="AE27" s="323"/>
      <c r="AF27" s="44"/>
      <c r="AG27" s="45" t="s">
        <v>76</v>
      </c>
      <c r="AH27" s="44"/>
      <c r="AI27" s="46" t="s">
        <v>70</v>
      </c>
      <c r="AJ27" s="44"/>
      <c r="AK27" s="45" t="s">
        <v>76</v>
      </c>
      <c r="AL27" s="44"/>
      <c r="AM27" s="46" t="s">
        <v>70</v>
      </c>
      <c r="AN27" s="47"/>
      <c r="AO27" s="45" t="s">
        <v>76</v>
      </c>
      <c r="AP27" s="44"/>
      <c r="AQ27" s="48" t="s">
        <v>70</v>
      </c>
      <c r="AR27" s="2"/>
      <c r="AS27" s="2"/>
      <c r="AT27" s="2"/>
      <c r="AU27" s="2"/>
      <c r="AV27" s="2"/>
      <c r="AW27" s="2"/>
      <c r="AX27" s="2"/>
      <c r="AY27" s="2"/>
    </row>
    <row r="28" spans="1:51" ht="14.25" thickTop="1" x14ac:dyDescent="0.4">
      <c r="A28" s="2"/>
      <c r="B28" s="2"/>
      <c r="C28" s="298" t="s">
        <v>29</v>
      </c>
      <c r="D28" s="299"/>
      <c r="E28" s="299"/>
      <c r="F28" s="49">
        <f>SUM(F23:F27)</f>
        <v>0</v>
      </c>
      <c r="G28" s="50" t="s">
        <v>76</v>
      </c>
      <c r="H28" s="49">
        <f>SUM(H23:H27)</f>
        <v>0</v>
      </c>
      <c r="I28" s="17" t="s">
        <v>70</v>
      </c>
      <c r="J28" s="49">
        <f>SUM(J23:J27)</f>
        <v>0</v>
      </c>
      <c r="K28" s="50" t="s">
        <v>76</v>
      </c>
      <c r="L28" s="49">
        <f>SUM(L23:L27)</f>
        <v>0</v>
      </c>
      <c r="M28" s="17" t="s">
        <v>70</v>
      </c>
      <c r="N28" s="16">
        <f>SUM(N23:N27)</f>
        <v>0</v>
      </c>
      <c r="O28" s="50" t="s">
        <v>76</v>
      </c>
      <c r="P28" s="49">
        <f>SUM(P23:P27)</f>
        <v>0</v>
      </c>
      <c r="Q28" s="17" t="s">
        <v>70</v>
      </c>
      <c r="R28" s="2"/>
      <c r="S28" s="2"/>
      <c r="T28" s="2"/>
      <c r="U28" s="2"/>
      <c r="V28" s="2"/>
      <c r="W28" s="2"/>
      <c r="X28" s="2"/>
      <c r="Y28" s="2"/>
      <c r="AA28" s="2"/>
      <c r="AB28" s="2"/>
      <c r="AC28" s="298" t="s">
        <v>29</v>
      </c>
      <c r="AD28" s="299"/>
      <c r="AE28" s="299"/>
      <c r="AF28" s="49">
        <f>SUM(AF23:AF27)</f>
        <v>0</v>
      </c>
      <c r="AG28" s="50" t="s">
        <v>76</v>
      </c>
      <c r="AH28" s="49">
        <f>SUM(AH23:AH27)</f>
        <v>0</v>
      </c>
      <c r="AI28" s="17" t="s">
        <v>70</v>
      </c>
      <c r="AJ28" s="49">
        <f>SUM(AJ23:AJ27)</f>
        <v>0</v>
      </c>
      <c r="AK28" s="50" t="s">
        <v>76</v>
      </c>
      <c r="AL28" s="49">
        <f>SUM(AL23:AL27)</f>
        <v>0</v>
      </c>
      <c r="AM28" s="17" t="s">
        <v>70</v>
      </c>
      <c r="AN28" s="16">
        <f>SUM(AN23:AN27)</f>
        <v>0</v>
      </c>
      <c r="AO28" s="50" t="s">
        <v>76</v>
      </c>
      <c r="AP28" s="49">
        <f>SUM(AP23:AP27)</f>
        <v>0</v>
      </c>
      <c r="AQ28" s="17" t="s">
        <v>70</v>
      </c>
      <c r="AR28" s="2"/>
      <c r="AS28" s="2"/>
      <c r="AT28" s="2"/>
      <c r="AU28" s="2"/>
      <c r="AV28" s="2"/>
      <c r="AW28" s="2"/>
      <c r="AX28" s="2"/>
      <c r="AY28" s="2"/>
    </row>
    <row r="29" spans="1:51" x14ac:dyDescent="0.4">
      <c r="A29" s="2"/>
      <c r="B29" s="2"/>
      <c r="C29" s="2"/>
      <c r="D29" s="2"/>
      <c r="E29" s="2"/>
      <c r="F29" s="2"/>
      <c r="G29" s="2"/>
      <c r="H29" s="2"/>
      <c r="I29" s="2"/>
      <c r="J29" s="2"/>
      <c r="K29" s="2"/>
      <c r="L29" s="2"/>
      <c r="M29" s="2"/>
      <c r="N29" s="2"/>
      <c r="O29" s="2"/>
      <c r="P29" s="2"/>
      <c r="Q29" s="2"/>
      <c r="R29" s="2"/>
      <c r="S29" s="2"/>
      <c r="T29" s="2"/>
      <c r="U29" s="2"/>
      <c r="V29" s="2"/>
      <c r="W29" s="2"/>
      <c r="X29" s="2"/>
      <c r="Y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row>
    <row r="30" spans="1:51" x14ac:dyDescent="0.4">
      <c r="A30" s="2"/>
      <c r="B30" s="2">
        <v>7</v>
      </c>
      <c r="C30" s="2" t="s">
        <v>80</v>
      </c>
      <c r="D30" s="2"/>
      <c r="E30" s="2"/>
      <c r="F30" s="2"/>
      <c r="G30" s="2"/>
      <c r="H30" s="2"/>
      <c r="I30" s="2"/>
      <c r="J30" s="2"/>
      <c r="K30" s="2"/>
      <c r="L30" s="2"/>
      <c r="M30" s="2">
        <v>8</v>
      </c>
      <c r="N30" s="2" t="s">
        <v>81</v>
      </c>
      <c r="O30" s="2"/>
      <c r="P30" s="2"/>
      <c r="Q30" s="2"/>
      <c r="R30" s="2"/>
      <c r="S30" s="2"/>
      <c r="T30" s="2"/>
      <c r="U30" s="2"/>
      <c r="V30" s="2"/>
      <c r="W30" s="2"/>
      <c r="X30" s="2"/>
      <c r="Y30" s="2"/>
      <c r="AA30" s="2"/>
      <c r="AB30" s="2">
        <v>7</v>
      </c>
      <c r="AC30" s="2" t="s">
        <v>80</v>
      </c>
      <c r="AD30" s="2"/>
      <c r="AE30" s="2"/>
      <c r="AF30" s="2"/>
      <c r="AG30" s="2"/>
      <c r="AH30" s="2"/>
      <c r="AI30" s="2"/>
      <c r="AJ30" s="2"/>
      <c r="AK30" s="2"/>
      <c r="AL30" s="2"/>
      <c r="AM30" s="2">
        <v>8</v>
      </c>
      <c r="AN30" s="2" t="s">
        <v>81</v>
      </c>
      <c r="AO30" s="2"/>
      <c r="AP30" s="2"/>
      <c r="AQ30" s="2"/>
      <c r="AR30" s="2"/>
      <c r="AS30" s="2"/>
      <c r="AT30" s="2"/>
      <c r="AU30" s="2"/>
      <c r="AV30" s="2"/>
      <c r="AW30" s="2"/>
      <c r="AX30" s="2"/>
      <c r="AY30" s="2"/>
    </row>
    <row r="31" spans="1:51" x14ac:dyDescent="0.4">
      <c r="A31" s="2"/>
      <c r="B31" s="2"/>
      <c r="C31" s="300"/>
      <c r="D31" s="301"/>
      <c r="E31" s="301"/>
      <c r="F31" s="301"/>
      <c r="G31" s="301"/>
      <c r="H31" s="304" t="s">
        <v>25</v>
      </c>
      <c r="I31" s="2"/>
      <c r="J31" s="2"/>
      <c r="K31" s="2"/>
      <c r="L31" s="2"/>
      <c r="M31" s="2"/>
      <c r="N31" s="306"/>
      <c r="O31" s="306"/>
      <c r="P31" s="307" t="s">
        <v>82</v>
      </c>
      <c r="Q31" s="308"/>
      <c r="R31" s="308"/>
      <c r="S31" s="308"/>
      <c r="T31" s="308"/>
      <c r="U31" s="308"/>
      <c r="V31" s="308"/>
      <c r="W31" s="308"/>
      <c r="X31" s="308"/>
      <c r="Y31" s="309"/>
      <c r="AA31" s="2"/>
      <c r="AB31" s="2"/>
      <c r="AC31" s="300">
        <v>15</v>
      </c>
      <c r="AD31" s="301"/>
      <c r="AE31" s="301"/>
      <c r="AF31" s="301"/>
      <c r="AG31" s="301"/>
      <c r="AH31" s="304" t="s">
        <v>25</v>
      </c>
      <c r="AI31" s="2"/>
      <c r="AJ31" s="2"/>
      <c r="AK31" s="2"/>
      <c r="AL31" s="2"/>
      <c r="AM31" s="2"/>
      <c r="AN31" s="306"/>
      <c r="AO31" s="306"/>
      <c r="AP31" s="307" t="s">
        <v>82</v>
      </c>
      <c r="AQ31" s="308"/>
      <c r="AR31" s="308"/>
      <c r="AS31" s="308"/>
      <c r="AT31" s="308"/>
      <c r="AU31" s="308"/>
      <c r="AV31" s="308"/>
      <c r="AW31" s="308"/>
      <c r="AX31" s="308"/>
      <c r="AY31" s="309"/>
    </row>
    <row r="32" spans="1:51" x14ac:dyDescent="0.4">
      <c r="A32" s="2"/>
      <c r="B32" s="2"/>
      <c r="C32" s="302"/>
      <c r="D32" s="303"/>
      <c r="E32" s="303"/>
      <c r="F32" s="303"/>
      <c r="G32" s="303"/>
      <c r="H32" s="305"/>
      <c r="I32" s="2"/>
      <c r="J32" s="2"/>
      <c r="K32" s="2"/>
      <c r="L32" s="2"/>
      <c r="M32" s="2"/>
      <c r="N32" s="306"/>
      <c r="O32" s="306"/>
      <c r="P32" s="310"/>
      <c r="Q32" s="311"/>
      <c r="R32" s="311"/>
      <c r="S32" s="311"/>
      <c r="T32" s="311"/>
      <c r="U32" s="311"/>
      <c r="V32" s="311"/>
      <c r="W32" s="311"/>
      <c r="X32" s="311"/>
      <c r="Y32" s="312"/>
      <c r="AA32" s="2"/>
      <c r="AB32" s="2"/>
      <c r="AC32" s="302"/>
      <c r="AD32" s="303"/>
      <c r="AE32" s="303"/>
      <c r="AF32" s="303"/>
      <c r="AG32" s="303"/>
      <c r="AH32" s="305"/>
      <c r="AI32" s="2"/>
      <c r="AJ32" s="2"/>
      <c r="AK32" s="2"/>
      <c r="AL32" s="2"/>
      <c r="AM32" s="2"/>
      <c r="AN32" s="306"/>
      <c r="AO32" s="306"/>
      <c r="AP32" s="310"/>
      <c r="AQ32" s="311"/>
      <c r="AR32" s="311"/>
      <c r="AS32" s="311"/>
      <c r="AT32" s="311"/>
      <c r="AU32" s="311"/>
      <c r="AV32" s="311"/>
      <c r="AW32" s="311"/>
      <c r="AX32" s="311"/>
      <c r="AY32" s="312"/>
    </row>
    <row r="33" spans="1:51" x14ac:dyDescent="0.4">
      <c r="A33" s="2"/>
      <c r="B33" s="2"/>
      <c r="C33" s="2"/>
      <c r="D33" s="2"/>
      <c r="E33" s="2"/>
      <c r="F33" s="2"/>
      <c r="G33" s="2"/>
      <c r="H33" s="2"/>
      <c r="I33" s="2"/>
      <c r="J33" s="2"/>
      <c r="K33" s="2"/>
      <c r="L33" s="2"/>
      <c r="M33" s="2"/>
      <c r="N33" s="3"/>
      <c r="O33" s="3"/>
      <c r="P33" s="51"/>
      <c r="Q33" s="51"/>
      <c r="R33" s="51"/>
      <c r="S33" s="51"/>
      <c r="T33" s="51"/>
      <c r="U33" s="51"/>
      <c r="V33" s="51"/>
      <c r="W33" s="51"/>
      <c r="X33" s="51"/>
      <c r="Y33" s="51"/>
      <c r="AA33" s="2"/>
      <c r="AB33" s="2"/>
      <c r="AC33" s="2"/>
      <c r="AD33" s="2"/>
      <c r="AE33" s="2"/>
      <c r="AF33" s="2"/>
      <c r="AG33" s="2"/>
      <c r="AH33" s="2"/>
      <c r="AI33" s="2"/>
      <c r="AJ33" s="2"/>
      <c r="AK33" s="2"/>
      <c r="AL33" s="2"/>
      <c r="AM33" s="2"/>
      <c r="AN33" s="3"/>
      <c r="AO33" s="3"/>
      <c r="AP33" s="51"/>
      <c r="AQ33" s="51"/>
      <c r="AR33" s="51"/>
      <c r="AS33" s="51"/>
      <c r="AT33" s="51"/>
      <c r="AU33" s="51"/>
      <c r="AV33" s="51"/>
      <c r="AW33" s="51"/>
      <c r="AX33" s="51"/>
      <c r="AY33" s="51"/>
    </row>
    <row r="34" spans="1:51" x14ac:dyDescent="0.4">
      <c r="A34" s="2"/>
      <c r="B34" s="2">
        <v>9</v>
      </c>
      <c r="C34" s="2" t="s">
        <v>83</v>
      </c>
      <c r="D34" s="2"/>
      <c r="E34" s="2"/>
      <c r="F34" s="2"/>
      <c r="G34" s="2"/>
      <c r="H34" s="2"/>
      <c r="I34" s="2"/>
      <c r="J34" s="2"/>
      <c r="K34" s="2"/>
      <c r="L34" s="2"/>
      <c r="M34" s="2"/>
      <c r="N34" s="3"/>
      <c r="O34" s="3"/>
      <c r="P34" s="51"/>
      <c r="Q34" s="51"/>
      <c r="R34" s="51"/>
      <c r="S34" s="51"/>
      <c r="T34" s="51"/>
      <c r="U34" s="51"/>
      <c r="V34" s="51"/>
      <c r="W34" s="51"/>
      <c r="X34" s="51"/>
      <c r="Y34" s="51"/>
      <c r="AA34" s="2"/>
      <c r="AB34" s="2">
        <v>9</v>
      </c>
      <c r="AC34" s="2" t="s">
        <v>83</v>
      </c>
      <c r="AD34" s="2"/>
      <c r="AE34" s="2"/>
      <c r="AF34" s="2"/>
      <c r="AG34" s="2"/>
      <c r="AH34" s="2"/>
      <c r="AI34" s="2"/>
      <c r="AJ34" s="2"/>
      <c r="AK34" s="2"/>
      <c r="AL34" s="2"/>
      <c r="AM34" s="2"/>
      <c r="AN34" s="3"/>
      <c r="AO34" s="3"/>
      <c r="AP34" s="51"/>
      <c r="AQ34" s="51"/>
      <c r="AR34" s="51"/>
      <c r="AS34" s="51"/>
      <c r="AT34" s="51"/>
      <c r="AU34" s="51"/>
      <c r="AV34" s="51"/>
      <c r="AW34" s="51"/>
      <c r="AX34" s="51"/>
      <c r="AY34" s="51"/>
    </row>
    <row r="35" spans="1:51" x14ac:dyDescent="0.4">
      <c r="A35" s="2"/>
      <c r="B35" s="2"/>
      <c r="C35" s="295" t="s">
        <v>84</v>
      </c>
      <c r="D35" s="296"/>
      <c r="E35" s="297"/>
      <c r="F35" s="295" t="s">
        <v>85</v>
      </c>
      <c r="G35" s="296"/>
      <c r="H35" s="296"/>
      <c r="I35" s="297"/>
      <c r="J35" s="295" t="s">
        <v>86</v>
      </c>
      <c r="K35" s="296"/>
      <c r="L35" s="296"/>
      <c r="M35" s="296"/>
      <c r="N35" s="296"/>
      <c r="O35" s="296"/>
      <c r="P35" s="296"/>
      <c r="Q35" s="296"/>
      <c r="R35" s="296"/>
      <c r="S35" s="296"/>
      <c r="T35" s="296"/>
      <c r="U35" s="296"/>
      <c r="V35" s="296"/>
      <c r="W35" s="296"/>
      <c r="X35" s="296"/>
      <c r="Y35" s="297"/>
      <c r="AA35" s="2"/>
      <c r="AB35" s="2"/>
      <c r="AC35" s="295" t="s">
        <v>84</v>
      </c>
      <c r="AD35" s="296"/>
      <c r="AE35" s="297"/>
      <c r="AF35" s="295" t="s">
        <v>85</v>
      </c>
      <c r="AG35" s="296"/>
      <c r="AH35" s="296"/>
      <c r="AI35" s="297"/>
      <c r="AJ35" s="295" t="s">
        <v>86</v>
      </c>
      <c r="AK35" s="296"/>
      <c r="AL35" s="296"/>
      <c r="AM35" s="296"/>
      <c r="AN35" s="296"/>
      <c r="AO35" s="296"/>
      <c r="AP35" s="296"/>
      <c r="AQ35" s="296"/>
      <c r="AR35" s="296"/>
      <c r="AS35" s="296"/>
      <c r="AT35" s="296"/>
      <c r="AU35" s="296"/>
      <c r="AV35" s="296"/>
      <c r="AW35" s="296"/>
      <c r="AX35" s="296"/>
      <c r="AY35" s="297"/>
    </row>
    <row r="36" spans="1:51" ht="27.75" customHeight="1" x14ac:dyDescent="0.4">
      <c r="A36" s="2"/>
      <c r="B36" s="2"/>
      <c r="C36" s="286"/>
      <c r="D36" s="287"/>
      <c r="E36" s="288"/>
      <c r="F36" s="289"/>
      <c r="G36" s="290"/>
      <c r="H36" s="290"/>
      <c r="I36" s="291"/>
      <c r="J36" s="292"/>
      <c r="K36" s="293"/>
      <c r="L36" s="293"/>
      <c r="M36" s="293"/>
      <c r="N36" s="293"/>
      <c r="O36" s="293"/>
      <c r="P36" s="293"/>
      <c r="Q36" s="293"/>
      <c r="R36" s="293"/>
      <c r="S36" s="293"/>
      <c r="T36" s="293"/>
      <c r="U36" s="293"/>
      <c r="V36" s="293"/>
      <c r="W36" s="293"/>
      <c r="X36" s="293"/>
      <c r="Y36" s="294"/>
      <c r="AA36" s="2"/>
      <c r="AB36" s="2"/>
      <c r="AC36" s="286"/>
      <c r="AD36" s="287"/>
      <c r="AE36" s="288"/>
      <c r="AF36" s="289"/>
      <c r="AG36" s="290"/>
      <c r="AH36" s="290"/>
      <c r="AI36" s="291"/>
      <c r="AJ36" s="292"/>
      <c r="AK36" s="293"/>
      <c r="AL36" s="293"/>
      <c r="AM36" s="293"/>
      <c r="AN36" s="293"/>
      <c r="AO36" s="293"/>
      <c r="AP36" s="293"/>
      <c r="AQ36" s="293"/>
      <c r="AR36" s="293"/>
      <c r="AS36" s="293"/>
      <c r="AT36" s="293"/>
      <c r="AU36" s="293"/>
      <c r="AV36" s="293"/>
      <c r="AW36" s="293"/>
      <c r="AX36" s="293"/>
      <c r="AY36" s="294"/>
    </row>
    <row r="37" spans="1:51" ht="27" customHeight="1" x14ac:dyDescent="0.4">
      <c r="A37" s="2"/>
      <c r="B37" s="2"/>
      <c r="C37" s="286"/>
      <c r="D37" s="287"/>
      <c r="E37" s="288"/>
      <c r="F37" s="289"/>
      <c r="G37" s="290"/>
      <c r="H37" s="290"/>
      <c r="I37" s="291"/>
      <c r="J37" s="292"/>
      <c r="K37" s="293"/>
      <c r="L37" s="293"/>
      <c r="M37" s="293"/>
      <c r="N37" s="293"/>
      <c r="O37" s="293"/>
      <c r="P37" s="293"/>
      <c r="Q37" s="293"/>
      <c r="R37" s="293"/>
      <c r="S37" s="293"/>
      <c r="T37" s="293"/>
      <c r="U37" s="293"/>
      <c r="V37" s="293"/>
      <c r="W37" s="293"/>
      <c r="X37" s="293"/>
      <c r="Y37" s="294"/>
      <c r="AA37" s="2"/>
      <c r="AB37" s="2"/>
      <c r="AC37" s="286"/>
      <c r="AD37" s="287"/>
      <c r="AE37" s="288"/>
      <c r="AF37" s="289"/>
      <c r="AG37" s="290"/>
      <c r="AH37" s="290"/>
      <c r="AI37" s="291"/>
      <c r="AJ37" s="292"/>
      <c r="AK37" s="293"/>
      <c r="AL37" s="293"/>
      <c r="AM37" s="293"/>
      <c r="AN37" s="293"/>
      <c r="AO37" s="293"/>
      <c r="AP37" s="293"/>
      <c r="AQ37" s="293"/>
      <c r="AR37" s="293"/>
      <c r="AS37" s="293"/>
      <c r="AT37" s="293"/>
      <c r="AU37" s="293"/>
      <c r="AV37" s="293"/>
      <c r="AW37" s="293"/>
      <c r="AX37" s="293"/>
      <c r="AY37" s="294"/>
    </row>
    <row r="38" spans="1:51" ht="27.75" customHeight="1" x14ac:dyDescent="0.4">
      <c r="A38" s="2"/>
      <c r="B38" s="2"/>
      <c r="C38" s="286"/>
      <c r="D38" s="287"/>
      <c r="E38" s="288"/>
      <c r="F38" s="289"/>
      <c r="G38" s="290"/>
      <c r="H38" s="290"/>
      <c r="I38" s="291"/>
      <c r="J38" s="292"/>
      <c r="K38" s="293"/>
      <c r="L38" s="293"/>
      <c r="M38" s="293"/>
      <c r="N38" s="293"/>
      <c r="O38" s="293"/>
      <c r="P38" s="293"/>
      <c r="Q38" s="293"/>
      <c r="R38" s="293"/>
      <c r="S38" s="293"/>
      <c r="T38" s="293"/>
      <c r="U38" s="293"/>
      <c r="V38" s="293"/>
      <c r="W38" s="293"/>
      <c r="X38" s="293"/>
      <c r="Y38" s="294"/>
      <c r="AA38" s="2"/>
      <c r="AB38" s="2"/>
      <c r="AC38" s="286"/>
      <c r="AD38" s="287"/>
      <c r="AE38" s="288"/>
      <c r="AF38" s="289"/>
      <c r="AG38" s="290"/>
      <c r="AH38" s="290"/>
      <c r="AI38" s="291"/>
      <c r="AJ38" s="292"/>
      <c r="AK38" s="293"/>
      <c r="AL38" s="293"/>
      <c r="AM38" s="293"/>
      <c r="AN38" s="293"/>
      <c r="AO38" s="293"/>
      <c r="AP38" s="293"/>
      <c r="AQ38" s="293"/>
      <c r="AR38" s="293"/>
      <c r="AS38" s="293"/>
      <c r="AT38" s="293"/>
      <c r="AU38" s="293"/>
      <c r="AV38" s="293"/>
      <c r="AW38" s="293"/>
      <c r="AX38" s="293"/>
      <c r="AY38" s="294"/>
    </row>
    <row r="39" spans="1:51" x14ac:dyDescent="0.4">
      <c r="A39" s="2"/>
      <c r="B39" s="2"/>
      <c r="C39" s="2"/>
      <c r="D39" s="2"/>
      <c r="E39" s="2"/>
      <c r="F39" s="2"/>
      <c r="G39" s="2"/>
      <c r="H39" s="2"/>
      <c r="I39" s="2"/>
      <c r="J39" s="2"/>
      <c r="K39" s="2"/>
      <c r="L39" s="2"/>
      <c r="M39" s="2"/>
      <c r="N39" s="2"/>
      <c r="O39" s="2"/>
      <c r="P39" s="2"/>
      <c r="Q39" s="2"/>
      <c r="R39" s="2"/>
      <c r="S39" s="2"/>
      <c r="T39" s="2"/>
      <c r="U39" s="2"/>
      <c r="V39" s="2"/>
      <c r="W39" s="2"/>
      <c r="X39" s="2"/>
      <c r="Y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row>
    <row r="40" spans="1:51" x14ac:dyDescent="0.4">
      <c r="A40" s="2"/>
      <c r="B40" s="2"/>
      <c r="C40" s="52" t="s">
        <v>87</v>
      </c>
      <c r="D40" s="2"/>
      <c r="E40" s="2"/>
      <c r="F40" s="2"/>
      <c r="G40" s="2"/>
      <c r="H40" s="2"/>
      <c r="I40" s="2"/>
      <c r="J40" s="2"/>
      <c r="K40" s="2"/>
      <c r="L40" s="2"/>
      <c r="M40" s="2"/>
      <c r="N40" s="2"/>
      <c r="O40" s="2"/>
      <c r="P40" s="2"/>
      <c r="Q40" s="2"/>
      <c r="R40" s="2"/>
      <c r="S40" s="2"/>
      <c r="T40" s="2"/>
      <c r="U40" s="2"/>
      <c r="V40" s="2"/>
      <c r="W40" s="2"/>
      <c r="X40" s="2"/>
      <c r="Y40" s="2"/>
      <c r="AA40" s="2"/>
      <c r="AB40" s="2"/>
      <c r="AC40" s="52" t="s">
        <v>87</v>
      </c>
      <c r="AD40" s="2"/>
      <c r="AE40" s="2"/>
      <c r="AF40" s="2"/>
      <c r="AG40" s="2"/>
      <c r="AH40" s="2"/>
      <c r="AI40" s="2"/>
      <c r="AJ40" s="2"/>
      <c r="AK40" s="2"/>
      <c r="AL40" s="2"/>
      <c r="AM40" s="2"/>
      <c r="AN40" s="2"/>
      <c r="AO40" s="2"/>
      <c r="AP40" s="2"/>
      <c r="AQ40" s="2"/>
      <c r="AR40" s="2"/>
      <c r="AS40" s="2"/>
      <c r="AT40" s="2"/>
      <c r="AU40" s="2"/>
      <c r="AV40" s="2"/>
      <c r="AW40" s="2"/>
      <c r="AX40" s="2"/>
      <c r="AY40" s="2"/>
    </row>
    <row r="41" spans="1:51" x14ac:dyDescent="0.4">
      <c r="A41" s="2"/>
      <c r="B41" s="2"/>
      <c r="C41" s="52" t="s">
        <v>88</v>
      </c>
      <c r="D41" s="2"/>
      <c r="E41" s="2"/>
      <c r="F41" s="2"/>
      <c r="G41" s="2"/>
      <c r="H41" s="2"/>
      <c r="I41" s="2"/>
      <c r="J41" s="2"/>
      <c r="K41" s="2"/>
      <c r="L41" s="2"/>
      <c r="M41" s="2"/>
      <c r="N41" s="2"/>
      <c r="O41" s="53"/>
      <c r="P41" s="2"/>
      <c r="Q41" s="2"/>
      <c r="R41" s="2"/>
      <c r="S41" s="2"/>
      <c r="T41" s="2"/>
      <c r="U41" s="2"/>
      <c r="V41" s="2"/>
      <c r="W41" s="2"/>
      <c r="X41" s="2"/>
      <c r="Y41" s="2"/>
      <c r="AA41" s="2"/>
      <c r="AB41" s="2"/>
      <c r="AC41" s="52" t="s">
        <v>88</v>
      </c>
      <c r="AD41" s="2"/>
      <c r="AE41" s="2"/>
      <c r="AF41" s="2"/>
      <c r="AG41" s="2"/>
      <c r="AH41" s="2"/>
      <c r="AI41" s="2"/>
      <c r="AJ41" s="2"/>
      <c r="AK41" s="2"/>
      <c r="AL41" s="2"/>
      <c r="AM41" s="2"/>
      <c r="AN41" s="2"/>
      <c r="AO41" s="53"/>
      <c r="AP41" s="2"/>
      <c r="AQ41" s="2"/>
      <c r="AR41" s="2"/>
      <c r="AS41" s="2"/>
      <c r="AT41" s="2"/>
      <c r="AU41" s="2"/>
      <c r="AV41" s="2"/>
      <c r="AW41" s="2"/>
      <c r="AX41" s="2"/>
      <c r="AY41" s="2"/>
    </row>
    <row r="42" spans="1:51" x14ac:dyDescent="0.4">
      <c r="A42" s="2"/>
      <c r="B42" s="2"/>
      <c r="C42" s="2"/>
      <c r="D42" s="2"/>
      <c r="E42" s="2"/>
      <c r="F42" s="2"/>
      <c r="G42" s="2"/>
      <c r="H42" s="2"/>
      <c r="I42" s="2"/>
      <c r="J42" s="2"/>
      <c r="K42" s="2"/>
      <c r="L42" s="2"/>
      <c r="M42" s="2"/>
      <c r="N42" s="2"/>
      <c r="O42" s="2"/>
      <c r="P42" s="2"/>
      <c r="Q42" s="2"/>
      <c r="R42" s="2"/>
      <c r="S42" s="2"/>
      <c r="T42" s="2"/>
      <c r="U42" s="2"/>
      <c r="V42" s="2"/>
      <c r="W42" s="2"/>
      <c r="X42" s="2"/>
      <c r="Y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row>
    <row r="43" spans="1:51" x14ac:dyDescent="0.4">
      <c r="A43" s="2"/>
      <c r="B43" s="2"/>
      <c r="C43" s="2"/>
      <c r="D43" s="2"/>
      <c r="E43" s="54" t="s">
        <v>89</v>
      </c>
      <c r="F43" s="55"/>
      <c r="G43" s="52" t="s">
        <v>90</v>
      </c>
      <c r="H43" s="55"/>
      <c r="I43" s="52" t="s">
        <v>91</v>
      </c>
      <c r="J43" s="55"/>
      <c r="K43" s="52" t="s">
        <v>92</v>
      </c>
      <c r="L43" s="2"/>
      <c r="M43" s="2"/>
      <c r="N43" s="2"/>
      <c r="O43" s="2"/>
      <c r="P43" s="2"/>
      <c r="Q43" s="2"/>
      <c r="R43" s="2"/>
      <c r="S43" s="2"/>
      <c r="T43" s="2"/>
      <c r="U43" s="2"/>
      <c r="V43" s="2"/>
      <c r="W43" s="2"/>
      <c r="X43" s="2"/>
      <c r="Y43" s="2"/>
      <c r="AA43" s="2"/>
      <c r="AB43" s="2"/>
      <c r="AC43" s="2"/>
      <c r="AD43" s="2"/>
      <c r="AE43" s="54" t="s">
        <v>89</v>
      </c>
      <c r="AF43" s="55"/>
      <c r="AG43" s="52" t="s">
        <v>90</v>
      </c>
      <c r="AH43" s="55"/>
      <c r="AI43" s="52" t="s">
        <v>91</v>
      </c>
      <c r="AJ43" s="55"/>
      <c r="AK43" s="52" t="s">
        <v>92</v>
      </c>
      <c r="AL43" s="2"/>
      <c r="AM43" s="2"/>
      <c r="AN43" s="2"/>
      <c r="AO43" s="2"/>
      <c r="AP43" s="2"/>
      <c r="AQ43" s="2"/>
      <c r="AR43" s="2"/>
      <c r="AS43" s="2"/>
      <c r="AT43" s="2"/>
      <c r="AU43" s="2"/>
      <c r="AV43" s="2"/>
      <c r="AW43" s="2"/>
      <c r="AX43" s="2"/>
      <c r="AY43" s="2"/>
    </row>
    <row r="44" spans="1:51" x14ac:dyDescent="0.4">
      <c r="A44" s="2"/>
      <c r="B44" s="2"/>
      <c r="C44" s="2"/>
      <c r="D44" s="2"/>
      <c r="E44" s="2"/>
      <c r="F44" s="2"/>
      <c r="G44" s="2"/>
      <c r="H44" s="2"/>
      <c r="I44" s="2"/>
      <c r="J44" s="2"/>
      <c r="K44" s="2"/>
      <c r="L44" s="2"/>
      <c r="M44" s="2"/>
      <c r="N44" s="283"/>
      <c r="O44" s="283"/>
      <c r="P44" s="283"/>
      <c r="Q44" s="283"/>
      <c r="R44" s="283"/>
      <c r="S44" s="283"/>
      <c r="T44" s="283"/>
      <c r="U44" s="283"/>
      <c r="V44" s="283"/>
      <c r="W44" s="2"/>
      <c r="X44" s="2"/>
      <c r="Y44" s="2"/>
      <c r="AA44" s="2"/>
      <c r="AB44" s="2"/>
      <c r="AC44" s="2"/>
      <c r="AD44" s="2"/>
      <c r="AE44" s="2"/>
      <c r="AF44" s="2"/>
      <c r="AG44" s="2"/>
      <c r="AH44" s="2"/>
      <c r="AI44" s="2"/>
      <c r="AJ44" s="2"/>
      <c r="AK44" s="2"/>
      <c r="AL44" s="2"/>
      <c r="AM44" s="2"/>
      <c r="AN44" s="283"/>
      <c r="AO44" s="283"/>
      <c r="AP44" s="283"/>
      <c r="AQ44" s="283"/>
      <c r="AR44" s="283"/>
      <c r="AS44" s="283"/>
      <c r="AT44" s="283"/>
      <c r="AU44" s="283"/>
      <c r="AV44" s="283"/>
      <c r="AW44" s="2"/>
      <c r="AX44" s="2"/>
      <c r="AY44" s="2"/>
    </row>
    <row r="45" spans="1:51" x14ac:dyDescent="0.4">
      <c r="A45" s="2"/>
      <c r="B45" s="2"/>
      <c r="C45" s="2"/>
      <c r="D45" s="2" t="s">
        <v>93</v>
      </c>
      <c r="E45" s="2"/>
      <c r="F45" s="2"/>
      <c r="G45" s="2"/>
      <c r="H45" s="2"/>
      <c r="I45" s="2"/>
      <c r="J45" s="2"/>
      <c r="K45" s="52" t="s">
        <v>94</v>
      </c>
      <c r="L45" s="284" t="s">
        <v>95</v>
      </c>
      <c r="M45" s="285"/>
      <c r="N45" s="283"/>
      <c r="O45" s="283"/>
      <c r="P45" s="283"/>
      <c r="Q45" s="283"/>
      <c r="R45" s="283"/>
      <c r="S45" s="283"/>
      <c r="T45" s="283"/>
      <c r="U45" s="283"/>
      <c r="V45" s="283"/>
      <c r="W45" s="2"/>
      <c r="X45" s="2"/>
      <c r="Y45" s="2"/>
      <c r="AA45" s="2"/>
      <c r="AB45" s="2"/>
      <c r="AC45" s="2"/>
      <c r="AD45" s="2" t="s">
        <v>93</v>
      </c>
      <c r="AE45" s="2"/>
      <c r="AF45" s="2"/>
      <c r="AG45" s="2"/>
      <c r="AH45" s="2"/>
      <c r="AI45" s="2"/>
      <c r="AJ45" s="2"/>
      <c r="AK45" s="52" t="s">
        <v>94</v>
      </c>
      <c r="AL45" s="284" t="s">
        <v>95</v>
      </c>
      <c r="AM45" s="285"/>
      <c r="AN45" s="283"/>
      <c r="AO45" s="283"/>
      <c r="AP45" s="283"/>
      <c r="AQ45" s="283"/>
      <c r="AR45" s="283"/>
      <c r="AS45" s="283"/>
      <c r="AT45" s="283"/>
      <c r="AU45" s="283"/>
      <c r="AV45" s="283"/>
      <c r="AW45" s="2"/>
      <c r="AX45" s="2"/>
      <c r="AY45" s="2"/>
    </row>
    <row r="46" spans="1:51" x14ac:dyDescent="0.4">
      <c r="A46" s="2"/>
      <c r="B46" s="2"/>
      <c r="C46" s="2"/>
      <c r="D46" s="2"/>
      <c r="E46" s="2"/>
      <c r="F46" s="2"/>
      <c r="G46" s="2"/>
      <c r="H46" s="2"/>
      <c r="I46" s="2"/>
      <c r="J46" s="2"/>
      <c r="K46" s="2"/>
      <c r="L46" s="2"/>
      <c r="M46" s="2"/>
      <c r="N46" s="2"/>
      <c r="O46" s="2"/>
      <c r="P46" s="2"/>
      <c r="Q46" s="2"/>
      <c r="R46" s="2"/>
      <c r="S46" s="2"/>
      <c r="T46" s="2"/>
      <c r="U46" s="2"/>
      <c r="V46" s="2"/>
      <c r="W46" s="2"/>
      <c r="X46" s="2"/>
      <c r="Y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row>
    <row r="47" spans="1:51" x14ac:dyDescent="0.4">
      <c r="A47" s="2"/>
      <c r="B47" s="2"/>
      <c r="C47" s="20"/>
      <c r="D47" s="2"/>
      <c r="E47" s="2"/>
      <c r="F47" s="2"/>
      <c r="G47" s="2"/>
      <c r="H47" s="2"/>
      <c r="I47" s="2"/>
      <c r="J47" s="2"/>
      <c r="K47" s="2"/>
      <c r="L47" s="2"/>
      <c r="M47" s="2"/>
      <c r="N47" s="2"/>
      <c r="O47" s="2"/>
      <c r="P47" s="2"/>
      <c r="Q47" s="2"/>
      <c r="R47" s="2"/>
      <c r="S47" s="2"/>
      <c r="T47" s="2"/>
      <c r="U47" s="2"/>
      <c r="V47" s="2"/>
      <c r="W47" s="2"/>
      <c r="X47" s="2"/>
      <c r="Y47" s="2"/>
      <c r="AA47" s="2"/>
      <c r="AB47" s="2"/>
      <c r="AC47" s="20"/>
      <c r="AD47" s="2"/>
      <c r="AE47" s="2"/>
      <c r="AF47" s="2"/>
      <c r="AG47" s="2"/>
      <c r="AH47" s="2"/>
      <c r="AI47" s="2"/>
      <c r="AJ47" s="2"/>
      <c r="AK47" s="2"/>
      <c r="AL47" s="2"/>
      <c r="AM47" s="2"/>
      <c r="AN47" s="2"/>
      <c r="AO47" s="2"/>
      <c r="AP47" s="2"/>
      <c r="AQ47" s="2"/>
      <c r="AR47" s="2"/>
      <c r="AS47" s="2"/>
      <c r="AT47" s="2"/>
      <c r="AU47" s="2"/>
      <c r="AV47" s="2"/>
      <c r="AW47" s="2"/>
      <c r="AX47" s="2"/>
      <c r="AY47" s="2"/>
    </row>
    <row r="48" spans="1:51" x14ac:dyDescent="0.4">
      <c r="A48" s="2"/>
      <c r="B48" s="2"/>
      <c r="C48" s="20"/>
      <c r="D48" s="2"/>
      <c r="E48" s="2"/>
      <c r="F48" s="2"/>
      <c r="G48" s="2"/>
      <c r="H48" s="2"/>
      <c r="I48" s="2"/>
      <c r="J48" s="2"/>
      <c r="K48" s="2"/>
      <c r="L48" s="2"/>
      <c r="M48" s="2"/>
      <c r="N48" s="2"/>
      <c r="O48" s="2"/>
      <c r="P48" s="2"/>
      <c r="Q48" s="2"/>
      <c r="R48" s="2"/>
      <c r="S48" s="2"/>
      <c r="T48" s="2"/>
      <c r="U48" s="2"/>
      <c r="V48" s="2"/>
      <c r="W48" s="2"/>
      <c r="X48" s="2"/>
      <c r="Y48" s="2"/>
      <c r="AA48" s="2"/>
      <c r="AB48" s="2"/>
      <c r="AC48" s="20"/>
      <c r="AD48" s="2"/>
      <c r="AE48" s="2"/>
      <c r="AF48" s="2"/>
      <c r="AG48" s="2"/>
      <c r="AH48" s="2"/>
      <c r="AI48" s="2"/>
      <c r="AJ48" s="2"/>
      <c r="AK48" s="2"/>
      <c r="AL48" s="2"/>
      <c r="AM48" s="2"/>
      <c r="AN48" s="2"/>
      <c r="AO48" s="2"/>
      <c r="AP48" s="2"/>
      <c r="AQ48" s="2"/>
      <c r="AR48" s="2"/>
      <c r="AS48" s="2"/>
      <c r="AT48" s="2"/>
      <c r="AU48" s="2"/>
      <c r="AV48" s="2"/>
      <c r="AW48" s="2"/>
      <c r="AX48" s="2"/>
      <c r="AY48" s="2"/>
    </row>
    <row r="49" spans="3:29" x14ac:dyDescent="0.4">
      <c r="C49" s="56"/>
      <c r="AC49" s="56"/>
    </row>
  </sheetData>
  <mergeCells count="116">
    <mergeCell ref="C38:E38"/>
    <mergeCell ref="F38:I38"/>
    <mergeCell ref="J38:Y38"/>
    <mergeCell ref="L45:M45"/>
    <mergeCell ref="N44:V45"/>
    <mergeCell ref="C35:E35"/>
    <mergeCell ref="F35:I35"/>
    <mergeCell ref="J35:Y35"/>
    <mergeCell ref="C31:G32"/>
    <mergeCell ref="C36:E36"/>
    <mergeCell ref="F36:I36"/>
    <mergeCell ref="J36:Y36"/>
    <mergeCell ref="C37:E37"/>
    <mergeCell ref="F37:I37"/>
    <mergeCell ref="J37:Y37"/>
    <mergeCell ref="C24:E24"/>
    <mergeCell ref="C25:E25"/>
    <mergeCell ref="C26:E26"/>
    <mergeCell ref="C27:E27"/>
    <mergeCell ref="C28:E28"/>
    <mergeCell ref="H31:H32"/>
    <mergeCell ref="N31:O32"/>
    <mergeCell ref="P31:Y31"/>
    <mergeCell ref="P32:Y32"/>
    <mergeCell ref="F20:Q20"/>
    <mergeCell ref="C9:E9"/>
    <mergeCell ref="C10:E10"/>
    <mergeCell ref="C11:E11"/>
    <mergeCell ref="C12:E12"/>
    <mergeCell ref="C13:E13"/>
    <mergeCell ref="C14:E14"/>
    <mergeCell ref="C23:E23"/>
    <mergeCell ref="C15:E15"/>
    <mergeCell ref="C16:E16"/>
    <mergeCell ref="C17:E17"/>
    <mergeCell ref="C18:E18"/>
    <mergeCell ref="D20:E20"/>
    <mergeCell ref="F21:Q21"/>
    <mergeCell ref="C22:D22"/>
    <mergeCell ref="F22:I22"/>
    <mergeCell ref="J22:M22"/>
    <mergeCell ref="N22:Q22"/>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 ref="AC8:AE8"/>
    <mergeCell ref="AC9:AE9"/>
    <mergeCell ref="AC10:AE10"/>
    <mergeCell ref="AC11:AE11"/>
    <mergeCell ref="AC12:AE12"/>
    <mergeCell ref="AA1:AY1"/>
    <mergeCell ref="AD5:AE5"/>
    <mergeCell ref="AF5:AK5"/>
    <mergeCell ref="AL5:AO7"/>
    <mergeCell ref="AP5:AU5"/>
    <mergeCell ref="AV5:AY7"/>
    <mergeCell ref="AF6:AK6"/>
    <mergeCell ref="AP6:AU6"/>
    <mergeCell ref="AC7:AD7"/>
    <mergeCell ref="AF7:AG7"/>
    <mergeCell ref="AH7:AI7"/>
    <mergeCell ref="AJ7:AK7"/>
    <mergeCell ref="AP7:AQ7"/>
    <mergeCell ref="AR7:AS7"/>
    <mergeCell ref="AT7:AU7"/>
    <mergeCell ref="AC18:AE18"/>
    <mergeCell ref="AD20:AE20"/>
    <mergeCell ref="AF20:AQ20"/>
    <mergeCell ref="AF21:AQ21"/>
    <mergeCell ref="AC22:AD22"/>
    <mergeCell ref="AF22:AI22"/>
    <mergeCell ref="AJ22:AM22"/>
    <mergeCell ref="AN22:AQ22"/>
    <mergeCell ref="AC13:AE13"/>
    <mergeCell ref="AC14:AE14"/>
    <mergeCell ref="AC15:AE15"/>
    <mergeCell ref="AC16:AE16"/>
    <mergeCell ref="AC17:AE17"/>
    <mergeCell ref="AC28:AE28"/>
    <mergeCell ref="AC31:AG32"/>
    <mergeCell ref="AH31:AH32"/>
    <mergeCell ref="AN31:AO32"/>
    <mergeCell ref="AP31:AY31"/>
    <mergeCell ref="AP32:AY32"/>
    <mergeCell ref="AC23:AE23"/>
    <mergeCell ref="AC24:AE24"/>
    <mergeCell ref="AC25:AE25"/>
    <mergeCell ref="AC26:AE26"/>
    <mergeCell ref="AC27:AE27"/>
    <mergeCell ref="AN44:AV45"/>
    <mergeCell ref="AL45:AM45"/>
    <mergeCell ref="AC37:AE37"/>
    <mergeCell ref="AF37:AI37"/>
    <mergeCell ref="AJ37:AY37"/>
    <mergeCell ref="AC38:AE38"/>
    <mergeCell ref="AF38:AI38"/>
    <mergeCell ref="AJ38:AY38"/>
    <mergeCell ref="AC35:AE35"/>
    <mergeCell ref="AF35:AI35"/>
    <mergeCell ref="AJ35:AY35"/>
    <mergeCell ref="AC36:AE36"/>
    <mergeCell ref="AF36:AI36"/>
    <mergeCell ref="AJ36:AY36"/>
  </mergeCells>
  <phoneticPr fontId="1"/>
  <conditionalFormatting sqref="F8:F17">
    <cfRule type="expression" dxfId="103" priority="36">
      <formula>AND(OR($P8&lt;&gt;"",$R8&lt;&gt;"",$T8&lt;&gt;""),F8&lt;&gt;"")</formula>
    </cfRule>
    <cfRule type="expression" dxfId="102" priority="54">
      <formula>$C8="(紹介予定派遣)"</formula>
    </cfRule>
  </conditionalFormatting>
  <conditionalFormatting sqref="H8:H17">
    <cfRule type="expression" dxfId="101" priority="53">
      <formula>$C8="(紹介予定派遣)"</formula>
    </cfRule>
  </conditionalFormatting>
  <conditionalFormatting sqref="J8:J17">
    <cfRule type="expression" dxfId="100" priority="52">
      <formula>$C8="(紹介予定派遣)"</formula>
    </cfRule>
  </conditionalFormatting>
  <conditionalFormatting sqref="L8:L17">
    <cfRule type="expression" dxfId="99" priority="51">
      <formula>$C8="(紹介予定派遣)"</formula>
    </cfRule>
  </conditionalFormatting>
  <conditionalFormatting sqref="N8:N17">
    <cfRule type="expression" dxfId="98" priority="50">
      <formula>$C8="(紹介予定派遣)"</formula>
    </cfRule>
  </conditionalFormatting>
  <conditionalFormatting sqref="P8:P17">
    <cfRule type="expression" dxfId="97" priority="41">
      <formula>AND(OR($F8&lt;&gt;"",$H8&lt;&gt;"",$J8&lt;&gt;"",$L8&lt;&gt;"",$N8&lt;&gt;""),P8&lt;&gt;"")</formula>
    </cfRule>
    <cfRule type="expression" dxfId="96" priority="49">
      <formula>$C8="(紹介予定派遣)"</formula>
    </cfRule>
  </conditionalFormatting>
  <conditionalFormatting sqref="R8:R17">
    <cfRule type="expression" dxfId="95" priority="48">
      <formula>$C8="(紹介予定派遣)"</formula>
    </cfRule>
  </conditionalFormatting>
  <conditionalFormatting sqref="T8:T17">
    <cfRule type="expression" dxfId="94" priority="47">
      <formula>$C8="(紹介予定派遣)"</formula>
    </cfRule>
  </conditionalFormatting>
  <conditionalFormatting sqref="V8:V17">
    <cfRule type="expression" dxfId="93" priority="44">
      <formula>NOT(OR(C8="a 家政婦（夫）",C8="b マネキン",C8="c 調理師",C8="d 芸術家",C8="e 配ぜん人",C8="f モデル"))</formula>
    </cfRule>
    <cfRule type="expression" dxfId="92" priority="46">
      <formula>$C8="(紹介予定派遣)"</formula>
    </cfRule>
  </conditionalFormatting>
  <conditionalFormatting sqref="X8:X17">
    <cfRule type="expression" dxfId="91" priority="45">
      <formula>$C8="(紹介予定派遣)"</formula>
    </cfRule>
  </conditionalFormatting>
  <conditionalFormatting sqref="X8:X17">
    <cfRule type="expression" dxfId="90" priority="42">
      <formula>NOT(OR(C8="a 家政婦（夫）",C8="b マネキン",C8="c 調理師",C8="d 芸術家",C8="e 配ぜん人",C8="f モデル"))</formula>
    </cfRule>
    <cfRule type="expression" dxfId="89" priority="43">
      <formula>$C8="(紹介予定派遣)"</formula>
    </cfRule>
  </conditionalFormatting>
  <conditionalFormatting sqref="R8:R17">
    <cfRule type="expression" dxfId="88" priority="39">
      <formula>AND(OR($F8&lt;&gt;"",$H8&lt;&gt;"",$J8&lt;&gt;"",$L8&lt;&gt;"",$N8&lt;&gt;""),R8&lt;&gt;"")</formula>
    </cfRule>
    <cfRule type="expression" dxfId="87" priority="40">
      <formula>$C8="(紹介予定派遣)"</formula>
    </cfRule>
  </conditionalFormatting>
  <conditionalFormatting sqref="T8:T17">
    <cfRule type="expression" dxfId="86" priority="37">
      <formula>AND(OR($F8&lt;&gt;"",$H8&lt;&gt;"",$J8&lt;&gt;"",$L8&lt;&gt;"",$N8&lt;&gt;""),T8&lt;&gt;"")</formula>
    </cfRule>
    <cfRule type="expression" dxfId="85" priority="38">
      <formula>$C8="(紹介予定派遣)"</formula>
    </cfRule>
  </conditionalFormatting>
  <conditionalFormatting sqref="H8:H17">
    <cfRule type="expression" dxfId="84" priority="34">
      <formula>AND(OR($P8&lt;&gt;"",$R8&lt;&gt;"",$T8&lt;&gt;""),H8&lt;&gt;"")</formula>
    </cfRule>
    <cfRule type="expression" dxfId="83" priority="35">
      <formula>$C8="(紹介予定派遣)"</formula>
    </cfRule>
  </conditionalFormatting>
  <conditionalFormatting sqref="J8:J17">
    <cfRule type="expression" dxfId="82" priority="32">
      <formula>AND(OR($P8&lt;&gt;"",$R8&lt;&gt;"",$T8&lt;&gt;""),J8&lt;&gt;"")</formula>
    </cfRule>
    <cfRule type="expression" dxfId="81" priority="33">
      <formula>$C8="(紹介予定派遣)"</formula>
    </cfRule>
  </conditionalFormatting>
  <conditionalFormatting sqref="L8:L17">
    <cfRule type="expression" dxfId="80" priority="30">
      <formula>AND(OR($P8&lt;&gt;"",$R8&lt;&gt;"",$T8&lt;&gt;""),L8&lt;&gt;"")</formula>
    </cfRule>
    <cfRule type="expression" dxfId="79" priority="31">
      <formula>$C8="(紹介予定派遣)"</formula>
    </cfRule>
  </conditionalFormatting>
  <conditionalFormatting sqref="N8:N17">
    <cfRule type="expression" dxfId="78" priority="28">
      <formula>AND(OR($P8&lt;&gt;"",$R8&lt;&gt;"",$T8&lt;&gt;""),N8&lt;&gt;"")</formula>
    </cfRule>
    <cfRule type="expression" dxfId="77" priority="29">
      <formula>$C8="(紹介予定派遣)"</formula>
    </cfRule>
  </conditionalFormatting>
  <conditionalFormatting sqref="AF8:AF17">
    <cfRule type="expression" dxfId="76" priority="9">
      <formula>AND(OR($P8&lt;&gt;"",$R8&lt;&gt;"",$T8&lt;&gt;""),AF8&lt;&gt;"")</formula>
    </cfRule>
    <cfRule type="expression" dxfId="75" priority="27">
      <formula>$C8="(紹介予定派遣)"</formula>
    </cfRule>
  </conditionalFormatting>
  <conditionalFormatting sqref="AH8:AH17">
    <cfRule type="expression" dxfId="74" priority="26">
      <formula>$C8="(紹介予定派遣)"</formula>
    </cfRule>
  </conditionalFormatting>
  <conditionalFormatting sqref="AJ8:AJ17">
    <cfRule type="expression" dxfId="73" priority="25">
      <formula>$C8="(紹介予定派遣)"</formula>
    </cfRule>
  </conditionalFormatting>
  <conditionalFormatting sqref="AL8:AL17">
    <cfRule type="expression" dxfId="72" priority="24">
      <formula>$C8="(紹介予定派遣)"</formula>
    </cfRule>
  </conditionalFormatting>
  <conditionalFormatting sqref="AN8:AN17">
    <cfRule type="expression" dxfId="71" priority="23">
      <formula>$C8="(紹介予定派遣)"</formula>
    </cfRule>
  </conditionalFormatting>
  <conditionalFormatting sqref="AP8:AP17">
    <cfRule type="expression" dxfId="70" priority="14">
      <formula>AND(OR($F8&lt;&gt;"",$H8&lt;&gt;"",$J8&lt;&gt;"",$L8&lt;&gt;"",$N8&lt;&gt;""),AP8&lt;&gt;"")</formula>
    </cfRule>
    <cfRule type="expression" dxfId="69" priority="22">
      <formula>$C8="(紹介予定派遣)"</formula>
    </cfRule>
  </conditionalFormatting>
  <conditionalFormatting sqref="AR8:AR17">
    <cfRule type="expression" dxfId="68" priority="21">
      <formula>$C8="(紹介予定派遣)"</formula>
    </cfRule>
  </conditionalFormatting>
  <conditionalFormatting sqref="AT8:AT17">
    <cfRule type="expression" dxfId="67" priority="20">
      <formula>$C8="(紹介予定派遣)"</formula>
    </cfRule>
  </conditionalFormatting>
  <conditionalFormatting sqref="AV8:AV17">
    <cfRule type="expression" dxfId="66" priority="17">
      <formula>NOT(OR(AC8="a 家政婦（夫）",AC8="b マネキン",AC8="c 調理師",AC8="d 芸術家",AC8="e 配ぜん人",AC8="f モデル"))</formula>
    </cfRule>
    <cfRule type="expression" dxfId="65" priority="19">
      <formula>$C8="(紹介予定派遣)"</formula>
    </cfRule>
  </conditionalFormatting>
  <conditionalFormatting sqref="AX8:AX17">
    <cfRule type="expression" dxfId="64" priority="18">
      <formula>$C8="(紹介予定派遣)"</formula>
    </cfRule>
  </conditionalFormatting>
  <conditionalFormatting sqref="AX8:AX17">
    <cfRule type="expression" dxfId="63" priority="15">
      <formula>NOT(OR(AC8="a 家政婦（夫）",AC8="b マネキン",AC8="c 調理師",AC8="d 芸術家",AC8="e 配ぜん人",AC8="f モデル"))</formula>
    </cfRule>
    <cfRule type="expression" dxfId="62" priority="16">
      <formula>$C8="(紹介予定派遣)"</formula>
    </cfRule>
  </conditionalFormatting>
  <conditionalFormatting sqref="AR8:AR17">
    <cfRule type="expression" dxfId="61" priority="12">
      <formula>AND(OR($F8&lt;&gt;"",$H8&lt;&gt;"",$J8&lt;&gt;"",$L8&lt;&gt;"",$N8&lt;&gt;""),AR8&lt;&gt;"")</formula>
    </cfRule>
    <cfRule type="expression" dxfId="60" priority="13">
      <formula>$C8="(紹介予定派遣)"</formula>
    </cfRule>
  </conditionalFormatting>
  <conditionalFormatting sqref="AT8:AT17">
    <cfRule type="expression" dxfId="59" priority="10">
      <formula>AND(OR($F8&lt;&gt;"",$H8&lt;&gt;"",$J8&lt;&gt;"",$L8&lt;&gt;"",$N8&lt;&gt;""),AT8&lt;&gt;"")</formula>
    </cfRule>
    <cfRule type="expression" dxfId="58" priority="11">
      <formula>$C8="(紹介予定派遣)"</formula>
    </cfRule>
  </conditionalFormatting>
  <conditionalFormatting sqref="AH8:AH17">
    <cfRule type="expression" dxfId="57" priority="7">
      <formula>AND(OR($P8&lt;&gt;"",$R8&lt;&gt;"",$T8&lt;&gt;""),AH8&lt;&gt;"")</formula>
    </cfRule>
    <cfRule type="expression" dxfId="56" priority="8">
      <formula>$C8="(紹介予定派遣)"</formula>
    </cfRule>
  </conditionalFormatting>
  <conditionalFormatting sqref="AJ8:AJ17">
    <cfRule type="expression" dxfId="55" priority="5">
      <formula>AND(OR($P8&lt;&gt;"",$R8&lt;&gt;"",$T8&lt;&gt;""),AJ8&lt;&gt;"")</formula>
    </cfRule>
    <cfRule type="expression" dxfId="54" priority="6">
      <formula>$C8="(紹介予定派遣)"</formula>
    </cfRule>
  </conditionalFormatting>
  <conditionalFormatting sqref="AL8:AL17">
    <cfRule type="expression" dxfId="53" priority="3">
      <formula>AND(OR($P8&lt;&gt;"",$R8&lt;&gt;"",$T8&lt;&gt;""),AL8&lt;&gt;"")</formula>
    </cfRule>
    <cfRule type="expression" dxfId="52" priority="4">
      <formula>$C8="(紹介予定派遣)"</formula>
    </cfRule>
  </conditionalFormatting>
  <conditionalFormatting sqref="AN8:AN17">
    <cfRule type="expression" dxfId="51" priority="1">
      <formula>AND(OR($P8&lt;&gt;"",$R8&lt;&gt;"",$T8&lt;&gt;""),AN8&lt;&gt;"")</formula>
    </cfRule>
    <cfRule type="expression" dxfId="50" priority="2">
      <formula>$C8="(紹介予定派遣)"</formula>
    </cfRule>
  </conditionalFormatting>
  <dataValidations count="2">
    <dataValidation type="list" allowBlank="1" showInputMessage="1" showErrorMessage="1" sqref="L65517 JH65517 TD65517 ACZ65517 AMV65517 AWR65517 BGN65517 BQJ65517 CAF65517 CKB65517 CTX65517 DDT65517 DNP65517 DXL65517 EHH65517 ERD65517 FAZ65517 FKV65517 FUR65517 GEN65517 GOJ65517 GYF65517 HIB65517 HRX65517 IBT65517 ILP65517 IVL65517 JFH65517 JPD65517 JYZ65517 KIV65517 KSR65517 LCN65517 LMJ65517 LWF65517 MGB65517 MPX65517 MZT65517 NJP65517 NTL65517 ODH65517 OND65517 OWZ65517 PGV65517 PQR65517 QAN65517 QKJ65517 QUF65517 REB65517 RNX65517 RXT65517 SHP65517 SRL65517 TBH65517 TLD65517 TUZ65517 UEV65517 UOR65517 UYN65517 VIJ65517 VSF65517 WCB65517 WLX65517 WVT65517 L131053 JH131053 TD131053 ACZ131053 AMV131053 AWR131053 BGN131053 BQJ131053 CAF131053 CKB131053 CTX131053 DDT131053 DNP131053 DXL131053 EHH131053 ERD131053 FAZ131053 FKV131053 FUR131053 GEN131053 GOJ131053 GYF131053 HIB131053 HRX131053 IBT131053 ILP131053 IVL131053 JFH131053 JPD131053 JYZ131053 KIV131053 KSR131053 LCN131053 LMJ131053 LWF131053 MGB131053 MPX131053 MZT131053 NJP131053 NTL131053 ODH131053 OND131053 OWZ131053 PGV131053 PQR131053 QAN131053 QKJ131053 QUF131053 REB131053 RNX131053 RXT131053 SHP131053 SRL131053 TBH131053 TLD131053 TUZ131053 UEV131053 UOR131053 UYN131053 VIJ131053 VSF131053 WCB131053 WLX131053 WVT131053 L196589 JH196589 TD196589 ACZ196589 AMV196589 AWR196589 BGN196589 BQJ196589 CAF196589 CKB196589 CTX196589 DDT196589 DNP196589 DXL196589 EHH196589 ERD196589 FAZ196589 FKV196589 FUR196589 GEN196589 GOJ196589 GYF196589 HIB196589 HRX196589 IBT196589 ILP196589 IVL196589 JFH196589 JPD196589 JYZ196589 KIV196589 KSR196589 LCN196589 LMJ196589 LWF196589 MGB196589 MPX196589 MZT196589 NJP196589 NTL196589 ODH196589 OND196589 OWZ196589 PGV196589 PQR196589 QAN196589 QKJ196589 QUF196589 REB196589 RNX196589 RXT196589 SHP196589 SRL196589 TBH196589 TLD196589 TUZ196589 UEV196589 UOR196589 UYN196589 VIJ196589 VSF196589 WCB196589 WLX196589 WVT196589 L262125 JH262125 TD262125 ACZ262125 AMV262125 AWR262125 BGN262125 BQJ262125 CAF262125 CKB262125 CTX262125 DDT262125 DNP262125 DXL262125 EHH262125 ERD262125 FAZ262125 FKV262125 FUR262125 GEN262125 GOJ262125 GYF262125 HIB262125 HRX262125 IBT262125 ILP262125 IVL262125 JFH262125 JPD262125 JYZ262125 KIV262125 KSR262125 LCN262125 LMJ262125 LWF262125 MGB262125 MPX262125 MZT262125 NJP262125 NTL262125 ODH262125 OND262125 OWZ262125 PGV262125 PQR262125 QAN262125 QKJ262125 QUF262125 REB262125 RNX262125 RXT262125 SHP262125 SRL262125 TBH262125 TLD262125 TUZ262125 UEV262125 UOR262125 UYN262125 VIJ262125 VSF262125 WCB262125 WLX262125 WVT262125 L327661 JH327661 TD327661 ACZ327661 AMV327661 AWR327661 BGN327661 BQJ327661 CAF327661 CKB327661 CTX327661 DDT327661 DNP327661 DXL327661 EHH327661 ERD327661 FAZ327661 FKV327661 FUR327661 GEN327661 GOJ327661 GYF327661 HIB327661 HRX327661 IBT327661 ILP327661 IVL327661 JFH327661 JPD327661 JYZ327661 KIV327661 KSR327661 LCN327661 LMJ327661 LWF327661 MGB327661 MPX327661 MZT327661 NJP327661 NTL327661 ODH327661 OND327661 OWZ327661 PGV327661 PQR327661 QAN327661 QKJ327661 QUF327661 REB327661 RNX327661 RXT327661 SHP327661 SRL327661 TBH327661 TLD327661 TUZ327661 UEV327661 UOR327661 UYN327661 VIJ327661 VSF327661 WCB327661 WLX327661 WVT327661 L393197 JH393197 TD393197 ACZ393197 AMV393197 AWR393197 BGN393197 BQJ393197 CAF393197 CKB393197 CTX393197 DDT393197 DNP393197 DXL393197 EHH393197 ERD393197 FAZ393197 FKV393197 FUR393197 GEN393197 GOJ393197 GYF393197 HIB393197 HRX393197 IBT393197 ILP393197 IVL393197 JFH393197 JPD393197 JYZ393197 KIV393197 KSR393197 LCN393197 LMJ393197 LWF393197 MGB393197 MPX393197 MZT393197 NJP393197 NTL393197 ODH393197 OND393197 OWZ393197 PGV393197 PQR393197 QAN393197 QKJ393197 QUF393197 REB393197 RNX393197 RXT393197 SHP393197 SRL393197 TBH393197 TLD393197 TUZ393197 UEV393197 UOR393197 UYN393197 VIJ393197 VSF393197 WCB393197 WLX393197 WVT393197 L458733 JH458733 TD458733 ACZ458733 AMV458733 AWR458733 BGN458733 BQJ458733 CAF458733 CKB458733 CTX458733 DDT458733 DNP458733 DXL458733 EHH458733 ERD458733 FAZ458733 FKV458733 FUR458733 GEN458733 GOJ458733 GYF458733 HIB458733 HRX458733 IBT458733 ILP458733 IVL458733 JFH458733 JPD458733 JYZ458733 KIV458733 KSR458733 LCN458733 LMJ458733 LWF458733 MGB458733 MPX458733 MZT458733 NJP458733 NTL458733 ODH458733 OND458733 OWZ458733 PGV458733 PQR458733 QAN458733 QKJ458733 QUF458733 REB458733 RNX458733 RXT458733 SHP458733 SRL458733 TBH458733 TLD458733 TUZ458733 UEV458733 UOR458733 UYN458733 VIJ458733 VSF458733 WCB458733 WLX458733 WVT458733 L524269 JH524269 TD524269 ACZ524269 AMV524269 AWR524269 BGN524269 BQJ524269 CAF524269 CKB524269 CTX524269 DDT524269 DNP524269 DXL524269 EHH524269 ERD524269 FAZ524269 FKV524269 FUR524269 GEN524269 GOJ524269 GYF524269 HIB524269 HRX524269 IBT524269 ILP524269 IVL524269 JFH524269 JPD524269 JYZ524269 KIV524269 KSR524269 LCN524269 LMJ524269 LWF524269 MGB524269 MPX524269 MZT524269 NJP524269 NTL524269 ODH524269 OND524269 OWZ524269 PGV524269 PQR524269 QAN524269 QKJ524269 QUF524269 REB524269 RNX524269 RXT524269 SHP524269 SRL524269 TBH524269 TLD524269 TUZ524269 UEV524269 UOR524269 UYN524269 VIJ524269 VSF524269 WCB524269 WLX524269 WVT524269 L589805 JH589805 TD589805 ACZ589805 AMV589805 AWR589805 BGN589805 BQJ589805 CAF589805 CKB589805 CTX589805 DDT589805 DNP589805 DXL589805 EHH589805 ERD589805 FAZ589805 FKV589805 FUR589805 GEN589805 GOJ589805 GYF589805 HIB589805 HRX589805 IBT589805 ILP589805 IVL589805 JFH589805 JPD589805 JYZ589805 KIV589805 KSR589805 LCN589805 LMJ589805 LWF589805 MGB589805 MPX589805 MZT589805 NJP589805 NTL589805 ODH589805 OND589805 OWZ589805 PGV589805 PQR589805 QAN589805 QKJ589805 QUF589805 REB589805 RNX589805 RXT589805 SHP589805 SRL589805 TBH589805 TLD589805 TUZ589805 UEV589805 UOR589805 UYN589805 VIJ589805 VSF589805 WCB589805 WLX589805 WVT589805 L655341 JH655341 TD655341 ACZ655341 AMV655341 AWR655341 BGN655341 BQJ655341 CAF655341 CKB655341 CTX655341 DDT655341 DNP655341 DXL655341 EHH655341 ERD655341 FAZ655341 FKV655341 FUR655341 GEN655341 GOJ655341 GYF655341 HIB655341 HRX655341 IBT655341 ILP655341 IVL655341 JFH655341 JPD655341 JYZ655341 KIV655341 KSR655341 LCN655341 LMJ655341 LWF655341 MGB655341 MPX655341 MZT655341 NJP655341 NTL655341 ODH655341 OND655341 OWZ655341 PGV655341 PQR655341 QAN655341 QKJ655341 QUF655341 REB655341 RNX655341 RXT655341 SHP655341 SRL655341 TBH655341 TLD655341 TUZ655341 UEV655341 UOR655341 UYN655341 VIJ655341 VSF655341 WCB655341 WLX655341 WVT655341 L720877 JH720877 TD720877 ACZ720877 AMV720877 AWR720877 BGN720877 BQJ720877 CAF720877 CKB720877 CTX720877 DDT720877 DNP720877 DXL720877 EHH720877 ERD720877 FAZ720877 FKV720877 FUR720877 GEN720877 GOJ720877 GYF720877 HIB720877 HRX720877 IBT720877 ILP720877 IVL720877 JFH720877 JPD720877 JYZ720877 KIV720877 KSR720877 LCN720877 LMJ720877 LWF720877 MGB720877 MPX720877 MZT720877 NJP720877 NTL720877 ODH720877 OND720877 OWZ720877 PGV720877 PQR720877 QAN720877 QKJ720877 QUF720877 REB720877 RNX720877 RXT720877 SHP720877 SRL720877 TBH720877 TLD720877 TUZ720877 UEV720877 UOR720877 UYN720877 VIJ720877 VSF720877 WCB720877 WLX720877 WVT720877 L786413 JH786413 TD786413 ACZ786413 AMV786413 AWR786413 BGN786413 BQJ786413 CAF786413 CKB786413 CTX786413 DDT786413 DNP786413 DXL786413 EHH786413 ERD786413 FAZ786413 FKV786413 FUR786413 GEN786413 GOJ786413 GYF786413 HIB786413 HRX786413 IBT786413 ILP786413 IVL786413 JFH786413 JPD786413 JYZ786413 KIV786413 KSR786413 LCN786413 LMJ786413 LWF786413 MGB786413 MPX786413 MZT786413 NJP786413 NTL786413 ODH786413 OND786413 OWZ786413 PGV786413 PQR786413 QAN786413 QKJ786413 QUF786413 REB786413 RNX786413 RXT786413 SHP786413 SRL786413 TBH786413 TLD786413 TUZ786413 UEV786413 UOR786413 UYN786413 VIJ786413 VSF786413 WCB786413 WLX786413 WVT786413 L851949 JH851949 TD851949 ACZ851949 AMV851949 AWR851949 BGN851949 BQJ851949 CAF851949 CKB851949 CTX851949 DDT851949 DNP851949 DXL851949 EHH851949 ERD851949 FAZ851949 FKV851949 FUR851949 GEN851949 GOJ851949 GYF851949 HIB851949 HRX851949 IBT851949 ILP851949 IVL851949 JFH851949 JPD851949 JYZ851949 KIV851949 KSR851949 LCN851949 LMJ851949 LWF851949 MGB851949 MPX851949 MZT851949 NJP851949 NTL851949 ODH851949 OND851949 OWZ851949 PGV851949 PQR851949 QAN851949 QKJ851949 QUF851949 REB851949 RNX851949 RXT851949 SHP851949 SRL851949 TBH851949 TLD851949 TUZ851949 UEV851949 UOR851949 UYN851949 VIJ851949 VSF851949 WCB851949 WLX851949 WVT851949 L917485 JH917485 TD917485 ACZ917485 AMV917485 AWR917485 BGN917485 BQJ917485 CAF917485 CKB917485 CTX917485 DDT917485 DNP917485 DXL917485 EHH917485 ERD917485 FAZ917485 FKV917485 FUR917485 GEN917485 GOJ917485 GYF917485 HIB917485 HRX917485 IBT917485 ILP917485 IVL917485 JFH917485 JPD917485 JYZ917485 KIV917485 KSR917485 LCN917485 LMJ917485 LWF917485 MGB917485 MPX917485 MZT917485 NJP917485 NTL917485 ODH917485 OND917485 OWZ917485 PGV917485 PQR917485 QAN917485 QKJ917485 QUF917485 REB917485 RNX917485 RXT917485 SHP917485 SRL917485 TBH917485 TLD917485 TUZ917485 UEV917485 UOR917485 UYN917485 VIJ917485 VSF917485 WCB917485 WLX917485 WVT917485 L983021 JH983021 TD983021 ACZ983021 AMV983021 AWR983021 BGN983021 BQJ983021 CAF983021 CKB983021 CTX983021 DDT983021 DNP983021 DXL983021 EHH983021 ERD983021 FAZ983021 FKV983021 FUR983021 GEN983021 GOJ983021 GYF983021 HIB983021 HRX983021 IBT983021 ILP983021 IVL983021 JFH983021 JPD983021 JYZ983021 KIV983021 KSR983021 LCN983021 LMJ983021 LWF983021 MGB983021 MPX983021 MZT983021 NJP983021 NTL983021 ODH983021 OND983021 OWZ983021 PGV983021 PQR983021 QAN983021 QKJ983021 QUF983021 REB983021 RNX983021 RXT983021 SHP983021 SRL983021 TBH983021 TLD983021 TUZ983021 UEV983021 UOR983021 UYN983021 VIJ983021 VSF983021 WCB983021 WLX983021 WVT983021 N31:O32 AN31:AO32">
      <formula1>"有,無"</formula1>
    </dataValidation>
    <dataValidation type="list" allowBlank="1" showInputMessage="1" showErrorMessage="1" sqref="E65512:E65513 JA65512:JA65513 SW65512:SW65513 ACS65512:ACS65513 AMO65512:AMO65513 AWK65512:AWK65513 BGG65512:BGG65513 BQC65512:BQC65513 BZY65512:BZY65513 CJU65512:CJU65513 CTQ65512:CTQ65513 DDM65512:DDM65513 DNI65512:DNI65513 DXE65512:DXE65513 EHA65512:EHA65513 EQW65512:EQW65513 FAS65512:FAS65513 FKO65512:FKO65513 FUK65512:FUK65513 GEG65512:GEG65513 GOC65512:GOC65513 GXY65512:GXY65513 HHU65512:HHU65513 HRQ65512:HRQ65513 IBM65512:IBM65513 ILI65512:ILI65513 IVE65512:IVE65513 JFA65512:JFA65513 JOW65512:JOW65513 JYS65512:JYS65513 KIO65512:KIO65513 KSK65512:KSK65513 LCG65512:LCG65513 LMC65512:LMC65513 LVY65512:LVY65513 MFU65512:MFU65513 MPQ65512:MPQ65513 MZM65512:MZM65513 NJI65512:NJI65513 NTE65512:NTE65513 ODA65512:ODA65513 OMW65512:OMW65513 OWS65512:OWS65513 PGO65512:PGO65513 PQK65512:PQK65513 QAG65512:QAG65513 QKC65512:QKC65513 QTY65512:QTY65513 RDU65512:RDU65513 RNQ65512:RNQ65513 RXM65512:RXM65513 SHI65512:SHI65513 SRE65512:SRE65513 TBA65512:TBA65513 TKW65512:TKW65513 TUS65512:TUS65513 UEO65512:UEO65513 UOK65512:UOK65513 UYG65512:UYG65513 VIC65512:VIC65513 VRY65512:VRY65513 WBU65512:WBU65513 WLQ65512:WLQ65513 WVM65512:WVM65513 E131048:E131049 JA131048:JA131049 SW131048:SW131049 ACS131048:ACS131049 AMO131048:AMO131049 AWK131048:AWK131049 BGG131048:BGG131049 BQC131048:BQC131049 BZY131048:BZY131049 CJU131048:CJU131049 CTQ131048:CTQ131049 DDM131048:DDM131049 DNI131048:DNI131049 DXE131048:DXE131049 EHA131048:EHA131049 EQW131048:EQW131049 FAS131048:FAS131049 FKO131048:FKO131049 FUK131048:FUK131049 GEG131048:GEG131049 GOC131048:GOC131049 GXY131048:GXY131049 HHU131048:HHU131049 HRQ131048:HRQ131049 IBM131048:IBM131049 ILI131048:ILI131049 IVE131048:IVE131049 JFA131048:JFA131049 JOW131048:JOW131049 JYS131048:JYS131049 KIO131048:KIO131049 KSK131048:KSK131049 LCG131048:LCG131049 LMC131048:LMC131049 LVY131048:LVY131049 MFU131048:MFU131049 MPQ131048:MPQ131049 MZM131048:MZM131049 NJI131048:NJI131049 NTE131048:NTE131049 ODA131048:ODA131049 OMW131048:OMW131049 OWS131048:OWS131049 PGO131048:PGO131049 PQK131048:PQK131049 QAG131048:QAG131049 QKC131048:QKC131049 QTY131048:QTY131049 RDU131048:RDU131049 RNQ131048:RNQ131049 RXM131048:RXM131049 SHI131048:SHI131049 SRE131048:SRE131049 TBA131048:TBA131049 TKW131048:TKW131049 TUS131048:TUS131049 UEO131048:UEO131049 UOK131048:UOK131049 UYG131048:UYG131049 VIC131048:VIC131049 VRY131048:VRY131049 WBU131048:WBU131049 WLQ131048:WLQ131049 WVM131048:WVM131049 E196584:E196585 JA196584:JA196585 SW196584:SW196585 ACS196584:ACS196585 AMO196584:AMO196585 AWK196584:AWK196585 BGG196584:BGG196585 BQC196584:BQC196585 BZY196584:BZY196585 CJU196584:CJU196585 CTQ196584:CTQ196585 DDM196584:DDM196585 DNI196584:DNI196585 DXE196584:DXE196585 EHA196584:EHA196585 EQW196584:EQW196585 FAS196584:FAS196585 FKO196584:FKO196585 FUK196584:FUK196585 GEG196584:GEG196585 GOC196584:GOC196585 GXY196584:GXY196585 HHU196584:HHU196585 HRQ196584:HRQ196585 IBM196584:IBM196585 ILI196584:ILI196585 IVE196584:IVE196585 JFA196584:JFA196585 JOW196584:JOW196585 JYS196584:JYS196585 KIO196584:KIO196585 KSK196584:KSK196585 LCG196584:LCG196585 LMC196584:LMC196585 LVY196584:LVY196585 MFU196584:MFU196585 MPQ196584:MPQ196585 MZM196584:MZM196585 NJI196584:NJI196585 NTE196584:NTE196585 ODA196584:ODA196585 OMW196584:OMW196585 OWS196584:OWS196585 PGO196584:PGO196585 PQK196584:PQK196585 QAG196584:QAG196585 QKC196584:QKC196585 QTY196584:QTY196585 RDU196584:RDU196585 RNQ196584:RNQ196585 RXM196584:RXM196585 SHI196584:SHI196585 SRE196584:SRE196585 TBA196584:TBA196585 TKW196584:TKW196585 TUS196584:TUS196585 UEO196584:UEO196585 UOK196584:UOK196585 UYG196584:UYG196585 VIC196584:VIC196585 VRY196584:VRY196585 WBU196584:WBU196585 WLQ196584:WLQ196585 WVM196584:WVM196585 E262120:E262121 JA262120:JA262121 SW262120:SW262121 ACS262120:ACS262121 AMO262120:AMO262121 AWK262120:AWK262121 BGG262120:BGG262121 BQC262120:BQC262121 BZY262120:BZY262121 CJU262120:CJU262121 CTQ262120:CTQ262121 DDM262120:DDM262121 DNI262120:DNI262121 DXE262120:DXE262121 EHA262120:EHA262121 EQW262120:EQW262121 FAS262120:FAS262121 FKO262120:FKO262121 FUK262120:FUK262121 GEG262120:GEG262121 GOC262120:GOC262121 GXY262120:GXY262121 HHU262120:HHU262121 HRQ262120:HRQ262121 IBM262120:IBM262121 ILI262120:ILI262121 IVE262120:IVE262121 JFA262120:JFA262121 JOW262120:JOW262121 JYS262120:JYS262121 KIO262120:KIO262121 KSK262120:KSK262121 LCG262120:LCG262121 LMC262120:LMC262121 LVY262120:LVY262121 MFU262120:MFU262121 MPQ262120:MPQ262121 MZM262120:MZM262121 NJI262120:NJI262121 NTE262120:NTE262121 ODA262120:ODA262121 OMW262120:OMW262121 OWS262120:OWS262121 PGO262120:PGO262121 PQK262120:PQK262121 QAG262120:QAG262121 QKC262120:QKC262121 QTY262120:QTY262121 RDU262120:RDU262121 RNQ262120:RNQ262121 RXM262120:RXM262121 SHI262120:SHI262121 SRE262120:SRE262121 TBA262120:TBA262121 TKW262120:TKW262121 TUS262120:TUS262121 UEO262120:UEO262121 UOK262120:UOK262121 UYG262120:UYG262121 VIC262120:VIC262121 VRY262120:VRY262121 WBU262120:WBU262121 WLQ262120:WLQ262121 WVM262120:WVM262121 E327656:E327657 JA327656:JA327657 SW327656:SW327657 ACS327656:ACS327657 AMO327656:AMO327657 AWK327656:AWK327657 BGG327656:BGG327657 BQC327656:BQC327657 BZY327656:BZY327657 CJU327656:CJU327657 CTQ327656:CTQ327657 DDM327656:DDM327657 DNI327656:DNI327657 DXE327656:DXE327657 EHA327656:EHA327657 EQW327656:EQW327657 FAS327656:FAS327657 FKO327656:FKO327657 FUK327656:FUK327657 GEG327656:GEG327657 GOC327656:GOC327657 GXY327656:GXY327657 HHU327656:HHU327657 HRQ327656:HRQ327657 IBM327656:IBM327657 ILI327656:ILI327657 IVE327656:IVE327657 JFA327656:JFA327657 JOW327656:JOW327657 JYS327656:JYS327657 KIO327656:KIO327657 KSK327656:KSK327657 LCG327656:LCG327657 LMC327656:LMC327657 LVY327656:LVY327657 MFU327656:MFU327657 MPQ327656:MPQ327657 MZM327656:MZM327657 NJI327656:NJI327657 NTE327656:NTE327657 ODA327656:ODA327657 OMW327656:OMW327657 OWS327656:OWS327657 PGO327656:PGO327657 PQK327656:PQK327657 QAG327656:QAG327657 QKC327656:QKC327657 QTY327656:QTY327657 RDU327656:RDU327657 RNQ327656:RNQ327657 RXM327656:RXM327657 SHI327656:SHI327657 SRE327656:SRE327657 TBA327656:TBA327657 TKW327656:TKW327657 TUS327656:TUS327657 UEO327656:UEO327657 UOK327656:UOK327657 UYG327656:UYG327657 VIC327656:VIC327657 VRY327656:VRY327657 WBU327656:WBU327657 WLQ327656:WLQ327657 WVM327656:WVM327657 E393192:E393193 JA393192:JA393193 SW393192:SW393193 ACS393192:ACS393193 AMO393192:AMO393193 AWK393192:AWK393193 BGG393192:BGG393193 BQC393192:BQC393193 BZY393192:BZY393193 CJU393192:CJU393193 CTQ393192:CTQ393193 DDM393192:DDM393193 DNI393192:DNI393193 DXE393192:DXE393193 EHA393192:EHA393193 EQW393192:EQW393193 FAS393192:FAS393193 FKO393192:FKO393193 FUK393192:FUK393193 GEG393192:GEG393193 GOC393192:GOC393193 GXY393192:GXY393193 HHU393192:HHU393193 HRQ393192:HRQ393193 IBM393192:IBM393193 ILI393192:ILI393193 IVE393192:IVE393193 JFA393192:JFA393193 JOW393192:JOW393193 JYS393192:JYS393193 KIO393192:KIO393193 KSK393192:KSK393193 LCG393192:LCG393193 LMC393192:LMC393193 LVY393192:LVY393193 MFU393192:MFU393193 MPQ393192:MPQ393193 MZM393192:MZM393193 NJI393192:NJI393193 NTE393192:NTE393193 ODA393192:ODA393193 OMW393192:OMW393193 OWS393192:OWS393193 PGO393192:PGO393193 PQK393192:PQK393193 QAG393192:QAG393193 QKC393192:QKC393193 QTY393192:QTY393193 RDU393192:RDU393193 RNQ393192:RNQ393193 RXM393192:RXM393193 SHI393192:SHI393193 SRE393192:SRE393193 TBA393192:TBA393193 TKW393192:TKW393193 TUS393192:TUS393193 UEO393192:UEO393193 UOK393192:UOK393193 UYG393192:UYG393193 VIC393192:VIC393193 VRY393192:VRY393193 WBU393192:WBU393193 WLQ393192:WLQ393193 WVM393192:WVM393193 E458728:E458729 JA458728:JA458729 SW458728:SW458729 ACS458728:ACS458729 AMO458728:AMO458729 AWK458728:AWK458729 BGG458728:BGG458729 BQC458728:BQC458729 BZY458728:BZY458729 CJU458728:CJU458729 CTQ458728:CTQ458729 DDM458728:DDM458729 DNI458728:DNI458729 DXE458728:DXE458729 EHA458728:EHA458729 EQW458728:EQW458729 FAS458728:FAS458729 FKO458728:FKO458729 FUK458728:FUK458729 GEG458728:GEG458729 GOC458728:GOC458729 GXY458728:GXY458729 HHU458728:HHU458729 HRQ458728:HRQ458729 IBM458728:IBM458729 ILI458728:ILI458729 IVE458728:IVE458729 JFA458728:JFA458729 JOW458728:JOW458729 JYS458728:JYS458729 KIO458728:KIO458729 KSK458728:KSK458729 LCG458728:LCG458729 LMC458728:LMC458729 LVY458728:LVY458729 MFU458728:MFU458729 MPQ458728:MPQ458729 MZM458728:MZM458729 NJI458728:NJI458729 NTE458728:NTE458729 ODA458728:ODA458729 OMW458728:OMW458729 OWS458728:OWS458729 PGO458728:PGO458729 PQK458728:PQK458729 QAG458728:QAG458729 QKC458728:QKC458729 QTY458728:QTY458729 RDU458728:RDU458729 RNQ458728:RNQ458729 RXM458728:RXM458729 SHI458728:SHI458729 SRE458728:SRE458729 TBA458728:TBA458729 TKW458728:TKW458729 TUS458728:TUS458729 UEO458728:UEO458729 UOK458728:UOK458729 UYG458728:UYG458729 VIC458728:VIC458729 VRY458728:VRY458729 WBU458728:WBU458729 WLQ458728:WLQ458729 WVM458728:WVM458729 E524264:E524265 JA524264:JA524265 SW524264:SW524265 ACS524264:ACS524265 AMO524264:AMO524265 AWK524264:AWK524265 BGG524264:BGG524265 BQC524264:BQC524265 BZY524264:BZY524265 CJU524264:CJU524265 CTQ524264:CTQ524265 DDM524264:DDM524265 DNI524264:DNI524265 DXE524264:DXE524265 EHA524264:EHA524265 EQW524264:EQW524265 FAS524264:FAS524265 FKO524264:FKO524265 FUK524264:FUK524265 GEG524264:GEG524265 GOC524264:GOC524265 GXY524264:GXY524265 HHU524264:HHU524265 HRQ524264:HRQ524265 IBM524264:IBM524265 ILI524264:ILI524265 IVE524264:IVE524265 JFA524264:JFA524265 JOW524264:JOW524265 JYS524264:JYS524265 KIO524264:KIO524265 KSK524264:KSK524265 LCG524264:LCG524265 LMC524264:LMC524265 LVY524264:LVY524265 MFU524264:MFU524265 MPQ524264:MPQ524265 MZM524264:MZM524265 NJI524264:NJI524265 NTE524264:NTE524265 ODA524264:ODA524265 OMW524264:OMW524265 OWS524264:OWS524265 PGO524264:PGO524265 PQK524264:PQK524265 QAG524264:QAG524265 QKC524264:QKC524265 QTY524264:QTY524265 RDU524264:RDU524265 RNQ524264:RNQ524265 RXM524264:RXM524265 SHI524264:SHI524265 SRE524264:SRE524265 TBA524264:TBA524265 TKW524264:TKW524265 TUS524264:TUS524265 UEO524264:UEO524265 UOK524264:UOK524265 UYG524264:UYG524265 VIC524264:VIC524265 VRY524264:VRY524265 WBU524264:WBU524265 WLQ524264:WLQ524265 WVM524264:WVM524265 E589800:E589801 JA589800:JA589801 SW589800:SW589801 ACS589800:ACS589801 AMO589800:AMO589801 AWK589800:AWK589801 BGG589800:BGG589801 BQC589800:BQC589801 BZY589800:BZY589801 CJU589800:CJU589801 CTQ589800:CTQ589801 DDM589800:DDM589801 DNI589800:DNI589801 DXE589800:DXE589801 EHA589800:EHA589801 EQW589800:EQW589801 FAS589800:FAS589801 FKO589800:FKO589801 FUK589800:FUK589801 GEG589800:GEG589801 GOC589800:GOC589801 GXY589800:GXY589801 HHU589800:HHU589801 HRQ589800:HRQ589801 IBM589800:IBM589801 ILI589800:ILI589801 IVE589800:IVE589801 JFA589800:JFA589801 JOW589800:JOW589801 JYS589800:JYS589801 KIO589800:KIO589801 KSK589800:KSK589801 LCG589800:LCG589801 LMC589800:LMC589801 LVY589800:LVY589801 MFU589800:MFU589801 MPQ589800:MPQ589801 MZM589800:MZM589801 NJI589800:NJI589801 NTE589800:NTE589801 ODA589800:ODA589801 OMW589800:OMW589801 OWS589800:OWS589801 PGO589800:PGO589801 PQK589800:PQK589801 QAG589800:QAG589801 QKC589800:QKC589801 QTY589800:QTY589801 RDU589800:RDU589801 RNQ589800:RNQ589801 RXM589800:RXM589801 SHI589800:SHI589801 SRE589800:SRE589801 TBA589800:TBA589801 TKW589800:TKW589801 TUS589800:TUS589801 UEO589800:UEO589801 UOK589800:UOK589801 UYG589800:UYG589801 VIC589800:VIC589801 VRY589800:VRY589801 WBU589800:WBU589801 WLQ589800:WLQ589801 WVM589800:WVM589801 E655336:E655337 JA655336:JA655337 SW655336:SW655337 ACS655336:ACS655337 AMO655336:AMO655337 AWK655336:AWK655337 BGG655336:BGG655337 BQC655336:BQC655337 BZY655336:BZY655337 CJU655336:CJU655337 CTQ655336:CTQ655337 DDM655336:DDM655337 DNI655336:DNI655337 DXE655336:DXE655337 EHA655336:EHA655337 EQW655336:EQW655337 FAS655336:FAS655337 FKO655336:FKO655337 FUK655336:FUK655337 GEG655336:GEG655337 GOC655336:GOC655337 GXY655336:GXY655337 HHU655336:HHU655337 HRQ655336:HRQ655337 IBM655336:IBM655337 ILI655336:ILI655337 IVE655336:IVE655337 JFA655336:JFA655337 JOW655336:JOW655337 JYS655336:JYS655337 KIO655336:KIO655337 KSK655336:KSK655337 LCG655336:LCG655337 LMC655336:LMC655337 LVY655336:LVY655337 MFU655336:MFU655337 MPQ655336:MPQ655337 MZM655336:MZM655337 NJI655336:NJI655337 NTE655336:NTE655337 ODA655336:ODA655337 OMW655336:OMW655337 OWS655336:OWS655337 PGO655336:PGO655337 PQK655336:PQK655337 QAG655336:QAG655337 QKC655336:QKC655337 QTY655336:QTY655337 RDU655336:RDU655337 RNQ655336:RNQ655337 RXM655336:RXM655337 SHI655336:SHI655337 SRE655336:SRE655337 TBA655336:TBA655337 TKW655336:TKW655337 TUS655336:TUS655337 UEO655336:UEO655337 UOK655336:UOK655337 UYG655336:UYG655337 VIC655336:VIC655337 VRY655336:VRY655337 WBU655336:WBU655337 WLQ655336:WLQ655337 WVM655336:WVM655337 E720872:E720873 JA720872:JA720873 SW720872:SW720873 ACS720872:ACS720873 AMO720872:AMO720873 AWK720872:AWK720873 BGG720872:BGG720873 BQC720872:BQC720873 BZY720872:BZY720873 CJU720872:CJU720873 CTQ720872:CTQ720873 DDM720872:DDM720873 DNI720872:DNI720873 DXE720872:DXE720873 EHA720872:EHA720873 EQW720872:EQW720873 FAS720872:FAS720873 FKO720872:FKO720873 FUK720872:FUK720873 GEG720872:GEG720873 GOC720872:GOC720873 GXY720872:GXY720873 HHU720872:HHU720873 HRQ720872:HRQ720873 IBM720872:IBM720873 ILI720872:ILI720873 IVE720872:IVE720873 JFA720872:JFA720873 JOW720872:JOW720873 JYS720872:JYS720873 KIO720872:KIO720873 KSK720872:KSK720873 LCG720872:LCG720873 LMC720872:LMC720873 LVY720872:LVY720873 MFU720872:MFU720873 MPQ720872:MPQ720873 MZM720872:MZM720873 NJI720872:NJI720873 NTE720872:NTE720873 ODA720872:ODA720873 OMW720872:OMW720873 OWS720872:OWS720873 PGO720872:PGO720873 PQK720872:PQK720873 QAG720872:QAG720873 QKC720872:QKC720873 QTY720872:QTY720873 RDU720872:RDU720873 RNQ720872:RNQ720873 RXM720872:RXM720873 SHI720872:SHI720873 SRE720872:SRE720873 TBA720872:TBA720873 TKW720872:TKW720873 TUS720872:TUS720873 UEO720872:UEO720873 UOK720872:UOK720873 UYG720872:UYG720873 VIC720872:VIC720873 VRY720872:VRY720873 WBU720872:WBU720873 WLQ720872:WLQ720873 WVM720872:WVM720873 E786408:E786409 JA786408:JA786409 SW786408:SW786409 ACS786408:ACS786409 AMO786408:AMO786409 AWK786408:AWK786409 BGG786408:BGG786409 BQC786408:BQC786409 BZY786408:BZY786409 CJU786408:CJU786409 CTQ786408:CTQ786409 DDM786408:DDM786409 DNI786408:DNI786409 DXE786408:DXE786409 EHA786408:EHA786409 EQW786408:EQW786409 FAS786408:FAS786409 FKO786408:FKO786409 FUK786408:FUK786409 GEG786408:GEG786409 GOC786408:GOC786409 GXY786408:GXY786409 HHU786408:HHU786409 HRQ786408:HRQ786409 IBM786408:IBM786409 ILI786408:ILI786409 IVE786408:IVE786409 JFA786408:JFA786409 JOW786408:JOW786409 JYS786408:JYS786409 KIO786408:KIO786409 KSK786408:KSK786409 LCG786408:LCG786409 LMC786408:LMC786409 LVY786408:LVY786409 MFU786408:MFU786409 MPQ786408:MPQ786409 MZM786408:MZM786409 NJI786408:NJI786409 NTE786408:NTE786409 ODA786408:ODA786409 OMW786408:OMW786409 OWS786408:OWS786409 PGO786408:PGO786409 PQK786408:PQK786409 QAG786408:QAG786409 QKC786408:QKC786409 QTY786408:QTY786409 RDU786408:RDU786409 RNQ786408:RNQ786409 RXM786408:RXM786409 SHI786408:SHI786409 SRE786408:SRE786409 TBA786408:TBA786409 TKW786408:TKW786409 TUS786408:TUS786409 UEO786408:UEO786409 UOK786408:UOK786409 UYG786408:UYG786409 VIC786408:VIC786409 VRY786408:VRY786409 WBU786408:WBU786409 WLQ786408:WLQ786409 WVM786408:WVM786409 E851944:E851945 JA851944:JA851945 SW851944:SW851945 ACS851944:ACS851945 AMO851944:AMO851945 AWK851944:AWK851945 BGG851944:BGG851945 BQC851944:BQC851945 BZY851944:BZY851945 CJU851944:CJU851945 CTQ851944:CTQ851945 DDM851944:DDM851945 DNI851944:DNI851945 DXE851944:DXE851945 EHA851944:EHA851945 EQW851944:EQW851945 FAS851944:FAS851945 FKO851944:FKO851945 FUK851944:FUK851945 GEG851944:GEG851945 GOC851944:GOC851945 GXY851944:GXY851945 HHU851944:HHU851945 HRQ851944:HRQ851945 IBM851944:IBM851945 ILI851944:ILI851945 IVE851944:IVE851945 JFA851944:JFA851945 JOW851944:JOW851945 JYS851944:JYS851945 KIO851944:KIO851945 KSK851944:KSK851945 LCG851944:LCG851945 LMC851944:LMC851945 LVY851944:LVY851945 MFU851944:MFU851945 MPQ851944:MPQ851945 MZM851944:MZM851945 NJI851944:NJI851945 NTE851944:NTE851945 ODA851944:ODA851945 OMW851944:OMW851945 OWS851944:OWS851945 PGO851944:PGO851945 PQK851944:PQK851945 QAG851944:QAG851945 QKC851944:QKC851945 QTY851944:QTY851945 RDU851944:RDU851945 RNQ851944:RNQ851945 RXM851944:RXM851945 SHI851944:SHI851945 SRE851944:SRE851945 TBA851944:TBA851945 TKW851944:TKW851945 TUS851944:TUS851945 UEO851944:UEO851945 UOK851944:UOK851945 UYG851944:UYG851945 VIC851944:VIC851945 VRY851944:VRY851945 WBU851944:WBU851945 WLQ851944:WLQ851945 WVM851944:WVM851945 E917480:E917481 JA917480:JA917481 SW917480:SW917481 ACS917480:ACS917481 AMO917480:AMO917481 AWK917480:AWK917481 BGG917480:BGG917481 BQC917480:BQC917481 BZY917480:BZY917481 CJU917480:CJU917481 CTQ917480:CTQ917481 DDM917480:DDM917481 DNI917480:DNI917481 DXE917480:DXE917481 EHA917480:EHA917481 EQW917480:EQW917481 FAS917480:FAS917481 FKO917480:FKO917481 FUK917480:FUK917481 GEG917480:GEG917481 GOC917480:GOC917481 GXY917480:GXY917481 HHU917480:HHU917481 HRQ917480:HRQ917481 IBM917480:IBM917481 ILI917480:ILI917481 IVE917480:IVE917481 JFA917480:JFA917481 JOW917480:JOW917481 JYS917480:JYS917481 KIO917480:KIO917481 KSK917480:KSK917481 LCG917480:LCG917481 LMC917480:LMC917481 LVY917480:LVY917481 MFU917480:MFU917481 MPQ917480:MPQ917481 MZM917480:MZM917481 NJI917480:NJI917481 NTE917480:NTE917481 ODA917480:ODA917481 OMW917480:OMW917481 OWS917480:OWS917481 PGO917480:PGO917481 PQK917480:PQK917481 QAG917480:QAG917481 QKC917480:QKC917481 QTY917480:QTY917481 RDU917480:RDU917481 RNQ917480:RNQ917481 RXM917480:RXM917481 SHI917480:SHI917481 SRE917480:SRE917481 TBA917480:TBA917481 TKW917480:TKW917481 TUS917480:TUS917481 UEO917480:UEO917481 UOK917480:UOK917481 UYG917480:UYG917481 VIC917480:VIC917481 VRY917480:VRY917481 WBU917480:WBU917481 WLQ917480:WLQ917481 WVM917480:WVM917481 E983016:E983017 JA983016:JA983017 SW983016:SW983017 ACS983016:ACS983017 AMO983016:AMO983017 AWK983016:AWK983017 BGG983016:BGG983017 BQC983016:BQC983017 BZY983016:BZY983017 CJU983016:CJU983017 CTQ983016:CTQ983017 DDM983016:DDM983017 DNI983016:DNI983017 DXE983016:DXE983017 EHA983016:EHA983017 EQW983016:EQW983017 FAS983016:FAS983017 FKO983016:FKO983017 FUK983016:FUK983017 GEG983016:GEG983017 GOC983016:GOC983017 GXY983016:GXY983017 HHU983016:HHU983017 HRQ983016:HRQ983017 IBM983016:IBM983017 ILI983016:ILI983017 IVE983016:IVE983017 JFA983016:JFA983017 JOW983016:JOW983017 JYS983016:JYS983017 KIO983016:KIO983017 KSK983016:KSK983017 LCG983016:LCG983017 LMC983016:LMC983017 LVY983016:LVY983017 MFU983016:MFU983017 MPQ983016:MPQ983017 MZM983016:MZM983017 NJI983016:NJI983017 NTE983016:NTE983017 ODA983016:ODA983017 OMW983016:OMW983017 OWS983016:OWS983017 PGO983016:PGO983017 PQK983016:PQK983017 QAG983016:QAG983017 QKC983016:QKC983017 QTY983016:QTY983017 RDU983016:RDU983017 RNQ983016:RNQ983017 RXM983016:RXM983017 SHI983016:SHI983017 SRE983016:SRE983017 TBA983016:TBA983017 TKW983016:TKW983017 TUS983016:TUS983017 UEO983016:UEO983017 UOK983016:UOK983017 UYG983016:UYG983017 VIC983016:VIC983017 VRY983016:VRY983017 WBU983016:WBU983017 WLQ983016:WLQ983017 WVM983016:WVM983017">
      <formula1>"1,2,3,4,5,6,7,8,9,10,11,12,13,14,15,16,17,18,19,20,21,22,23,24,25,26,27,28,29,30,31,32,33,34,35,36,37,38,39,40,41,42,43,44,45,46,47"</formula1>
    </dataValidation>
  </dataValidations>
  <pageMargins left="0.31496062992125984" right="0.31496062992125984" top="0.74803149606299213" bottom="0.74803149606299213" header="0.31496062992125984" footer="0.31496062992125984"/>
  <pageSetup paperSize="8"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x14:formula1>
            <xm:f>職種コード!$B$4:$B$112</xm:f>
          </x14:formula1>
          <xm:sqref>C8:E17</xm:sqref>
        </x14:dataValidation>
        <x14:dataValidation type="list" allowBlank="1" showInputMessage="1" showErrorMessage="1">
          <x14:formula1>
            <xm:f>'\\mja7000000cb016.mja.esb.mhlw.go.jp\vol4\KCRHIS\Desktop\事業報告書プロジェクト\05 様式・記載例\02 記載例（HP掲載）\紹介\[20240401様式第8号記載例.xlsx]職種コード'!#REF!</xm:f>
          </x14:formula1>
          <xm:sqref>AC8:AE10</xm:sqref>
        </x14:dataValidation>
        <x14:dataValidation type="list" allowBlank="1" showInputMessage="1">
          <x14:formula1>
            <xm:f>'\\mja7000000cb016.mja.esb.mhlw.go.jp\vol4\KCRHIS\Desktop\事業報告書プロジェクト\05 様式・記載例\02 記載例（HP掲載）\紹介\[20240401様式第8号記載例.xlsx]職種コード'!#REF!</xm:f>
          </x14:formula1>
          <xm:sqref>AC11:AE17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topLeftCell="A10" zoomScaleNormal="100" zoomScaleSheetLayoutView="100" workbookViewId="0">
      <selection activeCell="C4" sqref="C4:N67"/>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342" t="s">
        <v>96</v>
      </c>
      <c r="B1" s="342"/>
      <c r="C1" s="342"/>
      <c r="D1" s="342"/>
      <c r="E1" s="342"/>
      <c r="F1" s="342"/>
      <c r="G1" s="342"/>
      <c r="H1" s="342"/>
      <c r="I1" s="342"/>
      <c r="J1" s="342"/>
      <c r="K1" s="342"/>
      <c r="L1" s="342"/>
      <c r="M1" s="342"/>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343" t="s">
        <v>97</v>
      </c>
      <c r="C3" s="343"/>
      <c r="D3" s="343"/>
      <c r="E3" s="343"/>
      <c r="F3" s="343"/>
      <c r="G3" s="343"/>
      <c r="H3" s="343"/>
      <c r="I3" s="343"/>
      <c r="J3" s="343"/>
      <c r="K3" s="343"/>
      <c r="L3" s="343"/>
      <c r="M3" s="343"/>
      <c r="N3" s="57"/>
    </row>
    <row r="4" spans="1:14" s="58" customFormat="1" ht="15" customHeight="1" x14ac:dyDescent="0.4">
      <c r="A4" s="57"/>
      <c r="B4" s="57"/>
      <c r="C4" s="344" t="s">
        <v>98</v>
      </c>
      <c r="D4" s="344"/>
      <c r="E4" s="344"/>
      <c r="F4" s="344"/>
      <c r="G4" s="344"/>
      <c r="H4" s="344"/>
      <c r="I4" s="344"/>
      <c r="J4" s="344"/>
      <c r="K4" s="344"/>
      <c r="L4" s="344"/>
      <c r="M4" s="344"/>
      <c r="N4" s="344"/>
    </row>
    <row r="5" spans="1:14" s="58" customFormat="1" ht="15" customHeight="1" x14ac:dyDescent="0.4">
      <c r="A5" s="57"/>
      <c r="B5" s="57"/>
      <c r="C5" s="344"/>
      <c r="D5" s="344"/>
      <c r="E5" s="344"/>
      <c r="F5" s="344"/>
      <c r="G5" s="344"/>
      <c r="H5" s="344"/>
      <c r="I5" s="344"/>
      <c r="J5" s="344"/>
      <c r="K5" s="344"/>
      <c r="L5" s="344"/>
      <c r="M5" s="344"/>
      <c r="N5" s="344"/>
    </row>
    <row r="6" spans="1:14" s="58" customFormat="1" ht="15" customHeight="1" x14ac:dyDescent="0.4">
      <c r="A6" s="57"/>
      <c r="B6" s="57"/>
      <c r="C6" s="344"/>
      <c r="D6" s="344"/>
      <c r="E6" s="344"/>
      <c r="F6" s="344"/>
      <c r="G6" s="344"/>
      <c r="H6" s="344"/>
      <c r="I6" s="344"/>
      <c r="J6" s="344"/>
      <c r="K6" s="344"/>
      <c r="L6" s="344"/>
      <c r="M6" s="344"/>
      <c r="N6" s="344"/>
    </row>
    <row r="7" spans="1:14" s="58" customFormat="1" ht="15" customHeight="1" x14ac:dyDescent="0.4">
      <c r="A7" s="57"/>
      <c r="B7" s="57"/>
      <c r="C7" s="344"/>
      <c r="D7" s="344"/>
      <c r="E7" s="344"/>
      <c r="F7" s="344"/>
      <c r="G7" s="344"/>
      <c r="H7" s="344"/>
      <c r="I7" s="344"/>
      <c r="J7" s="344"/>
      <c r="K7" s="344"/>
      <c r="L7" s="344"/>
      <c r="M7" s="344"/>
      <c r="N7" s="344"/>
    </row>
    <row r="8" spans="1:14" s="58" customFormat="1" ht="15" customHeight="1" x14ac:dyDescent="0.4">
      <c r="A8" s="57"/>
      <c r="B8" s="57"/>
      <c r="C8" s="344"/>
      <c r="D8" s="344"/>
      <c r="E8" s="344"/>
      <c r="F8" s="344"/>
      <c r="G8" s="344"/>
      <c r="H8" s="344"/>
      <c r="I8" s="344"/>
      <c r="J8" s="344"/>
      <c r="K8" s="344"/>
      <c r="L8" s="344"/>
      <c r="M8" s="344"/>
      <c r="N8" s="344"/>
    </row>
    <row r="9" spans="1:14" s="58" customFormat="1" ht="15" customHeight="1" x14ac:dyDescent="0.4">
      <c r="A9" s="57"/>
      <c r="B9" s="57"/>
      <c r="C9" s="344"/>
      <c r="D9" s="344"/>
      <c r="E9" s="344"/>
      <c r="F9" s="344"/>
      <c r="G9" s="344"/>
      <c r="H9" s="344"/>
      <c r="I9" s="344"/>
      <c r="J9" s="344"/>
      <c r="K9" s="344"/>
      <c r="L9" s="344"/>
      <c r="M9" s="344"/>
      <c r="N9" s="344"/>
    </row>
    <row r="10" spans="1:14" s="58" customFormat="1" ht="15" customHeight="1" x14ac:dyDescent="0.4">
      <c r="A10" s="57"/>
      <c r="B10" s="57"/>
      <c r="C10" s="344"/>
      <c r="D10" s="344"/>
      <c r="E10" s="344"/>
      <c r="F10" s="344"/>
      <c r="G10" s="344"/>
      <c r="H10" s="344"/>
      <c r="I10" s="344"/>
      <c r="J10" s="344"/>
      <c r="K10" s="344"/>
      <c r="L10" s="344"/>
      <c r="M10" s="344"/>
      <c r="N10" s="344"/>
    </row>
    <row r="11" spans="1:14" s="58" customFormat="1" ht="15" customHeight="1" x14ac:dyDescent="0.4">
      <c r="A11" s="57"/>
      <c r="B11" s="57"/>
      <c r="C11" s="344"/>
      <c r="D11" s="344"/>
      <c r="E11" s="344"/>
      <c r="F11" s="344"/>
      <c r="G11" s="344"/>
      <c r="H11" s="344"/>
      <c r="I11" s="344"/>
      <c r="J11" s="344"/>
      <c r="K11" s="344"/>
      <c r="L11" s="344"/>
      <c r="M11" s="344"/>
      <c r="N11" s="344"/>
    </row>
    <row r="12" spans="1:14" s="58" customFormat="1" ht="15" customHeight="1" x14ac:dyDescent="0.4">
      <c r="A12" s="57"/>
      <c r="B12" s="57"/>
      <c r="C12" s="344"/>
      <c r="D12" s="344"/>
      <c r="E12" s="344"/>
      <c r="F12" s="344"/>
      <c r="G12" s="344"/>
      <c r="H12" s="344"/>
      <c r="I12" s="344"/>
      <c r="J12" s="344"/>
      <c r="K12" s="344"/>
      <c r="L12" s="344"/>
      <c r="M12" s="344"/>
      <c r="N12" s="344"/>
    </row>
    <row r="13" spans="1:14" s="58" customFormat="1" ht="15" customHeight="1" x14ac:dyDescent="0.4">
      <c r="A13" s="57"/>
      <c r="B13" s="57"/>
      <c r="C13" s="344"/>
      <c r="D13" s="344"/>
      <c r="E13" s="344"/>
      <c r="F13" s="344"/>
      <c r="G13" s="344"/>
      <c r="H13" s="344"/>
      <c r="I13" s="344"/>
      <c r="J13" s="344"/>
      <c r="K13" s="344"/>
      <c r="L13" s="344"/>
      <c r="M13" s="344"/>
      <c r="N13" s="344"/>
    </row>
    <row r="14" spans="1:14" s="58" customFormat="1" ht="15" customHeight="1" x14ac:dyDescent="0.4">
      <c r="A14" s="57"/>
      <c r="B14" s="57"/>
      <c r="C14" s="344"/>
      <c r="D14" s="344"/>
      <c r="E14" s="344"/>
      <c r="F14" s="344"/>
      <c r="G14" s="344"/>
      <c r="H14" s="344"/>
      <c r="I14" s="344"/>
      <c r="J14" s="344"/>
      <c r="K14" s="344"/>
      <c r="L14" s="344"/>
      <c r="M14" s="344"/>
      <c r="N14" s="344"/>
    </row>
    <row r="15" spans="1:14" s="58" customFormat="1" ht="15" customHeight="1" x14ac:dyDescent="0.4">
      <c r="A15" s="57"/>
      <c r="B15" s="57"/>
      <c r="C15" s="344"/>
      <c r="D15" s="344"/>
      <c r="E15" s="344"/>
      <c r="F15" s="344"/>
      <c r="G15" s="344"/>
      <c r="H15" s="344"/>
      <c r="I15" s="344"/>
      <c r="J15" s="344"/>
      <c r="K15" s="344"/>
      <c r="L15" s="344"/>
      <c r="M15" s="344"/>
      <c r="N15" s="344"/>
    </row>
    <row r="16" spans="1:14" s="58" customFormat="1" ht="15" customHeight="1" x14ac:dyDescent="0.4">
      <c r="A16" s="57"/>
      <c r="B16" s="57"/>
      <c r="C16" s="344"/>
      <c r="D16" s="344"/>
      <c r="E16" s="344"/>
      <c r="F16" s="344"/>
      <c r="G16" s="344"/>
      <c r="H16" s="344"/>
      <c r="I16" s="344"/>
      <c r="J16" s="344"/>
      <c r="K16" s="344"/>
      <c r="L16" s="344"/>
      <c r="M16" s="344"/>
      <c r="N16" s="344"/>
    </row>
    <row r="17" spans="1:14" s="58" customFormat="1" ht="15" customHeight="1" x14ac:dyDescent="0.4">
      <c r="A17" s="57"/>
      <c r="B17" s="57"/>
      <c r="C17" s="344"/>
      <c r="D17" s="344"/>
      <c r="E17" s="344"/>
      <c r="F17" s="344"/>
      <c r="G17" s="344"/>
      <c r="H17" s="344"/>
      <c r="I17" s="344"/>
      <c r="J17" s="344"/>
      <c r="K17" s="344"/>
      <c r="L17" s="344"/>
      <c r="M17" s="344"/>
      <c r="N17" s="344"/>
    </row>
    <row r="18" spans="1:14" s="58" customFormat="1" ht="15" customHeight="1" x14ac:dyDescent="0.4">
      <c r="A18" s="57"/>
      <c r="B18" s="57"/>
      <c r="C18" s="344"/>
      <c r="D18" s="344"/>
      <c r="E18" s="344"/>
      <c r="F18" s="344"/>
      <c r="G18" s="344"/>
      <c r="H18" s="344"/>
      <c r="I18" s="344"/>
      <c r="J18" s="344"/>
      <c r="K18" s="344"/>
      <c r="L18" s="344"/>
      <c r="M18" s="344"/>
      <c r="N18" s="344"/>
    </row>
    <row r="19" spans="1:14" s="58" customFormat="1" ht="15" customHeight="1" x14ac:dyDescent="0.4">
      <c r="A19" s="57"/>
      <c r="B19" s="57"/>
      <c r="C19" s="344"/>
      <c r="D19" s="344"/>
      <c r="E19" s="344"/>
      <c r="F19" s="344"/>
      <c r="G19" s="344"/>
      <c r="H19" s="344"/>
      <c r="I19" s="344"/>
      <c r="J19" s="344"/>
      <c r="K19" s="344"/>
      <c r="L19" s="344"/>
      <c r="M19" s="344"/>
      <c r="N19" s="344"/>
    </row>
    <row r="20" spans="1:14" s="58" customFormat="1" ht="15" customHeight="1" x14ac:dyDescent="0.4">
      <c r="A20" s="57"/>
      <c r="B20" s="57"/>
      <c r="C20" s="344"/>
      <c r="D20" s="344"/>
      <c r="E20" s="344"/>
      <c r="F20" s="344"/>
      <c r="G20" s="344"/>
      <c r="H20" s="344"/>
      <c r="I20" s="344"/>
      <c r="J20" s="344"/>
      <c r="K20" s="344"/>
      <c r="L20" s="344"/>
      <c r="M20" s="344"/>
      <c r="N20" s="344"/>
    </row>
    <row r="21" spans="1:14" s="58" customFormat="1" ht="15" customHeight="1" x14ac:dyDescent="0.4">
      <c r="A21" s="57"/>
      <c r="B21" s="57"/>
      <c r="C21" s="344"/>
      <c r="D21" s="344"/>
      <c r="E21" s="344"/>
      <c r="F21" s="344"/>
      <c r="G21" s="344"/>
      <c r="H21" s="344"/>
      <c r="I21" s="344"/>
      <c r="J21" s="344"/>
      <c r="K21" s="344"/>
      <c r="L21" s="344"/>
      <c r="M21" s="344"/>
      <c r="N21" s="344"/>
    </row>
    <row r="22" spans="1:14" s="58" customFormat="1" ht="15" customHeight="1" x14ac:dyDescent="0.4">
      <c r="A22" s="57"/>
      <c r="B22" s="57"/>
      <c r="C22" s="344"/>
      <c r="D22" s="344"/>
      <c r="E22" s="344"/>
      <c r="F22" s="344"/>
      <c r="G22" s="344"/>
      <c r="H22" s="344"/>
      <c r="I22" s="344"/>
      <c r="J22" s="344"/>
      <c r="K22" s="344"/>
      <c r="L22" s="344"/>
      <c r="M22" s="344"/>
      <c r="N22" s="344"/>
    </row>
    <row r="23" spans="1:14" s="58" customFormat="1" ht="15" customHeight="1" x14ac:dyDescent="0.4">
      <c r="A23" s="57"/>
      <c r="B23" s="57"/>
      <c r="C23" s="344"/>
      <c r="D23" s="344"/>
      <c r="E23" s="344"/>
      <c r="F23" s="344"/>
      <c r="G23" s="344"/>
      <c r="H23" s="344"/>
      <c r="I23" s="344"/>
      <c r="J23" s="344"/>
      <c r="K23" s="344"/>
      <c r="L23" s="344"/>
      <c r="M23" s="344"/>
      <c r="N23" s="344"/>
    </row>
    <row r="24" spans="1:14" s="58" customFormat="1" ht="15" customHeight="1" x14ac:dyDescent="0.4">
      <c r="A24" s="57"/>
      <c r="B24" s="57"/>
      <c r="C24" s="344"/>
      <c r="D24" s="344"/>
      <c r="E24" s="344"/>
      <c r="F24" s="344"/>
      <c r="G24" s="344"/>
      <c r="H24" s="344"/>
      <c r="I24" s="344"/>
      <c r="J24" s="344"/>
      <c r="K24" s="344"/>
      <c r="L24" s="344"/>
      <c r="M24" s="344"/>
      <c r="N24" s="344"/>
    </row>
    <row r="25" spans="1:14" s="58" customFormat="1" ht="15" customHeight="1" x14ac:dyDescent="0.4">
      <c r="A25" s="57"/>
      <c r="B25" s="57"/>
      <c r="C25" s="344"/>
      <c r="D25" s="344"/>
      <c r="E25" s="344"/>
      <c r="F25" s="344"/>
      <c r="G25" s="344"/>
      <c r="H25" s="344"/>
      <c r="I25" s="344"/>
      <c r="J25" s="344"/>
      <c r="K25" s="344"/>
      <c r="L25" s="344"/>
      <c r="M25" s="344"/>
      <c r="N25" s="344"/>
    </row>
    <row r="26" spans="1:14" s="58" customFormat="1" ht="15" customHeight="1" x14ac:dyDescent="0.4">
      <c r="A26" s="57"/>
      <c r="B26" s="57"/>
      <c r="C26" s="344"/>
      <c r="D26" s="344"/>
      <c r="E26" s="344"/>
      <c r="F26" s="344"/>
      <c r="G26" s="344"/>
      <c r="H26" s="344"/>
      <c r="I26" s="344"/>
      <c r="J26" s="344"/>
      <c r="K26" s="344"/>
      <c r="L26" s="344"/>
      <c r="M26" s="344"/>
      <c r="N26" s="344"/>
    </row>
    <row r="27" spans="1:14" s="58" customFormat="1" ht="15" customHeight="1" x14ac:dyDescent="0.4">
      <c r="A27" s="57"/>
      <c r="B27" s="57"/>
      <c r="C27" s="344"/>
      <c r="D27" s="344"/>
      <c r="E27" s="344"/>
      <c r="F27" s="344"/>
      <c r="G27" s="344"/>
      <c r="H27" s="344"/>
      <c r="I27" s="344"/>
      <c r="J27" s="344"/>
      <c r="K27" s="344"/>
      <c r="L27" s="344"/>
      <c r="M27" s="344"/>
      <c r="N27" s="344"/>
    </row>
    <row r="28" spans="1:14" s="58" customFormat="1" ht="15" customHeight="1" x14ac:dyDescent="0.4">
      <c r="A28" s="57"/>
      <c r="B28" s="57"/>
      <c r="C28" s="344"/>
      <c r="D28" s="344"/>
      <c r="E28" s="344"/>
      <c r="F28" s="344"/>
      <c r="G28" s="344"/>
      <c r="H28" s="344"/>
      <c r="I28" s="344"/>
      <c r="J28" s="344"/>
      <c r="K28" s="344"/>
      <c r="L28" s="344"/>
      <c r="M28" s="344"/>
      <c r="N28" s="344"/>
    </row>
    <row r="29" spans="1:14" s="58" customFormat="1" ht="15" customHeight="1" x14ac:dyDescent="0.4">
      <c r="A29" s="57"/>
      <c r="B29" s="57"/>
      <c r="C29" s="344"/>
      <c r="D29" s="344"/>
      <c r="E29" s="344"/>
      <c r="F29" s="344"/>
      <c r="G29" s="344"/>
      <c r="H29" s="344"/>
      <c r="I29" s="344"/>
      <c r="J29" s="344"/>
      <c r="K29" s="344"/>
      <c r="L29" s="344"/>
      <c r="M29" s="344"/>
      <c r="N29" s="344"/>
    </row>
    <row r="30" spans="1:14" s="58" customFormat="1" ht="15" customHeight="1" x14ac:dyDescent="0.4">
      <c r="A30" s="57"/>
      <c r="B30" s="57"/>
      <c r="C30" s="344"/>
      <c r="D30" s="344"/>
      <c r="E30" s="344"/>
      <c r="F30" s="344"/>
      <c r="G30" s="344"/>
      <c r="H30" s="344"/>
      <c r="I30" s="344"/>
      <c r="J30" s="344"/>
      <c r="K30" s="344"/>
      <c r="L30" s="344"/>
      <c r="M30" s="344"/>
      <c r="N30" s="344"/>
    </row>
    <row r="31" spans="1:14" s="58" customFormat="1" ht="15" customHeight="1" x14ac:dyDescent="0.4">
      <c r="A31" s="57"/>
      <c r="B31" s="57"/>
      <c r="C31" s="344"/>
      <c r="D31" s="344"/>
      <c r="E31" s="344"/>
      <c r="F31" s="344"/>
      <c r="G31" s="344"/>
      <c r="H31" s="344"/>
      <c r="I31" s="344"/>
      <c r="J31" s="344"/>
      <c r="K31" s="344"/>
      <c r="L31" s="344"/>
      <c r="M31" s="344"/>
      <c r="N31" s="344"/>
    </row>
    <row r="32" spans="1:14" s="58" customFormat="1" ht="15" customHeight="1" x14ac:dyDescent="0.4">
      <c r="A32" s="57"/>
      <c r="B32" s="57"/>
      <c r="C32" s="344"/>
      <c r="D32" s="344"/>
      <c r="E32" s="344"/>
      <c r="F32" s="344"/>
      <c r="G32" s="344"/>
      <c r="H32" s="344"/>
      <c r="I32" s="344"/>
      <c r="J32" s="344"/>
      <c r="K32" s="344"/>
      <c r="L32" s="344"/>
      <c r="M32" s="344"/>
      <c r="N32" s="344"/>
    </row>
    <row r="33" spans="1:14" s="58" customFormat="1" ht="15" customHeight="1" x14ac:dyDescent="0.4">
      <c r="A33" s="57"/>
      <c r="B33" s="57"/>
      <c r="C33" s="344"/>
      <c r="D33" s="344"/>
      <c r="E33" s="344"/>
      <c r="F33" s="344"/>
      <c r="G33" s="344"/>
      <c r="H33" s="344"/>
      <c r="I33" s="344"/>
      <c r="J33" s="344"/>
      <c r="K33" s="344"/>
      <c r="L33" s="344"/>
      <c r="M33" s="344"/>
      <c r="N33" s="344"/>
    </row>
    <row r="34" spans="1:14" s="58" customFormat="1" ht="15" customHeight="1" x14ac:dyDescent="0.4">
      <c r="A34" s="57"/>
      <c r="B34" s="57"/>
      <c r="C34" s="344"/>
      <c r="D34" s="344"/>
      <c r="E34" s="344"/>
      <c r="F34" s="344"/>
      <c r="G34" s="344"/>
      <c r="H34" s="344"/>
      <c r="I34" s="344"/>
      <c r="J34" s="344"/>
      <c r="K34" s="344"/>
      <c r="L34" s="344"/>
      <c r="M34" s="344"/>
      <c r="N34" s="344"/>
    </row>
    <row r="35" spans="1:14" s="58" customFormat="1" ht="15" customHeight="1" x14ac:dyDescent="0.4">
      <c r="A35" s="57"/>
      <c r="B35" s="57"/>
      <c r="C35" s="344"/>
      <c r="D35" s="344"/>
      <c r="E35" s="344"/>
      <c r="F35" s="344"/>
      <c r="G35" s="344"/>
      <c r="H35" s="344"/>
      <c r="I35" s="344"/>
      <c r="J35" s="344"/>
      <c r="K35" s="344"/>
      <c r="L35" s="344"/>
      <c r="M35" s="344"/>
      <c r="N35" s="344"/>
    </row>
    <row r="36" spans="1:14" s="58" customFormat="1" ht="15" customHeight="1" x14ac:dyDescent="0.4">
      <c r="A36" s="57"/>
      <c r="B36" s="57"/>
      <c r="C36" s="344"/>
      <c r="D36" s="344"/>
      <c r="E36" s="344"/>
      <c r="F36" s="344"/>
      <c r="G36" s="344"/>
      <c r="H36" s="344"/>
      <c r="I36" s="344"/>
      <c r="J36" s="344"/>
      <c r="K36" s="344"/>
      <c r="L36" s="344"/>
      <c r="M36" s="344"/>
      <c r="N36" s="344"/>
    </row>
    <row r="37" spans="1:14" s="58" customFormat="1" ht="15" customHeight="1" x14ac:dyDescent="0.4">
      <c r="A37" s="57"/>
      <c r="B37" s="57"/>
      <c r="C37" s="344"/>
      <c r="D37" s="344"/>
      <c r="E37" s="344"/>
      <c r="F37" s="344"/>
      <c r="G37" s="344"/>
      <c r="H37" s="344"/>
      <c r="I37" s="344"/>
      <c r="J37" s="344"/>
      <c r="K37" s="344"/>
      <c r="L37" s="344"/>
      <c r="M37" s="344"/>
      <c r="N37" s="344"/>
    </row>
    <row r="38" spans="1:14" s="58" customFormat="1" ht="15" customHeight="1" x14ac:dyDescent="0.4">
      <c r="A38" s="57"/>
      <c r="B38" s="57"/>
      <c r="C38" s="344"/>
      <c r="D38" s="344"/>
      <c r="E38" s="344"/>
      <c r="F38" s="344"/>
      <c r="G38" s="344"/>
      <c r="H38" s="344"/>
      <c r="I38" s="344"/>
      <c r="J38" s="344"/>
      <c r="K38" s="344"/>
      <c r="L38" s="344"/>
      <c r="M38" s="344"/>
      <c r="N38" s="344"/>
    </row>
    <row r="39" spans="1:14" s="58" customFormat="1" ht="15" customHeight="1" x14ac:dyDescent="0.4">
      <c r="A39" s="57"/>
      <c r="B39" s="57"/>
      <c r="C39" s="344"/>
      <c r="D39" s="344"/>
      <c r="E39" s="344"/>
      <c r="F39" s="344"/>
      <c r="G39" s="344"/>
      <c r="H39" s="344"/>
      <c r="I39" s="344"/>
      <c r="J39" s="344"/>
      <c r="K39" s="344"/>
      <c r="L39" s="344"/>
      <c r="M39" s="344"/>
      <c r="N39" s="344"/>
    </row>
    <row r="40" spans="1:14" s="58" customFormat="1" ht="15" customHeight="1" x14ac:dyDescent="0.4">
      <c r="A40" s="57"/>
      <c r="B40" s="57"/>
      <c r="C40" s="344"/>
      <c r="D40" s="344"/>
      <c r="E40" s="344"/>
      <c r="F40" s="344"/>
      <c r="G40" s="344"/>
      <c r="H40" s="344"/>
      <c r="I40" s="344"/>
      <c r="J40" s="344"/>
      <c r="K40" s="344"/>
      <c r="L40" s="344"/>
      <c r="M40" s="344"/>
      <c r="N40" s="344"/>
    </row>
    <row r="41" spans="1:14" s="58" customFormat="1" ht="15" customHeight="1" x14ac:dyDescent="0.4">
      <c r="A41" s="57"/>
      <c r="B41" s="57"/>
      <c r="C41" s="344"/>
      <c r="D41" s="344"/>
      <c r="E41" s="344"/>
      <c r="F41" s="344"/>
      <c r="G41" s="344"/>
      <c r="H41" s="344"/>
      <c r="I41" s="344"/>
      <c r="J41" s="344"/>
      <c r="K41" s="344"/>
      <c r="L41" s="344"/>
      <c r="M41" s="344"/>
      <c r="N41" s="344"/>
    </row>
    <row r="42" spans="1:14" s="58" customFormat="1" ht="15" customHeight="1" x14ac:dyDescent="0.4">
      <c r="A42" s="57"/>
      <c r="B42" s="57"/>
      <c r="C42" s="344"/>
      <c r="D42" s="344"/>
      <c r="E42" s="344"/>
      <c r="F42" s="344"/>
      <c r="G42" s="344"/>
      <c r="H42" s="344"/>
      <c r="I42" s="344"/>
      <c r="J42" s="344"/>
      <c r="K42" s="344"/>
      <c r="L42" s="344"/>
      <c r="M42" s="344"/>
      <c r="N42" s="344"/>
    </row>
    <row r="43" spans="1:14" s="58" customFormat="1" ht="15" customHeight="1" x14ac:dyDescent="0.4">
      <c r="A43" s="57"/>
      <c r="B43" s="57"/>
      <c r="C43" s="344"/>
      <c r="D43" s="344"/>
      <c r="E43" s="344"/>
      <c r="F43" s="344"/>
      <c r="G43" s="344"/>
      <c r="H43" s="344"/>
      <c r="I43" s="344"/>
      <c r="J43" s="344"/>
      <c r="K43" s="344"/>
      <c r="L43" s="344"/>
      <c r="M43" s="344"/>
      <c r="N43" s="344"/>
    </row>
    <row r="44" spans="1:14" s="58" customFormat="1" ht="15" customHeight="1" x14ac:dyDescent="0.4">
      <c r="A44" s="57"/>
      <c r="B44" s="57"/>
      <c r="C44" s="344"/>
      <c r="D44" s="344"/>
      <c r="E44" s="344"/>
      <c r="F44" s="344"/>
      <c r="G44" s="344"/>
      <c r="H44" s="344"/>
      <c r="I44" s="344"/>
      <c r="J44" s="344"/>
      <c r="K44" s="344"/>
      <c r="L44" s="344"/>
      <c r="M44" s="344"/>
      <c r="N44" s="344"/>
    </row>
    <row r="45" spans="1:14" s="58" customFormat="1" ht="15" customHeight="1" x14ac:dyDescent="0.4">
      <c r="A45" s="57"/>
      <c r="B45" s="57"/>
      <c r="C45" s="344"/>
      <c r="D45" s="344"/>
      <c r="E45" s="344"/>
      <c r="F45" s="344"/>
      <c r="G45" s="344"/>
      <c r="H45" s="344"/>
      <c r="I45" s="344"/>
      <c r="J45" s="344"/>
      <c r="K45" s="344"/>
      <c r="L45" s="344"/>
      <c r="M45" s="344"/>
      <c r="N45" s="344"/>
    </row>
    <row r="46" spans="1:14" s="58" customFormat="1" ht="15" customHeight="1" x14ac:dyDescent="0.4">
      <c r="A46" s="57"/>
      <c r="B46" s="57"/>
      <c r="C46" s="344"/>
      <c r="D46" s="344"/>
      <c r="E46" s="344"/>
      <c r="F46" s="344"/>
      <c r="G46" s="344"/>
      <c r="H46" s="344"/>
      <c r="I46" s="344"/>
      <c r="J46" s="344"/>
      <c r="K46" s="344"/>
      <c r="L46" s="344"/>
      <c r="M46" s="344"/>
      <c r="N46" s="344"/>
    </row>
    <row r="47" spans="1:14" s="58" customFormat="1" ht="15" customHeight="1" x14ac:dyDescent="0.4">
      <c r="A47" s="57"/>
      <c r="B47" s="57"/>
      <c r="C47" s="344"/>
      <c r="D47" s="344"/>
      <c r="E47" s="344"/>
      <c r="F47" s="344"/>
      <c r="G47" s="344"/>
      <c r="H47" s="344"/>
      <c r="I47" s="344"/>
      <c r="J47" s="344"/>
      <c r="K47" s="344"/>
      <c r="L47" s="344"/>
      <c r="M47" s="344"/>
      <c r="N47" s="344"/>
    </row>
    <row r="48" spans="1:14" s="58" customFormat="1" ht="15" customHeight="1" x14ac:dyDescent="0.4">
      <c r="A48" s="57"/>
      <c r="B48" s="57"/>
      <c r="C48" s="344"/>
      <c r="D48" s="344"/>
      <c r="E48" s="344"/>
      <c r="F48" s="344"/>
      <c r="G48" s="344"/>
      <c r="H48" s="344"/>
      <c r="I48" s="344"/>
      <c r="J48" s="344"/>
      <c r="K48" s="344"/>
      <c r="L48" s="344"/>
      <c r="M48" s="344"/>
      <c r="N48" s="344"/>
    </row>
    <row r="49" spans="1:14" s="58" customFormat="1" ht="15" customHeight="1" x14ac:dyDescent="0.4">
      <c r="A49" s="57"/>
      <c r="B49" s="57"/>
      <c r="C49" s="344"/>
      <c r="D49" s="344"/>
      <c r="E49" s="344"/>
      <c r="F49" s="344"/>
      <c r="G49" s="344"/>
      <c r="H49" s="344"/>
      <c r="I49" s="344"/>
      <c r="J49" s="344"/>
      <c r="K49" s="344"/>
      <c r="L49" s="344"/>
      <c r="M49" s="344"/>
      <c r="N49" s="344"/>
    </row>
    <row r="50" spans="1:14" s="58" customFormat="1" ht="15" customHeight="1" x14ac:dyDescent="0.4">
      <c r="A50" s="57"/>
      <c r="B50" s="57"/>
      <c r="C50" s="344"/>
      <c r="D50" s="344"/>
      <c r="E50" s="344"/>
      <c r="F50" s="344"/>
      <c r="G50" s="344"/>
      <c r="H50" s="344"/>
      <c r="I50" s="344"/>
      <c r="J50" s="344"/>
      <c r="K50" s="344"/>
      <c r="L50" s="344"/>
      <c r="M50" s="344"/>
      <c r="N50" s="344"/>
    </row>
    <row r="51" spans="1:14" s="58" customFormat="1" ht="15" customHeight="1" x14ac:dyDescent="0.4">
      <c r="A51" s="57"/>
      <c r="B51" s="57"/>
      <c r="C51" s="344"/>
      <c r="D51" s="344"/>
      <c r="E51" s="344"/>
      <c r="F51" s="344"/>
      <c r="G51" s="344"/>
      <c r="H51" s="344"/>
      <c r="I51" s="344"/>
      <c r="J51" s="344"/>
      <c r="K51" s="344"/>
      <c r="L51" s="344"/>
      <c r="M51" s="344"/>
      <c r="N51" s="344"/>
    </row>
    <row r="52" spans="1:14" s="58" customFormat="1" ht="15" customHeight="1" x14ac:dyDescent="0.4">
      <c r="A52" s="57"/>
      <c r="B52" s="57"/>
      <c r="C52" s="344"/>
      <c r="D52" s="344"/>
      <c r="E52" s="344"/>
      <c r="F52" s="344"/>
      <c r="G52" s="344"/>
      <c r="H52" s="344"/>
      <c r="I52" s="344"/>
      <c r="J52" s="344"/>
      <c r="K52" s="344"/>
      <c r="L52" s="344"/>
      <c r="M52" s="344"/>
      <c r="N52" s="344"/>
    </row>
    <row r="53" spans="1:14" s="58" customFormat="1" ht="15" customHeight="1" x14ac:dyDescent="0.4">
      <c r="A53" s="57"/>
      <c r="B53" s="57"/>
      <c r="C53" s="344"/>
      <c r="D53" s="344"/>
      <c r="E53" s="344"/>
      <c r="F53" s="344"/>
      <c r="G53" s="344"/>
      <c r="H53" s="344"/>
      <c r="I53" s="344"/>
      <c r="J53" s="344"/>
      <c r="K53" s="344"/>
      <c r="L53" s="344"/>
      <c r="M53" s="344"/>
      <c r="N53" s="344"/>
    </row>
    <row r="54" spans="1:14" s="58" customFormat="1" ht="15" customHeight="1" x14ac:dyDescent="0.4">
      <c r="A54" s="57"/>
      <c r="B54" s="57"/>
      <c r="C54" s="344"/>
      <c r="D54" s="344"/>
      <c r="E54" s="344"/>
      <c r="F54" s="344"/>
      <c r="G54" s="344"/>
      <c r="H54" s="344"/>
      <c r="I54" s="344"/>
      <c r="J54" s="344"/>
      <c r="K54" s="344"/>
      <c r="L54" s="344"/>
      <c r="M54" s="344"/>
      <c r="N54" s="344"/>
    </row>
    <row r="55" spans="1:14" s="58" customFormat="1" ht="15" customHeight="1" x14ac:dyDescent="0.4">
      <c r="A55" s="57"/>
      <c r="B55" s="57"/>
      <c r="C55" s="344"/>
      <c r="D55" s="344"/>
      <c r="E55" s="344"/>
      <c r="F55" s="344"/>
      <c r="G55" s="344"/>
      <c r="H55" s="344"/>
      <c r="I55" s="344"/>
      <c r="J55" s="344"/>
      <c r="K55" s="344"/>
      <c r="L55" s="344"/>
      <c r="M55" s="344"/>
      <c r="N55" s="344"/>
    </row>
    <row r="56" spans="1:14" s="58" customFormat="1" ht="15" customHeight="1" x14ac:dyDescent="0.4">
      <c r="A56" s="57"/>
      <c r="B56" s="57"/>
      <c r="C56" s="344"/>
      <c r="D56" s="344"/>
      <c r="E56" s="344"/>
      <c r="F56" s="344"/>
      <c r="G56" s="344"/>
      <c r="H56" s="344"/>
      <c r="I56" s="344"/>
      <c r="J56" s="344"/>
      <c r="K56" s="344"/>
      <c r="L56" s="344"/>
      <c r="M56" s="344"/>
      <c r="N56" s="344"/>
    </row>
    <row r="57" spans="1:14" s="58" customFormat="1" ht="15" customHeight="1" x14ac:dyDescent="0.4">
      <c r="A57" s="57"/>
      <c r="B57" s="57"/>
      <c r="C57" s="344"/>
      <c r="D57" s="344"/>
      <c r="E57" s="344"/>
      <c r="F57" s="344"/>
      <c r="G57" s="344"/>
      <c r="H57" s="344"/>
      <c r="I57" s="344"/>
      <c r="J57" s="344"/>
      <c r="K57" s="344"/>
      <c r="L57" s="344"/>
      <c r="M57" s="344"/>
      <c r="N57" s="344"/>
    </row>
    <row r="58" spans="1:14" s="58" customFormat="1" ht="15" customHeight="1" x14ac:dyDescent="0.4">
      <c r="A58" s="57"/>
      <c r="B58" s="57"/>
      <c r="C58" s="344"/>
      <c r="D58" s="344"/>
      <c r="E58" s="344"/>
      <c r="F58" s="344"/>
      <c r="G58" s="344"/>
      <c r="H58" s="344"/>
      <c r="I58" s="344"/>
      <c r="J58" s="344"/>
      <c r="K58" s="344"/>
      <c r="L58" s="344"/>
      <c r="M58" s="344"/>
      <c r="N58" s="344"/>
    </row>
    <row r="59" spans="1:14" s="58" customFormat="1" ht="15" customHeight="1" x14ac:dyDescent="0.4">
      <c r="A59" s="57"/>
      <c r="B59" s="57"/>
      <c r="C59" s="344"/>
      <c r="D59" s="344"/>
      <c r="E59" s="344"/>
      <c r="F59" s="344"/>
      <c r="G59" s="344"/>
      <c r="H59" s="344"/>
      <c r="I59" s="344"/>
      <c r="J59" s="344"/>
      <c r="K59" s="344"/>
      <c r="L59" s="344"/>
      <c r="M59" s="344"/>
      <c r="N59" s="344"/>
    </row>
    <row r="60" spans="1:14" s="58" customFormat="1" ht="15" customHeight="1" x14ac:dyDescent="0.4">
      <c r="A60" s="57"/>
      <c r="B60" s="57"/>
      <c r="C60" s="344"/>
      <c r="D60" s="344"/>
      <c r="E60" s="344"/>
      <c r="F60" s="344"/>
      <c r="G60" s="344"/>
      <c r="H60" s="344"/>
      <c r="I60" s="344"/>
      <c r="J60" s="344"/>
      <c r="K60" s="344"/>
      <c r="L60" s="344"/>
      <c r="M60" s="344"/>
      <c r="N60" s="344"/>
    </row>
    <row r="61" spans="1:14" s="58" customFormat="1" ht="15" customHeight="1" x14ac:dyDescent="0.4">
      <c r="A61" s="57"/>
      <c r="B61" s="57"/>
      <c r="C61" s="344"/>
      <c r="D61" s="344"/>
      <c r="E61" s="344"/>
      <c r="F61" s="344"/>
      <c r="G61" s="344"/>
      <c r="H61" s="344"/>
      <c r="I61" s="344"/>
      <c r="J61" s="344"/>
      <c r="K61" s="344"/>
      <c r="L61" s="344"/>
      <c r="M61" s="344"/>
      <c r="N61" s="344"/>
    </row>
    <row r="62" spans="1:14" s="58" customFormat="1" ht="15" customHeight="1" x14ac:dyDescent="0.4">
      <c r="A62" s="57"/>
      <c r="B62" s="57"/>
      <c r="C62" s="344"/>
      <c r="D62" s="344"/>
      <c r="E62" s="344"/>
      <c r="F62" s="344"/>
      <c r="G62" s="344"/>
      <c r="H62" s="344"/>
      <c r="I62" s="344"/>
      <c r="J62" s="344"/>
      <c r="K62" s="344"/>
      <c r="L62" s="344"/>
      <c r="M62" s="344"/>
      <c r="N62" s="344"/>
    </row>
    <row r="63" spans="1:14" s="58" customFormat="1" ht="15" customHeight="1" x14ac:dyDescent="0.4">
      <c r="A63" s="57"/>
      <c r="B63" s="57"/>
      <c r="C63" s="344"/>
      <c r="D63" s="344"/>
      <c r="E63" s="344"/>
      <c r="F63" s="344"/>
      <c r="G63" s="344"/>
      <c r="H63" s="344"/>
      <c r="I63" s="344"/>
      <c r="J63" s="344"/>
      <c r="K63" s="344"/>
      <c r="L63" s="344"/>
      <c r="M63" s="344"/>
      <c r="N63" s="344"/>
    </row>
    <row r="64" spans="1:14" s="58" customFormat="1" ht="15" customHeight="1" x14ac:dyDescent="0.4">
      <c r="A64" s="57"/>
      <c r="B64" s="57"/>
      <c r="C64" s="344"/>
      <c r="D64" s="344"/>
      <c r="E64" s="344"/>
      <c r="F64" s="344"/>
      <c r="G64" s="344"/>
      <c r="H64" s="344"/>
      <c r="I64" s="344"/>
      <c r="J64" s="344"/>
      <c r="K64" s="344"/>
      <c r="L64" s="344"/>
      <c r="M64" s="344"/>
      <c r="N64" s="344"/>
    </row>
    <row r="65" spans="1:14" s="58" customFormat="1" ht="15" customHeight="1" x14ac:dyDescent="0.4">
      <c r="A65" s="57"/>
      <c r="B65" s="57"/>
      <c r="C65" s="344"/>
      <c r="D65" s="344"/>
      <c r="E65" s="344"/>
      <c r="F65" s="344"/>
      <c r="G65" s="344"/>
      <c r="H65" s="344"/>
      <c r="I65" s="344"/>
      <c r="J65" s="344"/>
      <c r="K65" s="344"/>
      <c r="L65" s="344"/>
      <c r="M65" s="344"/>
      <c r="N65" s="344"/>
    </row>
    <row r="66" spans="1:14" s="58" customFormat="1" ht="15" customHeight="1" x14ac:dyDescent="0.4">
      <c r="A66" s="57"/>
      <c r="B66" s="57"/>
      <c r="C66" s="344"/>
      <c r="D66" s="344"/>
      <c r="E66" s="344"/>
      <c r="F66" s="344"/>
      <c r="G66" s="344"/>
      <c r="H66" s="344"/>
      <c r="I66" s="344"/>
      <c r="J66" s="344"/>
      <c r="K66" s="344"/>
      <c r="L66" s="344"/>
      <c r="M66" s="344"/>
      <c r="N66" s="344"/>
    </row>
    <row r="67" spans="1:14" s="58" customFormat="1" ht="15" customHeight="1" x14ac:dyDescent="0.4">
      <c r="A67" s="57"/>
      <c r="B67" s="57"/>
      <c r="C67" s="344"/>
      <c r="D67" s="344"/>
      <c r="E67" s="344"/>
      <c r="F67" s="344"/>
      <c r="G67" s="344"/>
      <c r="H67" s="344"/>
      <c r="I67" s="344"/>
      <c r="J67" s="344"/>
      <c r="K67" s="344"/>
      <c r="L67" s="344"/>
      <c r="M67" s="344"/>
      <c r="N67" s="344"/>
    </row>
  </sheetData>
  <mergeCells count="3">
    <mergeCell ref="A1:M1"/>
    <mergeCell ref="B3:M3"/>
    <mergeCell ref="C4:N67"/>
  </mergeCells>
  <phoneticPr fontId="1"/>
  <pageMargins left="0.7" right="0.7" top="0.75" bottom="0.75" header="0.3" footer="0.3"/>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topLeftCell="A16" zoomScaleNormal="100" zoomScaleSheetLayoutView="100" workbookViewId="0">
      <selection activeCell="B3" sqref="B3:M3"/>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342" t="s">
        <v>99</v>
      </c>
      <c r="B1" s="342"/>
      <c r="C1" s="342"/>
      <c r="D1" s="342"/>
      <c r="E1" s="342"/>
      <c r="F1" s="342"/>
      <c r="G1" s="342"/>
      <c r="H1" s="342"/>
      <c r="I1" s="342"/>
      <c r="J1" s="342"/>
      <c r="K1" s="342"/>
      <c r="L1" s="342"/>
      <c r="M1" s="342"/>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343"/>
      <c r="C3" s="343"/>
      <c r="D3" s="343"/>
      <c r="E3" s="343"/>
      <c r="F3" s="343"/>
      <c r="G3" s="343"/>
      <c r="H3" s="343"/>
      <c r="I3" s="343"/>
      <c r="J3" s="343"/>
      <c r="K3" s="343"/>
      <c r="L3" s="343"/>
      <c r="M3" s="343"/>
      <c r="N3" s="57"/>
    </row>
    <row r="4" spans="1:14" s="58" customFormat="1" ht="15" customHeight="1" x14ac:dyDescent="0.4">
      <c r="A4" s="57"/>
      <c r="B4" s="57"/>
      <c r="C4" s="344" t="s">
        <v>100</v>
      </c>
      <c r="D4" s="344"/>
      <c r="E4" s="344"/>
      <c r="F4" s="344"/>
      <c r="G4" s="344"/>
      <c r="H4" s="344"/>
      <c r="I4" s="344"/>
      <c r="J4" s="344"/>
      <c r="K4" s="344"/>
      <c r="L4" s="344"/>
      <c r="M4" s="344"/>
      <c r="N4" s="344"/>
    </row>
    <row r="5" spans="1:14" s="58" customFormat="1" ht="15" customHeight="1" x14ac:dyDescent="0.4">
      <c r="A5" s="57"/>
      <c r="B5" s="57"/>
      <c r="C5" s="344"/>
      <c r="D5" s="344"/>
      <c r="E5" s="344"/>
      <c r="F5" s="344"/>
      <c r="G5" s="344"/>
      <c r="H5" s="344"/>
      <c r="I5" s="344"/>
      <c r="J5" s="344"/>
      <c r="K5" s="344"/>
      <c r="L5" s="344"/>
      <c r="M5" s="344"/>
      <c r="N5" s="344"/>
    </row>
    <row r="6" spans="1:14" s="58" customFormat="1" ht="15" customHeight="1" x14ac:dyDescent="0.4">
      <c r="A6" s="57"/>
      <c r="B6" s="57"/>
      <c r="C6" s="344"/>
      <c r="D6" s="344"/>
      <c r="E6" s="344"/>
      <c r="F6" s="344"/>
      <c r="G6" s="344"/>
      <c r="H6" s="344"/>
      <c r="I6" s="344"/>
      <c r="J6" s="344"/>
      <c r="K6" s="344"/>
      <c r="L6" s="344"/>
      <c r="M6" s="344"/>
      <c r="N6" s="344"/>
    </row>
    <row r="7" spans="1:14" s="58" customFormat="1" ht="15" customHeight="1" x14ac:dyDescent="0.4">
      <c r="A7" s="57"/>
      <c r="B7" s="57"/>
      <c r="C7" s="344"/>
      <c r="D7" s="344"/>
      <c r="E7" s="344"/>
      <c r="F7" s="344"/>
      <c r="G7" s="344"/>
      <c r="H7" s="344"/>
      <c r="I7" s="344"/>
      <c r="J7" s="344"/>
      <c r="K7" s="344"/>
      <c r="L7" s="344"/>
      <c r="M7" s="344"/>
      <c r="N7" s="344"/>
    </row>
    <row r="8" spans="1:14" s="58" customFormat="1" ht="15" customHeight="1" x14ac:dyDescent="0.4">
      <c r="A8" s="57"/>
      <c r="B8" s="57"/>
      <c r="C8" s="344"/>
      <c r="D8" s="344"/>
      <c r="E8" s="344"/>
      <c r="F8" s="344"/>
      <c r="G8" s="344"/>
      <c r="H8" s="344"/>
      <c r="I8" s="344"/>
      <c r="J8" s="344"/>
      <c r="K8" s="344"/>
      <c r="L8" s="344"/>
      <c r="M8" s="344"/>
      <c r="N8" s="344"/>
    </row>
    <row r="9" spans="1:14" s="58" customFormat="1" ht="15" customHeight="1" x14ac:dyDescent="0.4">
      <c r="A9" s="57"/>
      <c r="B9" s="57"/>
      <c r="C9" s="344"/>
      <c r="D9" s="344"/>
      <c r="E9" s="344"/>
      <c r="F9" s="344"/>
      <c r="G9" s="344"/>
      <c r="H9" s="344"/>
      <c r="I9" s="344"/>
      <c r="J9" s="344"/>
      <c r="K9" s="344"/>
      <c r="L9" s="344"/>
      <c r="M9" s="344"/>
      <c r="N9" s="344"/>
    </row>
    <row r="10" spans="1:14" s="58" customFormat="1" ht="15" customHeight="1" x14ac:dyDescent="0.4">
      <c r="A10" s="57"/>
      <c r="B10" s="57"/>
      <c r="C10" s="344"/>
      <c r="D10" s="344"/>
      <c r="E10" s="344"/>
      <c r="F10" s="344"/>
      <c r="G10" s="344"/>
      <c r="H10" s="344"/>
      <c r="I10" s="344"/>
      <c r="J10" s="344"/>
      <c r="K10" s="344"/>
      <c r="L10" s="344"/>
      <c r="M10" s="344"/>
      <c r="N10" s="344"/>
    </row>
    <row r="11" spans="1:14" s="58" customFormat="1" ht="15" customHeight="1" x14ac:dyDescent="0.4">
      <c r="A11" s="57"/>
      <c r="B11" s="57"/>
      <c r="C11" s="344"/>
      <c r="D11" s="344"/>
      <c r="E11" s="344"/>
      <c r="F11" s="344"/>
      <c r="G11" s="344"/>
      <c r="H11" s="344"/>
      <c r="I11" s="344"/>
      <c r="J11" s="344"/>
      <c r="K11" s="344"/>
      <c r="L11" s="344"/>
      <c r="M11" s="344"/>
      <c r="N11" s="344"/>
    </row>
    <row r="12" spans="1:14" s="58" customFormat="1" ht="15" customHeight="1" x14ac:dyDescent="0.4">
      <c r="A12" s="57"/>
      <c r="B12" s="57"/>
      <c r="C12" s="344"/>
      <c r="D12" s="344"/>
      <c r="E12" s="344"/>
      <c r="F12" s="344"/>
      <c r="G12" s="344"/>
      <c r="H12" s="344"/>
      <c r="I12" s="344"/>
      <c r="J12" s="344"/>
      <c r="K12" s="344"/>
      <c r="L12" s="344"/>
      <c r="M12" s="344"/>
      <c r="N12" s="344"/>
    </row>
    <row r="13" spans="1:14" s="58" customFormat="1" ht="15" customHeight="1" x14ac:dyDescent="0.4">
      <c r="A13" s="57"/>
      <c r="B13" s="57"/>
      <c r="C13" s="344"/>
      <c r="D13" s="344"/>
      <c r="E13" s="344"/>
      <c r="F13" s="344"/>
      <c r="G13" s="344"/>
      <c r="H13" s="344"/>
      <c r="I13" s="344"/>
      <c r="J13" s="344"/>
      <c r="K13" s="344"/>
      <c r="L13" s="344"/>
      <c r="M13" s="344"/>
      <c r="N13" s="344"/>
    </row>
    <row r="14" spans="1:14" s="58" customFormat="1" ht="15" customHeight="1" x14ac:dyDescent="0.4">
      <c r="A14" s="57"/>
      <c r="B14" s="57"/>
      <c r="C14" s="344"/>
      <c r="D14" s="344"/>
      <c r="E14" s="344"/>
      <c r="F14" s="344"/>
      <c r="G14" s="344"/>
      <c r="H14" s="344"/>
      <c r="I14" s="344"/>
      <c r="J14" s="344"/>
      <c r="K14" s="344"/>
      <c r="L14" s="344"/>
      <c r="M14" s="344"/>
      <c r="N14" s="344"/>
    </row>
    <row r="15" spans="1:14" s="58" customFormat="1" ht="15" customHeight="1" x14ac:dyDescent="0.4">
      <c r="A15" s="57"/>
      <c r="B15" s="57"/>
      <c r="C15" s="344"/>
      <c r="D15" s="344"/>
      <c r="E15" s="344"/>
      <c r="F15" s="344"/>
      <c r="G15" s="344"/>
      <c r="H15" s="344"/>
      <c r="I15" s="344"/>
      <c r="J15" s="344"/>
      <c r="K15" s="344"/>
      <c r="L15" s="344"/>
      <c r="M15" s="344"/>
      <c r="N15" s="344"/>
    </row>
    <row r="16" spans="1:14" s="58" customFormat="1" ht="15" customHeight="1" x14ac:dyDescent="0.4">
      <c r="A16" s="57"/>
      <c r="B16" s="57"/>
      <c r="C16" s="344"/>
      <c r="D16" s="344"/>
      <c r="E16" s="344"/>
      <c r="F16" s="344"/>
      <c r="G16" s="344"/>
      <c r="H16" s="344"/>
      <c r="I16" s="344"/>
      <c r="J16" s="344"/>
      <c r="K16" s="344"/>
      <c r="L16" s="344"/>
      <c r="M16" s="344"/>
      <c r="N16" s="344"/>
    </row>
    <row r="17" spans="1:14" s="58" customFormat="1" ht="15" customHeight="1" x14ac:dyDescent="0.4">
      <c r="A17" s="57"/>
      <c r="B17" s="57"/>
      <c r="C17" s="344"/>
      <c r="D17" s="344"/>
      <c r="E17" s="344"/>
      <c r="F17" s="344"/>
      <c r="G17" s="344"/>
      <c r="H17" s="344"/>
      <c r="I17" s="344"/>
      <c r="J17" s="344"/>
      <c r="K17" s="344"/>
      <c r="L17" s="344"/>
      <c r="M17" s="344"/>
      <c r="N17" s="344"/>
    </row>
    <row r="18" spans="1:14" s="58" customFormat="1" ht="15" customHeight="1" x14ac:dyDescent="0.4">
      <c r="A18" s="57"/>
      <c r="B18" s="57"/>
      <c r="C18" s="344"/>
      <c r="D18" s="344"/>
      <c r="E18" s="344"/>
      <c r="F18" s="344"/>
      <c r="G18" s="344"/>
      <c r="H18" s="344"/>
      <c r="I18" s="344"/>
      <c r="J18" s="344"/>
      <c r="K18" s="344"/>
      <c r="L18" s="344"/>
      <c r="M18" s="344"/>
      <c r="N18" s="344"/>
    </row>
    <row r="19" spans="1:14" s="58" customFormat="1" ht="15" customHeight="1" x14ac:dyDescent="0.4">
      <c r="A19" s="57"/>
      <c r="B19" s="57"/>
      <c r="C19" s="344"/>
      <c r="D19" s="344"/>
      <c r="E19" s="344"/>
      <c r="F19" s="344"/>
      <c r="G19" s="344"/>
      <c r="H19" s="344"/>
      <c r="I19" s="344"/>
      <c r="J19" s="344"/>
      <c r="K19" s="344"/>
      <c r="L19" s="344"/>
      <c r="M19" s="344"/>
      <c r="N19" s="344"/>
    </row>
    <row r="20" spans="1:14" s="58" customFormat="1" ht="15" customHeight="1" x14ac:dyDescent="0.4">
      <c r="A20" s="57"/>
      <c r="B20" s="57"/>
      <c r="C20" s="344"/>
      <c r="D20" s="344"/>
      <c r="E20" s="344"/>
      <c r="F20" s="344"/>
      <c r="G20" s="344"/>
      <c r="H20" s="344"/>
      <c r="I20" s="344"/>
      <c r="J20" s="344"/>
      <c r="K20" s="344"/>
      <c r="L20" s="344"/>
      <c r="M20" s="344"/>
      <c r="N20" s="344"/>
    </row>
    <row r="21" spans="1:14" s="58" customFormat="1" ht="15" customHeight="1" x14ac:dyDescent="0.4">
      <c r="A21" s="57"/>
      <c r="B21" s="57"/>
      <c r="C21" s="344"/>
      <c r="D21" s="344"/>
      <c r="E21" s="344"/>
      <c r="F21" s="344"/>
      <c r="G21" s="344"/>
      <c r="H21" s="344"/>
      <c r="I21" s="344"/>
      <c r="J21" s="344"/>
      <c r="K21" s="344"/>
      <c r="L21" s="344"/>
      <c r="M21" s="344"/>
      <c r="N21" s="344"/>
    </row>
    <row r="22" spans="1:14" s="58" customFormat="1" ht="15" customHeight="1" x14ac:dyDescent="0.4">
      <c r="A22" s="57"/>
      <c r="B22" s="57"/>
      <c r="C22" s="344"/>
      <c r="D22" s="344"/>
      <c r="E22" s="344"/>
      <c r="F22" s="344"/>
      <c r="G22" s="344"/>
      <c r="H22" s="344"/>
      <c r="I22" s="344"/>
      <c r="J22" s="344"/>
      <c r="K22" s="344"/>
      <c r="L22" s="344"/>
      <c r="M22" s="344"/>
      <c r="N22" s="344"/>
    </row>
    <row r="23" spans="1:14" s="58" customFormat="1" ht="15" customHeight="1" x14ac:dyDescent="0.4">
      <c r="A23" s="57"/>
      <c r="B23" s="57"/>
      <c r="C23" s="344"/>
      <c r="D23" s="344"/>
      <c r="E23" s="344"/>
      <c r="F23" s="344"/>
      <c r="G23" s="344"/>
      <c r="H23" s="344"/>
      <c r="I23" s="344"/>
      <c r="J23" s="344"/>
      <c r="K23" s="344"/>
      <c r="L23" s="344"/>
      <c r="M23" s="344"/>
      <c r="N23" s="344"/>
    </row>
    <row r="24" spans="1:14" s="58" customFormat="1" ht="15" customHeight="1" x14ac:dyDescent="0.4">
      <c r="A24" s="57"/>
      <c r="B24" s="57"/>
      <c r="C24" s="344"/>
      <c r="D24" s="344"/>
      <c r="E24" s="344"/>
      <c r="F24" s="344"/>
      <c r="G24" s="344"/>
      <c r="H24" s="344"/>
      <c r="I24" s="344"/>
      <c r="J24" s="344"/>
      <c r="K24" s="344"/>
      <c r="L24" s="344"/>
      <c r="M24" s="344"/>
      <c r="N24" s="344"/>
    </row>
    <row r="25" spans="1:14" s="58" customFormat="1" ht="15" customHeight="1" x14ac:dyDescent="0.4">
      <c r="A25" s="57"/>
      <c r="B25" s="57"/>
      <c r="C25" s="344"/>
      <c r="D25" s="344"/>
      <c r="E25" s="344"/>
      <c r="F25" s="344"/>
      <c r="G25" s="344"/>
      <c r="H25" s="344"/>
      <c r="I25" s="344"/>
      <c r="J25" s="344"/>
      <c r="K25" s="344"/>
      <c r="L25" s="344"/>
      <c r="M25" s="344"/>
      <c r="N25" s="344"/>
    </row>
    <row r="26" spans="1:14" s="58" customFormat="1" ht="15" customHeight="1" x14ac:dyDescent="0.4">
      <c r="A26" s="57"/>
      <c r="B26" s="57"/>
      <c r="C26" s="344"/>
      <c r="D26" s="344"/>
      <c r="E26" s="344"/>
      <c r="F26" s="344"/>
      <c r="G26" s="344"/>
      <c r="H26" s="344"/>
      <c r="I26" s="344"/>
      <c r="J26" s="344"/>
      <c r="K26" s="344"/>
      <c r="L26" s="344"/>
      <c r="M26" s="344"/>
      <c r="N26" s="344"/>
    </row>
    <row r="27" spans="1:14" s="58" customFormat="1" ht="15" customHeight="1" x14ac:dyDescent="0.4">
      <c r="A27" s="57"/>
      <c r="B27" s="57"/>
      <c r="C27" s="344"/>
      <c r="D27" s="344"/>
      <c r="E27" s="344"/>
      <c r="F27" s="344"/>
      <c r="G27" s="344"/>
      <c r="H27" s="344"/>
      <c r="I27" s="344"/>
      <c r="J27" s="344"/>
      <c r="K27" s="344"/>
      <c r="L27" s="344"/>
      <c r="M27" s="344"/>
      <c r="N27" s="344"/>
    </row>
    <row r="28" spans="1:14" s="58" customFormat="1" ht="15" customHeight="1" x14ac:dyDescent="0.4">
      <c r="A28" s="57"/>
      <c r="B28" s="57"/>
      <c r="C28" s="344"/>
      <c r="D28" s="344"/>
      <c r="E28" s="344"/>
      <c r="F28" s="344"/>
      <c r="G28" s="344"/>
      <c r="H28" s="344"/>
      <c r="I28" s="344"/>
      <c r="J28" s="344"/>
      <c r="K28" s="344"/>
      <c r="L28" s="344"/>
      <c r="M28" s="344"/>
      <c r="N28" s="344"/>
    </row>
    <row r="29" spans="1:14" s="58" customFormat="1" ht="15" customHeight="1" x14ac:dyDescent="0.4">
      <c r="A29" s="57"/>
      <c r="B29" s="57"/>
      <c r="C29" s="344"/>
      <c r="D29" s="344"/>
      <c r="E29" s="344"/>
      <c r="F29" s="344"/>
      <c r="G29" s="344"/>
      <c r="H29" s="344"/>
      <c r="I29" s="344"/>
      <c r="J29" s="344"/>
      <c r="K29" s="344"/>
      <c r="L29" s="344"/>
      <c r="M29" s="344"/>
      <c r="N29" s="344"/>
    </row>
    <row r="30" spans="1:14" s="58" customFormat="1" ht="15" customHeight="1" x14ac:dyDescent="0.4">
      <c r="A30" s="57"/>
      <c r="B30" s="57"/>
      <c r="C30" s="344"/>
      <c r="D30" s="344"/>
      <c r="E30" s="344"/>
      <c r="F30" s="344"/>
      <c r="G30" s="344"/>
      <c r="H30" s="344"/>
      <c r="I30" s="344"/>
      <c r="J30" s="344"/>
      <c r="K30" s="344"/>
      <c r="L30" s="344"/>
      <c r="M30" s="344"/>
      <c r="N30" s="344"/>
    </row>
    <row r="31" spans="1:14" s="58" customFormat="1" ht="15" customHeight="1" x14ac:dyDescent="0.4">
      <c r="A31" s="57"/>
      <c r="B31" s="57"/>
      <c r="C31" s="344"/>
      <c r="D31" s="344"/>
      <c r="E31" s="344"/>
      <c r="F31" s="344"/>
      <c r="G31" s="344"/>
      <c r="H31" s="344"/>
      <c r="I31" s="344"/>
      <c r="J31" s="344"/>
      <c r="K31" s="344"/>
      <c r="L31" s="344"/>
      <c r="M31" s="344"/>
      <c r="N31" s="344"/>
    </row>
    <row r="32" spans="1:14" s="58" customFormat="1" ht="15" customHeight="1" x14ac:dyDescent="0.4">
      <c r="A32" s="57"/>
      <c r="B32" s="57"/>
      <c r="C32" s="344"/>
      <c r="D32" s="344"/>
      <c r="E32" s="344"/>
      <c r="F32" s="344"/>
      <c r="G32" s="344"/>
      <c r="H32" s="344"/>
      <c r="I32" s="344"/>
      <c r="J32" s="344"/>
      <c r="K32" s="344"/>
      <c r="L32" s="344"/>
      <c r="M32" s="344"/>
      <c r="N32" s="344"/>
    </row>
    <row r="33" spans="1:14" s="58" customFormat="1" ht="15" customHeight="1" x14ac:dyDescent="0.4">
      <c r="A33" s="57"/>
      <c r="B33" s="57"/>
      <c r="C33" s="344"/>
      <c r="D33" s="344"/>
      <c r="E33" s="344"/>
      <c r="F33" s="344"/>
      <c r="G33" s="344"/>
      <c r="H33" s="344"/>
      <c r="I33" s="344"/>
      <c r="J33" s="344"/>
      <c r="K33" s="344"/>
      <c r="L33" s="344"/>
      <c r="M33" s="344"/>
      <c r="N33" s="344"/>
    </row>
    <row r="34" spans="1:14" s="58" customFormat="1" ht="15" customHeight="1" x14ac:dyDescent="0.4">
      <c r="A34" s="57"/>
      <c r="B34" s="57"/>
      <c r="C34" s="344"/>
      <c r="D34" s="344"/>
      <c r="E34" s="344"/>
      <c r="F34" s="344"/>
      <c r="G34" s="344"/>
      <c r="H34" s="344"/>
      <c r="I34" s="344"/>
      <c r="J34" s="344"/>
      <c r="K34" s="344"/>
      <c r="L34" s="344"/>
      <c r="M34" s="344"/>
      <c r="N34" s="344"/>
    </row>
    <row r="35" spans="1:14" s="58" customFormat="1" ht="15" customHeight="1" x14ac:dyDescent="0.4">
      <c r="A35" s="57"/>
      <c r="B35" s="57"/>
      <c r="C35" s="344"/>
      <c r="D35" s="344"/>
      <c r="E35" s="344"/>
      <c r="F35" s="344"/>
      <c r="G35" s="344"/>
      <c r="H35" s="344"/>
      <c r="I35" s="344"/>
      <c r="J35" s="344"/>
      <c r="K35" s="344"/>
      <c r="L35" s="344"/>
      <c r="M35" s="344"/>
      <c r="N35" s="344"/>
    </row>
    <row r="36" spans="1:14" s="58" customFormat="1" ht="15" customHeight="1" x14ac:dyDescent="0.4">
      <c r="A36" s="57"/>
      <c r="B36" s="57"/>
      <c r="C36" s="344"/>
      <c r="D36" s="344"/>
      <c r="E36" s="344"/>
      <c r="F36" s="344"/>
      <c r="G36" s="344"/>
      <c r="H36" s="344"/>
      <c r="I36" s="344"/>
      <c r="J36" s="344"/>
      <c r="K36" s="344"/>
      <c r="L36" s="344"/>
      <c r="M36" s="344"/>
      <c r="N36" s="344"/>
    </row>
    <row r="37" spans="1:14" s="58" customFormat="1" ht="15" customHeight="1" x14ac:dyDescent="0.4">
      <c r="A37" s="57"/>
      <c r="B37" s="57"/>
      <c r="C37" s="344"/>
      <c r="D37" s="344"/>
      <c r="E37" s="344"/>
      <c r="F37" s="344"/>
      <c r="G37" s="344"/>
      <c r="H37" s="344"/>
      <c r="I37" s="344"/>
      <c r="J37" s="344"/>
      <c r="K37" s="344"/>
      <c r="L37" s="344"/>
      <c r="M37" s="344"/>
      <c r="N37" s="344"/>
    </row>
    <row r="38" spans="1:14" s="58" customFormat="1" ht="15" customHeight="1" x14ac:dyDescent="0.4">
      <c r="A38" s="57"/>
      <c r="B38" s="57"/>
      <c r="C38" s="344"/>
      <c r="D38" s="344"/>
      <c r="E38" s="344"/>
      <c r="F38" s="344"/>
      <c r="G38" s="344"/>
      <c r="H38" s="344"/>
      <c r="I38" s="344"/>
      <c r="J38" s="344"/>
      <c r="K38" s="344"/>
      <c r="L38" s="344"/>
      <c r="M38" s="344"/>
      <c r="N38" s="344"/>
    </row>
    <row r="39" spans="1:14" s="58" customFormat="1" ht="15" customHeight="1" x14ac:dyDescent="0.4">
      <c r="A39" s="57"/>
      <c r="B39" s="57"/>
      <c r="C39" s="344"/>
      <c r="D39" s="344"/>
      <c r="E39" s="344"/>
      <c r="F39" s="344"/>
      <c r="G39" s="344"/>
      <c r="H39" s="344"/>
      <c r="I39" s="344"/>
      <c r="J39" s="344"/>
      <c r="K39" s="344"/>
      <c r="L39" s="344"/>
      <c r="M39" s="344"/>
      <c r="N39" s="344"/>
    </row>
    <row r="40" spans="1:14" s="58" customFormat="1" ht="15" customHeight="1" x14ac:dyDescent="0.4">
      <c r="A40" s="57"/>
      <c r="B40" s="57"/>
      <c r="C40" s="344"/>
      <c r="D40" s="344"/>
      <c r="E40" s="344"/>
      <c r="F40" s="344"/>
      <c r="G40" s="344"/>
      <c r="H40" s="344"/>
      <c r="I40" s="344"/>
      <c r="J40" s="344"/>
      <c r="K40" s="344"/>
      <c r="L40" s="344"/>
      <c r="M40" s="344"/>
      <c r="N40" s="344"/>
    </row>
    <row r="41" spans="1:14" s="58" customFormat="1" ht="15" customHeight="1" x14ac:dyDescent="0.4">
      <c r="A41" s="57"/>
      <c r="B41" s="57"/>
      <c r="C41" s="344"/>
      <c r="D41" s="344"/>
      <c r="E41" s="344"/>
      <c r="F41" s="344"/>
      <c r="G41" s="344"/>
      <c r="H41" s="344"/>
      <c r="I41" s="344"/>
      <c r="J41" s="344"/>
      <c r="K41" s="344"/>
      <c r="L41" s="344"/>
      <c r="M41" s="344"/>
      <c r="N41" s="344"/>
    </row>
    <row r="42" spans="1:14" s="58" customFormat="1" ht="15" customHeight="1" x14ac:dyDescent="0.4">
      <c r="A42" s="57"/>
      <c r="B42" s="57"/>
      <c r="C42" s="344"/>
      <c r="D42" s="344"/>
      <c r="E42" s="344"/>
      <c r="F42" s="344"/>
      <c r="G42" s="344"/>
      <c r="H42" s="344"/>
      <c r="I42" s="344"/>
      <c r="J42" s="344"/>
      <c r="K42" s="344"/>
      <c r="L42" s="344"/>
      <c r="M42" s="344"/>
      <c r="N42" s="344"/>
    </row>
    <row r="43" spans="1:14" s="58" customFormat="1" ht="15" customHeight="1" x14ac:dyDescent="0.4">
      <c r="A43" s="57"/>
      <c r="B43" s="57"/>
      <c r="C43" s="344"/>
      <c r="D43" s="344"/>
      <c r="E43" s="344"/>
      <c r="F43" s="344"/>
      <c r="G43" s="344"/>
      <c r="H43" s="344"/>
      <c r="I43" s="344"/>
      <c r="J43" s="344"/>
      <c r="K43" s="344"/>
      <c r="L43" s="344"/>
      <c r="M43" s="344"/>
      <c r="N43" s="344"/>
    </row>
    <row r="44" spans="1:14" s="58" customFormat="1" ht="15" customHeight="1" x14ac:dyDescent="0.4">
      <c r="A44" s="57"/>
      <c r="B44" s="57"/>
      <c r="C44" s="344"/>
      <c r="D44" s="344"/>
      <c r="E44" s="344"/>
      <c r="F44" s="344"/>
      <c r="G44" s="344"/>
      <c r="H44" s="344"/>
      <c r="I44" s="344"/>
      <c r="J44" s="344"/>
      <c r="K44" s="344"/>
      <c r="L44" s="344"/>
      <c r="M44" s="344"/>
      <c r="N44" s="344"/>
    </row>
    <row r="45" spans="1:14" s="58" customFormat="1" ht="15" customHeight="1" x14ac:dyDescent="0.4">
      <c r="A45" s="57"/>
      <c r="B45" s="57"/>
      <c r="C45" s="344"/>
      <c r="D45" s="344"/>
      <c r="E45" s="344"/>
      <c r="F45" s="344"/>
      <c r="G45" s="344"/>
      <c r="H45" s="344"/>
      <c r="I45" s="344"/>
      <c r="J45" s="344"/>
      <c r="K45" s="344"/>
      <c r="L45" s="344"/>
      <c r="M45" s="344"/>
      <c r="N45" s="344"/>
    </row>
    <row r="46" spans="1:14" s="58" customFormat="1" ht="15" customHeight="1" x14ac:dyDescent="0.4">
      <c r="A46" s="57"/>
      <c r="B46" s="57"/>
      <c r="C46" s="344"/>
      <c r="D46" s="344"/>
      <c r="E46" s="344"/>
      <c r="F46" s="344"/>
      <c r="G46" s="344"/>
      <c r="H46" s="344"/>
      <c r="I46" s="344"/>
      <c r="J46" s="344"/>
      <c r="K46" s="344"/>
      <c r="L46" s="344"/>
      <c r="M46" s="344"/>
      <c r="N46" s="344"/>
    </row>
    <row r="47" spans="1:14" s="58" customFormat="1" ht="15" customHeight="1" x14ac:dyDescent="0.4">
      <c r="A47" s="57"/>
      <c r="B47" s="57"/>
      <c r="C47" s="344"/>
      <c r="D47" s="344"/>
      <c r="E47" s="344"/>
      <c r="F47" s="344"/>
      <c r="G47" s="344"/>
      <c r="H47" s="344"/>
      <c r="I47" s="344"/>
      <c r="J47" s="344"/>
      <c r="K47" s="344"/>
      <c r="L47" s="344"/>
      <c r="M47" s="344"/>
      <c r="N47" s="344"/>
    </row>
    <row r="48" spans="1:14" s="58" customFormat="1" ht="15" customHeight="1" x14ac:dyDescent="0.4">
      <c r="A48" s="57"/>
      <c r="B48" s="57"/>
      <c r="C48" s="344"/>
      <c r="D48" s="344"/>
      <c r="E48" s="344"/>
      <c r="F48" s="344"/>
      <c r="G48" s="344"/>
      <c r="H48" s="344"/>
      <c r="I48" s="344"/>
      <c r="J48" s="344"/>
      <c r="K48" s="344"/>
      <c r="L48" s="344"/>
      <c r="M48" s="344"/>
      <c r="N48" s="344"/>
    </row>
    <row r="49" spans="1:14" s="58" customFormat="1" ht="15" customHeight="1" x14ac:dyDescent="0.4">
      <c r="A49" s="57"/>
      <c r="B49" s="57"/>
      <c r="C49" s="344"/>
      <c r="D49" s="344"/>
      <c r="E49" s="344"/>
      <c r="F49" s="344"/>
      <c r="G49" s="344"/>
      <c r="H49" s="344"/>
      <c r="I49" s="344"/>
      <c r="J49" s="344"/>
      <c r="K49" s="344"/>
      <c r="L49" s="344"/>
      <c r="M49" s="344"/>
      <c r="N49" s="344"/>
    </row>
    <row r="50" spans="1:14" s="58" customFormat="1" ht="15" customHeight="1" x14ac:dyDescent="0.4">
      <c r="A50" s="57"/>
      <c r="B50" s="57"/>
      <c r="C50" s="344"/>
      <c r="D50" s="344"/>
      <c r="E50" s="344"/>
      <c r="F50" s="344"/>
      <c r="G50" s="344"/>
      <c r="H50" s="344"/>
      <c r="I50" s="344"/>
      <c r="J50" s="344"/>
      <c r="K50" s="344"/>
      <c r="L50" s="344"/>
      <c r="M50" s="344"/>
      <c r="N50" s="344"/>
    </row>
    <row r="51" spans="1:14" s="58" customFormat="1" ht="15" customHeight="1" x14ac:dyDescent="0.4">
      <c r="A51" s="57"/>
      <c r="B51" s="57"/>
      <c r="C51" s="344"/>
      <c r="D51" s="344"/>
      <c r="E51" s="344"/>
      <c r="F51" s="344"/>
      <c r="G51" s="344"/>
      <c r="H51" s="344"/>
      <c r="I51" s="344"/>
      <c r="J51" s="344"/>
      <c r="K51" s="344"/>
      <c r="L51" s="344"/>
      <c r="M51" s="344"/>
      <c r="N51" s="344"/>
    </row>
    <row r="52" spans="1:14" s="58" customFormat="1" ht="15" customHeight="1" x14ac:dyDescent="0.4">
      <c r="A52" s="57"/>
      <c r="B52" s="57"/>
      <c r="C52" s="344"/>
      <c r="D52" s="344"/>
      <c r="E52" s="344"/>
      <c r="F52" s="344"/>
      <c r="G52" s="344"/>
      <c r="H52" s="344"/>
      <c r="I52" s="344"/>
      <c r="J52" s="344"/>
      <c r="K52" s="344"/>
      <c r="L52" s="344"/>
      <c r="M52" s="344"/>
      <c r="N52" s="344"/>
    </row>
    <row r="53" spans="1:14" s="58" customFormat="1" ht="15" customHeight="1" x14ac:dyDescent="0.4">
      <c r="A53" s="57"/>
      <c r="B53" s="57"/>
      <c r="C53" s="344"/>
      <c r="D53" s="344"/>
      <c r="E53" s="344"/>
      <c r="F53" s="344"/>
      <c r="G53" s="344"/>
      <c r="H53" s="344"/>
      <c r="I53" s="344"/>
      <c r="J53" s="344"/>
      <c r="K53" s="344"/>
      <c r="L53" s="344"/>
      <c r="M53" s="344"/>
      <c r="N53" s="344"/>
    </row>
    <row r="54" spans="1:14" s="58" customFormat="1" ht="15" customHeight="1" x14ac:dyDescent="0.4">
      <c r="A54" s="57"/>
      <c r="B54" s="57"/>
      <c r="C54" s="344"/>
      <c r="D54" s="344"/>
      <c r="E54" s="344"/>
      <c r="F54" s="344"/>
      <c r="G54" s="344"/>
      <c r="H54" s="344"/>
      <c r="I54" s="344"/>
      <c r="J54" s="344"/>
      <c r="K54" s="344"/>
      <c r="L54" s="344"/>
      <c r="M54" s="344"/>
      <c r="N54" s="344"/>
    </row>
    <row r="55" spans="1:14" s="58" customFormat="1" ht="15" customHeight="1" x14ac:dyDescent="0.4">
      <c r="A55" s="57"/>
      <c r="B55" s="57"/>
      <c r="C55" s="344"/>
      <c r="D55" s="344"/>
      <c r="E55" s="344"/>
      <c r="F55" s="344"/>
      <c r="G55" s="344"/>
      <c r="H55" s="344"/>
      <c r="I55" s="344"/>
      <c r="J55" s="344"/>
      <c r="K55" s="344"/>
      <c r="L55" s="344"/>
      <c r="M55" s="344"/>
      <c r="N55" s="344"/>
    </row>
    <row r="56" spans="1:14" s="58" customFormat="1" ht="15" customHeight="1" x14ac:dyDescent="0.4">
      <c r="A56" s="57"/>
      <c r="B56" s="57"/>
      <c r="C56" s="344"/>
      <c r="D56" s="344"/>
      <c r="E56" s="344"/>
      <c r="F56" s="344"/>
      <c r="G56" s="344"/>
      <c r="H56" s="344"/>
      <c r="I56" s="344"/>
      <c r="J56" s="344"/>
      <c r="K56" s="344"/>
      <c r="L56" s="344"/>
      <c r="M56" s="344"/>
      <c r="N56" s="344"/>
    </row>
    <row r="57" spans="1:14" s="58" customFormat="1" ht="15" customHeight="1" x14ac:dyDescent="0.4">
      <c r="A57" s="57"/>
      <c r="B57" s="57"/>
      <c r="C57" s="344"/>
      <c r="D57" s="344"/>
      <c r="E57" s="344"/>
      <c r="F57" s="344"/>
      <c r="G57" s="344"/>
      <c r="H57" s="344"/>
      <c r="I57" s="344"/>
      <c r="J57" s="344"/>
      <c r="K57" s="344"/>
      <c r="L57" s="344"/>
      <c r="M57" s="344"/>
      <c r="N57" s="344"/>
    </row>
    <row r="58" spans="1:14" s="58" customFormat="1" ht="15" customHeight="1" x14ac:dyDescent="0.4">
      <c r="A58" s="57"/>
      <c r="B58" s="57"/>
      <c r="C58" s="344"/>
      <c r="D58" s="344"/>
      <c r="E58" s="344"/>
      <c r="F58" s="344"/>
      <c r="G58" s="344"/>
      <c r="H58" s="344"/>
      <c r="I58" s="344"/>
      <c r="J58" s="344"/>
      <c r="K58" s="344"/>
      <c r="L58" s="344"/>
      <c r="M58" s="344"/>
      <c r="N58" s="344"/>
    </row>
    <row r="59" spans="1:14" s="58" customFormat="1" ht="15" customHeight="1" x14ac:dyDescent="0.4">
      <c r="A59" s="57"/>
      <c r="B59" s="57"/>
      <c r="C59" s="344"/>
      <c r="D59" s="344"/>
      <c r="E59" s="344"/>
      <c r="F59" s="344"/>
      <c r="G59" s="344"/>
      <c r="H59" s="344"/>
      <c r="I59" s="344"/>
      <c r="J59" s="344"/>
      <c r="K59" s="344"/>
      <c r="L59" s="344"/>
      <c r="M59" s="344"/>
      <c r="N59" s="344"/>
    </row>
    <row r="60" spans="1:14" s="58" customFormat="1" ht="15" customHeight="1" x14ac:dyDescent="0.4">
      <c r="A60" s="57"/>
      <c r="B60" s="57"/>
      <c r="C60" s="344"/>
      <c r="D60" s="344"/>
      <c r="E60" s="344"/>
      <c r="F60" s="344"/>
      <c r="G60" s="344"/>
      <c r="H60" s="344"/>
      <c r="I60" s="344"/>
      <c r="J60" s="344"/>
      <c r="K60" s="344"/>
      <c r="L60" s="344"/>
      <c r="M60" s="344"/>
      <c r="N60" s="344"/>
    </row>
    <row r="61" spans="1:14" s="58" customFormat="1" ht="15" customHeight="1" x14ac:dyDescent="0.4">
      <c r="A61" s="57"/>
      <c r="B61" s="57"/>
      <c r="C61" s="344"/>
      <c r="D61" s="344"/>
      <c r="E61" s="344"/>
      <c r="F61" s="344"/>
      <c r="G61" s="344"/>
      <c r="H61" s="344"/>
      <c r="I61" s="344"/>
      <c r="J61" s="344"/>
      <c r="K61" s="344"/>
      <c r="L61" s="344"/>
      <c r="M61" s="344"/>
      <c r="N61" s="344"/>
    </row>
    <row r="62" spans="1:14" s="58" customFormat="1" ht="15" customHeight="1" x14ac:dyDescent="0.4">
      <c r="A62" s="57"/>
      <c r="B62" s="57"/>
      <c r="C62" s="344"/>
      <c r="D62" s="344"/>
      <c r="E62" s="344"/>
      <c r="F62" s="344"/>
      <c r="G62" s="344"/>
      <c r="H62" s="344"/>
      <c r="I62" s="344"/>
      <c r="J62" s="344"/>
      <c r="K62" s="344"/>
      <c r="L62" s="344"/>
      <c r="M62" s="344"/>
      <c r="N62" s="344"/>
    </row>
    <row r="63" spans="1:14" s="58" customFormat="1" ht="15" customHeight="1" x14ac:dyDescent="0.4">
      <c r="A63" s="57"/>
      <c r="B63" s="57"/>
      <c r="C63" s="344"/>
      <c r="D63" s="344"/>
      <c r="E63" s="344"/>
      <c r="F63" s="344"/>
      <c r="G63" s="344"/>
      <c r="H63" s="344"/>
      <c r="I63" s="344"/>
      <c r="J63" s="344"/>
      <c r="K63" s="344"/>
      <c r="L63" s="344"/>
      <c r="M63" s="344"/>
      <c r="N63" s="344"/>
    </row>
    <row r="64" spans="1:14" s="58" customFormat="1" ht="15" customHeight="1" x14ac:dyDescent="0.4">
      <c r="A64" s="57"/>
      <c r="B64" s="57"/>
      <c r="C64" s="344"/>
      <c r="D64" s="344"/>
      <c r="E64" s="344"/>
      <c r="F64" s="344"/>
      <c r="G64" s="344"/>
      <c r="H64" s="344"/>
      <c r="I64" s="344"/>
      <c r="J64" s="344"/>
      <c r="K64" s="344"/>
      <c r="L64" s="344"/>
      <c r="M64" s="344"/>
      <c r="N64" s="344"/>
    </row>
    <row r="65" spans="1:14" s="58" customFormat="1" ht="15" customHeight="1" x14ac:dyDescent="0.4">
      <c r="A65" s="57"/>
      <c r="B65" s="57"/>
      <c r="C65" s="344"/>
      <c r="D65" s="344"/>
      <c r="E65" s="344"/>
      <c r="F65" s="344"/>
      <c r="G65" s="344"/>
      <c r="H65" s="344"/>
      <c r="I65" s="344"/>
      <c r="J65" s="344"/>
      <c r="K65" s="344"/>
      <c r="L65" s="344"/>
      <c r="M65" s="344"/>
      <c r="N65" s="344"/>
    </row>
    <row r="66" spans="1:14" s="58" customFormat="1" ht="15" customHeight="1" x14ac:dyDescent="0.4">
      <c r="A66" s="57"/>
      <c r="B66" s="57"/>
      <c r="C66" s="344"/>
      <c r="D66" s="344"/>
      <c r="E66" s="344"/>
      <c r="F66" s="344"/>
      <c r="G66" s="344"/>
      <c r="H66" s="344"/>
      <c r="I66" s="344"/>
      <c r="J66" s="344"/>
      <c r="K66" s="344"/>
      <c r="L66" s="344"/>
      <c r="M66" s="344"/>
      <c r="N66" s="344"/>
    </row>
    <row r="67" spans="1:14" s="58" customFormat="1" ht="15" customHeight="1" x14ac:dyDescent="0.4">
      <c r="A67" s="57"/>
      <c r="B67" s="57"/>
      <c r="C67" s="344"/>
      <c r="D67" s="344"/>
      <c r="E67" s="344"/>
      <c r="F67" s="344"/>
      <c r="G67" s="344"/>
      <c r="H67" s="344"/>
      <c r="I67" s="344"/>
      <c r="J67" s="344"/>
      <c r="K67" s="344"/>
      <c r="L67" s="344"/>
      <c r="M67" s="344"/>
      <c r="N67" s="344"/>
    </row>
    <row r="68" spans="1:14" x14ac:dyDescent="0.4">
      <c r="C68" s="60" t="s">
        <v>101</v>
      </c>
    </row>
  </sheetData>
  <mergeCells count="3">
    <mergeCell ref="A1:M1"/>
    <mergeCell ref="B3:M3"/>
    <mergeCell ref="C4:N67"/>
  </mergeCells>
  <phoneticPr fontId="1"/>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B67"/>
  <sheetViews>
    <sheetView view="pageBreakPreview" zoomScale="75" zoomScaleNormal="75" zoomScaleSheetLayoutView="75" workbookViewId="0">
      <selection activeCell="O19" sqref="O19"/>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8" width="3.625" style="1" customWidth="1"/>
    <col min="29" max="29" width="2.875" style="1" customWidth="1"/>
    <col min="30" max="32" width="5.625" style="1" customWidth="1"/>
    <col min="33" max="33" width="7.75" style="1" customWidth="1"/>
    <col min="34" max="34" width="2.25" style="1" customWidth="1"/>
    <col min="35" max="35" width="7.75" style="1" customWidth="1"/>
    <col min="36" max="36" width="2.25" style="1" customWidth="1"/>
    <col min="37" max="37" width="7.75" style="1" customWidth="1"/>
    <col min="38" max="38" width="2.25" style="1" customWidth="1"/>
    <col min="39" max="39" width="7.75" style="1" customWidth="1"/>
    <col min="40" max="40" width="2.25" style="1" customWidth="1"/>
    <col min="41" max="41" width="7.75" style="1" customWidth="1"/>
    <col min="42" max="42" width="2.25" style="1" customWidth="1"/>
    <col min="43" max="43" width="7.75" style="1" customWidth="1"/>
    <col min="44" max="44" width="2.25" style="1" customWidth="1"/>
    <col min="45" max="45" width="7.75" style="1" customWidth="1"/>
    <col min="46" max="46" width="2.25" style="1" customWidth="1"/>
    <col min="47" max="47" width="7.75" style="1" customWidth="1"/>
    <col min="48" max="48" width="2.25" style="1" customWidth="1"/>
    <col min="49" max="49" width="7" style="1" customWidth="1"/>
    <col min="50" max="50" width="2.25" style="1" customWidth="1"/>
    <col min="51" max="51" width="6.625" style="1" customWidth="1"/>
    <col min="52" max="52" width="2.375" style="1" customWidth="1"/>
    <col min="53" max="53" width="5.125" style="1" customWidth="1"/>
    <col min="54" max="54" width="2.25" style="1" customWidth="1"/>
    <col min="55"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52" ht="28.5" customHeight="1" x14ac:dyDescent="0.4">
      <c r="A1" s="270"/>
      <c r="B1" s="270"/>
      <c r="C1" s="270"/>
      <c r="D1" s="270"/>
      <c r="E1" s="270"/>
      <c r="F1" s="270"/>
      <c r="G1" s="270"/>
      <c r="H1" s="270"/>
      <c r="I1" s="270"/>
      <c r="J1" s="270"/>
      <c r="K1" s="270"/>
      <c r="L1" s="270"/>
      <c r="M1" s="270"/>
      <c r="N1" s="270"/>
      <c r="O1" s="270"/>
      <c r="P1" s="270"/>
      <c r="Q1" s="270"/>
      <c r="R1" s="270"/>
      <c r="S1" s="270"/>
      <c r="T1" s="270"/>
      <c r="U1" s="270"/>
      <c r="V1" s="270"/>
      <c r="W1" s="270"/>
      <c r="X1" s="270"/>
      <c r="Y1" s="270"/>
      <c r="AB1" s="335"/>
      <c r="AC1" s="335"/>
      <c r="AD1" s="335"/>
      <c r="AE1" s="335"/>
      <c r="AF1" s="335"/>
      <c r="AG1" s="335"/>
      <c r="AH1" s="335"/>
      <c r="AI1" s="335"/>
      <c r="AJ1" s="335"/>
      <c r="AK1" s="335"/>
      <c r="AL1" s="335"/>
      <c r="AM1" s="335"/>
      <c r="AN1" s="335"/>
      <c r="AO1" s="335"/>
      <c r="AP1" s="335"/>
      <c r="AQ1" s="335"/>
      <c r="AR1" s="335"/>
      <c r="AS1" s="335"/>
      <c r="AT1" s="335"/>
      <c r="AU1" s="335"/>
      <c r="AV1" s="335"/>
      <c r="AW1" s="335"/>
      <c r="AX1" s="335"/>
      <c r="AY1" s="335"/>
      <c r="AZ1" s="335"/>
    </row>
    <row r="2" spans="1:52" x14ac:dyDescent="0.4">
      <c r="B2" s="131" t="s">
        <v>0</v>
      </c>
      <c r="C2" s="131"/>
      <c r="D2" s="131"/>
      <c r="E2" s="131"/>
      <c r="F2" s="131"/>
      <c r="G2" s="131"/>
      <c r="H2" s="131"/>
      <c r="I2" s="131"/>
      <c r="J2" s="131"/>
      <c r="K2" s="131"/>
      <c r="L2" s="131"/>
      <c r="M2" s="131"/>
      <c r="N2" s="131"/>
      <c r="O2" s="131"/>
      <c r="P2" s="131"/>
      <c r="Q2" s="131"/>
      <c r="R2" s="131"/>
      <c r="S2" s="131"/>
      <c r="T2" s="131"/>
      <c r="U2" s="131"/>
      <c r="V2" s="131"/>
      <c r="W2" s="131"/>
      <c r="X2" s="131"/>
      <c r="Y2" s="131"/>
      <c r="AB2" s="2"/>
      <c r="AC2" s="2" t="s">
        <v>56</v>
      </c>
      <c r="AD2" s="2"/>
      <c r="AE2" s="21"/>
      <c r="AF2" s="21"/>
      <c r="AG2" s="2"/>
      <c r="AH2" s="2"/>
      <c r="AI2" s="2"/>
      <c r="AJ2" s="2"/>
      <c r="AK2" s="2"/>
      <c r="AL2" s="2"/>
      <c r="AM2" s="2"/>
      <c r="AN2" s="2"/>
      <c r="AO2" s="2"/>
      <c r="AP2" s="2"/>
      <c r="AQ2" s="2"/>
      <c r="AR2" s="2"/>
      <c r="AS2" s="2"/>
      <c r="AT2" s="2"/>
      <c r="AU2" s="2"/>
      <c r="AV2" s="2"/>
      <c r="AW2" s="2"/>
      <c r="AX2" s="2"/>
      <c r="AY2" s="2"/>
      <c r="AZ2" s="2"/>
    </row>
    <row r="3" spans="1:52" x14ac:dyDescent="0.4">
      <c r="B3" s="131"/>
      <c r="C3" s="131"/>
      <c r="D3" s="131"/>
      <c r="E3" s="131"/>
      <c r="F3" s="131"/>
      <c r="G3" s="131"/>
      <c r="H3" s="131"/>
      <c r="I3" s="131"/>
      <c r="J3" s="69"/>
      <c r="K3" s="131"/>
      <c r="L3" s="131"/>
      <c r="M3" s="131"/>
      <c r="N3" s="131"/>
      <c r="O3" s="131"/>
      <c r="P3" s="131"/>
      <c r="Q3" s="131"/>
      <c r="R3" s="131"/>
      <c r="S3" s="131"/>
      <c r="T3" s="131"/>
      <c r="U3" s="131"/>
      <c r="V3" s="131"/>
      <c r="W3" s="131"/>
      <c r="X3" s="131"/>
      <c r="Y3" s="70" t="s">
        <v>1</v>
      </c>
      <c r="AB3" s="2"/>
      <c r="AC3" s="2"/>
      <c r="AD3" s="137"/>
      <c r="AE3" s="137"/>
      <c r="AF3" s="137"/>
      <c r="AG3" s="2"/>
      <c r="AH3" s="2"/>
      <c r="AI3" s="2"/>
      <c r="AJ3" s="2"/>
      <c r="AK3" s="2"/>
      <c r="AL3" s="2"/>
      <c r="AM3" s="2"/>
      <c r="AN3" s="2"/>
      <c r="AO3" s="2"/>
      <c r="AP3" s="2"/>
      <c r="AQ3" s="2"/>
      <c r="AR3" s="2"/>
      <c r="AS3" s="2"/>
      <c r="AT3" s="2"/>
      <c r="AU3" s="2"/>
      <c r="AV3" s="2"/>
      <c r="AW3" s="2"/>
      <c r="AX3" s="2"/>
      <c r="AY3" s="2"/>
      <c r="AZ3" s="2"/>
    </row>
    <row r="4" spans="1:52" ht="17.25" x14ac:dyDescent="0.4">
      <c r="B4" s="271" t="s">
        <v>2</v>
      </c>
      <c r="C4" s="272"/>
      <c r="D4" s="272"/>
      <c r="E4" s="272"/>
      <c r="F4" s="272"/>
      <c r="G4" s="272"/>
      <c r="H4" s="272"/>
      <c r="I4" s="272"/>
      <c r="J4" s="272"/>
      <c r="K4" s="272"/>
      <c r="L4" s="272"/>
      <c r="M4" s="272"/>
      <c r="N4" s="272"/>
      <c r="O4" s="272"/>
      <c r="P4" s="272"/>
      <c r="Q4" s="272"/>
      <c r="R4" s="272"/>
      <c r="S4" s="272"/>
      <c r="T4" s="272"/>
      <c r="U4" s="272"/>
      <c r="V4" s="272"/>
      <c r="W4" s="272"/>
      <c r="X4" s="272"/>
      <c r="Y4" s="272"/>
      <c r="AB4" s="2"/>
      <c r="AC4" s="2">
        <v>6</v>
      </c>
      <c r="AD4" s="2" t="s">
        <v>57</v>
      </c>
      <c r="AE4" s="2"/>
      <c r="AF4" s="2"/>
      <c r="AG4" s="2"/>
      <c r="AH4" s="2"/>
      <c r="AI4" s="2"/>
      <c r="AJ4" s="2"/>
      <c r="AK4" s="2"/>
      <c r="AL4" s="2"/>
      <c r="AM4" s="2"/>
      <c r="AN4" s="2"/>
      <c r="AO4" s="2"/>
      <c r="AP4" s="2"/>
      <c r="AQ4" s="2"/>
      <c r="AR4" s="2"/>
      <c r="AS4" s="2"/>
      <c r="AT4" s="2"/>
      <c r="AU4" s="2"/>
      <c r="AV4" s="2"/>
      <c r="AW4" s="2"/>
      <c r="AX4" s="2"/>
      <c r="AY4" s="2"/>
      <c r="AZ4" s="2"/>
    </row>
    <row r="5" spans="1:52" ht="17.25" customHeight="1" x14ac:dyDescent="0.4">
      <c r="B5" s="271" t="s">
        <v>3</v>
      </c>
      <c r="C5" s="272"/>
      <c r="D5" s="272"/>
      <c r="E5" s="272"/>
      <c r="F5" s="272"/>
      <c r="G5" s="272"/>
      <c r="H5" s="272"/>
      <c r="I5" s="272"/>
      <c r="J5" s="272"/>
      <c r="K5" s="272"/>
      <c r="L5" s="272"/>
      <c r="M5" s="272"/>
      <c r="N5" s="272"/>
      <c r="O5" s="272"/>
      <c r="P5" s="272"/>
      <c r="Q5" s="272"/>
      <c r="R5" s="272"/>
      <c r="S5" s="272"/>
      <c r="T5" s="272"/>
      <c r="U5" s="272"/>
      <c r="V5" s="272"/>
      <c r="W5" s="272"/>
      <c r="X5" s="272"/>
      <c r="Y5" s="272"/>
      <c r="AB5" s="2"/>
      <c r="AC5" s="2"/>
      <c r="AD5" s="22"/>
      <c r="AE5" s="324" t="s">
        <v>11</v>
      </c>
      <c r="AF5" s="324"/>
      <c r="AG5" s="316" t="s">
        <v>58</v>
      </c>
      <c r="AH5" s="325"/>
      <c r="AI5" s="325"/>
      <c r="AJ5" s="325"/>
      <c r="AK5" s="325"/>
      <c r="AL5" s="325"/>
      <c r="AM5" s="336" t="s">
        <v>59</v>
      </c>
      <c r="AN5" s="325"/>
      <c r="AO5" s="325"/>
      <c r="AP5" s="337"/>
      <c r="AQ5" s="316" t="s">
        <v>60</v>
      </c>
      <c r="AR5" s="325"/>
      <c r="AS5" s="325"/>
      <c r="AT5" s="325"/>
      <c r="AU5" s="325"/>
      <c r="AV5" s="337"/>
      <c r="AW5" s="316" t="s">
        <v>61</v>
      </c>
      <c r="AX5" s="325"/>
      <c r="AY5" s="325"/>
      <c r="AZ5" s="337"/>
    </row>
    <row r="6" spans="1:52" ht="15" customHeight="1" x14ac:dyDescent="0.4">
      <c r="B6" s="131">
        <v>1</v>
      </c>
      <c r="C6" s="131" t="s">
        <v>4</v>
      </c>
      <c r="D6" s="131"/>
      <c r="E6" s="139"/>
      <c r="F6" s="140"/>
      <c r="G6" s="345" t="s">
        <v>781</v>
      </c>
      <c r="H6" s="346"/>
      <c r="I6" s="347"/>
      <c r="J6" s="131"/>
      <c r="K6" s="73"/>
      <c r="L6" s="131"/>
      <c r="M6" s="73"/>
      <c r="N6" s="131"/>
      <c r="O6" s="73"/>
      <c r="P6" s="131"/>
      <c r="Q6" s="73"/>
      <c r="R6" s="131"/>
      <c r="S6" s="73"/>
      <c r="T6" s="131"/>
      <c r="U6" s="73"/>
      <c r="V6" s="131"/>
      <c r="W6" s="131"/>
      <c r="X6" s="131"/>
      <c r="Y6" s="131"/>
      <c r="AB6" s="2"/>
      <c r="AC6" s="2"/>
      <c r="AD6" s="4" t="s">
        <v>18</v>
      </c>
      <c r="AE6" s="23"/>
      <c r="AF6" s="2"/>
      <c r="AG6" s="298" t="s">
        <v>62</v>
      </c>
      <c r="AH6" s="299"/>
      <c r="AI6" s="299"/>
      <c r="AJ6" s="299"/>
      <c r="AK6" s="299"/>
      <c r="AL6" s="299"/>
      <c r="AM6" s="338"/>
      <c r="AN6" s="339"/>
      <c r="AO6" s="339"/>
      <c r="AP6" s="340"/>
      <c r="AQ6" s="298" t="s">
        <v>63</v>
      </c>
      <c r="AR6" s="299"/>
      <c r="AS6" s="299"/>
      <c r="AT6" s="299"/>
      <c r="AU6" s="299"/>
      <c r="AV6" s="341"/>
      <c r="AW6" s="338"/>
      <c r="AX6" s="339"/>
      <c r="AY6" s="339"/>
      <c r="AZ6" s="340"/>
    </row>
    <row r="7" spans="1:52" ht="15" customHeight="1" thickBot="1" x14ac:dyDescent="0.45">
      <c r="B7" s="131"/>
      <c r="C7" s="131"/>
      <c r="D7" s="131"/>
      <c r="E7" s="131"/>
      <c r="F7" s="73"/>
      <c r="G7" s="73"/>
      <c r="H7" s="131"/>
      <c r="I7" s="73"/>
      <c r="J7" s="131"/>
      <c r="K7" s="73"/>
      <c r="L7" s="131"/>
      <c r="M7" s="73"/>
      <c r="N7" s="131"/>
      <c r="O7" s="73"/>
      <c r="P7" s="131"/>
      <c r="Q7" s="73"/>
      <c r="R7" s="131"/>
      <c r="S7" s="73"/>
      <c r="T7" s="131"/>
      <c r="U7" s="73"/>
      <c r="V7" s="131"/>
      <c r="W7" s="131"/>
      <c r="X7" s="131"/>
      <c r="Y7" s="131"/>
      <c r="AB7" s="2"/>
      <c r="AC7" s="5" t="s">
        <v>64</v>
      </c>
      <c r="AD7" s="397" t="s">
        <v>23</v>
      </c>
      <c r="AE7" s="398"/>
      <c r="AF7" s="23"/>
      <c r="AG7" s="314" t="s">
        <v>65</v>
      </c>
      <c r="AH7" s="333"/>
      <c r="AI7" s="314" t="s">
        <v>66</v>
      </c>
      <c r="AJ7" s="333"/>
      <c r="AK7" s="314" t="s">
        <v>67</v>
      </c>
      <c r="AL7" s="333"/>
      <c r="AM7" s="298"/>
      <c r="AN7" s="299"/>
      <c r="AO7" s="299"/>
      <c r="AP7" s="341"/>
      <c r="AQ7" s="314" t="s">
        <v>65</v>
      </c>
      <c r="AR7" s="333"/>
      <c r="AS7" s="314" t="s">
        <v>66</v>
      </c>
      <c r="AT7" s="333"/>
      <c r="AU7" s="314" t="s">
        <v>67</v>
      </c>
      <c r="AV7" s="333"/>
      <c r="AW7" s="298"/>
      <c r="AX7" s="299"/>
      <c r="AY7" s="299"/>
      <c r="AZ7" s="341"/>
    </row>
    <row r="8" spans="1:52" ht="15" customHeight="1" x14ac:dyDescent="0.4">
      <c r="B8" s="131">
        <v>2</v>
      </c>
      <c r="C8" s="131" t="s">
        <v>5</v>
      </c>
      <c r="D8" s="131"/>
      <c r="E8" s="131"/>
      <c r="F8" s="131"/>
      <c r="G8" s="131"/>
      <c r="H8" s="131"/>
      <c r="I8" s="131"/>
      <c r="J8" s="131"/>
      <c r="K8" s="131"/>
      <c r="L8" s="131"/>
      <c r="M8" s="131"/>
      <c r="N8" s="131"/>
      <c r="O8" s="131"/>
      <c r="P8" s="131"/>
      <c r="Q8" s="131"/>
      <c r="R8" s="131"/>
      <c r="S8" s="131"/>
      <c r="T8" s="131"/>
      <c r="U8" s="131"/>
      <c r="V8" s="131"/>
      <c r="W8" s="131"/>
      <c r="X8" s="131"/>
      <c r="Y8" s="131"/>
      <c r="AB8" s="2"/>
      <c r="AC8" s="2"/>
      <c r="AD8" s="391" t="str">
        <f>IF(C17="","",C17)</f>
        <v/>
      </c>
      <c r="AE8" s="392"/>
      <c r="AF8" s="393"/>
      <c r="AG8" s="142"/>
      <c r="AH8" s="26" t="s">
        <v>68</v>
      </c>
      <c r="AI8" s="25"/>
      <c r="AJ8" s="26" t="s">
        <v>68</v>
      </c>
      <c r="AK8" s="25"/>
      <c r="AL8" s="26" t="s">
        <v>68</v>
      </c>
      <c r="AM8" s="25"/>
      <c r="AN8" s="15" t="s">
        <v>69</v>
      </c>
      <c r="AO8" s="25"/>
      <c r="AP8" s="26" t="s">
        <v>68</v>
      </c>
      <c r="AQ8" s="25"/>
      <c r="AR8" s="26" t="s">
        <v>68</v>
      </c>
      <c r="AS8" s="25"/>
      <c r="AT8" s="26" t="s">
        <v>68</v>
      </c>
      <c r="AU8" s="25"/>
      <c r="AV8" s="8" t="s">
        <v>68</v>
      </c>
      <c r="AW8" s="25"/>
      <c r="AX8" s="7" t="s">
        <v>69</v>
      </c>
      <c r="AY8" s="25"/>
      <c r="AZ8" s="6" t="s">
        <v>68</v>
      </c>
    </row>
    <row r="9" spans="1:52" ht="15" customHeight="1" x14ac:dyDescent="0.4">
      <c r="B9" s="131"/>
      <c r="C9" s="131" t="s">
        <v>6</v>
      </c>
      <c r="D9" s="131"/>
      <c r="E9" s="348" t="s">
        <v>782</v>
      </c>
      <c r="F9" s="349"/>
      <c r="G9" s="349"/>
      <c r="H9" s="349"/>
      <c r="I9" s="349"/>
      <c r="J9" s="349"/>
      <c r="K9" s="349"/>
      <c r="L9" s="349"/>
      <c r="M9" s="349"/>
      <c r="N9" s="349"/>
      <c r="O9" s="349"/>
      <c r="P9" s="349"/>
      <c r="Q9" s="349"/>
      <c r="R9" s="349"/>
      <c r="S9" s="349"/>
      <c r="T9" s="349"/>
      <c r="U9" s="350"/>
      <c r="V9" s="131"/>
      <c r="W9" s="131"/>
      <c r="X9" s="131"/>
      <c r="Y9" s="131"/>
      <c r="AB9" s="2"/>
      <c r="AC9" s="2"/>
      <c r="AD9" s="394" t="str">
        <f t="shared" ref="AD9:AD17" si="0">IF(C18="","",C18)</f>
        <v/>
      </c>
      <c r="AE9" s="395"/>
      <c r="AF9" s="396"/>
      <c r="AG9" s="143"/>
      <c r="AH9" s="10" t="s">
        <v>70</v>
      </c>
      <c r="AI9" s="9"/>
      <c r="AJ9" s="10" t="s">
        <v>70</v>
      </c>
      <c r="AK9" s="9"/>
      <c r="AL9" s="10" t="s">
        <v>70</v>
      </c>
      <c r="AM9" s="9"/>
      <c r="AN9" s="13" t="s">
        <v>27</v>
      </c>
      <c r="AO9" s="9"/>
      <c r="AP9" s="10" t="s">
        <v>70</v>
      </c>
      <c r="AQ9" s="9"/>
      <c r="AR9" s="10" t="s">
        <v>70</v>
      </c>
      <c r="AS9" s="9"/>
      <c r="AT9" s="10" t="s">
        <v>70</v>
      </c>
      <c r="AU9" s="9"/>
      <c r="AV9" s="12" t="s">
        <v>70</v>
      </c>
      <c r="AW9" s="9"/>
      <c r="AX9" s="11" t="s">
        <v>27</v>
      </c>
      <c r="AY9" s="9"/>
      <c r="AZ9" s="10" t="s">
        <v>70</v>
      </c>
    </row>
    <row r="10" spans="1:52" ht="15" customHeight="1" x14ac:dyDescent="0.4">
      <c r="B10" s="131"/>
      <c r="C10" s="131" t="s">
        <v>7</v>
      </c>
      <c r="D10" s="131"/>
      <c r="E10" s="348" t="s">
        <v>782</v>
      </c>
      <c r="F10" s="349"/>
      <c r="G10" s="349"/>
      <c r="H10" s="349"/>
      <c r="I10" s="349"/>
      <c r="J10" s="349"/>
      <c r="K10" s="349"/>
      <c r="L10" s="351"/>
      <c r="M10" s="349"/>
      <c r="N10" s="349"/>
      <c r="O10" s="349"/>
      <c r="P10" s="349"/>
      <c r="Q10" s="349"/>
      <c r="R10" s="349"/>
      <c r="S10" s="349"/>
      <c r="T10" s="349"/>
      <c r="U10" s="350"/>
      <c r="V10" s="131"/>
      <c r="W10" s="131"/>
      <c r="X10" s="131"/>
      <c r="Y10" s="131"/>
      <c r="AB10" s="2"/>
      <c r="AC10" s="2"/>
      <c r="AD10" s="394" t="str">
        <f t="shared" si="0"/>
        <v/>
      </c>
      <c r="AE10" s="395"/>
      <c r="AF10" s="396"/>
      <c r="AG10" s="142"/>
      <c r="AH10" s="26" t="s">
        <v>70</v>
      </c>
      <c r="AI10" s="25"/>
      <c r="AJ10" s="26" t="s">
        <v>70</v>
      </c>
      <c r="AK10" s="25"/>
      <c r="AL10" s="26" t="s">
        <v>70</v>
      </c>
      <c r="AM10" s="25"/>
      <c r="AN10" s="15" t="s">
        <v>27</v>
      </c>
      <c r="AO10" s="25"/>
      <c r="AP10" s="26" t="s">
        <v>70</v>
      </c>
      <c r="AQ10" s="25"/>
      <c r="AR10" s="26" t="s">
        <v>70</v>
      </c>
      <c r="AS10" s="25"/>
      <c r="AT10" s="26" t="s">
        <v>70</v>
      </c>
      <c r="AU10" s="25"/>
      <c r="AV10" s="8" t="s">
        <v>70</v>
      </c>
      <c r="AW10" s="25"/>
      <c r="AX10" s="7" t="s">
        <v>27</v>
      </c>
      <c r="AY10" s="25"/>
      <c r="AZ10" s="10" t="s">
        <v>70</v>
      </c>
    </row>
    <row r="11" spans="1:52" ht="15" customHeight="1" x14ac:dyDescent="0.4">
      <c r="B11" s="131">
        <v>3</v>
      </c>
      <c r="C11" s="131" t="s">
        <v>8</v>
      </c>
      <c r="D11" s="131"/>
      <c r="E11" s="131"/>
      <c r="F11" s="131"/>
      <c r="G11" s="131"/>
      <c r="H11" s="74"/>
      <c r="I11" s="131" t="s">
        <v>9</v>
      </c>
      <c r="J11" s="131"/>
      <c r="K11" s="131"/>
      <c r="L11" s="141"/>
      <c r="M11" s="131"/>
      <c r="N11" s="131"/>
      <c r="O11" s="131"/>
      <c r="P11" s="131"/>
      <c r="Q11" s="131"/>
      <c r="R11" s="131"/>
      <c r="S11" s="131"/>
      <c r="T11" s="131"/>
      <c r="U11" s="131"/>
      <c r="V11" s="131"/>
      <c r="W11" s="131"/>
      <c r="X11" s="131"/>
      <c r="Y11" s="131"/>
      <c r="AB11" s="2"/>
      <c r="AC11" s="2"/>
      <c r="AD11" s="394" t="str">
        <f t="shared" si="0"/>
        <v/>
      </c>
      <c r="AE11" s="395"/>
      <c r="AF11" s="396"/>
      <c r="AG11" s="143"/>
      <c r="AH11" s="10" t="s">
        <v>70</v>
      </c>
      <c r="AI11" s="9"/>
      <c r="AJ11" s="10" t="s">
        <v>70</v>
      </c>
      <c r="AK11" s="9"/>
      <c r="AL11" s="10" t="s">
        <v>70</v>
      </c>
      <c r="AM11" s="9"/>
      <c r="AN11" s="13" t="s">
        <v>27</v>
      </c>
      <c r="AO11" s="9"/>
      <c r="AP11" s="10" t="s">
        <v>70</v>
      </c>
      <c r="AQ11" s="9"/>
      <c r="AR11" s="27" t="s">
        <v>70</v>
      </c>
      <c r="AS11" s="9"/>
      <c r="AT11" s="27" t="s">
        <v>70</v>
      </c>
      <c r="AU11" s="9"/>
      <c r="AV11" s="28" t="s">
        <v>70</v>
      </c>
      <c r="AW11" s="9"/>
      <c r="AX11" s="11" t="s">
        <v>27</v>
      </c>
      <c r="AY11" s="9"/>
      <c r="AZ11" s="27" t="s">
        <v>70</v>
      </c>
    </row>
    <row r="12" spans="1:52" x14ac:dyDescent="0.4">
      <c r="B12" s="131">
        <v>4</v>
      </c>
      <c r="C12" s="131" t="s">
        <v>10</v>
      </c>
      <c r="D12" s="131"/>
      <c r="E12" s="131"/>
      <c r="F12" s="131"/>
      <c r="G12" s="131"/>
      <c r="H12" s="131"/>
      <c r="I12" s="131"/>
      <c r="J12" s="131"/>
      <c r="K12" s="131"/>
      <c r="L12" s="131"/>
      <c r="M12" s="131"/>
      <c r="N12" s="131"/>
      <c r="O12" s="131"/>
      <c r="P12" s="131"/>
      <c r="Q12" s="131"/>
      <c r="R12" s="131"/>
      <c r="S12" s="131"/>
      <c r="T12" s="131"/>
      <c r="U12" s="131"/>
      <c r="V12" s="131"/>
      <c r="W12" s="131"/>
      <c r="X12" s="131"/>
      <c r="Y12" s="131"/>
      <c r="AB12" s="2"/>
      <c r="AC12" s="2"/>
      <c r="AD12" s="394" t="str">
        <f t="shared" si="0"/>
        <v/>
      </c>
      <c r="AE12" s="395"/>
      <c r="AF12" s="396"/>
      <c r="AG12" s="143"/>
      <c r="AH12" s="10" t="s">
        <v>70</v>
      </c>
      <c r="AI12" s="9"/>
      <c r="AJ12" s="10" t="s">
        <v>70</v>
      </c>
      <c r="AK12" s="9"/>
      <c r="AL12" s="10" t="s">
        <v>70</v>
      </c>
      <c r="AM12" s="9"/>
      <c r="AN12" s="13" t="s">
        <v>27</v>
      </c>
      <c r="AO12" s="9"/>
      <c r="AP12" s="10" t="s">
        <v>70</v>
      </c>
      <c r="AQ12" s="9"/>
      <c r="AR12" s="10" t="s">
        <v>70</v>
      </c>
      <c r="AS12" s="9"/>
      <c r="AT12" s="10" t="s">
        <v>70</v>
      </c>
      <c r="AU12" s="9"/>
      <c r="AV12" s="12" t="s">
        <v>70</v>
      </c>
      <c r="AW12" s="9"/>
      <c r="AX12" s="11" t="s">
        <v>27</v>
      </c>
      <c r="AY12" s="9"/>
      <c r="AZ12" s="10" t="s">
        <v>70</v>
      </c>
    </row>
    <row r="13" spans="1:52" x14ac:dyDescent="0.4">
      <c r="B13" s="131"/>
      <c r="C13" s="76"/>
      <c r="D13" s="217" t="s">
        <v>11</v>
      </c>
      <c r="E13" s="218"/>
      <c r="F13" s="191" t="s">
        <v>12</v>
      </c>
      <c r="G13" s="215"/>
      <c r="H13" s="215"/>
      <c r="I13" s="215"/>
      <c r="J13" s="215"/>
      <c r="K13" s="215"/>
      <c r="L13" s="215"/>
      <c r="M13" s="215"/>
      <c r="N13" s="191" t="s">
        <v>13</v>
      </c>
      <c r="O13" s="215"/>
      <c r="P13" s="215"/>
      <c r="Q13" s="216"/>
      <c r="R13" s="191" t="s">
        <v>30</v>
      </c>
      <c r="S13" s="215"/>
      <c r="T13" s="215"/>
      <c r="U13" s="215"/>
      <c r="V13" s="215"/>
      <c r="W13" s="215"/>
      <c r="X13" s="215"/>
      <c r="Y13" s="216"/>
      <c r="AB13" s="2"/>
      <c r="AC13" s="2"/>
      <c r="AD13" s="394" t="str">
        <f t="shared" si="0"/>
        <v/>
      </c>
      <c r="AE13" s="395"/>
      <c r="AF13" s="396"/>
      <c r="AG13" s="142"/>
      <c r="AH13" s="26" t="s">
        <v>70</v>
      </c>
      <c r="AI13" s="25"/>
      <c r="AJ13" s="26" t="s">
        <v>70</v>
      </c>
      <c r="AK13" s="25"/>
      <c r="AL13" s="26" t="s">
        <v>70</v>
      </c>
      <c r="AM13" s="25"/>
      <c r="AN13" s="15" t="s">
        <v>27</v>
      </c>
      <c r="AO13" s="25"/>
      <c r="AP13" s="26" t="s">
        <v>70</v>
      </c>
      <c r="AQ13" s="25"/>
      <c r="AR13" s="26" t="s">
        <v>70</v>
      </c>
      <c r="AS13" s="25"/>
      <c r="AT13" s="26" t="s">
        <v>70</v>
      </c>
      <c r="AU13" s="25"/>
      <c r="AV13" s="8" t="s">
        <v>70</v>
      </c>
      <c r="AW13" s="25"/>
      <c r="AX13" s="7" t="s">
        <v>27</v>
      </c>
      <c r="AY13" s="25"/>
      <c r="AZ13" s="26" t="s">
        <v>70</v>
      </c>
    </row>
    <row r="14" spans="1:52" x14ac:dyDescent="0.4">
      <c r="B14" s="131"/>
      <c r="C14" s="133"/>
      <c r="D14" s="69"/>
      <c r="E14" s="78"/>
      <c r="F14" s="240" t="s">
        <v>14</v>
      </c>
      <c r="G14" s="241"/>
      <c r="H14" s="191" t="s">
        <v>15</v>
      </c>
      <c r="I14" s="215"/>
      <c r="J14" s="215"/>
      <c r="K14" s="215"/>
      <c r="L14" s="215"/>
      <c r="M14" s="215"/>
      <c r="N14" s="240" t="s">
        <v>16</v>
      </c>
      <c r="O14" s="246"/>
      <c r="P14" s="251" t="s">
        <v>17</v>
      </c>
      <c r="Q14" s="252"/>
      <c r="R14" s="228" t="s">
        <v>32</v>
      </c>
      <c r="S14" s="257"/>
      <c r="T14" s="257"/>
      <c r="U14" s="258"/>
      <c r="V14" s="262" t="s">
        <v>33</v>
      </c>
      <c r="W14" s="263"/>
      <c r="X14" s="262" t="s">
        <v>34</v>
      </c>
      <c r="Y14" s="263"/>
      <c r="AB14" s="2"/>
      <c r="AC14" s="2"/>
      <c r="AD14" s="394" t="str">
        <f t="shared" si="0"/>
        <v/>
      </c>
      <c r="AE14" s="395"/>
      <c r="AF14" s="396"/>
      <c r="AG14" s="143"/>
      <c r="AH14" s="10" t="s">
        <v>70</v>
      </c>
      <c r="AI14" s="9"/>
      <c r="AJ14" s="10" t="s">
        <v>70</v>
      </c>
      <c r="AK14" s="9"/>
      <c r="AL14" s="10" t="s">
        <v>70</v>
      </c>
      <c r="AM14" s="9"/>
      <c r="AN14" s="13" t="s">
        <v>27</v>
      </c>
      <c r="AO14" s="9"/>
      <c r="AP14" s="10" t="s">
        <v>70</v>
      </c>
      <c r="AQ14" s="9"/>
      <c r="AR14" s="10" t="s">
        <v>70</v>
      </c>
      <c r="AS14" s="9"/>
      <c r="AT14" s="10" t="s">
        <v>70</v>
      </c>
      <c r="AU14" s="9"/>
      <c r="AV14" s="12" t="s">
        <v>70</v>
      </c>
      <c r="AW14" s="9"/>
      <c r="AX14" s="11" t="s">
        <v>27</v>
      </c>
      <c r="AY14" s="9"/>
      <c r="AZ14" s="10" t="s">
        <v>70</v>
      </c>
    </row>
    <row r="15" spans="1:52" x14ac:dyDescent="0.4">
      <c r="B15" s="131"/>
      <c r="C15" s="79" t="s">
        <v>18</v>
      </c>
      <c r="D15" s="131"/>
      <c r="E15" s="134"/>
      <c r="F15" s="242"/>
      <c r="G15" s="243"/>
      <c r="H15" s="251" t="s">
        <v>19</v>
      </c>
      <c r="I15" s="264"/>
      <c r="J15" s="267" t="s">
        <v>20</v>
      </c>
      <c r="K15" s="268"/>
      <c r="L15" s="269" t="s">
        <v>21</v>
      </c>
      <c r="M15" s="269"/>
      <c r="N15" s="247"/>
      <c r="O15" s="248"/>
      <c r="P15" s="253"/>
      <c r="Q15" s="254"/>
      <c r="R15" s="259"/>
      <c r="S15" s="260"/>
      <c r="T15" s="260"/>
      <c r="U15" s="261"/>
      <c r="V15" s="262"/>
      <c r="W15" s="263"/>
      <c r="X15" s="262"/>
      <c r="Y15" s="263"/>
      <c r="AB15" s="2"/>
      <c r="AC15" s="2"/>
      <c r="AD15" s="394" t="str">
        <f t="shared" si="0"/>
        <v/>
      </c>
      <c r="AE15" s="395"/>
      <c r="AF15" s="396"/>
      <c r="AG15" s="143"/>
      <c r="AH15" s="10" t="s">
        <v>70</v>
      </c>
      <c r="AI15" s="9"/>
      <c r="AJ15" s="10" t="s">
        <v>70</v>
      </c>
      <c r="AK15" s="9"/>
      <c r="AL15" s="10" t="s">
        <v>70</v>
      </c>
      <c r="AM15" s="9"/>
      <c r="AN15" s="13" t="s">
        <v>27</v>
      </c>
      <c r="AO15" s="9"/>
      <c r="AP15" s="10" t="s">
        <v>70</v>
      </c>
      <c r="AQ15" s="9"/>
      <c r="AR15" s="10" t="s">
        <v>70</v>
      </c>
      <c r="AS15" s="9"/>
      <c r="AT15" s="10" t="s">
        <v>70</v>
      </c>
      <c r="AU15" s="9"/>
      <c r="AV15" s="10" t="s">
        <v>70</v>
      </c>
      <c r="AW15" s="9"/>
      <c r="AX15" s="13" t="s">
        <v>27</v>
      </c>
      <c r="AY15" s="9"/>
      <c r="AZ15" s="10" t="s">
        <v>70</v>
      </c>
    </row>
    <row r="16" spans="1:52" ht="14.25" thickBot="1" x14ac:dyDescent="0.45">
      <c r="B16" s="81" t="s">
        <v>22</v>
      </c>
      <c r="C16" s="355" t="s">
        <v>23</v>
      </c>
      <c r="D16" s="356"/>
      <c r="E16" s="134"/>
      <c r="F16" s="244"/>
      <c r="G16" s="245"/>
      <c r="H16" s="265"/>
      <c r="I16" s="266"/>
      <c r="J16" s="267" t="s">
        <v>24</v>
      </c>
      <c r="K16" s="268"/>
      <c r="L16" s="269" t="s">
        <v>24</v>
      </c>
      <c r="M16" s="269"/>
      <c r="N16" s="249"/>
      <c r="O16" s="250"/>
      <c r="P16" s="255"/>
      <c r="Q16" s="256"/>
      <c r="R16" s="276" t="s">
        <v>37</v>
      </c>
      <c r="S16" s="277"/>
      <c r="T16" s="278" t="s">
        <v>38</v>
      </c>
      <c r="U16" s="277"/>
      <c r="V16" s="259"/>
      <c r="W16" s="261"/>
      <c r="X16" s="259"/>
      <c r="Y16" s="261"/>
      <c r="AB16" s="2"/>
      <c r="AC16" s="2"/>
      <c r="AD16" s="394" t="str">
        <f t="shared" si="0"/>
        <v/>
      </c>
      <c r="AE16" s="395"/>
      <c r="AF16" s="396"/>
      <c r="AG16" s="142"/>
      <c r="AH16" s="26" t="s">
        <v>70</v>
      </c>
      <c r="AI16" s="25"/>
      <c r="AJ16" s="26" t="s">
        <v>70</v>
      </c>
      <c r="AK16" s="25"/>
      <c r="AL16" s="26" t="s">
        <v>70</v>
      </c>
      <c r="AM16" s="25"/>
      <c r="AN16" s="15" t="s">
        <v>27</v>
      </c>
      <c r="AO16" s="25"/>
      <c r="AP16" s="26" t="s">
        <v>70</v>
      </c>
      <c r="AQ16" s="25"/>
      <c r="AR16" s="26" t="s">
        <v>70</v>
      </c>
      <c r="AS16" s="25"/>
      <c r="AT16" s="26" t="s">
        <v>70</v>
      </c>
      <c r="AU16" s="25"/>
      <c r="AV16" s="26" t="s">
        <v>70</v>
      </c>
      <c r="AW16" s="25"/>
      <c r="AX16" s="15" t="s">
        <v>27</v>
      </c>
      <c r="AY16" s="25"/>
      <c r="AZ16" s="26" t="s">
        <v>70</v>
      </c>
    </row>
    <row r="17" spans="2:52" ht="14.25" thickBot="1" x14ac:dyDescent="0.45">
      <c r="B17" s="131"/>
      <c r="C17" s="357"/>
      <c r="D17" s="358"/>
      <c r="E17" s="359"/>
      <c r="F17" s="88"/>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c r="AB17" s="2"/>
      <c r="AC17" s="2"/>
      <c r="AD17" s="399" t="str">
        <f t="shared" si="0"/>
        <v/>
      </c>
      <c r="AE17" s="400"/>
      <c r="AF17" s="401"/>
      <c r="AG17" s="143"/>
      <c r="AH17" s="10" t="s">
        <v>70</v>
      </c>
      <c r="AI17" s="9"/>
      <c r="AJ17" s="10" t="s">
        <v>70</v>
      </c>
      <c r="AK17" s="9"/>
      <c r="AL17" s="10" t="s">
        <v>70</v>
      </c>
      <c r="AM17" s="9"/>
      <c r="AN17" s="13" t="s">
        <v>27</v>
      </c>
      <c r="AO17" s="9"/>
      <c r="AP17" s="10" t="s">
        <v>70</v>
      </c>
      <c r="AQ17" s="9"/>
      <c r="AR17" s="10" t="s">
        <v>70</v>
      </c>
      <c r="AS17" s="9"/>
      <c r="AT17" s="10" t="s">
        <v>70</v>
      </c>
      <c r="AU17" s="9"/>
      <c r="AV17" s="10" t="s">
        <v>70</v>
      </c>
      <c r="AW17" s="9"/>
      <c r="AX17" s="13" t="s">
        <v>27</v>
      </c>
      <c r="AY17" s="9"/>
      <c r="AZ17" s="10" t="s">
        <v>70</v>
      </c>
    </row>
    <row r="18" spans="2:52" x14ac:dyDescent="0.4">
      <c r="B18" s="131"/>
      <c r="C18" s="360"/>
      <c r="D18" s="361"/>
      <c r="E18" s="362"/>
      <c r="F18" s="96"/>
      <c r="G18" s="92" t="s">
        <v>25</v>
      </c>
      <c r="H18" s="91"/>
      <c r="I18" s="93" t="s">
        <v>25</v>
      </c>
      <c r="J18" s="94"/>
      <c r="K18" s="95" t="s">
        <v>26</v>
      </c>
      <c r="L18" s="96"/>
      <c r="M18" s="97" t="s">
        <v>26</v>
      </c>
      <c r="N18" s="91"/>
      <c r="O18" s="98" t="s">
        <v>25</v>
      </c>
      <c r="P18" s="91"/>
      <c r="Q18" s="98" t="s">
        <v>27</v>
      </c>
      <c r="R18" s="91"/>
      <c r="S18" s="98" t="s">
        <v>27</v>
      </c>
      <c r="T18" s="96"/>
      <c r="U18" s="98" t="s">
        <v>27</v>
      </c>
      <c r="V18" s="91"/>
      <c r="W18" s="92" t="s">
        <v>26</v>
      </c>
      <c r="X18" s="96"/>
      <c r="Y18" s="92" t="s">
        <v>26</v>
      </c>
      <c r="AB18" s="2"/>
      <c r="AC18" s="5" t="s">
        <v>71</v>
      </c>
      <c r="AD18" s="298" t="s">
        <v>29</v>
      </c>
      <c r="AE18" s="299"/>
      <c r="AF18" s="299"/>
      <c r="AG18" s="29">
        <f>SUM(AG8:AG17)-SUMIF($C8:$C17,"(紹介予定派遣)",AG8:AG17)</f>
        <v>0</v>
      </c>
      <c r="AH18" s="10" t="s">
        <v>70</v>
      </c>
      <c r="AI18" s="29">
        <f>SUM(AI8:AI17)-SUMIF($C8:$C17,"(紹介予定派遣)",AI8:AI17)</f>
        <v>0</v>
      </c>
      <c r="AJ18" s="10" t="s">
        <v>70</v>
      </c>
      <c r="AK18" s="29">
        <f>SUM(AK8:AK17)-SUMIF($C8:$C17,"(紹介予定派遣)",AK8:AK17)</f>
        <v>0</v>
      </c>
      <c r="AL18" s="10" t="s">
        <v>70</v>
      </c>
      <c r="AM18" s="16">
        <f>SUM(AM8:AM17)-SUMIF($C8:$C17,"(紹介予定派遣)",AM8:AM17)</f>
        <v>0</v>
      </c>
      <c r="AN18" s="14" t="s">
        <v>27</v>
      </c>
      <c r="AO18" s="19">
        <f>SUM(AO8:AO17)-SUMIF($C8:$C17,"(紹介予定派遣)",AO8:AO17)</f>
        <v>0</v>
      </c>
      <c r="AP18" s="17" t="s">
        <v>70</v>
      </c>
      <c r="AQ18" s="16">
        <f>SUM(AQ8:AQ17)-SUMIF($C8:$C17,"(紹介予定派遣)",AQ8:AQ17)</f>
        <v>0</v>
      </c>
      <c r="AR18" s="30" t="s">
        <v>70</v>
      </c>
      <c r="AS18" s="16">
        <f>SUM(AS8:AS17)-SUMIF($C8:$C17,"(紹介予定派遣)",AS8:AS17)</f>
        <v>0</v>
      </c>
      <c r="AT18" s="17" t="s">
        <v>70</v>
      </c>
      <c r="AU18" s="16">
        <f>SUM(AU8:AU17)-SUMIF($C8:$C17,"(紹介予定派遣)",AU8:AU17)</f>
        <v>0</v>
      </c>
      <c r="AV18" s="17" t="s">
        <v>70</v>
      </c>
      <c r="AW18" s="16">
        <f>SUM(AW8:AW17)-SUMIF($C8:$C17,"(紹介予定派遣)",AW8:AW17)</f>
        <v>0</v>
      </c>
      <c r="AX18" s="14" t="s">
        <v>27</v>
      </c>
      <c r="AY18" s="19">
        <f>SUM(AY8:AY17)-SUMIF($C8:$C17,"(紹介予定派遣)",AY8:AY17)</f>
        <v>0</v>
      </c>
      <c r="AZ18" s="17" t="s">
        <v>70</v>
      </c>
    </row>
    <row r="19" spans="2:52" x14ac:dyDescent="0.4">
      <c r="B19" s="131"/>
      <c r="C19" s="360"/>
      <c r="D19" s="361"/>
      <c r="E19" s="362"/>
      <c r="F19" s="96"/>
      <c r="G19" s="92" t="s">
        <v>25</v>
      </c>
      <c r="H19" s="91"/>
      <c r="I19" s="93" t="s">
        <v>25</v>
      </c>
      <c r="J19" s="94"/>
      <c r="K19" s="95" t="s">
        <v>26</v>
      </c>
      <c r="L19" s="96"/>
      <c r="M19" s="97" t="s">
        <v>26</v>
      </c>
      <c r="N19" s="91"/>
      <c r="O19" s="98" t="s">
        <v>25</v>
      </c>
      <c r="P19" s="91"/>
      <c r="Q19" s="98" t="s">
        <v>27</v>
      </c>
      <c r="R19" s="91"/>
      <c r="S19" s="98" t="s">
        <v>27</v>
      </c>
      <c r="T19" s="96"/>
      <c r="U19" s="98" t="s">
        <v>27</v>
      </c>
      <c r="V19" s="91"/>
      <c r="W19" s="92" t="s">
        <v>26</v>
      </c>
      <c r="X19" s="96"/>
      <c r="Y19" s="92" t="s">
        <v>26</v>
      </c>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2:52" x14ac:dyDescent="0.4">
      <c r="B20" s="131"/>
      <c r="C20" s="352"/>
      <c r="D20" s="353"/>
      <c r="E20" s="354"/>
      <c r="F20" s="96"/>
      <c r="G20" s="92" t="s">
        <v>25</v>
      </c>
      <c r="H20" s="91"/>
      <c r="I20" s="93" t="s">
        <v>25</v>
      </c>
      <c r="J20" s="94"/>
      <c r="K20" s="95" t="s">
        <v>26</v>
      </c>
      <c r="L20" s="96"/>
      <c r="M20" s="97" t="s">
        <v>26</v>
      </c>
      <c r="N20" s="91"/>
      <c r="O20" s="98" t="s">
        <v>25</v>
      </c>
      <c r="P20" s="91"/>
      <c r="Q20" s="98" t="s">
        <v>27</v>
      </c>
      <c r="R20" s="91"/>
      <c r="S20" s="98" t="s">
        <v>27</v>
      </c>
      <c r="T20" s="96"/>
      <c r="U20" s="98" t="s">
        <v>27</v>
      </c>
      <c r="V20" s="91"/>
      <c r="W20" s="92" t="s">
        <v>26</v>
      </c>
      <c r="X20" s="96"/>
      <c r="Y20" s="92" t="s">
        <v>26</v>
      </c>
      <c r="AB20" s="2"/>
      <c r="AC20" s="2"/>
      <c r="AD20" s="22"/>
      <c r="AE20" s="324" t="s">
        <v>11</v>
      </c>
      <c r="AF20" s="324"/>
      <c r="AG20" s="316" t="s">
        <v>72</v>
      </c>
      <c r="AH20" s="325"/>
      <c r="AI20" s="325"/>
      <c r="AJ20" s="325"/>
      <c r="AK20" s="325"/>
      <c r="AL20" s="325"/>
      <c r="AM20" s="326"/>
      <c r="AN20" s="326"/>
      <c r="AO20" s="326"/>
      <c r="AP20" s="326"/>
      <c r="AQ20" s="326"/>
      <c r="AR20" s="304"/>
      <c r="AS20" s="2"/>
      <c r="AT20" s="2"/>
      <c r="AU20" s="2"/>
      <c r="AV20" s="2"/>
      <c r="AW20" s="2"/>
      <c r="AX20" s="2"/>
      <c r="AY20" s="2"/>
      <c r="AZ20" s="2"/>
    </row>
    <row r="21" spans="2:52" x14ac:dyDescent="0.4">
      <c r="B21" s="131"/>
      <c r="C21" s="352"/>
      <c r="D21" s="353"/>
      <c r="E21" s="354"/>
      <c r="F21" s="96"/>
      <c r="G21" s="92" t="s">
        <v>25</v>
      </c>
      <c r="H21" s="91"/>
      <c r="I21" s="93" t="s">
        <v>25</v>
      </c>
      <c r="J21" s="94"/>
      <c r="K21" s="95" t="s">
        <v>26</v>
      </c>
      <c r="L21" s="96"/>
      <c r="M21" s="97" t="s">
        <v>26</v>
      </c>
      <c r="N21" s="91"/>
      <c r="O21" s="98" t="s">
        <v>25</v>
      </c>
      <c r="P21" s="91"/>
      <c r="Q21" s="98" t="s">
        <v>27</v>
      </c>
      <c r="R21" s="91"/>
      <c r="S21" s="98" t="s">
        <v>27</v>
      </c>
      <c r="T21" s="96"/>
      <c r="U21" s="98" t="s">
        <v>27</v>
      </c>
      <c r="V21" s="91"/>
      <c r="W21" s="92" t="s">
        <v>26</v>
      </c>
      <c r="X21" s="96"/>
      <c r="Y21" s="92" t="s">
        <v>26</v>
      </c>
      <c r="AB21" s="2"/>
      <c r="AC21" s="2"/>
      <c r="AD21" s="4" t="s">
        <v>18</v>
      </c>
      <c r="AE21" s="23"/>
      <c r="AF21" s="2"/>
      <c r="AG21" s="298" t="s">
        <v>73</v>
      </c>
      <c r="AH21" s="299"/>
      <c r="AI21" s="299"/>
      <c r="AJ21" s="299"/>
      <c r="AK21" s="299"/>
      <c r="AL21" s="299"/>
      <c r="AM21" s="327"/>
      <c r="AN21" s="327"/>
      <c r="AO21" s="327"/>
      <c r="AP21" s="327"/>
      <c r="AQ21" s="327"/>
      <c r="AR21" s="305"/>
      <c r="AS21" s="2"/>
      <c r="AT21" s="2"/>
      <c r="AU21" s="2"/>
      <c r="AV21" s="2"/>
      <c r="AW21" s="2"/>
      <c r="AX21" s="2"/>
      <c r="AY21" s="2"/>
      <c r="AZ21" s="2"/>
    </row>
    <row r="22" spans="2:52" x14ac:dyDescent="0.4">
      <c r="B22" s="131"/>
      <c r="C22" s="352"/>
      <c r="D22" s="353"/>
      <c r="E22" s="354"/>
      <c r="F22" s="96"/>
      <c r="G22" s="92" t="s">
        <v>25</v>
      </c>
      <c r="H22" s="91"/>
      <c r="I22" s="93" t="s">
        <v>25</v>
      </c>
      <c r="J22" s="94"/>
      <c r="K22" s="95" t="s">
        <v>26</v>
      </c>
      <c r="L22" s="96"/>
      <c r="M22" s="97" t="s">
        <v>26</v>
      </c>
      <c r="N22" s="91"/>
      <c r="O22" s="98" t="s">
        <v>25</v>
      </c>
      <c r="P22" s="91"/>
      <c r="Q22" s="98" t="s">
        <v>27</v>
      </c>
      <c r="R22" s="91"/>
      <c r="S22" s="98" t="s">
        <v>27</v>
      </c>
      <c r="T22" s="96"/>
      <c r="U22" s="98" t="s">
        <v>27</v>
      </c>
      <c r="V22" s="91"/>
      <c r="W22" s="92" t="s">
        <v>26</v>
      </c>
      <c r="X22" s="96"/>
      <c r="Y22" s="92" t="s">
        <v>26</v>
      </c>
      <c r="AB22" s="2"/>
      <c r="AC22" s="2"/>
      <c r="AD22" s="328" t="s">
        <v>23</v>
      </c>
      <c r="AE22" s="329"/>
      <c r="AF22" s="24"/>
      <c r="AG22" s="314" t="s">
        <v>65</v>
      </c>
      <c r="AH22" s="330"/>
      <c r="AI22" s="330"/>
      <c r="AJ22" s="331"/>
      <c r="AK22" s="314" t="s">
        <v>66</v>
      </c>
      <c r="AL22" s="332"/>
      <c r="AM22" s="332"/>
      <c r="AN22" s="333"/>
      <c r="AO22" s="314" t="s">
        <v>67</v>
      </c>
      <c r="AP22" s="332"/>
      <c r="AQ22" s="332"/>
      <c r="AR22" s="333"/>
      <c r="AS22" s="2"/>
      <c r="AT22" s="2"/>
      <c r="AU22" s="2"/>
      <c r="AV22" s="2"/>
      <c r="AW22" s="2"/>
      <c r="AX22" s="2"/>
      <c r="AY22" s="2"/>
      <c r="AZ22" s="2"/>
    </row>
    <row r="23" spans="2:52" x14ac:dyDescent="0.4">
      <c r="B23" s="131"/>
      <c r="C23" s="352"/>
      <c r="D23" s="353"/>
      <c r="E23" s="354"/>
      <c r="F23" s="96"/>
      <c r="G23" s="92" t="s">
        <v>25</v>
      </c>
      <c r="H23" s="91"/>
      <c r="I23" s="93" t="s">
        <v>25</v>
      </c>
      <c r="J23" s="94"/>
      <c r="K23" s="95" t="s">
        <v>26</v>
      </c>
      <c r="L23" s="96"/>
      <c r="M23" s="97" t="s">
        <v>26</v>
      </c>
      <c r="N23" s="91"/>
      <c r="O23" s="98" t="s">
        <v>25</v>
      </c>
      <c r="P23" s="91"/>
      <c r="Q23" s="98" t="s">
        <v>27</v>
      </c>
      <c r="R23" s="91"/>
      <c r="S23" s="98" t="s">
        <v>27</v>
      </c>
      <c r="T23" s="96"/>
      <c r="U23" s="98" t="s">
        <v>27</v>
      </c>
      <c r="V23" s="91"/>
      <c r="W23" s="92" t="s">
        <v>26</v>
      </c>
      <c r="X23" s="96"/>
      <c r="Y23" s="92" t="s">
        <v>26</v>
      </c>
      <c r="AB23" s="2"/>
      <c r="AC23" s="2"/>
      <c r="AD23" s="313" t="s">
        <v>74</v>
      </c>
      <c r="AE23" s="313"/>
      <c r="AF23" s="314"/>
      <c r="AG23" s="31"/>
      <c r="AH23" s="32" t="s">
        <v>27</v>
      </c>
      <c r="AI23" s="31"/>
      <c r="AJ23" s="10" t="s">
        <v>70</v>
      </c>
      <c r="AK23" s="31"/>
      <c r="AL23" s="32" t="s">
        <v>27</v>
      </c>
      <c r="AM23" s="31"/>
      <c r="AN23" s="10" t="s">
        <v>70</v>
      </c>
      <c r="AO23" s="33"/>
      <c r="AP23" s="32" t="s">
        <v>27</v>
      </c>
      <c r="AQ23" s="31"/>
      <c r="AR23" s="10" t="s">
        <v>70</v>
      </c>
      <c r="AS23" s="2"/>
      <c r="AT23" s="2"/>
      <c r="AU23" s="2"/>
      <c r="AV23" s="2"/>
      <c r="AW23" s="2"/>
      <c r="AX23" s="2"/>
      <c r="AY23" s="2"/>
      <c r="AZ23" s="2"/>
    </row>
    <row r="24" spans="2:52" ht="14.25" thickBot="1" x14ac:dyDescent="0.45">
      <c r="B24" s="131"/>
      <c r="C24" s="352"/>
      <c r="D24" s="353"/>
      <c r="E24" s="354"/>
      <c r="F24" s="96"/>
      <c r="G24" s="92" t="s">
        <v>25</v>
      </c>
      <c r="H24" s="91"/>
      <c r="I24" s="93" t="s">
        <v>25</v>
      </c>
      <c r="J24" s="94"/>
      <c r="K24" s="95" t="s">
        <v>26</v>
      </c>
      <c r="L24" s="96"/>
      <c r="M24" s="97" t="s">
        <v>26</v>
      </c>
      <c r="N24" s="91"/>
      <c r="O24" s="98" t="s">
        <v>25</v>
      </c>
      <c r="P24" s="91"/>
      <c r="Q24" s="98" t="s">
        <v>27</v>
      </c>
      <c r="R24" s="91"/>
      <c r="S24" s="98" t="s">
        <v>27</v>
      </c>
      <c r="T24" s="96"/>
      <c r="U24" s="98" t="s">
        <v>27</v>
      </c>
      <c r="V24" s="91"/>
      <c r="W24" s="92" t="s">
        <v>26</v>
      </c>
      <c r="X24" s="96"/>
      <c r="Y24" s="92" t="s">
        <v>26</v>
      </c>
      <c r="AB24" s="2"/>
      <c r="AC24" s="2"/>
      <c r="AD24" s="315" t="s">
        <v>75</v>
      </c>
      <c r="AE24" s="315"/>
      <c r="AF24" s="316"/>
      <c r="AG24" s="34"/>
      <c r="AH24" s="35" t="s">
        <v>76</v>
      </c>
      <c r="AI24" s="34"/>
      <c r="AJ24" s="6" t="s">
        <v>70</v>
      </c>
      <c r="AK24" s="34"/>
      <c r="AL24" s="35" t="s">
        <v>76</v>
      </c>
      <c r="AM24" s="34"/>
      <c r="AN24" s="6" t="s">
        <v>70</v>
      </c>
      <c r="AO24" s="36"/>
      <c r="AP24" s="35" t="s">
        <v>76</v>
      </c>
      <c r="AQ24" s="34"/>
      <c r="AR24" s="6" t="s">
        <v>70</v>
      </c>
      <c r="AS24" s="2"/>
      <c r="AT24" s="2"/>
      <c r="AU24" s="2"/>
      <c r="AV24" s="2"/>
      <c r="AW24" s="2"/>
      <c r="AX24" s="2"/>
      <c r="AY24" s="2"/>
      <c r="AZ24" s="2"/>
    </row>
    <row r="25" spans="2:52" ht="14.25" thickTop="1" x14ac:dyDescent="0.4">
      <c r="B25" s="131"/>
      <c r="C25" s="352"/>
      <c r="D25" s="353"/>
      <c r="E25" s="354"/>
      <c r="F25" s="96"/>
      <c r="G25" s="92" t="s">
        <v>25</v>
      </c>
      <c r="H25" s="91"/>
      <c r="I25" s="93" t="s">
        <v>25</v>
      </c>
      <c r="J25" s="94"/>
      <c r="K25" s="95" t="s">
        <v>26</v>
      </c>
      <c r="L25" s="96"/>
      <c r="M25" s="97" t="s">
        <v>26</v>
      </c>
      <c r="N25" s="91"/>
      <c r="O25" s="98" t="s">
        <v>25</v>
      </c>
      <c r="P25" s="91"/>
      <c r="Q25" s="98" t="s">
        <v>27</v>
      </c>
      <c r="R25" s="91"/>
      <c r="S25" s="98" t="s">
        <v>27</v>
      </c>
      <c r="T25" s="96"/>
      <c r="U25" s="98" t="s">
        <v>27</v>
      </c>
      <c r="V25" s="91"/>
      <c r="W25" s="92" t="s">
        <v>26</v>
      </c>
      <c r="X25" s="96"/>
      <c r="Y25" s="92" t="s">
        <v>26</v>
      </c>
      <c r="AB25" s="2"/>
      <c r="AC25" s="2"/>
      <c r="AD25" s="317" t="s">
        <v>77</v>
      </c>
      <c r="AE25" s="318"/>
      <c r="AF25" s="319"/>
      <c r="AG25" s="37"/>
      <c r="AH25" s="38" t="s">
        <v>76</v>
      </c>
      <c r="AI25" s="39"/>
      <c r="AJ25" s="40" t="s">
        <v>70</v>
      </c>
      <c r="AK25" s="37"/>
      <c r="AL25" s="38" t="s">
        <v>76</v>
      </c>
      <c r="AM25" s="39"/>
      <c r="AN25" s="40" t="s">
        <v>70</v>
      </c>
      <c r="AO25" s="41"/>
      <c r="AP25" s="38" t="s">
        <v>76</v>
      </c>
      <c r="AQ25" s="39"/>
      <c r="AR25" s="42" t="s">
        <v>70</v>
      </c>
      <c r="AS25" s="2"/>
      <c r="AT25" s="2"/>
      <c r="AU25" s="2"/>
      <c r="AV25" s="2"/>
      <c r="AW25" s="2"/>
      <c r="AX25" s="2"/>
      <c r="AY25" s="2"/>
      <c r="AZ25" s="2"/>
    </row>
    <row r="26" spans="2:52" ht="14.25" thickBot="1" x14ac:dyDescent="0.45">
      <c r="B26" s="131"/>
      <c r="C26" s="366"/>
      <c r="D26" s="367"/>
      <c r="E26" s="368"/>
      <c r="F26" s="96"/>
      <c r="G26" s="92" t="s">
        <v>25</v>
      </c>
      <c r="H26" s="91"/>
      <c r="I26" s="93" t="s">
        <v>25</v>
      </c>
      <c r="J26" s="94"/>
      <c r="K26" s="95" t="s">
        <v>26</v>
      </c>
      <c r="L26" s="96"/>
      <c r="M26" s="97" t="s">
        <v>26</v>
      </c>
      <c r="N26" s="91"/>
      <c r="O26" s="98" t="s">
        <v>25</v>
      </c>
      <c r="P26" s="91"/>
      <c r="Q26" s="98" t="s">
        <v>27</v>
      </c>
      <c r="R26" s="91"/>
      <c r="S26" s="98" t="s">
        <v>27</v>
      </c>
      <c r="T26" s="96"/>
      <c r="U26" s="98" t="s">
        <v>27</v>
      </c>
      <c r="V26" s="91"/>
      <c r="W26" s="92" t="s">
        <v>26</v>
      </c>
      <c r="X26" s="96"/>
      <c r="Y26" s="92" t="s">
        <v>26</v>
      </c>
      <c r="AB26" s="2"/>
      <c r="AC26" s="2"/>
      <c r="AD26" s="320" t="s">
        <v>78</v>
      </c>
      <c r="AE26" s="313"/>
      <c r="AF26" s="314"/>
      <c r="AG26" s="31"/>
      <c r="AH26" s="32" t="s">
        <v>76</v>
      </c>
      <c r="AI26" s="31"/>
      <c r="AJ26" s="10" t="s">
        <v>70</v>
      </c>
      <c r="AK26" s="31"/>
      <c r="AL26" s="32" t="s">
        <v>76</v>
      </c>
      <c r="AM26" s="31"/>
      <c r="AN26" s="10" t="s">
        <v>70</v>
      </c>
      <c r="AO26" s="33"/>
      <c r="AP26" s="32" t="s">
        <v>76</v>
      </c>
      <c r="AQ26" s="31"/>
      <c r="AR26" s="43" t="s">
        <v>70</v>
      </c>
      <c r="AS26" s="2"/>
      <c r="AT26" s="2"/>
      <c r="AU26" s="2"/>
      <c r="AV26" s="2"/>
      <c r="AW26" s="2"/>
      <c r="AX26" s="2"/>
      <c r="AY26" s="2"/>
      <c r="AZ26" s="2"/>
    </row>
    <row r="27" spans="2:52" ht="14.25" thickBot="1" x14ac:dyDescent="0.45">
      <c r="B27" s="81" t="s">
        <v>28</v>
      </c>
      <c r="C27" s="265" t="s">
        <v>29</v>
      </c>
      <c r="D27" s="266"/>
      <c r="E27" s="369"/>
      <c r="F27" s="99">
        <f>SUM(F17:F26)-SUMIF($C17:$C26,"(紹介予定派遣)",F17:F26)</f>
        <v>0</v>
      </c>
      <c r="G27" s="100" t="s">
        <v>25</v>
      </c>
      <c r="H27" s="101">
        <f>SUM(H17:H26)-SUMIF($C17:$C26,"(紹介予定派遣)",H17:H26)</f>
        <v>0</v>
      </c>
      <c r="I27" s="102" t="s">
        <v>25</v>
      </c>
      <c r="J27" s="103">
        <f>SUM(J17:J26)-SUMIF($C17:$C26,"(紹介予定派遣)",J17:J26)</f>
        <v>0</v>
      </c>
      <c r="K27" s="104" t="s">
        <v>26</v>
      </c>
      <c r="L27" s="99">
        <f>SUM(L17:L26)-SUMIF($C17:$C26,"(紹介予定派遣)",L17:L26)</f>
        <v>0</v>
      </c>
      <c r="M27" s="105" t="s">
        <v>26</v>
      </c>
      <c r="N27" s="101">
        <f>SUM(N17:N26)-SUMIF($C17:$C26,"(紹介予定派遣)",N17:N26)</f>
        <v>0</v>
      </c>
      <c r="O27" s="106" t="s">
        <v>25</v>
      </c>
      <c r="P27" s="107">
        <f>SUM(P17:P26)-SUMIF($C17:$C26,"(紹介予定派遣)",P17:P26)</f>
        <v>0</v>
      </c>
      <c r="Q27" s="106" t="s">
        <v>27</v>
      </c>
      <c r="R27" s="108">
        <f>SUM(R17:R26)-SUMIF($C33:$C42,"(紹介予定派遣)",R17:R26)</f>
        <v>0</v>
      </c>
      <c r="S27" s="106" t="s">
        <v>27</v>
      </c>
      <c r="T27" s="109">
        <f>SUM(T17:T26)-SUMIF($C33:$C42,"(紹介予定派遣)",T17:T26)</f>
        <v>0</v>
      </c>
      <c r="U27" s="106" t="s">
        <v>27</v>
      </c>
      <c r="V27" s="108">
        <f>SUM(V17:V26)-SUMIF($C33:$C42,"(紹介予定派遣)",V17:V26)</f>
        <v>0</v>
      </c>
      <c r="W27" s="110" t="s">
        <v>26</v>
      </c>
      <c r="X27" s="111">
        <f>SUM(X17:X26)-SUMIF($C33:$C42,"(紹介予定派遣)",X17:X26)</f>
        <v>0</v>
      </c>
      <c r="Y27" s="112" t="s">
        <v>26</v>
      </c>
      <c r="AB27" s="2"/>
      <c r="AC27" s="2"/>
      <c r="AD27" s="321" t="s">
        <v>79</v>
      </c>
      <c r="AE27" s="322"/>
      <c r="AF27" s="323"/>
      <c r="AG27" s="44"/>
      <c r="AH27" s="45" t="s">
        <v>76</v>
      </c>
      <c r="AI27" s="44"/>
      <c r="AJ27" s="46" t="s">
        <v>70</v>
      </c>
      <c r="AK27" s="44"/>
      <c r="AL27" s="45" t="s">
        <v>76</v>
      </c>
      <c r="AM27" s="44"/>
      <c r="AN27" s="46" t="s">
        <v>70</v>
      </c>
      <c r="AO27" s="47"/>
      <c r="AP27" s="45" t="s">
        <v>76</v>
      </c>
      <c r="AQ27" s="44"/>
      <c r="AR27" s="48" t="s">
        <v>70</v>
      </c>
      <c r="AS27" s="2"/>
      <c r="AT27" s="2"/>
      <c r="AU27" s="2"/>
      <c r="AV27" s="2"/>
      <c r="AW27" s="2"/>
      <c r="AX27" s="2"/>
      <c r="AY27" s="2"/>
      <c r="AZ27" s="2"/>
    </row>
    <row r="28" spans="2:52" ht="14.25" thickTop="1" x14ac:dyDescent="0.4">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AB28" s="2"/>
      <c r="AC28" s="2"/>
      <c r="AD28" s="298" t="s">
        <v>29</v>
      </c>
      <c r="AE28" s="299"/>
      <c r="AF28" s="299"/>
      <c r="AG28" s="49">
        <f>SUM(AG23:AG27)</f>
        <v>0</v>
      </c>
      <c r="AH28" s="50" t="s">
        <v>76</v>
      </c>
      <c r="AI28" s="49">
        <f>SUM(AI23:AI27)</f>
        <v>0</v>
      </c>
      <c r="AJ28" s="17" t="s">
        <v>70</v>
      </c>
      <c r="AK28" s="49">
        <f>SUM(AK23:AK27)</f>
        <v>0</v>
      </c>
      <c r="AL28" s="50" t="s">
        <v>76</v>
      </c>
      <c r="AM28" s="49">
        <f>SUM(AM23:AM27)</f>
        <v>0</v>
      </c>
      <c r="AN28" s="17" t="s">
        <v>70</v>
      </c>
      <c r="AO28" s="16">
        <f>SUM(AO23:AO27)</f>
        <v>0</v>
      </c>
      <c r="AP28" s="50" t="s">
        <v>76</v>
      </c>
      <c r="AQ28" s="49">
        <f>SUM(AQ23:AQ27)</f>
        <v>0</v>
      </c>
      <c r="AR28" s="17" t="s">
        <v>70</v>
      </c>
      <c r="AS28" s="2"/>
      <c r="AT28" s="2"/>
      <c r="AU28" s="2"/>
      <c r="AV28" s="2"/>
      <c r="AW28" s="2"/>
      <c r="AX28" s="2"/>
      <c r="AY28" s="2"/>
      <c r="AZ28" s="2"/>
    </row>
    <row r="29" spans="2:52" x14ac:dyDescent="0.4">
      <c r="B29" s="131"/>
      <c r="C29" s="76"/>
      <c r="D29" s="217" t="s">
        <v>11</v>
      </c>
      <c r="E29" s="218"/>
      <c r="F29" s="191" t="s">
        <v>31</v>
      </c>
      <c r="G29" s="215"/>
      <c r="H29" s="215"/>
      <c r="I29" s="216"/>
      <c r="J29" s="131"/>
      <c r="K29" s="131"/>
      <c r="L29" s="131"/>
      <c r="M29" s="131"/>
      <c r="N29" s="131"/>
      <c r="O29" s="131"/>
      <c r="P29" s="131"/>
      <c r="Q29" s="131"/>
      <c r="AB29" s="2"/>
      <c r="AC29" s="2"/>
      <c r="AD29" s="2"/>
      <c r="AE29" s="2"/>
      <c r="AF29" s="2"/>
      <c r="AG29" s="2"/>
      <c r="AH29" s="2"/>
      <c r="AI29" s="2"/>
      <c r="AJ29" s="2"/>
      <c r="AK29" s="2"/>
      <c r="AL29" s="2"/>
      <c r="AM29" s="2"/>
      <c r="AN29" s="2"/>
      <c r="AO29" s="2"/>
      <c r="AP29" s="2"/>
      <c r="AQ29" s="2"/>
      <c r="AR29" s="2"/>
      <c r="AS29" s="2"/>
      <c r="AT29" s="2"/>
      <c r="AU29" s="2"/>
      <c r="AV29" s="2"/>
      <c r="AW29" s="2"/>
      <c r="AX29" s="2"/>
      <c r="AY29" s="2"/>
      <c r="AZ29" s="2"/>
    </row>
    <row r="30" spans="2:52" x14ac:dyDescent="0.4">
      <c r="B30" s="131"/>
      <c r="C30" s="133"/>
      <c r="D30" s="69"/>
      <c r="E30" s="78"/>
      <c r="F30" s="200" t="s">
        <v>35</v>
      </c>
      <c r="G30" s="201"/>
      <c r="H30" s="201"/>
      <c r="I30" s="202"/>
      <c r="J30" s="131"/>
      <c r="K30" s="131"/>
      <c r="L30" s="131"/>
      <c r="M30" s="131"/>
      <c r="N30" s="131"/>
      <c r="O30" s="131"/>
      <c r="P30" s="131"/>
      <c r="Q30" s="131"/>
      <c r="AB30" s="2"/>
      <c r="AC30" s="2">
        <v>7</v>
      </c>
      <c r="AD30" s="2" t="s">
        <v>80</v>
      </c>
      <c r="AE30" s="2"/>
      <c r="AF30" s="2"/>
      <c r="AG30" s="2"/>
      <c r="AH30" s="2"/>
      <c r="AI30" s="2"/>
      <c r="AJ30" s="2"/>
      <c r="AK30" s="2"/>
      <c r="AL30" s="2"/>
      <c r="AM30" s="2"/>
      <c r="AN30" s="2">
        <v>8</v>
      </c>
      <c r="AO30" s="2" t="s">
        <v>81</v>
      </c>
      <c r="AP30" s="2"/>
      <c r="AQ30" s="2"/>
      <c r="AR30" s="2"/>
      <c r="AS30" s="2"/>
      <c r="AT30" s="2"/>
      <c r="AU30" s="2"/>
      <c r="AV30" s="2"/>
      <c r="AW30" s="2"/>
      <c r="AX30" s="2"/>
      <c r="AY30" s="2"/>
      <c r="AZ30" s="2"/>
    </row>
    <row r="31" spans="2:52" x14ac:dyDescent="0.4">
      <c r="B31" s="131"/>
      <c r="C31" s="79" t="s">
        <v>18</v>
      </c>
      <c r="D31" s="131"/>
      <c r="E31" s="134"/>
      <c r="F31" s="208"/>
      <c r="G31" s="209"/>
      <c r="H31" s="209"/>
      <c r="I31" s="210"/>
      <c r="J31" s="131"/>
      <c r="K31" s="131"/>
      <c r="L31" s="131"/>
      <c r="M31" s="131"/>
      <c r="N31" s="131"/>
      <c r="O31" s="131"/>
      <c r="P31" s="131"/>
      <c r="Q31" s="131"/>
      <c r="AB31" s="2"/>
      <c r="AC31" s="2"/>
      <c r="AD31" s="402" t="s">
        <v>784</v>
      </c>
      <c r="AE31" s="351"/>
      <c r="AF31" s="351"/>
      <c r="AG31" s="351"/>
      <c r="AH31" s="403"/>
      <c r="AI31" s="304" t="s">
        <v>25</v>
      </c>
      <c r="AJ31" s="2"/>
      <c r="AK31" s="2"/>
      <c r="AL31" s="2"/>
      <c r="AM31" s="2"/>
      <c r="AN31" s="2"/>
      <c r="AO31" s="407"/>
      <c r="AP31" s="408"/>
      <c r="AQ31" s="308" t="s">
        <v>82</v>
      </c>
      <c r="AR31" s="308"/>
      <c r="AS31" s="308"/>
      <c r="AT31" s="308"/>
      <c r="AU31" s="308"/>
      <c r="AV31" s="308"/>
      <c r="AW31" s="308"/>
      <c r="AX31" s="308"/>
      <c r="AY31" s="308"/>
      <c r="AZ31" s="309"/>
    </row>
    <row r="32" spans="2:52" ht="14.25" thickBot="1" x14ac:dyDescent="0.45">
      <c r="B32" s="81" t="s">
        <v>36</v>
      </c>
      <c r="C32" s="355" t="s">
        <v>23</v>
      </c>
      <c r="D32" s="356"/>
      <c r="E32" s="134"/>
      <c r="F32" s="208" t="s">
        <v>39</v>
      </c>
      <c r="G32" s="210"/>
      <c r="H32" s="208" t="s">
        <v>40</v>
      </c>
      <c r="I32" s="210"/>
      <c r="J32" s="131"/>
      <c r="K32" s="131"/>
      <c r="L32" s="131"/>
      <c r="M32" s="131"/>
      <c r="N32" s="131"/>
      <c r="O32" s="131"/>
      <c r="P32" s="131"/>
      <c r="Q32" s="131"/>
      <c r="AB32" s="2"/>
      <c r="AC32" s="2"/>
      <c r="AD32" s="404"/>
      <c r="AE32" s="405"/>
      <c r="AF32" s="405"/>
      <c r="AG32" s="405"/>
      <c r="AH32" s="406"/>
      <c r="AI32" s="305"/>
      <c r="AJ32" s="2"/>
      <c r="AK32" s="2"/>
      <c r="AL32" s="2"/>
      <c r="AM32" s="2"/>
      <c r="AN32" s="2"/>
      <c r="AO32" s="409"/>
      <c r="AP32" s="410"/>
      <c r="AQ32" s="411" t="s">
        <v>782</v>
      </c>
      <c r="AR32" s="412"/>
      <c r="AS32" s="412"/>
      <c r="AT32" s="412"/>
      <c r="AU32" s="412"/>
      <c r="AV32" s="412"/>
      <c r="AW32" s="412"/>
      <c r="AX32" s="412"/>
      <c r="AY32" s="412"/>
      <c r="AZ32" s="413"/>
    </row>
    <row r="33" spans="2:52" x14ac:dyDescent="0.4">
      <c r="B33" s="131"/>
      <c r="C33" s="363"/>
      <c r="D33" s="364"/>
      <c r="E33" s="365"/>
      <c r="F33" s="114"/>
      <c r="G33" s="98" t="s">
        <v>41</v>
      </c>
      <c r="H33" s="114"/>
      <c r="I33" s="98" t="s">
        <v>41</v>
      </c>
      <c r="J33" s="131"/>
      <c r="K33" s="131"/>
      <c r="L33" s="131"/>
      <c r="M33" s="131"/>
      <c r="N33" s="131"/>
      <c r="O33" s="131"/>
      <c r="P33" s="131"/>
      <c r="Q33" s="131"/>
      <c r="AB33" s="2"/>
      <c r="AC33" s="2"/>
      <c r="AD33" s="2"/>
      <c r="AE33" s="2"/>
      <c r="AF33" s="2"/>
      <c r="AG33" s="2"/>
      <c r="AH33" s="2"/>
      <c r="AI33" s="2"/>
      <c r="AJ33" s="2"/>
      <c r="AK33" s="2"/>
      <c r="AL33" s="2"/>
      <c r="AM33" s="2"/>
      <c r="AN33" s="2"/>
      <c r="AO33" s="3"/>
      <c r="AP33" s="3"/>
      <c r="AQ33" s="51"/>
      <c r="AR33" s="51"/>
      <c r="AS33" s="51"/>
      <c r="AT33" s="51"/>
      <c r="AU33" s="51"/>
      <c r="AV33" s="51"/>
      <c r="AW33" s="51"/>
      <c r="AX33" s="51"/>
      <c r="AY33" s="51"/>
      <c r="AZ33" s="51"/>
    </row>
    <row r="34" spans="2:52" x14ac:dyDescent="0.4">
      <c r="B34" s="131"/>
      <c r="C34" s="370"/>
      <c r="D34" s="371"/>
      <c r="E34" s="372"/>
      <c r="F34" s="138"/>
      <c r="G34" s="116" t="s">
        <v>41</v>
      </c>
      <c r="H34" s="117"/>
      <c r="I34" s="116" t="s">
        <v>41</v>
      </c>
      <c r="J34" s="131"/>
      <c r="K34" s="131"/>
      <c r="L34" s="131"/>
      <c r="M34" s="131"/>
      <c r="N34" s="131"/>
      <c r="O34" s="131"/>
      <c r="P34" s="131"/>
      <c r="Q34" s="131"/>
      <c r="AB34" s="2"/>
      <c r="AC34" s="2">
        <v>9</v>
      </c>
      <c r="AD34" s="2" t="s">
        <v>83</v>
      </c>
      <c r="AE34" s="2"/>
      <c r="AF34" s="2"/>
      <c r="AG34" s="2"/>
      <c r="AH34" s="2"/>
      <c r="AI34" s="2"/>
      <c r="AJ34" s="2"/>
      <c r="AK34" s="2"/>
      <c r="AL34" s="2"/>
      <c r="AM34" s="2"/>
      <c r="AN34" s="2"/>
      <c r="AO34" s="3"/>
      <c r="AP34" s="3"/>
      <c r="AQ34" s="51"/>
      <c r="AR34" s="51"/>
      <c r="AS34" s="51"/>
      <c r="AT34" s="51"/>
      <c r="AU34" s="51"/>
      <c r="AV34" s="51"/>
      <c r="AW34" s="51"/>
      <c r="AX34" s="51"/>
      <c r="AY34" s="51"/>
      <c r="AZ34" s="51"/>
    </row>
    <row r="35" spans="2:52" x14ac:dyDescent="0.4">
      <c r="B35" s="131"/>
      <c r="C35" s="370"/>
      <c r="D35" s="371"/>
      <c r="E35" s="372"/>
      <c r="F35" s="114"/>
      <c r="G35" s="98" t="s">
        <v>41</v>
      </c>
      <c r="H35" s="114"/>
      <c r="I35" s="98" t="s">
        <v>41</v>
      </c>
      <c r="J35" s="131"/>
      <c r="K35" s="131"/>
      <c r="L35" s="131"/>
      <c r="M35" s="131"/>
      <c r="N35" s="131"/>
      <c r="O35" s="131"/>
      <c r="P35" s="131"/>
      <c r="Q35" s="131"/>
      <c r="AB35" s="2"/>
      <c r="AC35" s="2"/>
      <c r="AD35" s="414" t="s">
        <v>84</v>
      </c>
      <c r="AE35" s="324"/>
      <c r="AF35" s="415"/>
      <c r="AG35" s="414" t="s">
        <v>85</v>
      </c>
      <c r="AH35" s="324"/>
      <c r="AI35" s="324"/>
      <c r="AJ35" s="415"/>
      <c r="AK35" s="414" t="s">
        <v>86</v>
      </c>
      <c r="AL35" s="324"/>
      <c r="AM35" s="324"/>
      <c r="AN35" s="324"/>
      <c r="AO35" s="324"/>
      <c r="AP35" s="324"/>
      <c r="AQ35" s="324"/>
      <c r="AR35" s="324"/>
      <c r="AS35" s="324"/>
      <c r="AT35" s="324"/>
      <c r="AU35" s="324"/>
      <c r="AV35" s="324"/>
      <c r="AW35" s="324"/>
      <c r="AX35" s="324"/>
      <c r="AY35" s="324"/>
      <c r="AZ35" s="415"/>
    </row>
    <row r="36" spans="2:52" x14ac:dyDescent="0.4">
      <c r="B36" s="131"/>
      <c r="C36" s="370"/>
      <c r="D36" s="371"/>
      <c r="E36" s="372"/>
      <c r="F36" s="138"/>
      <c r="G36" s="116" t="s">
        <v>41</v>
      </c>
      <c r="H36" s="117"/>
      <c r="I36" s="116" t="s">
        <v>41</v>
      </c>
      <c r="J36" s="131"/>
      <c r="K36" s="131"/>
      <c r="L36" s="131"/>
      <c r="M36" s="131"/>
      <c r="N36" s="131"/>
      <c r="O36" s="131"/>
      <c r="P36" s="131"/>
      <c r="Q36" s="131"/>
      <c r="AB36" s="2"/>
      <c r="AC36" s="2"/>
      <c r="AD36" s="425"/>
      <c r="AE36" s="426"/>
      <c r="AF36" s="427"/>
      <c r="AG36" s="428"/>
      <c r="AH36" s="429"/>
      <c r="AI36" s="429"/>
      <c r="AJ36" s="430"/>
      <c r="AK36" s="431"/>
      <c r="AL36" s="432"/>
      <c r="AM36" s="432"/>
      <c r="AN36" s="432"/>
      <c r="AO36" s="432"/>
      <c r="AP36" s="432"/>
      <c r="AQ36" s="432"/>
      <c r="AR36" s="432"/>
      <c r="AS36" s="432"/>
      <c r="AT36" s="432"/>
      <c r="AU36" s="432"/>
      <c r="AV36" s="432"/>
      <c r="AW36" s="432"/>
      <c r="AX36" s="432"/>
      <c r="AY36" s="432"/>
      <c r="AZ36" s="433"/>
    </row>
    <row r="37" spans="2:52" x14ac:dyDescent="0.4">
      <c r="B37" s="131"/>
      <c r="C37" s="370"/>
      <c r="D37" s="371"/>
      <c r="E37" s="372"/>
      <c r="F37" s="114"/>
      <c r="G37" s="98" t="s">
        <v>41</v>
      </c>
      <c r="H37" s="114"/>
      <c r="I37" s="98" t="s">
        <v>41</v>
      </c>
      <c r="J37" s="131"/>
      <c r="K37" s="131"/>
      <c r="L37" s="131"/>
      <c r="M37" s="131"/>
      <c r="N37" s="131"/>
      <c r="O37" s="131"/>
      <c r="P37" s="131"/>
      <c r="Q37" s="131"/>
      <c r="AB37" s="2"/>
      <c r="AC37" s="2"/>
      <c r="AD37" s="434" t="s">
        <v>782</v>
      </c>
      <c r="AE37" s="435"/>
      <c r="AF37" s="436"/>
      <c r="AG37" s="437" t="s">
        <v>782</v>
      </c>
      <c r="AH37" s="438"/>
      <c r="AI37" s="438"/>
      <c r="AJ37" s="439"/>
      <c r="AK37" s="440" t="s">
        <v>782</v>
      </c>
      <c r="AL37" s="441"/>
      <c r="AM37" s="441"/>
      <c r="AN37" s="441"/>
      <c r="AO37" s="441"/>
      <c r="AP37" s="441"/>
      <c r="AQ37" s="441"/>
      <c r="AR37" s="441"/>
      <c r="AS37" s="441"/>
      <c r="AT37" s="441"/>
      <c r="AU37" s="441"/>
      <c r="AV37" s="441"/>
      <c r="AW37" s="441"/>
      <c r="AX37" s="441"/>
      <c r="AY37" s="441"/>
      <c r="AZ37" s="442"/>
    </row>
    <row r="38" spans="2:52" x14ac:dyDescent="0.4">
      <c r="B38" s="131"/>
      <c r="C38" s="370"/>
      <c r="D38" s="371"/>
      <c r="E38" s="372"/>
      <c r="F38" s="138"/>
      <c r="G38" s="116" t="s">
        <v>41</v>
      </c>
      <c r="H38" s="117"/>
      <c r="I38" s="116" t="s">
        <v>41</v>
      </c>
      <c r="J38" s="131"/>
      <c r="K38" s="131"/>
      <c r="L38" s="131"/>
      <c r="M38" s="131"/>
      <c r="N38" s="131"/>
      <c r="O38" s="131"/>
      <c r="P38" s="131"/>
      <c r="Q38" s="131"/>
      <c r="AB38" s="2"/>
      <c r="AC38" s="2"/>
      <c r="AD38" s="416"/>
      <c r="AE38" s="417"/>
      <c r="AF38" s="418"/>
      <c r="AG38" s="419"/>
      <c r="AH38" s="420"/>
      <c r="AI38" s="420"/>
      <c r="AJ38" s="421"/>
      <c r="AK38" s="422"/>
      <c r="AL38" s="423"/>
      <c r="AM38" s="423"/>
      <c r="AN38" s="423"/>
      <c r="AO38" s="423"/>
      <c r="AP38" s="423"/>
      <c r="AQ38" s="423"/>
      <c r="AR38" s="423"/>
      <c r="AS38" s="423"/>
      <c r="AT38" s="423"/>
      <c r="AU38" s="423"/>
      <c r="AV38" s="423"/>
      <c r="AW38" s="423"/>
      <c r="AX38" s="423"/>
      <c r="AY38" s="423"/>
      <c r="AZ38" s="424"/>
    </row>
    <row r="39" spans="2:52" x14ac:dyDescent="0.4">
      <c r="B39" s="131"/>
      <c r="C39" s="370"/>
      <c r="D39" s="371"/>
      <c r="E39" s="372"/>
      <c r="F39" s="114"/>
      <c r="G39" s="98" t="s">
        <v>41</v>
      </c>
      <c r="H39" s="114"/>
      <c r="I39" s="98" t="s">
        <v>41</v>
      </c>
      <c r="J39" s="131"/>
      <c r="K39" s="131"/>
      <c r="L39" s="131"/>
      <c r="M39" s="131"/>
      <c r="N39" s="131"/>
      <c r="O39" s="131"/>
      <c r="P39" s="131"/>
      <c r="Q39" s="131"/>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2" x14ac:dyDescent="0.4">
      <c r="B40" s="131"/>
      <c r="C40" s="370"/>
      <c r="D40" s="371"/>
      <c r="E40" s="372"/>
      <c r="F40" s="138"/>
      <c r="G40" s="116" t="s">
        <v>41</v>
      </c>
      <c r="H40" s="117"/>
      <c r="I40" s="116" t="s">
        <v>41</v>
      </c>
      <c r="J40" s="131"/>
      <c r="K40" s="131"/>
      <c r="L40" s="131"/>
      <c r="M40" s="131"/>
      <c r="N40" s="131"/>
      <c r="O40" s="131"/>
      <c r="P40" s="131"/>
      <c r="Q40" s="131"/>
      <c r="AB40" s="2"/>
      <c r="AC40" s="2"/>
      <c r="AD40" s="52" t="s">
        <v>87</v>
      </c>
      <c r="AE40" s="2"/>
      <c r="AF40" s="2"/>
      <c r="AG40" s="2"/>
      <c r="AH40" s="2"/>
      <c r="AI40" s="2"/>
      <c r="AJ40" s="2"/>
      <c r="AK40" s="2"/>
      <c r="AL40" s="2"/>
      <c r="AM40" s="2"/>
      <c r="AN40" s="2"/>
      <c r="AO40" s="2"/>
      <c r="AP40" s="2"/>
      <c r="AQ40" s="2"/>
      <c r="AR40" s="2"/>
      <c r="AS40" s="2"/>
      <c r="AT40" s="2"/>
      <c r="AU40" s="2"/>
      <c r="AV40" s="2"/>
      <c r="AW40" s="2"/>
      <c r="AX40" s="2"/>
      <c r="AY40" s="2"/>
      <c r="AZ40" s="2"/>
    </row>
    <row r="41" spans="2:52" x14ac:dyDescent="0.4">
      <c r="B41" s="131"/>
      <c r="C41" s="370"/>
      <c r="D41" s="371"/>
      <c r="E41" s="372"/>
      <c r="F41" s="114"/>
      <c r="G41" s="98" t="s">
        <v>41</v>
      </c>
      <c r="H41" s="114"/>
      <c r="I41" s="98" t="s">
        <v>41</v>
      </c>
      <c r="J41" s="131"/>
      <c r="K41" s="131"/>
      <c r="L41" s="131"/>
      <c r="M41" s="131"/>
      <c r="N41" s="131"/>
      <c r="O41" s="131"/>
      <c r="P41" s="131"/>
      <c r="Q41" s="131"/>
      <c r="AB41" s="2"/>
      <c r="AC41" s="2"/>
      <c r="AD41" s="52" t="s">
        <v>88</v>
      </c>
      <c r="AE41" s="2"/>
      <c r="AF41" s="2"/>
      <c r="AG41" s="2"/>
      <c r="AH41" s="2"/>
      <c r="AI41" s="2"/>
      <c r="AJ41" s="2"/>
      <c r="AK41" s="2"/>
      <c r="AL41" s="2"/>
      <c r="AM41" s="2"/>
      <c r="AN41" s="2"/>
      <c r="AO41" s="2"/>
      <c r="AP41" s="53"/>
      <c r="AQ41" s="2"/>
      <c r="AR41" s="2"/>
      <c r="AS41" s="2"/>
      <c r="AT41" s="2"/>
      <c r="AU41" s="2"/>
      <c r="AV41" s="2"/>
      <c r="AW41" s="2"/>
      <c r="AX41" s="2"/>
      <c r="AY41" s="2"/>
      <c r="AZ41" s="2"/>
    </row>
    <row r="42" spans="2:52" ht="14.25" thickBot="1" x14ac:dyDescent="0.45">
      <c r="B42" s="131"/>
      <c r="C42" s="373"/>
      <c r="D42" s="374"/>
      <c r="E42" s="375"/>
      <c r="F42" s="138"/>
      <c r="G42" s="116" t="s">
        <v>41</v>
      </c>
      <c r="H42" s="117"/>
      <c r="I42" s="116" t="s">
        <v>41</v>
      </c>
      <c r="J42" s="131"/>
      <c r="K42" s="131"/>
      <c r="L42" s="131"/>
      <c r="M42" s="131"/>
      <c r="N42" s="131"/>
      <c r="O42" s="131"/>
      <c r="P42" s="131"/>
      <c r="Q42" s="131"/>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2:52" x14ac:dyDescent="0.4">
      <c r="B43" s="81" t="s">
        <v>42</v>
      </c>
      <c r="C43" s="265" t="s">
        <v>29</v>
      </c>
      <c r="D43" s="266"/>
      <c r="E43" s="369"/>
      <c r="F43" s="118">
        <f>SUM(F33:F42)-SUMIF($C33:$C42,"(紹介予定派遣)",F33:F42)</f>
        <v>0</v>
      </c>
      <c r="G43" s="98" t="s">
        <v>41</v>
      </c>
      <c r="H43" s="119">
        <f>SUM(H33:H42)-SUMIF($C33:$C42,"(紹介予定派遣)",H33:H42)</f>
        <v>0</v>
      </c>
      <c r="I43" s="98" t="s">
        <v>41</v>
      </c>
      <c r="J43" s="131"/>
      <c r="K43" s="131"/>
      <c r="L43" s="131"/>
      <c r="M43" s="131"/>
      <c r="N43" s="131"/>
      <c r="O43" s="131"/>
      <c r="P43" s="131"/>
      <c r="Q43" s="131"/>
      <c r="AB43" s="2"/>
      <c r="AC43" s="2"/>
      <c r="AD43" s="2"/>
      <c r="AE43" s="2"/>
      <c r="AF43" s="54" t="s">
        <v>89</v>
      </c>
      <c r="AG43" s="144" t="s">
        <v>782</v>
      </c>
      <c r="AH43" s="52" t="s">
        <v>90</v>
      </c>
      <c r="AI43" s="144" t="s">
        <v>782</v>
      </c>
      <c r="AJ43" s="52" t="s">
        <v>91</v>
      </c>
      <c r="AK43" s="144" t="s">
        <v>782</v>
      </c>
      <c r="AL43" s="52" t="s">
        <v>92</v>
      </c>
      <c r="AM43" s="2"/>
      <c r="AN43" s="2"/>
      <c r="AO43" s="2"/>
      <c r="AP43" s="2"/>
      <c r="AQ43" s="2"/>
      <c r="AR43" s="2"/>
      <c r="AS43" s="2"/>
      <c r="AT43" s="2"/>
      <c r="AU43" s="2"/>
      <c r="AV43" s="2"/>
      <c r="AW43" s="2"/>
      <c r="AX43" s="2"/>
      <c r="AY43" s="2"/>
      <c r="AZ43" s="2"/>
    </row>
    <row r="44" spans="2:52" x14ac:dyDescent="0.4">
      <c r="B44" s="131"/>
      <c r="C44" s="132"/>
      <c r="D44" s="132"/>
      <c r="E44" s="132"/>
      <c r="F44" s="121"/>
      <c r="G44" s="122"/>
      <c r="H44" s="121"/>
      <c r="I44" s="122"/>
      <c r="J44" s="121"/>
      <c r="K44" s="123"/>
      <c r="L44" s="124"/>
      <c r="M44" s="125"/>
      <c r="N44" s="131"/>
      <c r="O44" s="131"/>
      <c r="P44" s="131"/>
      <c r="Q44" s="131"/>
      <c r="R44" s="131"/>
      <c r="S44" s="131"/>
      <c r="T44" s="131"/>
      <c r="U44" s="131"/>
      <c r="V44" s="131"/>
      <c r="W44" s="131"/>
      <c r="X44" s="131"/>
      <c r="Y44" s="131"/>
      <c r="AB44" s="2"/>
      <c r="AC44" s="2"/>
      <c r="AD44" s="2"/>
      <c r="AE44" s="2"/>
      <c r="AF44" s="2"/>
      <c r="AG44" s="2"/>
      <c r="AH44" s="2"/>
      <c r="AI44" s="2"/>
      <c r="AJ44" s="2"/>
      <c r="AK44" s="2"/>
      <c r="AL44" s="2"/>
      <c r="AM44" s="2"/>
      <c r="AN44" s="2"/>
      <c r="AO44" s="402" t="s">
        <v>782</v>
      </c>
      <c r="AP44" s="351"/>
      <c r="AQ44" s="351"/>
      <c r="AR44" s="351"/>
      <c r="AS44" s="351"/>
      <c r="AT44" s="351"/>
      <c r="AU44" s="351"/>
      <c r="AV44" s="351"/>
      <c r="AW44" s="403"/>
      <c r="AX44" s="2"/>
      <c r="AY44" s="2"/>
      <c r="AZ44" s="2"/>
    </row>
    <row r="45" spans="2:52" x14ac:dyDescent="0.4">
      <c r="B45" s="131">
        <v>5</v>
      </c>
      <c r="C45" s="131" t="s">
        <v>43</v>
      </c>
      <c r="D45" s="131"/>
      <c r="E45" s="131"/>
      <c r="F45" s="131"/>
      <c r="G45" s="131"/>
      <c r="H45" s="131"/>
      <c r="I45" s="131"/>
      <c r="J45" s="131"/>
      <c r="K45" s="131"/>
      <c r="L45" s="131"/>
      <c r="M45" s="131"/>
      <c r="N45" s="131"/>
      <c r="O45" s="131"/>
      <c r="P45" s="131"/>
      <c r="Q45" s="131"/>
      <c r="R45" s="131"/>
      <c r="S45" s="131"/>
      <c r="T45" s="131"/>
      <c r="U45" s="131"/>
      <c r="V45" s="131"/>
      <c r="W45" s="131"/>
      <c r="X45" s="131"/>
      <c r="Y45" s="131"/>
      <c r="AB45" s="2"/>
      <c r="AC45" s="2"/>
      <c r="AD45" s="2"/>
      <c r="AE45" s="2" t="s">
        <v>93</v>
      </c>
      <c r="AF45" s="2"/>
      <c r="AG45" s="2"/>
      <c r="AH45" s="2"/>
      <c r="AI45" s="2"/>
      <c r="AJ45" s="2"/>
      <c r="AK45" s="2"/>
      <c r="AL45" s="52" t="s">
        <v>94</v>
      </c>
      <c r="AM45" s="284" t="s">
        <v>95</v>
      </c>
      <c r="AN45" s="285"/>
      <c r="AO45" s="404"/>
      <c r="AP45" s="405"/>
      <c r="AQ45" s="405"/>
      <c r="AR45" s="405"/>
      <c r="AS45" s="405"/>
      <c r="AT45" s="405"/>
      <c r="AU45" s="405"/>
      <c r="AV45" s="405"/>
      <c r="AW45" s="406"/>
      <c r="AX45" s="2"/>
      <c r="AY45" s="2"/>
      <c r="AZ45" s="2"/>
    </row>
    <row r="46" spans="2:52" x14ac:dyDescent="0.4">
      <c r="B46" s="131"/>
      <c r="C46" s="76"/>
      <c r="D46" s="217" t="s">
        <v>11</v>
      </c>
      <c r="E46" s="218"/>
      <c r="F46" s="191" t="s">
        <v>44</v>
      </c>
      <c r="G46" s="192"/>
      <c r="H46" s="192"/>
      <c r="I46" s="193"/>
      <c r="J46" s="233" t="s">
        <v>45</v>
      </c>
      <c r="K46" s="217"/>
      <c r="L46" s="217"/>
      <c r="M46" s="218"/>
      <c r="N46" s="191" t="s">
        <v>46</v>
      </c>
      <c r="O46" s="215"/>
      <c r="P46" s="215"/>
      <c r="Q46" s="216"/>
      <c r="R46" s="223" t="s">
        <v>47</v>
      </c>
      <c r="S46" s="223"/>
      <c r="T46" s="223"/>
      <c r="U46" s="223"/>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2:52" ht="23.1" customHeight="1" x14ac:dyDescent="0.15">
      <c r="B47" s="131"/>
      <c r="C47" s="126" t="s">
        <v>18</v>
      </c>
      <c r="D47" s="131"/>
      <c r="E47" s="78"/>
      <c r="F47" s="219"/>
      <c r="G47" s="192"/>
      <c r="H47" s="192"/>
      <c r="I47" s="193"/>
      <c r="J47" s="200" t="s">
        <v>14</v>
      </c>
      <c r="K47" s="224"/>
      <c r="L47" s="227" t="s">
        <v>49</v>
      </c>
      <c r="M47" s="224"/>
      <c r="N47" s="228" t="s">
        <v>50</v>
      </c>
      <c r="O47" s="229"/>
      <c r="P47" s="228" t="s">
        <v>51</v>
      </c>
      <c r="Q47" s="229"/>
      <c r="R47" s="232" t="s">
        <v>52</v>
      </c>
      <c r="S47" s="232"/>
      <c r="T47" s="232" t="s">
        <v>53</v>
      </c>
      <c r="U47" s="232"/>
      <c r="AB47" s="2"/>
      <c r="AC47" s="2"/>
      <c r="AD47" s="20"/>
      <c r="AE47" s="2"/>
      <c r="AF47" s="2"/>
      <c r="AG47" s="2"/>
      <c r="AH47" s="2"/>
      <c r="AI47" s="2"/>
      <c r="AJ47" s="2"/>
      <c r="AK47" s="2"/>
      <c r="AL47" s="2"/>
      <c r="AM47" s="2"/>
      <c r="AN47" s="2"/>
      <c r="AO47" s="2"/>
      <c r="AP47" s="2"/>
      <c r="AQ47" s="2"/>
      <c r="AR47" s="2"/>
      <c r="AS47" s="2"/>
      <c r="AT47" s="2"/>
      <c r="AU47" s="2"/>
      <c r="AV47" s="2"/>
      <c r="AW47" s="2"/>
      <c r="AX47" s="2"/>
      <c r="AY47" s="2"/>
      <c r="AZ47" s="2"/>
    </row>
    <row r="48" spans="2:52" ht="13.5" customHeight="1" thickBot="1" x14ac:dyDescent="0.45">
      <c r="B48" s="81" t="s">
        <v>54</v>
      </c>
      <c r="C48" s="355" t="s">
        <v>23</v>
      </c>
      <c r="D48" s="356"/>
      <c r="E48" s="134"/>
      <c r="F48" s="376"/>
      <c r="G48" s="377"/>
      <c r="H48" s="192"/>
      <c r="I48" s="193"/>
      <c r="J48" s="225"/>
      <c r="K48" s="226"/>
      <c r="L48" s="225"/>
      <c r="M48" s="226"/>
      <c r="N48" s="230"/>
      <c r="O48" s="231"/>
      <c r="P48" s="230"/>
      <c r="Q48" s="231"/>
      <c r="R48" s="232"/>
      <c r="S48" s="232"/>
      <c r="T48" s="232"/>
      <c r="U48" s="232"/>
      <c r="AB48" s="2"/>
      <c r="AC48" s="2"/>
      <c r="AD48" s="20"/>
      <c r="AE48" s="2"/>
      <c r="AF48" s="2"/>
      <c r="AG48" s="2"/>
      <c r="AH48" s="2"/>
      <c r="AI48" s="2"/>
      <c r="AJ48" s="2"/>
      <c r="AK48" s="2"/>
      <c r="AL48" s="2"/>
      <c r="AM48" s="2"/>
      <c r="AN48" s="2"/>
      <c r="AO48" s="2"/>
      <c r="AP48" s="2"/>
      <c r="AQ48" s="2"/>
      <c r="AR48" s="2"/>
      <c r="AS48" s="2"/>
      <c r="AT48" s="2"/>
      <c r="AU48" s="2"/>
      <c r="AV48" s="2"/>
      <c r="AW48" s="2"/>
      <c r="AX48" s="2"/>
      <c r="AY48" s="2"/>
      <c r="AZ48" s="2"/>
    </row>
    <row r="49" spans="2:30" x14ac:dyDescent="0.4">
      <c r="B49" s="131"/>
      <c r="C49" s="357"/>
      <c r="D49" s="358"/>
      <c r="E49" s="359"/>
      <c r="F49" s="382"/>
      <c r="G49" s="383"/>
      <c r="H49" s="380"/>
      <c r="I49" s="381"/>
      <c r="J49" s="91"/>
      <c r="K49" s="90" t="s">
        <v>25</v>
      </c>
      <c r="L49" s="91"/>
      <c r="M49" s="90" t="s">
        <v>25</v>
      </c>
      <c r="N49" s="91"/>
      <c r="O49" s="90" t="s">
        <v>25</v>
      </c>
      <c r="P49" s="91"/>
      <c r="Q49" s="90" t="s">
        <v>27</v>
      </c>
      <c r="R49" s="91"/>
      <c r="S49" s="116" t="s">
        <v>27</v>
      </c>
      <c r="T49" s="91"/>
      <c r="U49" s="116" t="s">
        <v>27</v>
      </c>
      <c r="AD49" s="56"/>
    </row>
    <row r="50" spans="2:30" x14ac:dyDescent="0.4">
      <c r="B50" s="131"/>
      <c r="C50" s="360"/>
      <c r="D50" s="361"/>
      <c r="E50" s="362"/>
      <c r="F50" s="378"/>
      <c r="G50" s="379"/>
      <c r="H50" s="380"/>
      <c r="I50" s="381"/>
      <c r="J50" s="91"/>
      <c r="K50" s="98" t="s">
        <v>25</v>
      </c>
      <c r="L50" s="91"/>
      <c r="M50" s="98" t="s">
        <v>25</v>
      </c>
      <c r="N50" s="91"/>
      <c r="O50" s="98" t="s">
        <v>25</v>
      </c>
      <c r="P50" s="91"/>
      <c r="Q50" s="98" t="s">
        <v>27</v>
      </c>
      <c r="R50" s="91"/>
      <c r="S50" s="98" t="s">
        <v>27</v>
      </c>
      <c r="T50" s="91"/>
      <c r="U50" s="98" t="s">
        <v>27</v>
      </c>
    </row>
    <row r="51" spans="2:30" x14ac:dyDescent="0.4">
      <c r="B51" s="131"/>
      <c r="C51" s="360"/>
      <c r="D51" s="361"/>
      <c r="E51" s="362"/>
      <c r="F51" s="378"/>
      <c r="G51" s="379"/>
      <c r="H51" s="380" t="s">
        <v>783</v>
      </c>
      <c r="I51" s="381"/>
      <c r="J51" s="91"/>
      <c r="K51" s="90" t="s">
        <v>25</v>
      </c>
      <c r="L51" s="91"/>
      <c r="M51" s="90" t="s">
        <v>25</v>
      </c>
      <c r="N51" s="91"/>
      <c r="O51" s="90" t="s">
        <v>25</v>
      </c>
      <c r="P51" s="91"/>
      <c r="Q51" s="90" t="s">
        <v>27</v>
      </c>
      <c r="R51" s="91"/>
      <c r="S51" s="90" t="s">
        <v>27</v>
      </c>
      <c r="T51" s="91"/>
      <c r="U51" s="90" t="s">
        <v>27</v>
      </c>
    </row>
    <row r="52" spans="2:30" ht="13.5" customHeight="1" x14ac:dyDescent="0.4">
      <c r="B52" s="131"/>
      <c r="C52" s="360"/>
      <c r="D52" s="361"/>
      <c r="E52" s="362"/>
      <c r="F52" s="378"/>
      <c r="G52" s="379"/>
      <c r="H52" s="380"/>
      <c r="I52" s="381"/>
      <c r="J52" s="91"/>
      <c r="K52" s="98" t="s">
        <v>25</v>
      </c>
      <c r="L52" s="91"/>
      <c r="M52" s="98" t="s">
        <v>25</v>
      </c>
      <c r="N52" s="91"/>
      <c r="O52" s="98" t="s">
        <v>25</v>
      </c>
      <c r="P52" s="91"/>
      <c r="Q52" s="98" t="s">
        <v>27</v>
      </c>
      <c r="R52" s="91"/>
      <c r="S52" s="98" t="s">
        <v>27</v>
      </c>
      <c r="T52" s="91"/>
      <c r="U52" s="98" t="s">
        <v>27</v>
      </c>
    </row>
    <row r="53" spans="2:30" ht="14.25" thickBot="1" x14ac:dyDescent="0.45">
      <c r="B53" s="131"/>
      <c r="C53" s="384"/>
      <c r="D53" s="385"/>
      <c r="E53" s="386"/>
      <c r="F53" s="387"/>
      <c r="G53" s="388"/>
      <c r="H53" s="380"/>
      <c r="I53" s="381"/>
      <c r="J53" s="91"/>
      <c r="K53" s="98" t="s">
        <v>25</v>
      </c>
      <c r="L53" s="91"/>
      <c r="M53" s="98" t="s">
        <v>25</v>
      </c>
      <c r="N53" s="91"/>
      <c r="O53" s="98" t="s">
        <v>25</v>
      </c>
      <c r="P53" s="91"/>
      <c r="Q53" s="98" t="s">
        <v>27</v>
      </c>
      <c r="R53" s="91"/>
      <c r="S53" s="98" t="s">
        <v>27</v>
      </c>
      <c r="T53" s="91"/>
      <c r="U53" s="98" t="s">
        <v>27</v>
      </c>
    </row>
    <row r="54" spans="2:30" x14ac:dyDescent="0.4">
      <c r="B54" s="81" t="s">
        <v>55</v>
      </c>
      <c r="C54" s="265" t="s">
        <v>29</v>
      </c>
      <c r="D54" s="266"/>
      <c r="E54" s="369"/>
      <c r="F54" s="389"/>
      <c r="G54" s="390"/>
      <c r="H54" s="192"/>
      <c r="I54" s="193"/>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30" x14ac:dyDescent="0.4">
      <c r="B55" s="131"/>
      <c r="C55" s="132"/>
      <c r="D55" s="132"/>
      <c r="E55" s="132"/>
      <c r="F55" s="131"/>
      <c r="G55" s="131"/>
      <c r="H55" s="131"/>
      <c r="I55" s="131"/>
      <c r="J55" s="131"/>
      <c r="K55" s="131"/>
      <c r="L55" s="131"/>
      <c r="M55" s="131"/>
      <c r="N55" s="131"/>
      <c r="O55" s="131"/>
      <c r="P55" s="131"/>
      <c r="Q55" s="131"/>
      <c r="R55" s="131"/>
      <c r="S55" s="131"/>
      <c r="T55" s="131"/>
      <c r="U55" s="131"/>
      <c r="V55" s="131"/>
      <c r="W55" s="131"/>
      <c r="X55" s="131"/>
      <c r="Y55" s="131"/>
    </row>
    <row r="56" spans="2:30" x14ac:dyDescent="0.4">
      <c r="B56" s="131"/>
      <c r="C56" s="76"/>
      <c r="D56" s="217" t="s">
        <v>11</v>
      </c>
      <c r="E56" s="218"/>
      <c r="F56" s="191" t="s">
        <v>44</v>
      </c>
      <c r="G56" s="192"/>
      <c r="H56" s="192"/>
      <c r="I56" s="193"/>
      <c r="J56" s="199" t="s">
        <v>48</v>
      </c>
      <c r="K56" s="199"/>
      <c r="L56" s="199"/>
      <c r="M56" s="199"/>
      <c r="N56" s="131"/>
      <c r="O56" s="131"/>
      <c r="P56" s="131"/>
      <c r="Q56" s="131"/>
      <c r="R56" s="131"/>
      <c r="S56" s="131"/>
      <c r="T56" s="131"/>
      <c r="U56" s="131"/>
      <c r="V56" s="131"/>
      <c r="W56" s="131"/>
      <c r="X56" s="131"/>
      <c r="Y56" s="131"/>
    </row>
    <row r="57" spans="2:30" ht="18.75" customHeight="1" x14ac:dyDescent="0.4">
      <c r="B57" s="131"/>
      <c r="C57" s="133"/>
      <c r="D57" s="130"/>
      <c r="E57" s="78"/>
      <c r="F57" s="191"/>
      <c r="G57" s="192"/>
      <c r="H57" s="192"/>
      <c r="I57" s="193"/>
      <c r="J57" s="200" t="s">
        <v>35</v>
      </c>
      <c r="K57" s="201"/>
      <c r="L57" s="201"/>
      <c r="M57" s="202"/>
      <c r="N57" s="131"/>
      <c r="O57" s="131"/>
      <c r="P57" s="131"/>
      <c r="Q57" s="131"/>
      <c r="R57" s="131"/>
      <c r="S57" s="131"/>
      <c r="T57" s="131"/>
      <c r="U57" s="131"/>
      <c r="V57" s="131"/>
      <c r="W57" s="131"/>
      <c r="X57" s="131"/>
      <c r="Y57" s="131"/>
    </row>
    <row r="58" spans="2:30" ht="13.5" customHeight="1" x14ac:dyDescent="0.15">
      <c r="B58" s="131"/>
      <c r="C58" s="126" t="s">
        <v>18</v>
      </c>
      <c r="D58" s="131"/>
      <c r="E58" s="78"/>
      <c r="F58" s="219"/>
      <c r="G58" s="192"/>
      <c r="H58" s="192"/>
      <c r="I58" s="193"/>
      <c r="J58" s="203"/>
      <c r="K58" s="204"/>
      <c r="L58" s="204"/>
      <c r="M58" s="205"/>
      <c r="N58" s="131"/>
      <c r="O58" s="131"/>
      <c r="P58" s="131"/>
      <c r="Q58" s="131"/>
      <c r="R58" s="131"/>
      <c r="S58" s="131"/>
      <c r="T58" s="131"/>
      <c r="U58" s="131"/>
      <c r="V58" s="131"/>
      <c r="W58" s="131"/>
      <c r="X58" s="131"/>
      <c r="Y58" s="131"/>
    </row>
    <row r="59" spans="2:30" ht="14.25" thickBot="1" x14ac:dyDescent="0.45">
      <c r="B59" s="131"/>
      <c r="C59" s="355" t="s">
        <v>23</v>
      </c>
      <c r="D59" s="356"/>
      <c r="E59" s="134"/>
      <c r="F59" s="376"/>
      <c r="G59" s="377"/>
      <c r="H59" s="192"/>
      <c r="I59" s="193"/>
      <c r="J59" s="208" t="s">
        <v>39</v>
      </c>
      <c r="K59" s="209"/>
      <c r="L59" s="209" t="s">
        <v>40</v>
      </c>
      <c r="M59" s="210"/>
      <c r="N59" s="131"/>
      <c r="O59" s="131"/>
      <c r="P59" s="131"/>
      <c r="Q59" s="131"/>
      <c r="R59" s="131"/>
      <c r="S59" s="131"/>
      <c r="T59" s="131"/>
      <c r="U59" s="131"/>
      <c r="V59" s="131"/>
      <c r="W59" s="131"/>
      <c r="X59" s="131"/>
      <c r="Y59" s="131"/>
    </row>
    <row r="60" spans="2:30" x14ac:dyDescent="0.4">
      <c r="B60" s="131"/>
      <c r="C60" s="363"/>
      <c r="D60" s="364"/>
      <c r="E60" s="365"/>
      <c r="F60" s="382"/>
      <c r="G60" s="383"/>
      <c r="H60" s="380"/>
      <c r="I60" s="381"/>
      <c r="J60" s="91"/>
      <c r="K60" s="98" t="s">
        <v>41</v>
      </c>
      <c r="L60" s="91"/>
      <c r="M60" s="98" t="s">
        <v>41</v>
      </c>
      <c r="N60" s="131"/>
      <c r="O60" s="131"/>
      <c r="P60" s="131"/>
      <c r="Q60" s="131"/>
      <c r="R60" s="131"/>
      <c r="S60" s="131"/>
      <c r="T60" s="131"/>
      <c r="U60" s="131"/>
      <c r="V60" s="131"/>
      <c r="W60" s="131"/>
      <c r="X60" s="131"/>
      <c r="Y60" s="131"/>
    </row>
    <row r="61" spans="2:30" x14ac:dyDescent="0.4">
      <c r="B61" s="131"/>
      <c r="C61" s="370"/>
      <c r="D61" s="371"/>
      <c r="E61" s="372"/>
      <c r="F61" s="378"/>
      <c r="G61" s="379"/>
      <c r="H61" s="380"/>
      <c r="I61" s="381"/>
      <c r="J61" s="91"/>
      <c r="K61" s="98" t="s">
        <v>41</v>
      </c>
      <c r="L61" s="91"/>
      <c r="M61" s="98" t="s">
        <v>41</v>
      </c>
      <c r="N61" s="131"/>
      <c r="O61" s="131"/>
      <c r="P61" s="131"/>
      <c r="Q61" s="131"/>
      <c r="R61" s="131"/>
      <c r="S61" s="131"/>
      <c r="T61" s="131"/>
      <c r="U61" s="131"/>
      <c r="V61" s="131"/>
      <c r="W61" s="131"/>
      <c r="X61" s="131"/>
      <c r="Y61" s="131"/>
    </row>
    <row r="62" spans="2:30" x14ac:dyDescent="0.4">
      <c r="B62" s="131"/>
      <c r="C62" s="370"/>
      <c r="D62" s="371"/>
      <c r="E62" s="372"/>
      <c r="F62" s="378"/>
      <c r="G62" s="379"/>
      <c r="H62" s="380" t="s">
        <v>783</v>
      </c>
      <c r="I62" s="381"/>
      <c r="J62" s="91"/>
      <c r="K62" s="116" t="s">
        <v>41</v>
      </c>
      <c r="L62" s="91"/>
      <c r="M62" s="116" t="s">
        <v>41</v>
      </c>
      <c r="N62" s="131"/>
      <c r="O62" s="131"/>
      <c r="P62" s="131"/>
      <c r="Q62" s="131"/>
      <c r="R62" s="131"/>
      <c r="S62" s="131"/>
      <c r="T62" s="131"/>
      <c r="U62" s="131"/>
      <c r="V62" s="131"/>
      <c r="W62" s="131"/>
      <c r="X62" s="131"/>
      <c r="Y62" s="131"/>
    </row>
    <row r="63" spans="2:30" x14ac:dyDescent="0.4">
      <c r="B63" s="131"/>
      <c r="C63" s="370"/>
      <c r="D63" s="371"/>
      <c r="E63" s="372"/>
      <c r="F63" s="378"/>
      <c r="G63" s="379"/>
      <c r="H63" s="380"/>
      <c r="I63" s="381"/>
      <c r="J63" s="91"/>
      <c r="K63" s="98" t="s">
        <v>41</v>
      </c>
      <c r="L63" s="91"/>
      <c r="M63" s="98" t="s">
        <v>41</v>
      </c>
      <c r="N63" s="131"/>
      <c r="O63" s="131"/>
      <c r="P63" s="131"/>
      <c r="Q63" s="131"/>
      <c r="R63" s="131"/>
      <c r="S63" s="131"/>
      <c r="T63" s="131"/>
      <c r="U63" s="131"/>
      <c r="V63" s="131"/>
      <c r="W63" s="131"/>
      <c r="X63" s="131"/>
      <c r="Y63" s="131"/>
    </row>
    <row r="64" spans="2:30" ht="14.25" thickBot="1" x14ac:dyDescent="0.45">
      <c r="B64" s="131"/>
      <c r="C64" s="373"/>
      <c r="D64" s="374"/>
      <c r="E64" s="375"/>
      <c r="F64" s="387"/>
      <c r="G64" s="388"/>
      <c r="H64" s="380"/>
      <c r="I64" s="381"/>
      <c r="J64" s="91"/>
      <c r="K64" s="98" t="s">
        <v>41</v>
      </c>
      <c r="L64" s="91"/>
      <c r="M64" s="98" t="s">
        <v>41</v>
      </c>
      <c r="N64" s="131"/>
      <c r="O64" s="131"/>
      <c r="P64" s="131"/>
      <c r="Q64" s="131"/>
      <c r="R64" s="131"/>
      <c r="S64" s="131"/>
      <c r="T64" s="131"/>
      <c r="U64" s="131"/>
      <c r="V64" s="131"/>
      <c r="W64" s="131"/>
      <c r="X64" s="131"/>
      <c r="Y64" s="131"/>
    </row>
    <row r="65" spans="2:25" x14ac:dyDescent="0.4">
      <c r="B65" s="131"/>
      <c r="C65" s="265" t="s">
        <v>29</v>
      </c>
      <c r="D65" s="266"/>
      <c r="E65" s="369"/>
      <c r="F65" s="389"/>
      <c r="G65" s="390"/>
      <c r="H65" s="192"/>
      <c r="I65" s="193"/>
      <c r="J65" s="136">
        <f>SUM(J60:J64)-SUMIF($C49:$C53,"(紹介予定派遣)",J60:J64)</f>
        <v>0</v>
      </c>
      <c r="K65" s="98" t="s">
        <v>41</v>
      </c>
      <c r="L65" s="135">
        <f>SUM(L60:L64)-SUMIF($C49:$C53,"(紹介予定派遣)",L60:L64)</f>
        <v>0</v>
      </c>
      <c r="M65" s="98" t="s">
        <v>41</v>
      </c>
      <c r="N65" s="131"/>
      <c r="O65" s="131"/>
      <c r="P65" s="131"/>
      <c r="Q65" s="131"/>
      <c r="R65" s="131"/>
      <c r="S65" s="131"/>
      <c r="T65" s="131"/>
      <c r="U65" s="131"/>
      <c r="V65" s="131"/>
      <c r="W65" s="131"/>
      <c r="X65" s="131"/>
      <c r="Y65" s="131"/>
    </row>
    <row r="66" spans="2:25" x14ac:dyDescent="0.4">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row>
    <row r="67" spans="2:25" x14ac:dyDescent="0.4">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row>
  </sheetData>
  <mergeCells count="164">
    <mergeCell ref="AD38:AF38"/>
    <mergeCell ref="AG38:AJ38"/>
    <mergeCell ref="AK38:AZ38"/>
    <mergeCell ref="AO44:AW45"/>
    <mergeCell ref="AM45:AN45"/>
    <mergeCell ref="AD36:AF36"/>
    <mergeCell ref="AG36:AJ36"/>
    <mergeCell ref="AK36:AZ36"/>
    <mergeCell ref="AD37:AF37"/>
    <mergeCell ref="AG37:AJ37"/>
    <mergeCell ref="AK37:AZ37"/>
    <mergeCell ref="AD31:AH32"/>
    <mergeCell ref="AI31:AI32"/>
    <mergeCell ref="AO31:AP32"/>
    <mergeCell ref="AQ31:AZ31"/>
    <mergeCell ref="AQ32:AZ32"/>
    <mergeCell ref="AD35:AF35"/>
    <mergeCell ref="AG35:AJ35"/>
    <mergeCell ref="AK35:AZ35"/>
    <mergeCell ref="AD23:AF23"/>
    <mergeCell ref="AD24:AF24"/>
    <mergeCell ref="AD25:AF25"/>
    <mergeCell ref="AD26:AF26"/>
    <mergeCell ref="AD27:AF27"/>
    <mergeCell ref="AD28:AF28"/>
    <mergeCell ref="AE20:AF20"/>
    <mergeCell ref="AG20:AR20"/>
    <mergeCell ref="AG21:AR21"/>
    <mergeCell ref="AD22:AE22"/>
    <mergeCell ref="AG22:AJ22"/>
    <mergeCell ref="AK22:AN22"/>
    <mergeCell ref="AO22:AR22"/>
    <mergeCell ref="AD13:AF13"/>
    <mergeCell ref="AD14:AF14"/>
    <mergeCell ref="AD15:AF15"/>
    <mergeCell ref="AD16:AF16"/>
    <mergeCell ref="AD17:AF17"/>
    <mergeCell ref="AD18:AF18"/>
    <mergeCell ref="AU7:AV7"/>
    <mergeCell ref="AD8:AF8"/>
    <mergeCell ref="AD9:AF9"/>
    <mergeCell ref="AD10:AF10"/>
    <mergeCell ref="AD11:AF11"/>
    <mergeCell ref="AD12:AF12"/>
    <mergeCell ref="AD7:AE7"/>
    <mergeCell ref="AG7:AH7"/>
    <mergeCell ref="AI7:AJ7"/>
    <mergeCell ref="AK7:AL7"/>
    <mergeCell ref="AQ7:AR7"/>
    <mergeCell ref="AS7:AT7"/>
    <mergeCell ref="C65:E65"/>
    <mergeCell ref="F65:I65"/>
    <mergeCell ref="AB1:AZ1"/>
    <mergeCell ref="AE5:AF5"/>
    <mergeCell ref="AG5:AL5"/>
    <mergeCell ref="AM5:AP7"/>
    <mergeCell ref="AQ5:AV5"/>
    <mergeCell ref="AW5:AZ7"/>
    <mergeCell ref="AG6:AL6"/>
    <mergeCell ref="AQ6:AV6"/>
    <mergeCell ref="C63:E63"/>
    <mergeCell ref="F63:G63"/>
    <mergeCell ref="H63:I63"/>
    <mergeCell ref="C64:E64"/>
    <mergeCell ref="F64:G64"/>
    <mergeCell ref="H64:I64"/>
    <mergeCell ref="C61:E61"/>
    <mergeCell ref="F61:G61"/>
    <mergeCell ref="H61:I61"/>
    <mergeCell ref="C62:E62"/>
    <mergeCell ref="F62:G62"/>
    <mergeCell ref="H62:I62"/>
    <mergeCell ref="J56:M56"/>
    <mergeCell ref="J57:M58"/>
    <mergeCell ref="C59:D59"/>
    <mergeCell ref="J59:K59"/>
    <mergeCell ref="L59:M59"/>
    <mergeCell ref="C60:E60"/>
    <mergeCell ref="F60:G60"/>
    <mergeCell ref="H60:I60"/>
    <mergeCell ref="C53:E53"/>
    <mergeCell ref="F53:G53"/>
    <mergeCell ref="H53:I53"/>
    <mergeCell ref="C54:E54"/>
    <mergeCell ref="F54:I54"/>
    <mergeCell ref="D56:E56"/>
    <mergeCell ref="F56:I59"/>
    <mergeCell ref="C51:E51"/>
    <mergeCell ref="F51:G51"/>
    <mergeCell ref="H51:I51"/>
    <mergeCell ref="C52:E52"/>
    <mergeCell ref="F52:G52"/>
    <mergeCell ref="H52:I52"/>
    <mergeCell ref="C49:E49"/>
    <mergeCell ref="F49:G49"/>
    <mergeCell ref="H49:I49"/>
    <mergeCell ref="C50:E50"/>
    <mergeCell ref="F50:G50"/>
    <mergeCell ref="H50:I50"/>
    <mergeCell ref="J46:M46"/>
    <mergeCell ref="N46:Q46"/>
    <mergeCell ref="R46:U46"/>
    <mergeCell ref="J47:K48"/>
    <mergeCell ref="L47:M48"/>
    <mergeCell ref="N47:O48"/>
    <mergeCell ref="P47:Q48"/>
    <mergeCell ref="R47:S48"/>
    <mergeCell ref="T47:U48"/>
    <mergeCell ref="C40:E40"/>
    <mergeCell ref="C41:E41"/>
    <mergeCell ref="C42:E42"/>
    <mergeCell ref="C43:E43"/>
    <mergeCell ref="D46:E46"/>
    <mergeCell ref="F46:I48"/>
    <mergeCell ref="C48:D48"/>
    <mergeCell ref="C34:E34"/>
    <mergeCell ref="C35:E35"/>
    <mergeCell ref="C36:E36"/>
    <mergeCell ref="C37:E37"/>
    <mergeCell ref="C38:E38"/>
    <mergeCell ref="C39:E39"/>
    <mergeCell ref="F29:I29"/>
    <mergeCell ref="F30:I31"/>
    <mergeCell ref="C32:D32"/>
    <mergeCell ref="F32:G32"/>
    <mergeCell ref="H32:I32"/>
    <mergeCell ref="C33:E33"/>
    <mergeCell ref="C23:E23"/>
    <mergeCell ref="C24:E24"/>
    <mergeCell ref="C25:E25"/>
    <mergeCell ref="C26:E26"/>
    <mergeCell ref="C27:E27"/>
    <mergeCell ref="D29:E29"/>
    <mergeCell ref="C20:E20"/>
    <mergeCell ref="C21:E21"/>
    <mergeCell ref="C22:E22"/>
    <mergeCell ref="X14:Y16"/>
    <mergeCell ref="H15:I16"/>
    <mergeCell ref="J15:K15"/>
    <mergeCell ref="L15:M15"/>
    <mergeCell ref="C16:D16"/>
    <mergeCell ref="J16:K16"/>
    <mergeCell ref="L16:M16"/>
    <mergeCell ref="R16:S16"/>
    <mergeCell ref="T16:U16"/>
    <mergeCell ref="F14:G16"/>
    <mergeCell ref="H14:M14"/>
    <mergeCell ref="N14:O16"/>
    <mergeCell ref="P14:Q16"/>
    <mergeCell ref="R14:U15"/>
    <mergeCell ref="V14:W16"/>
    <mergeCell ref="C17:E17"/>
    <mergeCell ref="C18:E18"/>
    <mergeCell ref="C19:E19"/>
    <mergeCell ref="A1:Y1"/>
    <mergeCell ref="B4:Y4"/>
    <mergeCell ref="B5:Y5"/>
    <mergeCell ref="G6:I6"/>
    <mergeCell ref="E9:U9"/>
    <mergeCell ref="E10:U10"/>
    <mergeCell ref="D13:E13"/>
    <mergeCell ref="F13:M13"/>
    <mergeCell ref="N13:Q13"/>
    <mergeCell ref="R13:Y13"/>
  </mergeCells>
  <phoneticPr fontId="1"/>
  <conditionalFormatting sqref="F17:F26">
    <cfRule type="expression" dxfId="49" priority="50">
      <formula>C17="(紹介予定派遣)"</formula>
    </cfRule>
  </conditionalFormatting>
  <conditionalFormatting sqref="B4:Y4">
    <cfRule type="expression" dxfId="48" priority="49">
      <formula>F6="-ム-"</formula>
    </cfRule>
  </conditionalFormatting>
  <conditionalFormatting sqref="B5:Y5">
    <cfRule type="expression" dxfId="47" priority="48">
      <formula>F6="-ユ-"</formula>
    </cfRule>
  </conditionalFormatting>
  <conditionalFormatting sqref="H17:H26">
    <cfRule type="expression" dxfId="46" priority="47">
      <formula>C17="(紹介予定派遣)"</formula>
    </cfRule>
  </conditionalFormatting>
  <conditionalFormatting sqref="J17:J26">
    <cfRule type="expression" dxfId="45" priority="46">
      <formula>C17="(紹介予定派遣)"</formula>
    </cfRule>
  </conditionalFormatting>
  <conditionalFormatting sqref="L17:L26">
    <cfRule type="expression" dxfId="44" priority="45">
      <formula>C17="(紹介予定派遣)"</formula>
    </cfRule>
  </conditionalFormatting>
  <conditionalFormatting sqref="N17:N26">
    <cfRule type="expression" dxfId="43" priority="44">
      <formula>C17="(紹介予定派遣)"</formula>
    </cfRule>
  </conditionalFormatting>
  <conditionalFormatting sqref="P17:P26">
    <cfRule type="expression" dxfId="42" priority="43">
      <formula>C17="(紹介予定派遣)"</formula>
    </cfRule>
  </conditionalFormatting>
  <conditionalFormatting sqref="R17:R26">
    <cfRule type="expression" dxfId="41" priority="42">
      <formula>C33="(紹介予定派遣)"</formula>
    </cfRule>
  </conditionalFormatting>
  <conditionalFormatting sqref="T17:T26">
    <cfRule type="expression" dxfId="40" priority="41">
      <formula>C33="(紹介予定派遣)"</formula>
    </cfRule>
  </conditionalFormatting>
  <conditionalFormatting sqref="V17:V26">
    <cfRule type="expression" dxfId="39" priority="40">
      <formula>C33="(紹介予定派遣)"</formula>
    </cfRule>
  </conditionalFormatting>
  <conditionalFormatting sqref="X17:X26">
    <cfRule type="expression" dxfId="38" priority="39">
      <formula>C33="(紹介予定派遣)"</formula>
    </cfRule>
  </conditionalFormatting>
  <conditionalFormatting sqref="F33:F42">
    <cfRule type="expression" dxfId="37" priority="38">
      <formula>C33="(紹介予定派遣)"</formula>
    </cfRule>
  </conditionalFormatting>
  <conditionalFormatting sqref="H33:H42">
    <cfRule type="expression" dxfId="36" priority="37">
      <formula>C33="(紹介予定派遣)"</formula>
    </cfRule>
  </conditionalFormatting>
  <conditionalFormatting sqref="J49">
    <cfRule type="expression" dxfId="35" priority="36">
      <formula>C49="(紹介予定派遣)"</formula>
    </cfRule>
  </conditionalFormatting>
  <conditionalFormatting sqref="J50:J53">
    <cfRule type="expression" dxfId="34" priority="35">
      <formula>C50="(紹介予定派遣)"</formula>
    </cfRule>
  </conditionalFormatting>
  <conditionalFormatting sqref="L49:L53">
    <cfRule type="expression" dxfId="33" priority="34">
      <formula>$C49="(紹介予定派遣)"</formula>
    </cfRule>
  </conditionalFormatting>
  <conditionalFormatting sqref="N49:N53">
    <cfRule type="expression" dxfId="32" priority="33">
      <formula>$C49="(紹介予定派遣)"</formula>
    </cfRule>
  </conditionalFormatting>
  <conditionalFormatting sqref="P49:P53">
    <cfRule type="expression" dxfId="31" priority="32">
      <formula>$C49="(紹介予定派遣)"</formula>
    </cfRule>
  </conditionalFormatting>
  <conditionalFormatting sqref="R49:R53">
    <cfRule type="expression" dxfId="30" priority="31">
      <formula>$C49="(紹介予定派遣)"</formula>
    </cfRule>
  </conditionalFormatting>
  <conditionalFormatting sqref="T49:T53">
    <cfRule type="expression" dxfId="29" priority="30">
      <formula>$C49="(紹介予定派遣)"</formula>
    </cfRule>
  </conditionalFormatting>
  <conditionalFormatting sqref="J60:J64">
    <cfRule type="expression" dxfId="28" priority="29">
      <formula>$C49="(紹介予定派遣)"</formula>
    </cfRule>
  </conditionalFormatting>
  <conditionalFormatting sqref="L60:L64">
    <cfRule type="expression" dxfId="27" priority="28">
      <formula>$C49="(紹介予定派遣)"</formula>
    </cfRule>
  </conditionalFormatting>
  <conditionalFormatting sqref="AG8:AG17">
    <cfRule type="expression" dxfId="26" priority="9">
      <formula>AND(OR($P8&lt;&gt;"",$R8&lt;&gt;"",$T8&lt;&gt;""),AG8&lt;&gt;"")</formula>
    </cfRule>
    <cfRule type="expression" dxfId="25" priority="27">
      <formula>$C8="(紹介予定派遣)"</formula>
    </cfRule>
  </conditionalFormatting>
  <conditionalFormatting sqref="AI8:AI17">
    <cfRule type="expression" dxfId="24" priority="26">
      <formula>$C8="(紹介予定派遣)"</formula>
    </cfRule>
  </conditionalFormatting>
  <conditionalFormatting sqref="AK8:AK17">
    <cfRule type="expression" dxfId="23" priority="25">
      <formula>$C8="(紹介予定派遣)"</formula>
    </cfRule>
  </conditionalFormatting>
  <conditionalFormatting sqref="AM8:AM17">
    <cfRule type="expression" dxfId="22" priority="24">
      <formula>$C8="(紹介予定派遣)"</formula>
    </cfRule>
  </conditionalFormatting>
  <conditionalFormatting sqref="AO8:AO17">
    <cfRule type="expression" dxfId="21" priority="23">
      <formula>$C8="(紹介予定派遣)"</formula>
    </cfRule>
  </conditionalFormatting>
  <conditionalFormatting sqref="AQ8:AQ17">
    <cfRule type="expression" dxfId="20" priority="14">
      <formula>AND(OR($F8&lt;&gt;"",$H8&lt;&gt;"",$J8&lt;&gt;"",$L8&lt;&gt;"",$N8&lt;&gt;""),AQ8&lt;&gt;"")</formula>
    </cfRule>
    <cfRule type="expression" dxfId="19" priority="22">
      <formula>$C8="(紹介予定派遣)"</formula>
    </cfRule>
  </conditionalFormatting>
  <conditionalFormatting sqref="AS8:AS17">
    <cfRule type="expression" dxfId="18" priority="21">
      <formula>$C8="(紹介予定派遣)"</formula>
    </cfRule>
  </conditionalFormatting>
  <conditionalFormatting sqref="AU8:AU17">
    <cfRule type="expression" dxfId="17" priority="20">
      <formula>$C8="(紹介予定派遣)"</formula>
    </cfRule>
  </conditionalFormatting>
  <conditionalFormatting sqref="AW8:AW17">
    <cfRule type="expression" dxfId="16" priority="17">
      <formula>NOT(OR(AD8="001芸能家",AD8="002家政婦（夫）",AD8="003配ぜん人",AD8="004調理師",AD8="005モデル",AD8="006マネキン"))</formula>
    </cfRule>
    <cfRule type="expression" dxfId="15" priority="19">
      <formula>$C8="(紹介予定派遣)"</formula>
    </cfRule>
  </conditionalFormatting>
  <conditionalFormatting sqref="AY8:AY17">
    <cfRule type="expression" dxfId="14" priority="18">
      <formula>$C8="(紹介予定派遣)"</formula>
    </cfRule>
  </conditionalFormatting>
  <conditionalFormatting sqref="AY8:AY17">
    <cfRule type="expression" dxfId="13" priority="15">
      <formula>NOT(OR(AD8="001芸能家",AD8="002家政婦（夫）",AD8="003配ぜん人",AD8="004調理師",AD8="005モデル",AD8="006マネキン"))</formula>
    </cfRule>
    <cfRule type="expression" dxfId="12" priority="16">
      <formula>$C8="(紹介予定派遣)"</formula>
    </cfRule>
  </conditionalFormatting>
  <conditionalFormatting sqref="AS8:AS17">
    <cfRule type="expression" dxfId="11" priority="12">
      <formula>AND(OR($F8&lt;&gt;"",$H8&lt;&gt;"",$J8&lt;&gt;"",$L8&lt;&gt;"",$N8&lt;&gt;""),AS8&lt;&gt;"")</formula>
    </cfRule>
    <cfRule type="expression" dxfId="10" priority="13">
      <formula>$C8="(紹介予定派遣)"</formula>
    </cfRule>
  </conditionalFormatting>
  <conditionalFormatting sqref="AU8:AU17">
    <cfRule type="expression" dxfId="9" priority="10">
      <formula>AND(OR($F8&lt;&gt;"",$H8&lt;&gt;"",$J8&lt;&gt;"",$L8&lt;&gt;"",$N8&lt;&gt;""),AU8&lt;&gt;"")</formula>
    </cfRule>
    <cfRule type="expression" dxfId="8" priority="11">
      <formula>$C8="(紹介予定派遣)"</formula>
    </cfRule>
  </conditionalFormatting>
  <conditionalFormatting sqref="AI8:AI17">
    <cfRule type="expression" dxfId="7" priority="7">
      <formula>AND(OR($P8&lt;&gt;"",$R8&lt;&gt;"",$T8&lt;&gt;""),AI8&lt;&gt;"")</formula>
    </cfRule>
    <cfRule type="expression" dxfId="6" priority="8">
      <formula>$C8="(紹介予定派遣)"</formula>
    </cfRule>
  </conditionalFormatting>
  <conditionalFormatting sqref="AK8:AK17">
    <cfRule type="expression" dxfId="5" priority="5">
      <formula>AND(OR($P8&lt;&gt;"",$R8&lt;&gt;"",$T8&lt;&gt;""),AK8&lt;&gt;"")</formula>
    </cfRule>
    <cfRule type="expression" dxfId="4" priority="6">
      <formula>$C8="(紹介予定派遣)"</formula>
    </cfRule>
  </conditionalFormatting>
  <conditionalFormatting sqref="AM8:AM17">
    <cfRule type="expression" dxfId="3" priority="3">
      <formula>AND(OR($P8&lt;&gt;"",$R8&lt;&gt;"",$T8&lt;&gt;""),AM8&lt;&gt;"")</formula>
    </cfRule>
    <cfRule type="expression" dxfId="2" priority="4">
      <formula>$C8="(紹介予定派遣)"</formula>
    </cfRule>
  </conditionalFormatting>
  <conditionalFormatting sqref="AO8:AO17">
    <cfRule type="expression" dxfId="1" priority="1">
      <formula>AND(OR($P8&lt;&gt;"",$R8&lt;&gt;"",$T8&lt;&gt;""),AO8&lt;&gt;"")</formula>
    </cfRule>
    <cfRule type="expression" dxfId="0" priority="2">
      <formula>$C8="(紹介予定派遣)"</formula>
    </cfRule>
  </conditionalFormatting>
  <dataValidations count="4">
    <dataValidation type="list" allowBlank="1" showInputMessage="1" showErrorMessage="1" sqref="F6">
      <formula1>"-ユ-,-ム-"</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AF65512:AF65513 AF131048:AF131049 AF196584:AF196585 AF262120:AF262121 AF327656:AF327657 AF393192:AF393193 AF458728:AF458729 AF524264:AF524265 AF589800:AF589801 AF655336:AF655337 AF720872:AF720873 AF786408:AF786409 AF851944:AF851945 AF917480:AF917481 AF983016:AF983017">
      <formula1>"1,2,3,4,5,6,7,8,9,10,11,12,13,14,15,16,17,18,19,20,21,22,23,24,25,26,27,28,29,30,31,32,33,34,35,36,37,38,39,40,41,42,43,44,45,46,47"</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AM65517 AM131053 AM196589 AM262125 AM327661 AM393197 AM458733 AM524269 AM589805 AM655341 AM720877 AM786413 AM851949 AM917485 AM983021 AO31:AP32">
      <formula1>"有,無"</formula1>
    </dataValidation>
  </dataValidations>
  <pageMargins left="0.7" right="0.7" top="0.75" bottom="0.75" header="0.3" footer="0.3"/>
  <pageSetup paperSize="9" scale="32" orientation="portrait" r:id="rId1"/>
  <colBreaks count="1" manualBreakCount="1">
    <brk id="25" max="1048575"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職種コード!$B$4:$B$112</xm:f>
          </x14:formula1>
          <xm:sqref>C49:E53 C17:E26</xm:sqref>
        </x14:dataValidation>
        <x14:dataValidation type="list" allowBlank="1" showInputMessage="1">
          <x14:formula1>
            <xm:f>国コード!$A$4:$A$23</xm:f>
          </x14:formula1>
          <xm:sqref>F49:G53 F60:G64</xm:sqref>
        </x14:dataValidation>
        <x14:dataValidation type="list" allowBlank="1" showInputMessage="1">
          <x14:formula1>
            <xm:f>職種コード!$B$4:$B$112</xm:f>
          </x14:formula1>
          <xm:sqref>AD8:AF17</xm:sqref>
        </x14:dataValidation>
        <x14:dataValidation type="list" allowBlank="1" showInputMessage="1" showErrorMessage="1">
          <x14:formula1>
            <xm:f>職種コード!#REF!</xm:f>
          </x14:formula1>
          <xm:sqref>C33:E42</xm:sqref>
        </x14:dataValidation>
        <x14:dataValidation type="list" allowBlank="1" showInputMessage="1" showErrorMessage="1">
          <x14:formula1>
            <xm:f>職種コード!#REF!</xm:f>
          </x14:formula1>
          <xm:sqref>C60:E64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C112"/>
  <sheetViews>
    <sheetView zoomScaleNormal="100" workbookViewId="0">
      <pane ySplit="3" topLeftCell="A7" activePane="bottomLeft" state="frozen"/>
      <selection pane="bottomLeft" activeCell="D1" sqref="D1"/>
    </sheetView>
  </sheetViews>
  <sheetFormatPr defaultRowHeight="13.5" x14ac:dyDescent="0.4"/>
  <cols>
    <col min="1" max="1" width="3.625" style="1" customWidth="1"/>
    <col min="2" max="2" width="50.625" style="1" customWidth="1"/>
    <col min="3" max="3" width="100.625" style="1" customWidth="1"/>
    <col min="4" max="16384" width="9" style="1"/>
  </cols>
  <sheetData>
    <row r="2" spans="2:3" ht="15" customHeight="1" x14ac:dyDescent="0.4">
      <c r="B2" s="1" t="s">
        <v>780</v>
      </c>
    </row>
    <row r="3" spans="2:3" ht="15" customHeight="1" x14ac:dyDescent="0.4">
      <c r="B3" s="61" t="s">
        <v>702</v>
      </c>
      <c r="C3" s="61" t="s">
        <v>703</v>
      </c>
    </row>
    <row r="4" spans="2:3" ht="15" customHeight="1" x14ac:dyDescent="0.4">
      <c r="B4" s="62" t="s">
        <v>785</v>
      </c>
      <c r="C4" s="62" t="s">
        <v>704</v>
      </c>
    </row>
    <row r="5" spans="2:3" ht="15" customHeight="1" x14ac:dyDescent="0.4">
      <c r="B5" s="62" t="s">
        <v>594</v>
      </c>
      <c r="C5" s="62" t="s">
        <v>705</v>
      </c>
    </row>
    <row r="6" spans="2:3" ht="15" customHeight="1" x14ac:dyDescent="0.4">
      <c r="B6" s="62" t="s">
        <v>595</v>
      </c>
      <c r="C6" s="62"/>
    </row>
    <row r="7" spans="2:3" ht="15" customHeight="1" x14ac:dyDescent="0.4">
      <c r="B7" s="62" t="s">
        <v>596</v>
      </c>
      <c r="C7" s="62"/>
    </row>
    <row r="8" spans="2:3" ht="15" customHeight="1" x14ac:dyDescent="0.4">
      <c r="B8" s="62" t="s">
        <v>597</v>
      </c>
      <c r="C8" s="62" t="s">
        <v>706</v>
      </c>
    </row>
    <row r="9" spans="2:3" ht="15" customHeight="1" x14ac:dyDescent="0.4">
      <c r="B9" s="62" t="s">
        <v>598</v>
      </c>
      <c r="C9" s="62"/>
    </row>
    <row r="10" spans="2:3" ht="15" customHeight="1" x14ac:dyDescent="0.4">
      <c r="B10" s="62" t="s">
        <v>599</v>
      </c>
      <c r="C10" s="62" t="s">
        <v>707</v>
      </c>
    </row>
    <row r="11" spans="2:3" ht="15" customHeight="1" x14ac:dyDescent="0.4">
      <c r="B11" s="62" t="s">
        <v>600</v>
      </c>
      <c r="C11" s="62" t="s">
        <v>708</v>
      </c>
    </row>
    <row r="12" spans="2:3" ht="15" customHeight="1" x14ac:dyDescent="0.4">
      <c r="B12" s="62" t="s">
        <v>601</v>
      </c>
      <c r="C12" s="62" t="s">
        <v>709</v>
      </c>
    </row>
    <row r="13" spans="2:3" ht="15" customHeight="1" x14ac:dyDescent="0.4">
      <c r="B13" s="62" t="s">
        <v>602</v>
      </c>
      <c r="C13" s="62"/>
    </row>
    <row r="14" spans="2:3" ht="15" customHeight="1" x14ac:dyDescent="0.4">
      <c r="B14" s="62" t="s">
        <v>603</v>
      </c>
      <c r="C14" s="62" t="s">
        <v>710</v>
      </c>
    </row>
    <row r="15" spans="2:3" ht="15" customHeight="1" x14ac:dyDescent="0.4">
      <c r="B15" s="62" t="s">
        <v>604</v>
      </c>
      <c r="C15" s="62" t="s">
        <v>711</v>
      </c>
    </row>
    <row r="16" spans="2:3" ht="15" customHeight="1" x14ac:dyDescent="0.4">
      <c r="B16" s="62" t="s">
        <v>605</v>
      </c>
      <c r="C16" s="62"/>
    </row>
    <row r="17" spans="2:3" ht="15" customHeight="1" x14ac:dyDescent="0.4">
      <c r="B17" s="62" t="s">
        <v>606</v>
      </c>
      <c r="C17" s="62"/>
    </row>
    <row r="18" spans="2:3" ht="15" customHeight="1" x14ac:dyDescent="0.4">
      <c r="B18" s="62" t="s">
        <v>607</v>
      </c>
      <c r="C18" s="62" t="s">
        <v>712</v>
      </c>
    </row>
    <row r="19" spans="2:3" ht="15" customHeight="1" x14ac:dyDescent="0.4">
      <c r="B19" s="62" t="s">
        <v>608</v>
      </c>
      <c r="C19" s="62"/>
    </row>
    <row r="20" spans="2:3" ht="15" customHeight="1" x14ac:dyDescent="0.4">
      <c r="B20" s="62" t="s">
        <v>609</v>
      </c>
      <c r="C20" s="62" t="s">
        <v>713</v>
      </c>
    </row>
    <row r="21" spans="2:3" ht="15" customHeight="1" x14ac:dyDescent="0.4">
      <c r="B21" s="62" t="s">
        <v>610</v>
      </c>
      <c r="C21" s="62" t="s">
        <v>714</v>
      </c>
    </row>
    <row r="22" spans="2:3" ht="15" customHeight="1" x14ac:dyDescent="0.4">
      <c r="B22" s="62" t="s">
        <v>611</v>
      </c>
      <c r="C22" s="62" t="s">
        <v>715</v>
      </c>
    </row>
    <row r="23" spans="2:3" ht="15" customHeight="1" x14ac:dyDescent="0.4">
      <c r="B23" s="62" t="s">
        <v>612</v>
      </c>
      <c r="C23" s="62"/>
    </row>
    <row r="24" spans="2:3" ht="15" customHeight="1" x14ac:dyDescent="0.4">
      <c r="B24" s="62" t="s">
        <v>613</v>
      </c>
      <c r="C24" s="62" t="s">
        <v>716</v>
      </c>
    </row>
    <row r="25" spans="2:3" ht="15" customHeight="1" x14ac:dyDescent="0.4">
      <c r="B25" s="62" t="s">
        <v>614</v>
      </c>
      <c r="C25" s="62" t="s">
        <v>717</v>
      </c>
    </row>
    <row r="26" spans="2:3" ht="15" customHeight="1" x14ac:dyDescent="0.4">
      <c r="B26" s="62" t="s">
        <v>615</v>
      </c>
      <c r="C26" s="62" t="s">
        <v>718</v>
      </c>
    </row>
    <row r="27" spans="2:3" ht="15" customHeight="1" x14ac:dyDescent="0.4">
      <c r="B27" s="62" t="s">
        <v>616</v>
      </c>
      <c r="C27" s="62" t="s">
        <v>719</v>
      </c>
    </row>
    <row r="28" spans="2:3" ht="15" customHeight="1" x14ac:dyDescent="0.4">
      <c r="B28" s="62" t="s">
        <v>617</v>
      </c>
      <c r="C28" s="62" t="s">
        <v>720</v>
      </c>
    </row>
    <row r="29" spans="2:3" ht="15" customHeight="1" x14ac:dyDescent="0.4">
      <c r="B29" s="62" t="s">
        <v>618</v>
      </c>
      <c r="C29" s="62" t="s">
        <v>721</v>
      </c>
    </row>
    <row r="30" spans="2:3" ht="15" customHeight="1" x14ac:dyDescent="0.4">
      <c r="B30" s="62" t="s">
        <v>619</v>
      </c>
      <c r="C30" s="62" t="s">
        <v>722</v>
      </c>
    </row>
    <row r="31" spans="2:3" ht="15" customHeight="1" x14ac:dyDescent="0.4">
      <c r="B31" s="62" t="s">
        <v>620</v>
      </c>
      <c r="C31" s="62"/>
    </row>
    <row r="32" spans="2:3" ht="15" customHeight="1" x14ac:dyDescent="0.4">
      <c r="B32" s="62" t="s">
        <v>621</v>
      </c>
      <c r="C32" s="62" t="s">
        <v>723</v>
      </c>
    </row>
    <row r="33" spans="2:3" ht="15" customHeight="1" x14ac:dyDescent="0.4">
      <c r="B33" s="62" t="s">
        <v>622</v>
      </c>
      <c r="C33" s="62" t="s">
        <v>724</v>
      </c>
    </row>
    <row r="34" spans="2:3" ht="15" customHeight="1" x14ac:dyDescent="0.4">
      <c r="B34" s="62" t="s">
        <v>623</v>
      </c>
      <c r="C34" s="62"/>
    </row>
    <row r="35" spans="2:3" ht="15" customHeight="1" x14ac:dyDescent="0.4">
      <c r="B35" s="62" t="s">
        <v>624</v>
      </c>
      <c r="C35" s="62"/>
    </row>
    <row r="36" spans="2:3" ht="15" customHeight="1" x14ac:dyDescent="0.4">
      <c r="B36" s="62" t="s">
        <v>625</v>
      </c>
      <c r="C36" s="62" t="s">
        <v>725</v>
      </c>
    </row>
    <row r="37" spans="2:3" ht="15" customHeight="1" x14ac:dyDescent="0.4">
      <c r="B37" s="62" t="s">
        <v>626</v>
      </c>
      <c r="C37" s="62"/>
    </row>
    <row r="38" spans="2:3" ht="15" customHeight="1" x14ac:dyDescent="0.4">
      <c r="B38" s="62" t="s">
        <v>627</v>
      </c>
      <c r="C38" s="62"/>
    </row>
    <row r="39" spans="2:3" ht="15" customHeight="1" x14ac:dyDescent="0.4">
      <c r="B39" s="62" t="s">
        <v>628</v>
      </c>
      <c r="C39" s="62" t="s">
        <v>726</v>
      </c>
    </row>
    <row r="40" spans="2:3" ht="15" customHeight="1" x14ac:dyDescent="0.4">
      <c r="B40" s="62" t="s">
        <v>629</v>
      </c>
      <c r="C40" s="62" t="s">
        <v>727</v>
      </c>
    </row>
    <row r="41" spans="2:3" ht="15" customHeight="1" x14ac:dyDescent="0.4">
      <c r="B41" s="62" t="s">
        <v>630</v>
      </c>
      <c r="C41" s="62"/>
    </row>
    <row r="42" spans="2:3" ht="15" customHeight="1" x14ac:dyDescent="0.4">
      <c r="B42" s="62" t="s">
        <v>631</v>
      </c>
      <c r="C42" s="62"/>
    </row>
    <row r="43" spans="2:3" ht="15" customHeight="1" x14ac:dyDescent="0.4">
      <c r="B43" s="62" t="s">
        <v>632</v>
      </c>
      <c r="C43" s="62" t="s">
        <v>728</v>
      </c>
    </row>
    <row r="44" spans="2:3" ht="15" customHeight="1" x14ac:dyDescent="0.4">
      <c r="B44" s="62" t="s">
        <v>633</v>
      </c>
      <c r="C44" s="62" t="s">
        <v>729</v>
      </c>
    </row>
    <row r="45" spans="2:3" ht="15" customHeight="1" x14ac:dyDescent="0.4">
      <c r="B45" s="62" t="s">
        <v>634</v>
      </c>
      <c r="C45" s="62"/>
    </row>
    <row r="46" spans="2:3" ht="15" customHeight="1" x14ac:dyDescent="0.4">
      <c r="B46" s="62" t="s">
        <v>635</v>
      </c>
      <c r="C46" s="62"/>
    </row>
    <row r="47" spans="2:3" ht="15" customHeight="1" x14ac:dyDescent="0.4">
      <c r="B47" s="62" t="s">
        <v>636</v>
      </c>
      <c r="C47" s="62" t="s">
        <v>730</v>
      </c>
    </row>
    <row r="48" spans="2:3" ht="15" customHeight="1" x14ac:dyDescent="0.4">
      <c r="B48" s="62" t="s">
        <v>637</v>
      </c>
      <c r="C48" s="62" t="s">
        <v>731</v>
      </c>
    </row>
    <row r="49" spans="2:3" ht="15" customHeight="1" x14ac:dyDescent="0.4">
      <c r="B49" s="62" t="s">
        <v>638</v>
      </c>
      <c r="C49" s="62"/>
    </row>
    <row r="50" spans="2:3" ht="15" customHeight="1" x14ac:dyDescent="0.4">
      <c r="B50" s="62" t="s">
        <v>639</v>
      </c>
      <c r="C50" s="62" t="s">
        <v>732</v>
      </c>
    </row>
    <row r="51" spans="2:3" ht="15" customHeight="1" x14ac:dyDescent="0.4">
      <c r="B51" s="62" t="s">
        <v>640</v>
      </c>
      <c r="C51" s="62" t="s">
        <v>733</v>
      </c>
    </row>
    <row r="52" spans="2:3" ht="15" customHeight="1" x14ac:dyDescent="0.4">
      <c r="B52" s="62" t="s">
        <v>641</v>
      </c>
      <c r="C52" s="62" t="s">
        <v>734</v>
      </c>
    </row>
    <row r="53" spans="2:3" ht="15" customHeight="1" x14ac:dyDescent="0.4">
      <c r="B53" s="62" t="s">
        <v>642</v>
      </c>
      <c r="C53" s="62" t="s">
        <v>735</v>
      </c>
    </row>
    <row r="54" spans="2:3" ht="15" customHeight="1" x14ac:dyDescent="0.4">
      <c r="B54" s="62" t="s">
        <v>643</v>
      </c>
      <c r="C54" s="62" t="s">
        <v>736</v>
      </c>
    </row>
    <row r="55" spans="2:3" ht="15" customHeight="1" x14ac:dyDescent="0.4">
      <c r="B55" s="62" t="s">
        <v>644</v>
      </c>
      <c r="C55" s="62" t="s">
        <v>737</v>
      </c>
    </row>
    <row r="56" spans="2:3" ht="15" customHeight="1" x14ac:dyDescent="0.4">
      <c r="B56" s="62" t="s">
        <v>645</v>
      </c>
      <c r="C56" s="62"/>
    </row>
    <row r="57" spans="2:3" ht="15" customHeight="1" x14ac:dyDescent="0.4">
      <c r="B57" s="62" t="s">
        <v>646</v>
      </c>
      <c r="C57" s="62" t="s">
        <v>738</v>
      </c>
    </row>
    <row r="58" spans="2:3" ht="15" customHeight="1" x14ac:dyDescent="0.4">
      <c r="B58" s="62" t="s">
        <v>647</v>
      </c>
      <c r="C58" s="62"/>
    </row>
    <row r="59" spans="2:3" ht="15" customHeight="1" x14ac:dyDescent="0.4">
      <c r="B59" s="62" t="s">
        <v>648</v>
      </c>
      <c r="C59" s="62" t="s">
        <v>739</v>
      </c>
    </row>
    <row r="60" spans="2:3" ht="15" customHeight="1" x14ac:dyDescent="0.4">
      <c r="B60" s="62" t="s">
        <v>649</v>
      </c>
      <c r="C60" s="62"/>
    </row>
    <row r="61" spans="2:3" ht="15" customHeight="1" x14ac:dyDescent="0.4">
      <c r="B61" s="62" t="s">
        <v>650</v>
      </c>
      <c r="C61" s="62" t="s">
        <v>740</v>
      </c>
    </row>
    <row r="62" spans="2:3" ht="15" customHeight="1" x14ac:dyDescent="0.4">
      <c r="B62" s="62" t="s">
        <v>651</v>
      </c>
      <c r="C62" s="62" t="s">
        <v>741</v>
      </c>
    </row>
    <row r="63" spans="2:3" ht="15" customHeight="1" x14ac:dyDescent="0.4">
      <c r="B63" s="62" t="s">
        <v>652</v>
      </c>
      <c r="C63" s="62" t="s">
        <v>742</v>
      </c>
    </row>
    <row r="64" spans="2:3" ht="15" customHeight="1" x14ac:dyDescent="0.4">
      <c r="B64" s="62" t="s">
        <v>653</v>
      </c>
      <c r="C64" s="62" t="s">
        <v>743</v>
      </c>
    </row>
    <row r="65" spans="2:3" ht="15" customHeight="1" x14ac:dyDescent="0.4">
      <c r="B65" s="62" t="s">
        <v>654</v>
      </c>
      <c r="C65" s="62" t="s">
        <v>744</v>
      </c>
    </row>
    <row r="66" spans="2:3" ht="15" customHeight="1" x14ac:dyDescent="0.4">
      <c r="B66" s="62" t="s">
        <v>655</v>
      </c>
      <c r="C66" s="62"/>
    </row>
    <row r="67" spans="2:3" ht="15" customHeight="1" x14ac:dyDescent="0.4">
      <c r="B67" s="62" t="s">
        <v>656</v>
      </c>
      <c r="C67" s="62" t="s">
        <v>745</v>
      </c>
    </row>
    <row r="68" spans="2:3" ht="15" customHeight="1" x14ac:dyDescent="0.4">
      <c r="B68" s="62" t="s">
        <v>657</v>
      </c>
      <c r="C68" s="62" t="s">
        <v>746</v>
      </c>
    </row>
    <row r="69" spans="2:3" ht="15" customHeight="1" x14ac:dyDescent="0.4">
      <c r="B69" s="62" t="s">
        <v>658</v>
      </c>
      <c r="C69" s="62" t="s">
        <v>747</v>
      </c>
    </row>
    <row r="70" spans="2:3" ht="15" customHeight="1" x14ac:dyDescent="0.4">
      <c r="B70" s="62" t="s">
        <v>659</v>
      </c>
      <c r="C70" s="62" t="s">
        <v>748</v>
      </c>
    </row>
    <row r="71" spans="2:3" ht="15" customHeight="1" x14ac:dyDescent="0.4">
      <c r="B71" s="62" t="s">
        <v>660</v>
      </c>
      <c r="C71" s="62" t="s">
        <v>749</v>
      </c>
    </row>
    <row r="72" spans="2:3" ht="15" customHeight="1" x14ac:dyDescent="0.4">
      <c r="B72" s="62" t="s">
        <v>661</v>
      </c>
      <c r="C72" s="62"/>
    </row>
    <row r="73" spans="2:3" ht="15" customHeight="1" x14ac:dyDescent="0.4">
      <c r="B73" s="62" t="s">
        <v>662</v>
      </c>
      <c r="C73" s="62" t="s">
        <v>750</v>
      </c>
    </row>
    <row r="74" spans="2:3" ht="15" customHeight="1" x14ac:dyDescent="0.4">
      <c r="B74" s="62" t="s">
        <v>663</v>
      </c>
      <c r="C74" s="62"/>
    </row>
    <row r="75" spans="2:3" ht="15" customHeight="1" x14ac:dyDescent="0.4">
      <c r="B75" s="62" t="s">
        <v>664</v>
      </c>
      <c r="C75" s="62" t="s">
        <v>751</v>
      </c>
    </row>
    <row r="76" spans="2:3" ht="15" customHeight="1" x14ac:dyDescent="0.4">
      <c r="B76" s="62" t="s">
        <v>665</v>
      </c>
      <c r="C76" s="62"/>
    </row>
    <row r="77" spans="2:3" ht="15" customHeight="1" x14ac:dyDescent="0.4">
      <c r="B77" s="62" t="s">
        <v>666</v>
      </c>
      <c r="C77" s="62"/>
    </row>
    <row r="78" spans="2:3" ht="15" customHeight="1" x14ac:dyDescent="0.4">
      <c r="B78" s="62" t="s">
        <v>667</v>
      </c>
      <c r="C78" s="62" t="s">
        <v>752</v>
      </c>
    </row>
    <row r="79" spans="2:3" ht="15" customHeight="1" x14ac:dyDescent="0.4">
      <c r="B79" s="62" t="s">
        <v>668</v>
      </c>
      <c r="C79" s="62"/>
    </row>
    <row r="80" spans="2:3" ht="15" customHeight="1" x14ac:dyDescent="0.4">
      <c r="B80" s="62" t="s">
        <v>669</v>
      </c>
      <c r="C80" s="62" t="s">
        <v>753</v>
      </c>
    </row>
    <row r="81" spans="2:3" ht="15" customHeight="1" x14ac:dyDescent="0.4">
      <c r="B81" s="62" t="s">
        <v>670</v>
      </c>
      <c r="C81" s="62" t="s">
        <v>754</v>
      </c>
    </row>
    <row r="82" spans="2:3" ht="15" customHeight="1" x14ac:dyDescent="0.4">
      <c r="B82" s="62" t="s">
        <v>671</v>
      </c>
      <c r="C82" s="62" t="s">
        <v>755</v>
      </c>
    </row>
    <row r="83" spans="2:3" ht="15" customHeight="1" x14ac:dyDescent="0.4">
      <c r="B83" s="62" t="s">
        <v>672</v>
      </c>
      <c r="C83" s="62" t="s">
        <v>756</v>
      </c>
    </row>
    <row r="84" spans="2:3" ht="15" customHeight="1" x14ac:dyDescent="0.4">
      <c r="B84" s="62" t="s">
        <v>673</v>
      </c>
      <c r="C84" s="62"/>
    </row>
    <row r="85" spans="2:3" ht="15" customHeight="1" x14ac:dyDescent="0.4">
      <c r="B85" s="62" t="s">
        <v>674</v>
      </c>
      <c r="C85" s="62" t="s">
        <v>757</v>
      </c>
    </row>
    <row r="86" spans="2:3" ht="15" customHeight="1" x14ac:dyDescent="0.4">
      <c r="B86" s="62" t="s">
        <v>675</v>
      </c>
      <c r="C86" s="62" t="s">
        <v>758</v>
      </c>
    </row>
    <row r="87" spans="2:3" ht="15" customHeight="1" x14ac:dyDescent="0.4">
      <c r="B87" s="62" t="s">
        <v>676</v>
      </c>
      <c r="C87" s="62"/>
    </row>
    <row r="88" spans="2:3" ht="15" customHeight="1" x14ac:dyDescent="0.4">
      <c r="B88" s="62" t="s">
        <v>677</v>
      </c>
      <c r="C88" s="62" t="s">
        <v>759</v>
      </c>
    </row>
    <row r="89" spans="2:3" ht="15" customHeight="1" x14ac:dyDescent="0.4">
      <c r="B89" s="62" t="s">
        <v>678</v>
      </c>
      <c r="C89" s="62" t="s">
        <v>760</v>
      </c>
    </row>
    <row r="90" spans="2:3" ht="15" customHeight="1" x14ac:dyDescent="0.4">
      <c r="B90" s="62" t="s">
        <v>679</v>
      </c>
      <c r="C90" s="62" t="s">
        <v>761</v>
      </c>
    </row>
    <row r="91" spans="2:3" ht="15" customHeight="1" x14ac:dyDescent="0.4">
      <c r="B91" s="62" t="s">
        <v>680</v>
      </c>
      <c r="C91" s="62" t="s">
        <v>762</v>
      </c>
    </row>
    <row r="92" spans="2:3" ht="15" customHeight="1" x14ac:dyDescent="0.4">
      <c r="B92" s="62" t="s">
        <v>681</v>
      </c>
      <c r="C92" s="62" t="s">
        <v>763</v>
      </c>
    </row>
    <row r="93" spans="2:3" ht="15" customHeight="1" x14ac:dyDescent="0.4">
      <c r="B93" s="62" t="s">
        <v>682</v>
      </c>
      <c r="C93" s="62" t="s">
        <v>764</v>
      </c>
    </row>
    <row r="94" spans="2:3" ht="15" customHeight="1" x14ac:dyDescent="0.4">
      <c r="B94" s="62" t="s">
        <v>683</v>
      </c>
      <c r="C94" s="62" t="s">
        <v>765</v>
      </c>
    </row>
    <row r="95" spans="2:3" ht="15" customHeight="1" x14ac:dyDescent="0.4">
      <c r="B95" s="62" t="s">
        <v>684</v>
      </c>
      <c r="C95" s="62" t="s">
        <v>766</v>
      </c>
    </row>
    <row r="96" spans="2:3" ht="15" customHeight="1" x14ac:dyDescent="0.4">
      <c r="B96" s="62" t="s">
        <v>685</v>
      </c>
      <c r="C96" s="62"/>
    </row>
    <row r="97" spans="2:3" ht="15" customHeight="1" x14ac:dyDescent="0.4">
      <c r="B97" s="62" t="s">
        <v>686</v>
      </c>
      <c r="C97" s="62" t="s">
        <v>767</v>
      </c>
    </row>
    <row r="98" spans="2:3" ht="15" customHeight="1" x14ac:dyDescent="0.4">
      <c r="B98" s="62" t="s">
        <v>687</v>
      </c>
      <c r="C98" s="62" t="s">
        <v>768</v>
      </c>
    </row>
    <row r="99" spans="2:3" ht="15" customHeight="1" x14ac:dyDescent="0.4">
      <c r="B99" s="62" t="s">
        <v>688</v>
      </c>
      <c r="C99" s="62" t="s">
        <v>769</v>
      </c>
    </row>
    <row r="100" spans="2:3" ht="15" customHeight="1" x14ac:dyDescent="0.4">
      <c r="B100" s="62" t="s">
        <v>689</v>
      </c>
      <c r="C100" s="62" t="s">
        <v>770</v>
      </c>
    </row>
    <row r="101" spans="2:3" ht="15" customHeight="1" x14ac:dyDescent="0.4">
      <c r="B101" s="62" t="s">
        <v>690</v>
      </c>
      <c r="C101" s="62" t="s">
        <v>771</v>
      </c>
    </row>
    <row r="102" spans="2:3" ht="15" customHeight="1" x14ac:dyDescent="0.4">
      <c r="B102" s="62" t="s">
        <v>691</v>
      </c>
      <c r="C102" s="62" t="s">
        <v>772</v>
      </c>
    </row>
    <row r="103" spans="2:3" ht="15" customHeight="1" x14ac:dyDescent="0.4">
      <c r="B103" s="62" t="s">
        <v>692</v>
      </c>
      <c r="C103" s="62" t="s">
        <v>773</v>
      </c>
    </row>
    <row r="104" spans="2:3" ht="15" customHeight="1" x14ac:dyDescent="0.4">
      <c r="B104" s="62" t="s">
        <v>693</v>
      </c>
      <c r="C104" s="62"/>
    </row>
    <row r="105" spans="2:3" ht="15" customHeight="1" x14ac:dyDescent="0.4">
      <c r="B105" s="62" t="s">
        <v>694</v>
      </c>
      <c r="C105" s="62"/>
    </row>
    <row r="106" spans="2:3" ht="15" customHeight="1" x14ac:dyDescent="0.4">
      <c r="B106" s="62" t="s">
        <v>695</v>
      </c>
      <c r="C106" s="62" t="s">
        <v>774</v>
      </c>
    </row>
    <row r="107" spans="2:3" ht="15" customHeight="1" x14ac:dyDescent="0.4">
      <c r="B107" s="62" t="s">
        <v>696</v>
      </c>
      <c r="C107" s="62" t="s">
        <v>775</v>
      </c>
    </row>
    <row r="108" spans="2:3" ht="15" customHeight="1" x14ac:dyDescent="0.4">
      <c r="B108" s="62" t="s">
        <v>697</v>
      </c>
      <c r="C108" s="62"/>
    </row>
    <row r="109" spans="2:3" ht="15" customHeight="1" x14ac:dyDescent="0.4">
      <c r="B109" s="62" t="s">
        <v>698</v>
      </c>
      <c r="C109" s="62"/>
    </row>
    <row r="110" spans="2:3" ht="15" customHeight="1" x14ac:dyDescent="0.4">
      <c r="B110" s="62" t="s">
        <v>699</v>
      </c>
      <c r="C110" s="62" t="s">
        <v>776</v>
      </c>
    </row>
    <row r="111" spans="2:3" ht="15" customHeight="1" x14ac:dyDescent="0.4">
      <c r="B111" s="62" t="s">
        <v>700</v>
      </c>
      <c r="C111" s="62" t="s">
        <v>777</v>
      </c>
    </row>
    <row r="112" spans="2:3" ht="15" customHeight="1" x14ac:dyDescent="0.4">
      <c r="B112" s="1" t="s">
        <v>701</v>
      </c>
    </row>
  </sheetData>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443" t="s">
        <v>102</v>
      </c>
      <c r="C2" s="443"/>
    </row>
    <row r="3" spans="1:3" ht="24" customHeight="1" x14ac:dyDescent="0.4">
      <c r="B3" s="63" t="s">
        <v>104</v>
      </c>
      <c r="C3" s="63" t="s">
        <v>103</v>
      </c>
    </row>
    <row r="4" spans="1:3" ht="24" customHeight="1" x14ac:dyDescent="0.4">
      <c r="A4" s="1" t="s">
        <v>578</v>
      </c>
      <c r="B4" s="64" t="s">
        <v>106</v>
      </c>
      <c r="C4" s="65" t="s">
        <v>105</v>
      </c>
    </row>
    <row r="5" spans="1:3" ht="24" customHeight="1" x14ac:dyDescent="0.4">
      <c r="A5" s="1" t="s">
        <v>190</v>
      </c>
      <c r="B5" s="64" t="s">
        <v>108</v>
      </c>
      <c r="C5" s="65" t="s">
        <v>107</v>
      </c>
    </row>
    <row r="6" spans="1:3" ht="24" customHeight="1" x14ac:dyDescent="0.4">
      <c r="A6" s="1" t="s">
        <v>306</v>
      </c>
      <c r="B6" s="64" t="s">
        <v>110</v>
      </c>
      <c r="C6" s="65" t="s">
        <v>109</v>
      </c>
    </row>
    <row r="7" spans="1:3" ht="24" customHeight="1" x14ac:dyDescent="0.4">
      <c r="A7" s="1" t="s">
        <v>488</v>
      </c>
      <c r="B7" s="64" t="s">
        <v>112</v>
      </c>
      <c r="C7" s="65" t="s">
        <v>111</v>
      </c>
    </row>
    <row r="8" spans="1:3" ht="24" customHeight="1" x14ac:dyDescent="0.4">
      <c r="A8" s="1" t="s">
        <v>552</v>
      </c>
      <c r="B8" s="64" t="s">
        <v>114</v>
      </c>
      <c r="C8" s="65" t="s">
        <v>113</v>
      </c>
    </row>
    <row r="9" spans="1:3" ht="24" customHeight="1" x14ac:dyDescent="0.4">
      <c r="A9" s="1" t="s">
        <v>532</v>
      </c>
      <c r="B9" s="64" t="s">
        <v>116</v>
      </c>
      <c r="C9" s="65" t="s">
        <v>115</v>
      </c>
    </row>
    <row r="10" spans="1:3" ht="24" customHeight="1" x14ac:dyDescent="0.4">
      <c r="A10" s="1" t="s">
        <v>346</v>
      </c>
      <c r="B10" s="64" t="s">
        <v>118</v>
      </c>
      <c r="C10" s="65" t="s">
        <v>117</v>
      </c>
    </row>
    <row r="11" spans="1:3" ht="24" customHeight="1" x14ac:dyDescent="0.4">
      <c r="A11" s="1" t="s">
        <v>564</v>
      </c>
      <c r="B11" s="64" t="s">
        <v>120</v>
      </c>
      <c r="C11" s="65" t="s">
        <v>119</v>
      </c>
    </row>
    <row r="12" spans="1:3" ht="24" customHeight="1" x14ac:dyDescent="0.4">
      <c r="A12" s="1" t="s">
        <v>294</v>
      </c>
      <c r="B12" s="64" t="s">
        <v>122</v>
      </c>
      <c r="C12" s="65" t="s">
        <v>121</v>
      </c>
    </row>
    <row r="13" spans="1:3" ht="24" customHeight="1" x14ac:dyDescent="0.4">
      <c r="A13" s="1" t="s">
        <v>310</v>
      </c>
      <c r="B13" s="64" t="s">
        <v>124</v>
      </c>
      <c r="C13" s="65" t="s">
        <v>123</v>
      </c>
    </row>
    <row r="14" spans="1:3" ht="24" customHeight="1" x14ac:dyDescent="0.4">
      <c r="A14" s="1" t="s">
        <v>182</v>
      </c>
      <c r="B14" s="64" t="s">
        <v>126</v>
      </c>
      <c r="C14" s="65" t="s">
        <v>125</v>
      </c>
    </row>
    <row r="15" spans="1:3" ht="24" customHeight="1" x14ac:dyDescent="0.4">
      <c r="A15" s="1" t="s">
        <v>452</v>
      </c>
      <c r="B15" s="64" t="s">
        <v>128</v>
      </c>
      <c r="C15" s="65" t="s">
        <v>127</v>
      </c>
    </row>
    <row r="16" spans="1:3" ht="24" customHeight="1" x14ac:dyDescent="0.4">
      <c r="A16" s="1" t="s">
        <v>260</v>
      </c>
      <c r="B16" s="64" t="s">
        <v>130</v>
      </c>
      <c r="C16" s="65" t="s">
        <v>129</v>
      </c>
    </row>
    <row r="17" spans="1:3" ht="24" customHeight="1" x14ac:dyDescent="0.4">
      <c r="A17" s="1" t="s">
        <v>394</v>
      </c>
      <c r="B17" s="64" t="s">
        <v>132</v>
      </c>
      <c r="C17" s="65" t="s">
        <v>131</v>
      </c>
    </row>
    <row r="18" spans="1:3" ht="24" customHeight="1" x14ac:dyDescent="0.4">
      <c r="A18" s="1" t="s">
        <v>136</v>
      </c>
      <c r="B18" s="64" t="s">
        <v>134</v>
      </c>
      <c r="C18" s="65" t="s">
        <v>133</v>
      </c>
    </row>
    <row r="19" spans="1:3" ht="24" customHeight="1" x14ac:dyDescent="0.4">
      <c r="A19" s="1" t="s">
        <v>384</v>
      </c>
      <c r="B19" s="64" t="s">
        <v>136</v>
      </c>
      <c r="C19" s="65" t="s">
        <v>135</v>
      </c>
    </row>
    <row r="20" spans="1:3" ht="24" customHeight="1" x14ac:dyDescent="0.4">
      <c r="A20" s="1" t="s">
        <v>414</v>
      </c>
      <c r="B20" s="64" t="s">
        <v>138</v>
      </c>
      <c r="C20" s="65" t="s">
        <v>137</v>
      </c>
    </row>
    <row r="21" spans="1:3" ht="24" customHeight="1" x14ac:dyDescent="0.4">
      <c r="A21" s="1" t="s">
        <v>436</v>
      </c>
      <c r="B21" s="64" t="s">
        <v>140</v>
      </c>
      <c r="C21" s="65" t="s">
        <v>139</v>
      </c>
    </row>
    <row r="22" spans="1:3" ht="24" customHeight="1" x14ac:dyDescent="0.4">
      <c r="A22" s="1" t="s">
        <v>398</v>
      </c>
      <c r="B22" s="64" t="s">
        <v>142</v>
      </c>
      <c r="C22" s="65" t="s">
        <v>141</v>
      </c>
    </row>
    <row r="23" spans="1:3" ht="24" customHeight="1" x14ac:dyDescent="0.4">
      <c r="A23" s="1" t="s">
        <v>168</v>
      </c>
      <c r="B23" s="64" t="s">
        <v>144</v>
      </c>
      <c r="C23" s="65" t="s">
        <v>143</v>
      </c>
    </row>
    <row r="24" spans="1:3" ht="24" customHeight="1" x14ac:dyDescent="0.4">
      <c r="B24" s="64" t="s">
        <v>146</v>
      </c>
      <c r="C24" s="65" t="s">
        <v>145</v>
      </c>
    </row>
    <row r="25" spans="1:3" ht="24" customHeight="1" x14ac:dyDescent="0.4">
      <c r="B25" s="64" t="s">
        <v>148</v>
      </c>
      <c r="C25" s="65" t="s">
        <v>147</v>
      </c>
    </row>
    <row r="26" spans="1:3" ht="24" customHeight="1" x14ac:dyDescent="0.4">
      <c r="B26" s="64" t="s">
        <v>150</v>
      </c>
      <c r="C26" s="65" t="s">
        <v>149</v>
      </c>
    </row>
    <row r="27" spans="1:3" ht="24" customHeight="1" x14ac:dyDescent="0.4">
      <c r="B27" s="64" t="s">
        <v>152</v>
      </c>
      <c r="C27" s="65" t="s">
        <v>151</v>
      </c>
    </row>
    <row r="28" spans="1:3" ht="24" customHeight="1" x14ac:dyDescent="0.4">
      <c r="B28" s="64" t="s">
        <v>154</v>
      </c>
      <c r="C28" s="65" t="s">
        <v>153</v>
      </c>
    </row>
    <row r="29" spans="1:3" ht="24" customHeight="1" x14ac:dyDescent="0.4">
      <c r="B29" s="64" t="s">
        <v>156</v>
      </c>
      <c r="C29" s="65" t="s">
        <v>155</v>
      </c>
    </row>
    <row r="30" spans="1:3" ht="24" customHeight="1" x14ac:dyDescent="0.4">
      <c r="B30" s="64" t="s">
        <v>158</v>
      </c>
      <c r="C30" s="65" t="s">
        <v>157</v>
      </c>
    </row>
    <row r="31" spans="1:3" ht="24" customHeight="1" x14ac:dyDescent="0.4">
      <c r="B31" s="64" t="s">
        <v>160</v>
      </c>
      <c r="C31" s="65" t="s">
        <v>159</v>
      </c>
    </row>
    <row r="32" spans="1:3" ht="24" customHeight="1" x14ac:dyDescent="0.4">
      <c r="B32" s="64" t="s">
        <v>162</v>
      </c>
      <c r="C32" s="65" t="s">
        <v>161</v>
      </c>
    </row>
    <row r="33" spans="2:3" ht="24" customHeight="1" x14ac:dyDescent="0.4">
      <c r="B33" s="64" t="s">
        <v>164</v>
      </c>
      <c r="C33" s="65" t="s">
        <v>163</v>
      </c>
    </row>
    <row r="34" spans="2:3" ht="24" customHeight="1" x14ac:dyDescent="0.4">
      <c r="B34" s="64" t="s">
        <v>166</v>
      </c>
      <c r="C34" s="65" t="s">
        <v>165</v>
      </c>
    </row>
    <row r="35" spans="2:3" ht="24" customHeight="1" x14ac:dyDescent="0.4">
      <c r="B35" s="64" t="s">
        <v>168</v>
      </c>
      <c r="C35" s="65" t="s">
        <v>167</v>
      </c>
    </row>
    <row r="36" spans="2:3" ht="24" customHeight="1" x14ac:dyDescent="0.4">
      <c r="B36" s="64" t="s">
        <v>170</v>
      </c>
      <c r="C36" s="65" t="s">
        <v>169</v>
      </c>
    </row>
    <row r="37" spans="2:3" ht="24" customHeight="1" x14ac:dyDescent="0.4">
      <c r="B37" s="64" t="s">
        <v>172</v>
      </c>
      <c r="C37" s="65" t="s">
        <v>171</v>
      </c>
    </row>
    <row r="38" spans="2:3" ht="24" customHeight="1" x14ac:dyDescent="0.4">
      <c r="B38" s="64" t="s">
        <v>174</v>
      </c>
      <c r="C38" s="65" t="s">
        <v>173</v>
      </c>
    </row>
    <row r="39" spans="2:3" ht="24" customHeight="1" x14ac:dyDescent="0.4">
      <c r="B39" s="64" t="s">
        <v>176</v>
      </c>
      <c r="C39" s="65" t="s">
        <v>175</v>
      </c>
    </row>
    <row r="40" spans="2:3" ht="24" customHeight="1" x14ac:dyDescent="0.4">
      <c r="B40" s="64" t="s">
        <v>178</v>
      </c>
      <c r="C40" s="65" t="s">
        <v>177</v>
      </c>
    </row>
    <row r="41" spans="2:3" ht="24" customHeight="1" x14ac:dyDescent="0.4">
      <c r="B41" s="64" t="s">
        <v>180</v>
      </c>
      <c r="C41" s="65" t="s">
        <v>179</v>
      </c>
    </row>
    <row r="42" spans="2:3" ht="24" customHeight="1" x14ac:dyDescent="0.4">
      <c r="B42" s="64" t="s">
        <v>182</v>
      </c>
      <c r="C42" s="65" t="s">
        <v>181</v>
      </c>
    </row>
    <row r="43" spans="2:3" ht="24" customHeight="1" x14ac:dyDescent="0.4">
      <c r="B43" s="64" t="s">
        <v>184</v>
      </c>
      <c r="C43" s="65" t="s">
        <v>183</v>
      </c>
    </row>
    <row r="44" spans="2:3" ht="24" customHeight="1" x14ac:dyDescent="0.4">
      <c r="B44" s="64" t="s">
        <v>186</v>
      </c>
      <c r="C44" s="65" t="s">
        <v>185</v>
      </c>
    </row>
    <row r="45" spans="2:3" ht="24" customHeight="1" x14ac:dyDescent="0.4">
      <c r="B45" s="64" t="s">
        <v>188</v>
      </c>
      <c r="C45" s="65" t="s">
        <v>187</v>
      </c>
    </row>
    <row r="46" spans="2:3" ht="24" customHeight="1" x14ac:dyDescent="0.4">
      <c r="B46" s="64" t="s">
        <v>190</v>
      </c>
      <c r="C46" s="65" t="s">
        <v>189</v>
      </c>
    </row>
    <row r="47" spans="2:3" ht="24" customHeight="1" x14ac:dyDescent="0.4">
      <c r="B47" s="64" t="s">
        <v>192</v>
      </c>
      <c r="C47" s="65" t="s">
        <v>191</v>
      </c>
    </row>
    <row r="48" spans="2:3" ht="24" customHeight="1" x14ac:dyDescent="0.4">
      <c r="B48" s="64" t="s">
        <v>194</v>
      </c>
      <c r="C48" s="65" t="s">
        <v>193</v>
      </c>
    </row>
    <row r="49" spans="2:3" ht="24" customHeight="1" x14ac:dyDescent="0.4">
      <c r="B49" s="64" t="s">
        <v>196</v>
      </c>
      <c r="C49" s="65" t="s">
        <v>195</v>
      </c>
    </row>
    <row r="50" spans="2:3" ht="24" customHeight="1" x14ac:dyDescent="0.4">
      <c r="B50" s="64" t="s">
        <v>198</v>
      </c>
      <c r="C50" s="65" t="s">
        <v>197</v>
      </c>
    </row>
    <row r="51" spans="2:3" ht="24" customHeight="1" x14ac:dyDescent="0.4">
      <c r="B51" s="64" t="s">
        <v>200</v>
      </c>
      <c r="C51" s="65" t="s">
        <v>199</v>
      </c>
    </row>
    <row r="52" spans="2:3" ht="24" customHeight="1" x14ac:dyDescent="0.4">
      <c r="B52" s="64" t="s">
        <v>202</v>
      </c>
      <c r="C52" s="65" t="s">
        <v>201</v>
      </c>
    </row>
    <row r="53" spans="2:3" ht="24" customHeight="1" x14ac:dyDescent="0.4">
      <c r="B53" s="64" t="s">
        <v>204</v>
      </c>
      <c r="C53" s="65" t="s">
        <v>203</v>
      </c>
    </row>
    <row r="54" spans="2:3" ht="24" customHeight="1" x14ac:dyDescent="0.4">
      <c r="B54" s="64" t="s">
        <v>206</v>
      </c>
      <c r="C54" s="65" t="s">
        <v>205</v>
      </c>
    </row>
    <row r="55" spans="2:3" ht="24" customHeight="1" x14ac:dyDescent="0.4">
      <c r="B55" s="64" t="s">
        <v>208</v>
      </c>
      <c r="C55" s="65" t="s">
        <v>207</v>
      </c>
    </row>
    <row r="56" spans="2:3" ht="24" customHeight="1" x14ac:dyDescent="0.4">
      <c r="B56" s="64" t="s">
        <v>210</v>
      </c>
      <c r="C56" s="65" t="s">
        <v>209</v>
      </c>
    </row>
    <row r="57" spans="2:3" ht="24" customHeight="1" x14ac:dyDescent="0.4">
      <c r="B57" s="64" t="s">
        <v>212</v>
      </c>
      <c r="C57" s="65" t="s">
        <v>211</v>
      </c>
    </row>
    <row r="58" spans="2:3" ht="24" customHeight="1" x14ac:dyDescent="0.4">
      <c r="B58" s="64" t="s">
        <v>214</v>
      </c>
      <c r="C58" s="65" t="s">
        <v>213</v>
      </c>
    </row>
    <row r="59" spans="2:3" ht="24" customHeight="1" x14ac:dyDescent="0.4">
      <c r="B59" s="64" t="s">
        <v>216</v>
      </c>
      <c r="C59" s="65" t="s">
        <v>215</v>
      </c>
    </row>
    <row r="60" spans="2:3" ht="24" customHeight="1" x14ac:dyDescent="0.4">
      <c r="B60" s="64" t="s">
        <v>218</v>
      </c>
      <c r="C60" s="65" t="s">
        <v>217</v>
      </c>
    </row>
    <row r="61" spans="2:3" ht="24" customHeight="1" x14ac:dyDescent="0.4">
      <c r="B61" s="64" t="s">
        <v>220</v>
      </c>
      <c r="C61" s="65" t="s">
        <v>219</v>
      </c>
    </row>
    <row r="62" spans="2:3" ht="24" customHeight="1" x14ac:dyDescent="0.4">
      <c r="B62" s="64" t="s">
        <v>222</v>
      </c>
      <c r="C62" s="65" t="s">
        <v>221</v>
      </c>
    </row>
    <row r="63" spans="2:3" ht="24" customHeight="1" x14ac:dyDescent="0.4">
      <c r="B63" s="64" t="s">
        <v>224</v>
      </c>
      <c r="C63" s="65" t="s">
        <v>223</v>
      </c>
    </row>
    <row r="64" spans="2:3" ht="24" customHeight="1" x14ac:dyDescent="0.4">
      <c r="B64" s="64" t="s">
        <v>226</v>
      </c>
      <c r="C64" s="65" t="s">
        <v>225</v>
      </c>
    </row>
    <row r="65" spans="2:3" ht="24" customHeight="1" x14ac:dyDescent="0.4">
      <c r="B65" s="64" t="s">
        <v>228</v>
      </c>
      <c r="C65" s="65" t="s">
        <v>227</v>
      </c>
    </row>
    <row r="66" spans="2:3" ht="24" customHeight="1" x14ac:dyDescent="0.4">
      <c r="B66" s="64" t="s">
        <v>230</v>
      </c>
      <c r="C66" s="65" t="s">
        <v>229</v>
      </c>
    </row>
    <row r="67" spans="2:3" ht="24" customHeight="1" x14ac:dyDescent="0.4">
      <c r="B67" s="64" t="s">
        <v>232</v>
      </c>
      <c r="C67" s="65" t="s">
        <v>231</v>
      </c>
    </row>
    <row r="68" spans="2:3" ht="24" customHeight="1" x14ac:dyDescent="0.4">
      <c r="B68" s="64" t="s">
        <v>234</v>
      </c>
      <c r="C68" s="65" t="s">
        <v>233</v>
      </c>
    </row>
    <row r="69" spans="2:3" ht="24" customHeight="1" x14ac:dyDescent="0.4">
      <c r="B69" s="64" t="s">
        <v>236</v>
      </c>
      <c r="C69" s="65" t="s">
        <v>235</v>
      </c>
    </row>
    <row r="70" spans="2:3" ht="24" customHeight="1" x14ac:dyDescent="0.4">
      <c r="B70" s="64" t="s">
        <v>238</v>
      </c>
      <c r="C70" s="65" t="s">
        <v>237</v>
      </c>
    </row>
    <row r="71" spans="2:3" ht="24" customHeight="1" x14ac:dyDescent="0.4">
      <c r="B71" s="64" t="s">
        <v>240</v>
      </c>
      <c r="C71" s="65" t="s">
        <v>239</v>
      </c>
    </row>
    <row r="72" spans="2:3" ht="24" customHeight="1" x14ac:dyDescent="0.4">
      <c r="B72" s="64" t="s">
        <v>242</v>
      </c>
      <c r="C72" s="65" t="s">
        <v>241</v>
      </c>
    </row>
    <row r="73" spans="2:3" ht="24" customHeight="1" x14ac:dyDescent="0.4">
      <c r="B73" s="64" t="s">
        <v>244</v>
      </c>
      <c r="C73" s="65" t="s">
        <v>243</v>
      </c>
    </row>
    <row r="74" spans="2:3" ht="24" customHeight="1" x14ac:dyDescent="0.4">
      <c r="B74" s="64" t="s">
        <v>246</v>
      </c>
      <c r="C74" s="65" t="s">
        <v>245</v>
      </c>
    </row>
    <row r="75" spans="2:3" ht="24" customHeight="1" x14ac:dyDescent="0.4">
      <c r="B75" s="64" t="s">
        <v>248</v>
      </c>
      <c r="C75" s="65" t="s">
        <v>247</v>
      </c>
    </row>
    <row r="76" spans="2:3" ht="24" customHeight="1" x14ac:dyDescent="0.4">
      <c r="B76" s="64" t="s">
        <v>250</v>
      </c>
      <c r="C76" s="65" t="s">
        <v>249</v>
      </c>
    </row>
    <row r="77" spans="2:3" ht="24" customHeight="1" x14ac:dyDescent="0.4">
      <c r="B77" s="64" t="s">
        <v>252</v>
      </c>
      <c r="C77" s="65" t="s">
        <v>251</v>
      </c>
    </row>
    <row r="78" spans="2:3" ht="24" customHeight="1" x14ac:dyDescent="0.4">
      <c r="B78" s="64" t="s">
        <v>254</v>
      </c>
      <c r="C78" s="65" t="s">
        <v>253</v>
      </c>
    </row>
    <row r="79" spans="2:3" ht="24" customHeight="1" x14ac:dyDescent="0.4">
      <c r="B79" s="64" t="s">
        <v>256</v>
      </c>
      <c r="C79" s="65" t="s">
        <v>255</v>
      </c>
    </row>
    <row r="80" spans="2:3" ht="24" customHeight="1" x14ac:dyDescent="0.4">
      <c r="B80" s="64" t="s">
        <v>258</v>
      </c>
      <c r="C80" s="65" t="s">
        <v>257</v>
      </c>
    </row>
    <row r="81" spans="2:3" ht="24" customHeight="1" x14ac:dyDescent="0.4">
      <c r="B81" s="64" t="s">
        <v>260</v>
      </c>
      <c r="C81" s="65" t="s">
        <v>259</v>
      </c>
    </row>
    <row r="82" spans="2:3" ht="24" customHeight="1" x14ac:dyDescent="0.4">
      <c r="B82" s="64" t="s">
        <v>262</v>
      </c>
      <c r="C82" s="65" t="s">
        <v>261</v>
      </c>
    </row>
    <row r="83" spans="2:3" ht="24" customHeight="1" x14ac:dyDescent="0.4">
      <c r="B83" s="64" t="s">
        <v>264</v>
      </c>
      <c r="C83" s="65" t="s">
        <v>263</v>
      </c>
    </row>
    <row r="84" spans="2:3" ht="24" customHeight="1" x14ac:dyDescent="0.4">
      <c r="B84" s="64" t="s">
        <v>266</v>
      </c>
      <c r="C84" s="65" t="s">
        <v>265</v>
      </c>
    </row>
    <row r="85" spans="2:3" ht="24" customHeight="1" x14ac:dyDescent="0.4">
      <c r="B85" s="64" t="s">
        <v>268</v>
      </c>
      <c r="C85" s="65" t="s">
        <v>267</v>
      </c>
    </row>
    <row r="86" spans="2:3" ht="24" customHeight="1" x14ac:dyDescent="0.4">
      <c r="B86" s="64" t="s">
        <v>270</v>
      </c>
      <c r="C86" s="65" t="s">
        <v>269</v>
      </c>
    </row>
    <row r="87" spans="2:3" ht="24" customHeight="1" x14ac:dyDescent="0.4">
      <c r="B87" s="64" t="s">
        <v>272</v>
      </c>
      <c r="C87" s="65" t="s">
        <v>271</v>
      </c>
    </row>
    <row r="88" spans="2:3" ht="24" customHeight="1" x14ac:dyDescent="0.4">
      <c r="B88" s="64" t="s">
        <v>274</v>
      </c>
      <c r="C88" s="65" t="s">
        <v>273</v>
      </c>
    </row>
    <row r="89" spans="2:3" ht="24" customHeight="1" x14ac:dyDescent="0.4">
      <c r="B89" s="64" t="s">
        <v>276</v>
      </c>
      <c r="C89" s="65" t="s">
        <v>275</v>
      </c>
    </row>
    <row r="90" spans="2:3" ht="24" customHeight="1" x14ac:dyDescent="0.4">
      <c r="B90" s="64" t="s">
        <v>278</v>
      </c>
      <c r="C90" s="65" t="s">
        <v>277</v>
      </c>
    </row>
    <row r="91" spans="2:3" ht="24" customHeight="1" x14ac:dyDescent="0.4">
      <c r="B91" s="64" t="s">
        <v>280</v>
      </c>
      <c r="C91" s="65" t="s">
        <v>279</v>
      </c>
    </row>
    <row r="92" spans="2:3" ht="24" customHeight="1" x14ac:dyDescent="0.4">
      <c r="B92" s="64" t="s">
        <v>282</v>
      </c>
      <c r="C92" s="65" t="s">
        <v>281</v>
      </c>
    </row>
    <row r="93" spans="2:3" ht="24" customHeight="1" x14ac:dyDescent="0.4">
      <c r="B93" s="64" t="s">
        <v>284</v>
      </c>
      <c r="C93" s="65" t="s">
        <v>283</v>
      </c>
    </row>
    <row r="94" spans="2:3" ht="24" customHeight="1" x14ac:dyDescent="0.4">
      <c r="B94" s="64" t="s">
        <v>286</v>
      </c>
      <c r="C94" s="65" t="s">
        <v>285</v>
      </c>
    </row>
    <row r="95" spans="2:3" ht="24" customHeight="1" x14ac:dyDescent="0.4">
      <c r="B95" s="64" t="s">
        <v>288</v>
      </c>
      <c r="C95" s="65" t="s">
        <v>287</v>
      </c>
    </row>
    <row r="96" spans="2:3" ht="24" customHeight="1" x14ac:dyDescent="0.4">
      <c r="B96" s="64" t="s">
        <v>290</v>
      </c>
      <c r="C96" s="65" t="s">
        <v>289</v>
      </c>
    </row>
    <row r="97" spans="2:3" ht="24" customHeight="1" x14ac:dyDescent="0.4">
      <c r="B97" s="64" t="s">
        <v>292</v>
      </c>
      <c r="C97" s="65" t="s">
        <v>291</v>
      </c>
    </row>
    <row r="98" spans="2:3" ht="24" customHeight="1" x14ac:dyDescent="0.4">
      <c r="B98" s="64" t="s">
        <v>294</v>
      </c>
      <c r="C98" s="65" t="s">
        <v>293</v>
      </c>
    </row>
    <row r="99" spans="2:3" ht="24" customHeight="1" x14ac:dyDescent="0.4">
      <c r="B99" s="64" t="s">
        <v>296</v>
      </c>
      <c r="C99" s="65" t="s">
        <v>295</v>
      </c>
    </row>
    <row r="100" spans="2:3" ht="24" customHeight="1" x14ac:dyDescent="0.4">
      <c r="B100" s="64" t="s">
        <v>298</v>
      </c>
      <c r="C100" s="65" t="s">
        <v>297</v>
      </c>
    </row>
    <row r="101" spans="2:3" ht="24" customHeight="1" x14ac:dyDescent="0.4">
      <c r="B101" s="64" t="s">
        <v>300</v>
      </c>
      <c r="C101" s="65" t="s">
        <v>299</v>
      </c>
    </row>
    <row r="102" spans="2:3" ht="24" customHeight="1" x14ac:dyDescent="0.4">
      <c r="B102" s="64" t="s">
        <v>302</v>
      </c>
      <c r="C102" s="65" t="s">
        <v>301</v>
      </c>
    </row>
    <row r="103" spans="2:3" ht="24" customHeight="1" x14ac:dyDescent="0.4">
      <c r="B103" s="64" t="s">
        <v>304</v>
      </c>
      <c r="C103" s="65" t="s">
        <v>303</v>
      </c>
    </row>
    <row r="104" spans="2:3" ht="24" customHeight="1" x14ac:dyDescent="0.4">
      <c r="B104" s="64" t="s">
        <v>306</v>
      </c>
      <c r="C104" s="65" t="s">
        <v>305</v>
      </c>
    </row>
    <row r="105" spans="2:3" ht="24" customHeight="1" x14ac:dyDescent="0.4">
      <c r="B105" s="64" t="s">
        <v>308</v>
      </c>
      <c r="C105" s="65" t="s">
        <v>307</v>
      </c>
    </row>
    <row r="106" spans="2:3" ht="24" customHeight="1" x14ac:dyDescent="0.4">
      <c r="B106" s="64" t="s">
        <v>310</v>
      </c>
      <c r="C106" s="65" t="s">
        <v>309</v>
      </c>
    </row>
    <row r="107" spans="2:3" ht="24" customHeight="1" x14ac:dyDescent="0.4">
      <c r="B107" s="64" t="s">
        <v>312</v>
      </c>
      <c r="C107" s="65" t="s">
        <v>311</v>
      </c>
    </row>
    <row r="108" spans="2:3" ht="24" customHeight="1" x14ac:dyDescent="0.4">
      <c r="B108" s="64" t="s">
        <v>314</v>
      </c>
      <c r="C108" s="65" t="s">
        <v>313</v>
      </c>
    </row>
    <row r="109" spans="2:3" ht="24" customHeight="1" x14ac:dyDescent="0.4">
      <c r="B109" s="64" t="s">
        <v>316</v>
      </c>
      <c r="C109" s="65" t="s">
        <v>315</v>
      </c>
    </row>
    <row r="110" spans="2:3" ht="24" customHeight="1" x14ac:dyDescent="0.4">
      <c r="B110" s="64" t="s">
        <v>318</v>
      </c>
      <c r="C110" s="65" t="s">
        <v>317</v>
      </c>
    </row>
    <row r="111" spans="2:3" ht="24" customHeight="1" x14ac:dyDescent="0.4">
      <c r="B111" s="64" t="s">
        <v>320</v>
      </c>
      <c r="C111" s="65" t="s">
        <v>319</v>
      </c>
    </row>
    <row r="112" spans="2:3" ht="24" customHeight="1" x14ac:dyDescent="0.4">
      <c r="B112" s="64" t="s">
        <v>322</v>
      </c>
      <c r="C112" s="65" t="s">
        <v>321</v>
      </c>
    </row>
    <row r="113" spans="2:3" ht="24" customHeight="1" x14ac:dyDescent="0.4">
      <c r="B113" s="64" t="s">
        <v>324</v>
      </c>
      <c r="C113" s="65" t="s">
        <v>323</v>
      </c>
    </row>
    <row r="114" spans="2:3" ht="24" customHeight="1" x14ac:dyDescent="0.4">
      <c r="B114" s="64" t="s">
        <v>326</v>
      </c>
      <c r="C114" s="65" t="s">
        <v>325</v>
      </c>
    </row>
    <row r="115" spans="2:3" ht="24" customHeight="1" x14ac:dyDescent="0.4">
      <c r="B115" s="64" t="s">
        <v>328</v>
      </c>
      <c r="C115" s="65" t="s">
        <v>327</v>
      </c>
    </row>
    <row r="116" spans="2:3" ht="24" customHeight="1" x14ac:dyDescent="0.4">
      <c r="B116" s="64" t="s">
        <v>330</v>
      </c>
      <c r="C116" s="65" t="s">
        <v>329</v>
      </c>
    </row>
    <row r="117" spans="2:3" ht="24" customHeight="1" x14ac:dyDescent="0.4">
      <c r="B117" s="64" t="s">
        <v>332</v>
      </c>
      <c r="C117" s="65" t="s">
        <v>331</v>
      </c>
    </row>
    <row r="118" spans="2:3" ht="24" customHeight="1" x14ac:dyDescent="0.4">
      <c r="B118" s="64" t="s">
        <v>334</v>
      </c>
      <c r="C118" s="65" t="s">
        <v>333</v>
      </c>
    </row>
    <row r="119" spans="2:3" ht="24" customHeight="1" x14ac:dyDescent="0.4">
      <c r="B119" s="64" t="s">
        <v>336</v>
      </c>
      <c r="C119" s="65" t="s">
        <v>335</v>
      </c>
    </row>
    <row r="120" spans="2:3" ht="24" customHeight="1" x14ac:dyDescent="0.4">
      <c r="B120" s="64" t="s">
        <v>338</v>
      </c>
      <c r="C120" s="65" t="s">
        <v>337</v>
      </c>
    </row>
    <row r="121" spans="2:3" ht="24" customHeight="1" x14ac:dyDescent="0.4">
      <c r="B121" s="64" t="s">
        <v>340</v>
      </c>
      <c r="C121" s="65" t="s">
        <v>339</v>
      </c>
    </row>
    <row r="122" spans="2:3" ht="24" customHeight="1" x14ac:dyDescent="0.4">
      <c r="B122" s="64" t="s">
        <v>342</v>
      </c>
      <c r="C122" s="65" t="s">
        <v>341</v>
      </c>
    </row>
    <row r="123" spans="2:3" ht="24" customHeight="1" x14ac:dyDescent="0.4">
      <c r="B123" s="64" t="s">
        <v>344</v>
      </c>
      <c r="C123" s="65" t="s">
        <v>343</v>
      </c>
    </row>
    <row r="124" spans="2:3" ht="24" customHeight="1" x14ac:dyDescent="0.4">
      <c r="B124" s="64" t="s">
        <v>346</v>
      </c>
      <c r="C124" s="65" t="s">
        <v>345</v>
      </c>
    </row>
    <row r="125" spans="2:3" ht="24" customHeight="1" x14ac:dyDescent="0.4">
      <c r="B125" s="64" t="s">
        <v>348</v>
      </c>
      <c r="C125" s="65" t="s">
        <v>347</v>
      </c>
    </row>
    <row r="126" spans="2:3" ht="24" customHeight="1" x14ac:dyDescent="0.4">
      <c r="B126" s="64" t="s">
        <v>350</v>
      </c>
      <c r="C126" s="65" t="s">
        <v>349</v>
      </c>
    </row>
    <row r="127" spans="2:3" ht="24" customHeight="1" x14ac:dyDescent="0.4">
      <c r="B127" s="64" t="s">
        <v>352</v>
      </c>
      <c r="C127" s="65" t="s">
        <v>351</v>
      </c>
    </row>
    <row r="128" spans="2:3" ht="24" customHeight="1" x14ac:dyDescent="0.4">
      <c r="B128" s="64" t="s">
        <v>354</v>
      </c>
      <c r="C128" s="65" t="s">
        <v>353</v>
      </c>
    </row>
    <row r="129" spans="2:3" ht="24" customHeight="1" x14ac:dyDescent="0.4">
      <c r="B129" s="64" t="s">
        <v>356</v>
      </c>
      <c r="C129" s="65" t="s">
        <v>355</v>
      </c>
    </row>
    <row r="130" spans="2:3" ht="24" customHeight="1" x14ac:dyDescent="0.4">
      <c r="B130" s="64" t="s">
        <v>358</v>
      </c>
      <c r="C130" s="65" t="s">
        <v>357</v>
      </c>
    </row>
    <row r="131" spans="2:3" ht="24" customHeight="1" x14ac:dyDescent="0.4">
      <c r="B131" s="64" t="s">
        <v>360</v>
      </c>
      <c r="C131" s="65" t="s">
        <v>359</v>
      </c>
    </row>
    <row r="132" spans="2:3" ht="24" customHeight="1" x14ac:dyDescent="0.4">
      <c r="B132" s="64" t="s">
        <v>362</v>
      </c>
      <c r="C132" s="65" t="s">
        <v>361</v>
      </c>
    </row>
    <row r="133" spans="2:3" ht="24" customHeight="1" x14ac:dyDescent="0.4">
      <c r="B133" s="64" t="s">
        <v>364</v>
      </c>
      <c r="C133" s="65" t="s">
        <v>363</v>
      </c>
    </row>
    <row r="134" spans="2:3" ht="24" customHeight="1" x14ac:dyDescent="0.4">
      <c r="B134" s="64" t="s">
        <v>366</v>
      </c>
      <c r="C134" s="65" t="s">
        <v>365</v>
      </c>
    </row>
    <row r="135" spans="2:3" ht="24" customHeight="1" x14ac:dyDescent="0.4">
      <c r="B135" s="64" t="s">
        <v>368</v>
      </c>
      <c r="C135" s="65" t="s">
        <v>367</v>
      </c>
    </row>
    <row r="136" spans="2:3" ht="24" customHeight="1" x14ac:dyDescent="0.4">
      <c r="B136" s="64" t="s">
        <v>370</v>
      </c>
      <c r="C136" s="65" t="s">
        <v>369</v>
      </c>
    </row>
    <row r="137" spans="2:3" ht="24" customHeight="1" x14ac:dyDescent="0.4">
      <c r="B137" s="64" t="s">
        <v>372</v>
      </c>
      <c r="C137" s="65" t="s">
        <v>371</v>
      </c>
    </row>
    <row r="138" spans="2:3" ht="24" customHeight="1" x14ac:dyDescent="0.4">
      <c r="B138" s="64" t="s">
        <v>374</v>
      </c>
      <c r="C138" s="65" t="s">
        <v>373</v>
      </c>
    </row>
    <row r="139" spans="2:3" ht="24" customHeight="1" x14ac:dyDescent="0.4">
      <c r="B139" s="64" t="s">
        <v>376</v>
      </c>
      <c r="C139" s="65" t="s">
        <v>375</v>
      </c>
    </row>
    <row r="140" spans="2:3" ht="24" customHeight="1" x14ac:dyDescent="0.4">
      <c r="B140" s="64" t="s">
        <v>378</v>
      </c>
      <c r="C140" s="65" t="s">
        <v>377</v>
      </c>
    </row>
    <row r="141" spans="2:3" ht="24" customHeight="1" x14ac:dyDescent="0.4">
      <c r="B141" s="64" t="s">
        <v>380</v>
      </c>
      <c r="C141" s="65" t="s">
        <v>379</v>
      </c>
    </row>
    <row r="142" spans="2:3" ht="24" customHeight="1" x14ac:dyDescent="0.4">
      <c r="B142" s="64" t="s">
        <v>382</v>
      </c>
      <c r="C142" s="65" t="s">
        <v>381</v>
      </c>
    </row>
    <row r="143" spans="2:3" ht="24" customHeight="1" x14ac:dyDescent="0.4">
      <c r="B143" s="64" t="s">
        <v>384</v>
      </c>
      <c r="C143" s="65" t="s">
        <v>383</v>
      </c>
    </row>
    <row r="144" spans="2:3" ht="24" customHeight="1" x14ac:dyDescent="0.4">
      <c r="B144" s="64" t="s">
        <v>386</v>
      </c>
      <c r="C144" s="65" t="s">
        <v>385</v>
      </c>
    </row>
    <row r="145" spans="2:3" ht="24" customHeight="1" x14ac:dyDescent="0.4">
      <c r="B145" s="64" t="s">
        <v>388</v>
      </c>
      <c r="C145" s="65" t="s">
        <v>387</v>
      </c>
    </row>
    <row r="146" spans="2:3" ht="24" customHeight="1" x14ac:dyDescent="0.4">
      <c r="B146" s="64" t="s">
        <v>390</v>
      </c>
      <c r="C146" s="65" t="s">
        <v>389</v>
      </c>
    </row>
    <row r="147" spans="2:3" ht="24" customHeight="1" x14ac:dyDescent="0.4">
      <c r="B147" s="64" t="s">
        <v>392</v>
      </c>
      <c r="C147" s="65" t="s">
        <v>391</v>
      </c>
    </row>
    <row r="148" spans="2:3" ht="24" customHeight="1" x14ac:dyDescent="0.4">
      <c r="B148" s="64" t="s">
        <v>394</v>
      </c>
      <c r="C148" s="65" t="s">
        <v>393</v>
      </c>
    </row>
    <row r="149" spans="2:3" ht="24" customHeight="1" x14ac:dyDescent="0.4">
      <c r="B149" s="64" t="s">
        <v>396</v>
      </c>
      <c r="C149" s="65" t="s">
        <v>395</v>
      </c>
    </row>
    <row r="150" spans="2:3" ht="24" customHeight="1" x14ac:dyDescent="0.4">
      <c r="B150" s="64" t="s">
        <v>398</v>
      </c>
      <c r="C150" s="65" t="s">
        <v>397</v>
      </c>
    </row>
    <row r="151" spans="2:3" ht="24" customHeight="1" x14ac:dyDescent="0.4">
      <c r="B151" s="64" t="s">
        <v>400</v>
      </c>
      <c r="C151" s="65" t="s">
        <v>399</v>
      </c>
    </row>
    <row r="152" spans="2:3" ht="24" customHeight="1" x14ac:dyDescent="0.4">
      <c r="B152" s="64" t="s">
        <v>402</v>
      </c>
      <c r="C152" s="65" t="s">
        <v>401</v>
      </c>
    </row>
    <row r="153" spans="2:3" ht="24" customHeight="1" x14ac:dyDescent="0.4">
      <c r="B153" s="64" t="s">
        <v>404</v>
      </c>
      <c r="C153" s="65" t="s">
        <v>403</v>
      </c>
    </row>
    <row r="154" spans="2:3" ht="24" customHeight="1" x14ac:dyDescent="0.4">
      <c r="B154" s="64" t="s">
        <v>406</v>
      </c>
      <c r="C154" s="65" t="s">
        <v>405</v>
      </c>
    </row>
    <row r="155" spans="2:3" ht="24" customHeight="1" x14ac:dyDescent="0.4">
      <c r="B155" s="64" t="s">
        <v>408</v>
      </c>
      <c r="C155" s="65" t="s">
        <v>407</v>
      </c>
    </row>
    <row r="156" spans="2:3" ht="24" customHeight="1" x14ac:dyDescent="0.4">
      <c r="B156" s="64" t="s">
        <v>410</v>
      </c>
      <c r="C156" s="65" t="s">
        <v>409</v>
      </c>
    </row>
    <row r="157" spans="2:3" ht="24" customHeight="1" x14ac:dyDescent="0.4">
      <c r="B157" s="64" t="s">
        <v>412</v>
      </c>
      <c r="C157" s="65" t="s">
        <v>411</v>
      </c>
    </row>
    <row r="158" spans="2:3" ht="24" customHeight="1" x14ac:dyDescent="0.4">
      <c r="B158" s="64" t="s">
        <v>414</v>
      </c>
      <c r="C158" s="65" t="s">
        <v>413</v>
      </c>
    </row>
    <row r="159" spans="2:3" ht="24" customHeight="1" x14ac:dyDescent="0.4">
      <c r="B159" s="64" t="s">
        <v>416</v>
      </c>
      <c r="C159" s="65" t="s">
        <v>415</v>
      </c>
    </row>
    <row r="160" spans="2:3" ht="24" customHeight="1" x14ac:dyDescent="0.4">
      <c r="B160" s="64" t="s">
        <v>418</v>
      </c>
      <c r="C160" s="65" t="s">
        <v>417</v>
      </c>
    </row>
    <row r="161" spans="2:3" ht="24" customHeight="1" x14ac:dyDescent="0.4">
      <c r="B161" s="64" t="s">
        <v>420</v>
      </c>
      <c r="C161" s="65" t="s">
        <v>419</v>
      </c>
    </row>
    <row r="162" spans="2:3" ht="24" customHeight="1" x14ac:dyDescent="0.4">
      <c r="B162" s="64" t="s">
        <v>422</v>
      </c>
      <c r="C162" s="65" t="s">
        <v>421</v>
      </c>
    </row>
    <row r="163" spans="2:3" ht="24" customHeight="1" x14ac:dyDescent="0.4">
      <c r="B163" s="64" t="s">
        <v>424</v>
      </c>
      <c r="C163" s="65" t="s">
        <v>423</v>
      </c>
    </row>
    <row r="164" spans="2:3" ht="24" customHeight="1" x14ac:dyDescent="0.4">
      <c r="B164" s="64" t="s">
        <v>426</v>
      </c>
      <c r="C164" s="65" t="s">
        <v>425</v>
      </c>
    </row>
    <row r="165" spans="2:3" ht="24" customHeight="1" x14ac:dyDescent="0.4">
      <c r="B165" s="64" t="s">
        <v>428</v>
      </c>
      <c r="C165" s="65" t="s">
        <v>427</v>
      </c>
    </row>
    <row r="166" spans="2:3" ht="24" customHeight="1" x14ac:dyDescent="0.4">
      <c r="B166" s="64" t="s">
        <v>430</v>
      </c>
      <c r="C166" s="65" t="s">
        <v>429</v>
      </c>
    </row>
    <row r="167" spans="2:3" ht="24" customHeight="1" x14ac:dyDescent="0.4">
      <c r="B167" s="64" t="s">
        <v>432</v>
      </c>
      <c r="C167" s="65" t="s">
        <v>431</v>
      </c>
    </row>
    <row r="168" spans="2:3" ht="24" customHeight="1" x14ac:dyDescent="0.4">
      <c r="B168" s="64" t="s">
        <v>434</v>
      </c>
      <c r="C168" s="65" t="s">
        <v>433</v>
      </c>
    </row>
    <row r="169" spans="2:3" ht="24" customHeight="1" x14ac:dyDescent="0.4">
      <c r="B169" s="64" t="s">
        <v>436</v>
      </c>
      <c r="C169" s="65" t="s">
        <v>435</v>
      </c>
    </row>
    <row r="170" spans="2:3" ht="24" customHeight="1" x14ac:dyDescent="0.4">
      <c r="B170" s="64" t="s">
        <v>438</v>
      </c>
      <c r="C170" s="65" t="s">
        <v>437</v>
      </c>
    </row>
    <row r="171" spans="2:3" ht="24" customHeight="1" x14ac:dyDescent="0.4">
      <c r="B171" s="64" t="s">
        <v>440</v>
      </c>
      <c r="C171" s="65" t="s">
        <v>439</v>
      </c>
    </row>
    <row r="172" spans="2:3" ht="24" customHeight="1" x14ac:dyDescent="0.4">
      <c r="B172" s="64" t="s">
        <v>442</v>
      </c>
      <c r="C172" s="65" t="s">
        <v>441</v>
      </c>
    </row>
    <row r="173" spans="2:3" ht="24" customHeight="1" x14ac:dyDescent="0.4">
      <c r="B173" s="64" t="s">
        <v>444</v>
      </c>
      <c r="C173" s="65" t="s">
        <v>443</v>
      </c>
    </row>
    <row r="174" spans="2:3" ht="24" customHeight="1" x14ac:dyDescent="0.4">
      <c r="B174" s="64" t="s">
        <v>446</v>
      </c>
      <c r="C174" s="65" t="s">
        <v>445</v>
      </c>
    </row>
    <row r="175" spans="2:3" ht="24" customHeight="1" x14ac:dyDescent="0.4">
      <c r="B175" s="64" t="s">
        <v>448</v>
      </c>
      <c r="C175" s="65" t="s">
        <v>447</v>
      </c>
    </row>
    <row r="176" spans="2:3" ht="24" customHeight="1" x14ac:dyDescent="0.4">
      <c r="B176" s="64" t="s">
        <v>450</v>
      </c>
      <c r="C176" s="65" t="s">
        <v>449</v>
      </c>
    </row>
    <row r="177" spans="2:3" ht="24" customHeight="1" x14ac:dyDescent="0.4">
      <c r="B177" s="64" t="s">
        <v>452</v>
      </c>
      <c r="C177" s="65" t="s">
        <v>451</v>
      </c>
    </row>
    <row r="178" spans="2:3" ht="24" customHeight="1" x14ac:dyDescent="0.4">
      <c r="B178" s="64" t="s">
        <v>454</v>
      </c>
      <c r="C178" s="65" t="s">
        <v>453</v>
      </c>
    </row>
    <row r="179" spans="2:3" ht="24" customHeight="1" x14ac:dyDescent="0.4">
      <c r="B179" s="64" t="s">
        <v>456</v>
      </c>
      <c r="C179" s="65" t="s">
        <v>455</v>
      </c>
    </row>
    <row r="180" spans="2:3" ht="24" customHeight="1" x14ac:dyDescent="0.4">
      <c r="B180" s="64" t="s">
        <v>458</v>
      </c>
      <c r="C180" s="65" t="s">
        <v>457</v>
      </c>
    </row>
    <row r="181" spans="2:3" ht="24" customHeight="1" x14ac:dyDescent="0.4">
      <c r="B181" s="64" t="s">
        <v>460</v>
      </c>
      <c r="C181" s="65" t="s">
        <v>459</v>
      </c>
    </row>
    <row r="182" spans="2:3" ht="24" customHeight="1" x14ac:dyDescent="0.4">
      <c r="B182" s="64" t="s">
        <v>462</v>
      </c>
      <c r="C182" s="65" t="s">
        <v>461</v>
      </c>
    </row>
    <row r="183" spans="2:3" ht="24" customHeight="1" x14ac:dyDescent="0.4">
      <c r="B183" s="64" t="s">
        <v>464</v>
      </c>
      <c r="C183" s="65" t="s">
        <v>463</v>
      </c>
    </row>
    <row r="184" spans="2:3" ht="24" customHeight="1" x14ac:dyDescent="0.4">
      <c r="B184" s="64" t="s">
        <v>466</v>
      </c>
      <c r="C184" s="65" t="s">
        <v>465</v>
      </c>
    </row>
    <row r="185" spans="2:3" ht="24" customHeight="1" x14ac:dyDescent="0.4">
      <c r="B185" s="64" t="s">
        <v>468</v>
      </c>
      <c r="C185" s="65" t="s">
        <v>467</v>
      </c>
    </row>
    <row r="186" spans="2:3" ht="24" customHeight="1" x14ac:dyDescent="0.4">
      <c r="B186" s="64" t="s">
        <v>470</v>
      </c>
      <c r="C186" s="65" t="s">
        <v>469</v>
      </c>
    </row>
    <row r="187" spans="2:3" ht="24" customHeight="1" x14ac:dyDescent="0.4">
      <c r="B187" s="64" t="s">
        <v>472</v>
      </c>
      <c r="C187" s="65" t="s">
        <v>471</v>
      </c>
    </row>
    <row r="188" spans="2:3" ht="24" customHeight="1" x14ac:dyDescent="0.4">
      <c r="B188" s="64" t="s">
        <v>474</v>
      </c>
      <c r="C188" s="65" t="s">
        <v>473</v>
      </c>
    </row>
    <row r="189" spans="2:3" ht="24" customHeight="1" x14ac:dyDescent="0.4">
      <c r="B189" s="64" t="s">
        <v>476</v>
      </c>
      <c r="C189" s="65" t="s">
        <v>475</v>
      </c>
    </row>
    <row r="190" spans="2:3" ht="24" customHeight="1" x14ac:dyDescent="0.4">
      <c r="B190" s="64" t="s">
        <v>478</v>
      </c>
      <c r="C190" s="65" t="s">
        <v>477</v>
      </c>
    </row>
    <row r="191" spans="2:3" ht="24" customHeight="1" x14ac:dyDescent="0.4">
      <c r="B191" s="64" t="s">
        <v>480</v>
      </c>
      <c r="C191" s="65" t="s">
        <v>479</v>
      </c>
    </row>
    <row r="192" spans="2:3" ht="24" customHeight="1" x14ac:dyDescent="0.4">
      <c r="B192" s="64" t="s">
        <v>482</v>
      </c>
      <c r="C192" s="65" t="s">
        <v>481</v>
      </c>
    </row>
    <row r="193" spans="2:3" ht="24" customHeight="1" x14ac:dyDescent="0.4">
      <c r="B193" s="64" t="s">
        <v>484</v>
      </c>
      <c r="C193" s="65" t="s">
        <v>483</v>
      </c>
    </row>
    <row r="194" spans="2:3" ht="24" customHeight="1" x14ac:dyDescent="0.4">
      <c r="B194" s="64" t="s">
        <v>486</v>
      </c>
      <c r="C194" s="65" t="s">
        <v>485</v>
      </c>
    </row>
    <row r="195" spans="2:3" ht="24" customHeight="1" x14ac:dyDescent="0.4">
      <c r="B195" s="64" t="s">
        <v>488</v>
      </c>
      <c r="C195" s="65" t="s">
        <v>487</v>
      </c>
    </row>
    <row r="196" spans="2:3" ht="24" customHeight="1" x14ac:dyDescent="0.4">
      <c r="B196" s="64" t="s">
        <v>490</v>
      </c>
      <c r="C196" s="65" t="s">
        <v>489</v>
      </c>
    </row>
    <row r="197" spans="2:3" ht="24" customHeight="1" x14ac:dyDescent="0.4">
      <c r="B197" s="66" t="s">
        <v>492</v>
      </c>
      <c r="C197" s="65" t="s">
        <v>491</v>
      </c>
    </row>
    <row r="198" spans="2:3" ht="24" customHeight="1" x14ac:dyDescent="0.4">
      <c r="B198" s="64" t="s">
        <v>494</v>
      </c>
      <c r="C198" s="65" t="s">
        <v>493</v>
      </c>
    </row>
    <row r="199" spans="2:3" ht="24" customHeight="1" x14ac:dyDescent="0.4">
      <c r="B199" s="64" t="s">
        <v>496</v>
      </c>
      <c r="C199" s="65" t="s">
        <v>495</v>
      </c>
    </row>
    <row r="200" spans="2:3" ht="24" customHeight="1" x14ac:dyDescent="0.4">
      <c r="B200" s="64" t="s">
        <v>498</v>
      </c>
      <c r="C200" s="65" t="s">
        <v>497</v>
      </c>
    </row>
    <row r="201" spans="2:3" ht="24" customHeight="1" x14ac:dyDescent="0.4">
      <c r="B201" s="64" t="s">
        <v>500</v>
      </c>
      <c r="C201" s="65" t="s">
        <v>499</v>
      </c>
    </row>
    <row r="202" spans="2:3" ht="24" customHeight="1" x14ac:dyDescent="0.4">
      <c r="B202" s="64" t="s">
        <v>502</v>
      </c>
      <c r="C202" s="65" t="s">
        <v>501</v>
      </c>
    </row>
    <row r="203" spans="2:3" ht="24" customHeight="1" x14ac:dyDescent="0.4">
      <c r="B203" s="64" t="s">
        <v>504</v>
      </c>
      <c r="C203" s="65" t="s">
        <v>503</v>
      </c>
    </row>
    <row r="204" spans="2:3" ht="24" customHeight="1" x14ac:dyDescent="0.4">
      <c r="B204" s="64" t="s">
        <v>506</v>
      </c>
      <c r="C204" s="65" t="s">
        <v>505</v>
      </c>
    </row>
    <row r="205" spans="2:3" ht="24" customHeight="1" x14ac:dyDescent="0.4">
      <c r="B205" s="64" t="s">
        <v>508</v>
      </c>
      <c r="C205" s="65" t="s">
        <v>507</v>
      </c>
    </row>
    <row r="206" spans="2:3" ht="24" customHeight="1" x14ac:dyDescent="0.4">
      <c r="B206" s="64" t="s">
        <v>510</v>
      </c>
      <c r="C206" s="65" t="s">
        <v>509</v>
      </c>
    </row>
    <row r="207" spans="2:3" ht="24" customHeight="1" x14ac:dyDescent="0.4">
      <c r="B207" s="64" t="s">
        <v>512</v>
      </c>
      <c r="C207" s="65" t="s">
        <v>511</v>
      </c>
    </row>
    <row r="208" spans="2:3" ht="24" customHeight="1" x14ac:dyDescent="0.4">
      <c r="B208" s="64" t="s">
        <v>514</v>
      </c>
      <c r="C208" s="65" t="s">
        <v>513</v>
      </c>
    </row>
    <row r="209" spans="2:3" ht="24" customHeight="1" x14ac:dyDescent="0.4">
      <c r="B209" s="64" t="s">
        <v>516</v>
      </c>
      <c r="C209" s="65" t="s">
        <v>515</v>
      </c>
    </row>
    <row r="210" spans="2:3" ht="24" customHeight="1" x14ac:dyDescent="0.4">
      <c r="B210" s="64" t="s">
        <v>518</v>
      </c>
      <c r="C210" s="65" t="s">
        <v>517</v>
      </c>
    </row>
    <row r="211" spans="2:3" ht="24" customHeight="1" x14ac:dyDescent="0.4">
      <c r="B211" s="64" t="s">
        <v>520</v>
      </c>
      <c r="C211" s="65" t="s">
        <v>519</v>
      </c>
    </row>
    <row r="212" spans="2:3" ht="24" customHeight="1" x14ac:dyDescent="0.4">
      <c r="B212" s="64" t="s">
        <v>522</v>
      </c>
      <c r="C212" s="65" t="s">
        <v>521</v>
      </c>
    </row>
    <row r="213" spans="2:3" ht="24" customHeight="1" x14ac:dyDescent="0.4">
      <c r="B213" s="64" t="s">
        <v>524</v>
      </c>
      <c r="C213" s="65" t="s">
        <v>523</v>
      </c>
    </row>
    <row r="214" spans="2:3" ht="24" customHeight="1" x14ac:dyDescent="0.4">
      <c r="B214" s="64" t="s">
        <v>526</v>
      </c>
      <c r="C214" s="65" t="s">
        <v>525</v>
      </c>
    </row>
    <row r="215" spans="2:3" ht="24" customHeight="1" x14ac:dyDescent="0.4">
      <c r="B215" s="64" t="s">
        <v>528</v>
      </c>
      <c r="C215" s="65" t="s">
        <v>527</v>
      </c>
    </row>
    <row r="216" spans="2:3" ht="24" customHeight="1" x14ac:dyDescent="0.4">
      <c r="B216" s="64" t="s">
        <v>530</v>
      </c>
      <c r="C216" s="65" t="s">
        <v>529</v>
      </c>
    </row>
    <row r="217" spans="2:3" ht="24" customHeight="1" x14ac:dyDescent="0.4">
      <c r="B217" s="64" t="s">
        <v>532</v>
      </c>
      <c r="C217" s="65" t="s">
        <v>531</v>
      </c>
    </row>
    <row r="218" spans="2:3" ht="24" customHeight="1" x14ac:dyDescent="0.4">
      <c r="B218" s="64" t="s">
        <v>534</v>
      </c>
      <c r="C218" s="65" t="s">
        <v>533</v>
      </c>
    </row>
    <row r="219" spans="2:3" ht="24" customHeight="1" x14ac:dyDescent="0.4">
      <c r="B219" s="64" t="s">
        <v>536</v>
      </c>
      <c r="C219" s="65" t="s">
        <v>535</v>
      </c>
    </row>
    <row r="220" spans="2:3" ht="24" customHeight="1" x14ac:dyDescent="0.4">
      <c r="B220" s="64" t="s">
        <v>538</v>
      </c>
      <c r="C220" s="65" t="s">
        <v>537</v>
      </c>
    </row>
    <row r="221" spans="2:3" ht="24" customHeight="1" x14ac:dyDescent="0.4">
      <c r="B221" s="64" t="s">
        <v>540</v>
      </c>
      <c r="C221" s="65" t="s">
        <v>539</v>
      </c>
    </row>
    <row r="222" spans="2:3" ht="24" customHeight="1" x14ac:dyDescent="0.4">
      <c r="B222" s="64" t="s">
        <v>542</v>
      </c>
      <c r="C222" s="65" t="s">
        <v>541</v>
      </c>
    </row>
    <row r="223" spans="2:3" ht="24" customHeight="1" x14ac:dyDescent="0.4">
      <c r="B223" s="64" t="s">
        <v>544</v>
      </c>
      <c r="C223" s="65" t="s">
        <v>543</v>
      </c>
    </row>
    <row r="224" spans="2:3" ht="24" customHeight="1" x14ac:dyDescent="0.4">
      <c r="B224" s="64" t="s">
        <v>546</v>
      </c>
      <c r="C224" s="65" t="s">
        <v>545</v>
      </c>
    </row>
    <row r="225" spans="2:3" ht="24" customHeight="1" x14ac:dyDescent="0.4">
      <c r="B225" s="64" t="s">
        <v>548</v>
      </c>
      <c r="C225" s="65" t="s">
        <v>547</v>
      </c>
    </row>
    <row r="226" spans="2:3" ht="24" customHeight="1" x14ac:dyDescent="0.4">
      <c r="B226" s="64" t="s">
        <v>550</v>
      </c>
      <c r="C226" s="65" t="s">
        <v>549</v>
      </c>
    </row>
    <row r="227" spans="2:3" ht="24" customHeight="1" x14ac:dyDescent="0.4">
      <c r="B227" s="64" t="s">
        <v>552</v>
      </c>
      <c r="C227" s="65" t="s">
        <v>551</v>
      </c>
    </row>
    <row r="228" spans="2:3" ht="24" customHeight="1" x14ac:dyDescent="0.4">
      <c r="B228" s="64" t="s">
        <v>554</v>
      </c>
      <c r="C228" s="65" t="s">
        <v>553</v>
      </c>
    </row>
    <row r="229" spans="2:3" ht="24" customHeight="1" x14ac:dyDescent="0.4">
      <c r="B229" s="64" t="s">
        <v>556</v>
      </c>
      <c r="C229" s="65" t="s">
        <v>555</v>
      </c>
    </row>
    <row r="230" spans="2:3" ht="24" customHeight="1" x14ac:dyDescent="0.4">
      <c r="B230" s="64" t="s">
        <v>558</v>
      </c>
      <c r="C230" s="65" t="s">
        <v>557</v>
      </c>
    </row>
    <row r="231" spans="2:3" ht="24" customHeight="1" x14ac:dyDescent="0.4">
      <c r="B231" s="64" t="s">
        <v>560</v>
      </c>
      <c r="C231" s="65" t="s">
        <v>559</v>
      </c>
    </row>
    <row r="232" spans="2:3" ht="24" customHeight="1" x14ac:dyDescent="0.4">
      <c r="B232" s="64" t="s">
        <v>562</v>
      </c>
      <c r="C232" s="65" t="s">
        <v>561</v>
      </c>
    </row>
    <row r="233" spans="2:3" ht="24" customHeight="1" x14ac:dyDescent="0.4">
      <c r="B233" s="64" t="s">
        <v>564</v>
      </c>
      <c r="C233" s="65" t="s">
        <v>563</v>
      </c>
    </row>
    <row r="234" spans="2:3" ht="24" customHeight="1" x14ac:dyDescent="0.4">
      <c r="B234" s="64" t="s">
        <v>566</v>
      </c>
      <c r="C234" s="65" t="s">
        <v>565</v>
      </c>
    </row>
    <row r="235" spans="2:3" ht="24" customHeight="1" x14ac:dyDescent="0.4">
      <c r="B235" s="64" t="s">
        <v>568</v>
      </c>
      <c r="C235" s="65" t="s">
        <v>567</v>
      </c>
    </row>
    <row r="236" spans="2:3" ht="24" customHeight="1" x14ac:dyDescent="0.4">
      <c r="B236" s="64" t="s">
        <v>570</v>
      </c>
      <c r="C236" s="65" t="s">
        <v>569</v>
      </c>
    </row>
    <row r="237" spans="2:3" ht="24" customHeight="1" x14ac:dyDescent="0.4">
      <c r="B237" s="64" t="s">
        <v>572</v>
      </c>
      <c r="C237" s="65" t="s">
        <v>571</v>
      </c>
    </row>
    <row r="238" spans="2:3" ht="24" customHeight="1" x14ac:dyDescent="0.4">
      <c r="B238" s="64" t="s">
        <v>574</v>
      </c>
      <c r="C238" s="65" t="s">
        <v>573</v>
      </c>
    </row>
    <row r="239" spans="2:3" ht="24" customHeight="1" x14ac:dyDescent="0.4">
      <c r="B239" s="64" t="s">
        <v>576</v>
      </c>
      <c r="C239" s="65" t="s">
        <v>575</v>
      </c>
    </row>
    <row r="240" spans="2:3" ht="24" customHeight="1" x14ac:dyDescent="0.4">
      <c r="B240" s="64" t="s">
        <v>578</v>
      </c>
      <c r="C240" s="65" t="s">
        <v>577</v>
      </c>
    </row>
    <row r="241" spans="2:3" ht="24" customHeight="1" x14ac:dyDescent="0.4">
      <c r="B241" s="64" t="s">
        <v>580</v>
      </c>
      <c r="C241" s="65" t="s">
        <v>579</v>
      </c>
    </row>
    <row r="242" spans="2:3" ht="24" customHeight="1" x14ac:dyDescent="0.4">
      <c r="B242" s="64" t="s">
        <v>582</v>
      </c>
      <c r="C242" s="65" t="s">
        <v>581</v>
      </c>
    </row>
    <row r="243" spans="2:3" ht="24" customHeight="1" x14ac:dyDescent="0.4">
      <c r="B243" s="64" t="s">
        <v>584</v>
      </c>
      <c r="C243" s="65" t="s">
        <v>583</v>
      </c>
    </row>
    <row r="244" spans="2:3" ht="24" customHeight="1" x14ac:dyDescent="0.4">
      <c r="B244" s="64" t="s">
        <v>586</v>
      </c>
      <c r="C244" s="65" t="s">
        <v>585</v>
      </c>
    </row>
    <row r="245" spans="2:3" ht="24" customHeight="1" x14ac:dyDescent="0.4">
      <c r="B245" s="64" t="s">
        <v>588</v>
      </c>
      <c r="C245" s="65" t="s">
        <v>587</v>
      </c>
    </row>
    <row r="246" spans="2:3" ht="24" customHeight="1" x14ac:dyDescent="0.4">
      <c r="B246" s="64" t="s">
        <v>590</v>
      </c>
      <c r="C246" s="65" t="s">
        <v>589</v>
      </c>
    </row>
    <row r="247" spans="2:3" ht="24" customHeight="1" x14ac:dyDescent="0.4">
      <c r="B247" s="64" t="s">
        <v>592</v>
      </c>
      <c r="C247" s="65" t="s">
        <v>591</v>
      </c>
    </row>
    <row r="248" spans="2:3" ht="24" customHeight="1" x14ac:dyDescent="0.4">
      <c r="B248" s="64" t="s">
        <v>593</v>
      </c>
      <c r="C248" s="65">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様式第８号（第１面）</vt:lpstr>
      <vt:lpstr>様式第８号（第２面）</vt:lpstr>
      <vt:lpstr>様式第８号（第３面）</vt:lpstr>
      <vt:lpstr>様式第８号（第４面）</vt:lpstr>
      <vt:lpstr>様式第８号（第１・２面）入力案内</vt:lpstr>
      <vt:lpstr>職種コード</vt:lpstr>
      <vt:lpstr>国コード</vt:lpstr>
      <vt:lpstr>国コード!Print_Area</vt:lpstr>
      <vt:lpstr>'様式第８号（第１・２面）入力案内'!Print_Area</vt:lpstr>
      <vt:lpstr>'様式第８号（第１面）'!Print_Area</vt:lpstr>
      <vt:lpstr>'様式第８号（第２面）'!Print_Area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