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大阪労働局\適用・事務組合課\適用課・事務組合徴収係\'08　適用第３係\適用３係\03-適３．２班\02-算調関係\03-計画算調関係\01-令和6年度　計画算調関係\（企画に連絡）大阪労働局ホームページ　ダウンロードファイル\"/>
    </mc:Choice>
  </mc:AlternateContent>
  <xr:revisionPtr revIDLastSave="0" documentId="13_ncr:1_{BB6CA527-C727-4BFB-8994-42D50ECD9DB3}" xr6:coauthVersionLast="47" xr6:coauthVersionMax="47" xr10:uidLastSave="{00000000-0000-0000-0000-000000000000}"/>
  <bookViews>
    <workbookView xWindow="45" yWindow="0" windowWidth="28755" windowHeight="15525" tabRatio="790" xr2:uid="{00000000-000D-0000-FFFF-FFFF00000000}"/>
  </bookViews>
  <sheets>
    <sheet name="令和４年度内容" sheetId="157" r:id="rId1"/>
    <sheet name="令和５年度内容" sheetId="155" r:id="rId2"/>
    <sheet name="参考例" sheetId="15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56" l="1"/>
  <c r="Q37" i="156"/>
  <c r="P37" i="156"/>
  <c r="O37" i="156"/>
  <c r="N37" i="156"/>
  <c r="M37" i="156"/>
  <c r="L37" i="156"/>
  <c r="K37" i="156"/>
  <c r="J37" i="156"/>
  <c r="I37" i="156"/>
  <c r="H37" i="156"/>
  <c r="G37" i="156"/>
  <c r="F37" i="156"/>
  <c r="E37" i="156"/>
  <c r="R35" i="156"/>
  <c r="Q35" i="156"/>
  <c r="P35" i="156"/>
  <c r="O35" i="156"/>
  <c r="N35" i="156"/>
  <c r="M35" i="156"/>
  <c r="L35" i="156"/>
  <c r="K35" i="156"/>
  <c r="N36" i="156" s="1"/>
  <c r="J35" i="156"/>
  <c r="I35" i="156"/>
  <c r="H35" i="156"/>
  <c r="G35" i="156"/>
  <c r="F35" i="156"/>
  <c r="E35" i="156"/>
  <c r="P33" i="156"/>
  <c r="O33" i="156"/>
  <c r="N33" i="156"/>
  <c r="M33" i="156"/>
  <c r="L33" i="156"/>
  <c r="K33" i="156"/>
  <c r="J33" i="156"/>
  <c r="I33" i="156"/>
  <c r="H33" i="156"/>
  <c r="G33" i="156"/>
  <c r="F33" i="156"/>
  <c r="E33" i="156"/>
  <c r="S10" i="156"/>
  <c r="S9" i="156"/>
  <c r="S8" i="156"/>
  <c r="S7" i="156"/>
  <c r="S31" i="155"/>
  <c r="S30" i="155"/>
  <c r="S29" i="155"/>
  <c r="S28" i="155"/>
  <c r="S27" i="155"/>
  <c r="S26" i="155"/>
  <c r="S25" i="155"/>
  <c r="S24" i="155"/>
  <c r="S23" i="155"/>
  <c r="S22" i="155"/>
  <c r="S21" i="155"/>
  <c r="S20" i="155"/>
  <c r="S19" i="155"/>
  <c r="S18" i="155"/>
  <c r="S17" i="155"/>
  <c r="S16" i="155"/>
  <c r="S15" i="155"/>
  <c r="S14" i="155"/>
  <c r="S13" i="155"/>
  <c r="S12" i="155"/>
  <c r="S11" i="155"/>
  <c r="S10" i="155"/>
  <c r="S9" i="155"/>
  <c r="S8" i="155"/>
  <c r="S7" i="155"/>
  <c r="C36" i="155"/>
  <c r="R35" i="155"/>
  <c r="Q35" i="155"/>
  <c r="P35" i="155"/>
  <c r="O35" i="155"/>
  <c r="N35" i="155"/>
  <c r="M35" i="155"/>
  <c r="L35" i="155"/>
  <c r="K35" i="155"/>
  <c r="J35" i="155"/>
  <c r="I35" i="155"/>
  <c r="H35" i="155"/>
  <c r="G35" i="155"/>
  <c r="F35" i="155"/>
  <c r="E35" i="155"/>
  <c r="P33" i="155"/>
  <c r="O33" i="155"/>
  <c r="N33" i="155"/>
  <c r="M33" i="155"/>
  <c r="L33" i="155"/>
  <c r="K33" i="155"/>
  <c r="J33" i="155"/>
  <c r="I33" i="155"/>
  <c r="H33" i="155"/>
  <c r="G33" i="155"/>
  <c r="F33" i="155"/>
  <c r="E33" i="155"/>
  <c r="P33" i="157"/>
  <c r="O33" i="157"/>
  <c r="N33" i="157"/>
  <c r="M33" i="157"/>
  <c r="L33" i="157"/>
  <c r="K33" i="157"/>
  <c r="J33" i="157"/>
  <c r="I33" i="157"/>
  <c r="H33" i="157"/>
  <c r="G33" i="157"/>
  <c r="F33" i="157"/>
  <c r="E33" i="157"/>
  <c r="S31" i="157"/>
  <c r="S30" i="157"/>
  <c r="S29" i="157"/>
  <c r="S28" i="157"/>
  <c r="S27" i="157"/>
  <c r="S26" i="157"/>
  <c r="S25" i="157"/>
  <c r="S24" i="157"/>
  <c r="S23" i="157"/>
  <c r="S22" i="157"/>
  <c r="S21" i="157"/>
  <c r="S20" i="157"/>
  <c r="S19" i="157"/>
  <c r="S18" i="157"/>
  <c r="S17" i="157"/>
  <c r="S16" i="157"/>
  <c r="S15" i="157"/>
  <c r="S14" i="157"/>
  <c r="S13" i="157"/>
  <c r="S12" i="157"/>
  <c r="S11" i="157"/>
  <c r="S10" i="157"/>
  <c r="S9" i="157"/>
  <c r="S8" i="157"/>
  <c r="S7" i="157"/>
  <c r="R35" i="157"/>
  <c r="Q35" i="157"/>
  <c r="P35" i="157"/>
  <c r="O35" i="157"/>
  <c r="N35" i="157"/>
  <c r="M35" i="157"/>
  <c r="L35" i="157"/>
  <c r="K35" i="157"/>
  <c r="J35" i="157"/>
  <c r="I35" i="157"/>
  <c r="H35" i="157"/>
  <c r="G35" i="157"/>
  <c r="F35" i="157"/>
  <c r="E35" i="157"/>
  <c r="R37" i="157"/>
  <c r="Q37" i="157"/>
  <c r="P37" i="157"/>
  <c r="O37" i="157"/>
  <c r="N37" i="157"/>
  <c r="M37" i="157"/>
  <c r="L37" i="157"/>
  <c r="K37" i="157"/>
  <c r="J37" i="157"/>
  <c r="I37" i="157"/>
  <c r="H37" i="157"/>
  <c r="G37" i="157"/>
  <c r="F37" i="157"/>
  <c r="E37" i="157"/>
  <c r="E38" i="156" l="1"/>
  <c r="H36" i="156"/>
  <c r="C36" i="156" s="1"/>
  <c r="N36" i="157"/>
  <c r="H36" i="157"/>
  <c r="E38" i="157"/>
  <c r="C36" i="157" l="1"/>
  <c r="R37" i="155" l="1"/>
  <c r="Q37" i="155"/>
  <c r="P37" i="155"/>
  <c r="O37" i="155"/>
  <c r="N37" i="155"/>
  <c r="M37" i="155"/>
  <c r="L37" i="155"/>
  <c r="K37" i="155"/>
  <c r="J37" i="155"/>
  <c r="I37" i="155"/>
  <c r="H37" i="155"/>
  <c r="G37" i="155"/>
  <c r="F37" i="155"/>
  <c r="E37" i="155"/>
  <c r="E38" i="155" l="1"/>
</calcChain>
</file>

<file path=xl/sharedStrings.xml><?xml version="1.0" encoding="utf-8"?>
<sst xmlns="http://schemas.openxmlformats.org/spreadsheetml/2006/main" count="154" uniqueCount="60">
  <si>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</si>
  <si>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</si>
  <si>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</si>
  <si>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</si>
  <si>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</si>
  <si>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</si>
  <si>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</si>
  <si>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</si>
  <si>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</si>
  <si>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</si>
  <si>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</si>
  <si>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</si>
  <si>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４月計</t>
    <rPh sb="1" eb="2">
      <t>ガツ</t>
    </rPh>
    <rPh sb="2" eb="3">
      <t>ケイ</t>
    </rPh>
    <phoneticPr fontId="1"/>
  </si>
  <si>
    <t>５月計</t>
    <rPh sb="1" eb="2">
      <t>ガツ</t>
    </rPh>
    <rPh sb="2" eb="3">
      <t>ケイ</t>
    </rPh>
    <phoneticPr fontId="1"/>
  </si>
  <si>
    <t>６月計</t>
    <rPh sb="1" eb="2">
      <t>ガツ</t>
    </rPh>
    <rPh sb="2" eb="3">
      <t>ケイ</t>
    </rPh>
    <phoneticPr fontId="1"/>
  </si>
  <si>
    <t>７月計</t>
    <rPh sb="1" eb="2">
      <t>ガツ</t>
    </rPh>
    <rPh sb="2" eb="3">
      <t>ケイ</t>
    </rPh>
    <phoneticPr fontId="1"/>
  </si>
  <si>
    <t>８月計</t>
    <rPh sb="1" eb="2">
      <t>ガツ</t>
    </rPh>
    <rPh sb="2" eb="3">
      <t>ケイ</t>
    </rPh>
    <phoneticPr fontId="1"/>
  </si>
  <si>
    <t>９月計</t>
    <rPh sb="1" eb="2">
      <t>ガツ</t>
    </rPh>
    <rPh sb="2" eb="3">
      <t>ケイ</t>
    </rPh>
    <phoneticPr fontId="1"/>
  </si>
  <si>
    <t>１０月計</t>
    <rPh sb="2" eb="3">
      <t>ガツ</t>
    </rPh>
    <rPh sb="3" eb="4">
      <t>ケイ</t>
    </rPh>
    <phoneticPr fontId="1"/>
  </si>
  <si>
    <t>１１月計</t>
    <rPh sb="2" eb="3">
      <t>ガツ</t>
    </rPh>
    <rPh sb="3" eb="4">
      <t>ケイ</t>
    </rPh>
    <phoneticPr fontId="1"/>
  </si>
  <si>
    <t>１２月計</t>
    <rPh sb="2" eb="3">
      <t>ガツ</t>
    </rPh>
    <rPh sb="3" eb="4">
      <t>ケイ</t>
    </rPh>
    <phoneticPr fontId="1"/>
  </si>
  <si>
    <t>１月計</t>
    <rPh sb="1" eb="2">
      <t>ガツ</t>
    </rPh>
    <rPh sb="2" eb="3">
      <t>ケイ</t>
    </rPh>
    <phoneticPr fontId="1"/>
  </si>
  <si>
    <t>２月計</t>
    <rPh sb="1" eb="2">
      <t>ガツ</t>
    </rPh>
    <rPh sb="2" eb="3">
      <t>ケイ</t>
    </rPh>
    <phoneticPr fontId="1"/>
  </si>
  <si>
    <t>３月計</t>
    <rPh sb="1" eb="2">
      <t>ガツ</t>
    </rPh>
    <rPh sb="2" eb="3">
      <t>ケイ</t>
    </rPh>
    <phoneticPr fontId="1"/>
  </si>
  <si>
    <t>月別合計額</t>
    <rPh sb="0" eb="2">
      <t>ツキベツ</t>
    </rPh>
    <rPh sb="2" eb="4">
      <t>ゴウケイ</t>
    </rPh>
    <rPh sb="4" eb="5">
      <t>ガク</t>
    </rPh>
    <phoneticPr fontId="1"/>
  </si>
  <si>
    <t>年度合計額</t>
    <rPh sb="0" eb="2">
      <t>ネンド</t>
    </rPh>
    <rPh sb="2" eb="4">
      <t>ゴウケイ</t>
    </rPh>
    <rPh sb="4" eb="5">
      <t>ガク</t>
    </rPh>
    <phoneticPr fontId="1"/>
  </si>
  <si>
    <t>賞与計</t>
    <rPh sb="0" eb="2">
      <t>ショウヨ</t>
    </rPh>
    <rPh sb="2" eb="3">
      <t>ケイ</t>
    </rPh>
    <phoneticPr fontId="1"/>
  </si>
  <si>
    <t>高年齢者</t>
    <rPh sb="0" eb="3">
      <t>コウネンレイ</t>
    </rPh>
    <rPh sb="3" eb="4">
      <t>シャ</t>
    </rPh>
    <phoneticPr fontId="1"/>
  </si>
  <si>
    <t>高年齢者合計</t>
    <rPh sb="0" eb="3">
      <t>コウネンレイ</t>
    </rPh>
    <rPh sb="3" eb="4">
      <t>シャ</t>
    </rPh>
    <rPh sb="4" eb="6">
      <t>ゴウケイ</t>
    </rPh>
    <phoneticPr fontId="1"/>
  </si>
  <si>
    <t>　</t>
    <phoneticPr fontId="1"/>
  </si>
  <si>
    <t>氏　名</t>
    <rPh sb="0" eb="1">
      <t>シ</t>
    </rPh>
    <rPh sb="2" eb="3">
      <t>メイ</t>
    </rPh>
    <phoneticPr fontId="1"/>
  </si>
  <si>
    <t>賃金　締日・支払日</t>
    <rPh sb="0" eb="2">
      <t>チンギン</t>
    </rPh>
    <rPh sb="3" eb="4">
      <t>シ</t>
    </rPh>
    <rPh sb="4" eb="5">
      <t>ビ</t>
    </rPh>
    <rPh sb="6" eb="9">
      <t>シハライビ</t>
    </rPh>
    <phoneticPr fontId="1"/>
  </si>
  <si>
    <t>雇用　花子</t>
    <rPh sb="0" eb="2">
      <t>コヨウ</t>
    </rPh>
    <rPh sb="3" eb="5">
      <t>ハナコ</t>
    </rPh>
    <phoneticPr fontId="1"/>
  </si>
  <si>
    <t>年齢　高男</t>
    <rPh sb="0" eb="2">
      <t>ネンレイ</t>
    </rPh>
    <rPh sb="3" eb="4">
      <t>タカ</t>
    </rPh>
    <rPh sb="4" eb="5">
      <t>オ</t>
    </rPh>
    <phoneticPr fontId="1"/>
  </si>
  <si>
    <t>（労働保険料算定基礎賃金額　個人別集計表）</t>
    <rPh sb="1" eb="3">
      <t>ロウドウ</t>
    </rPh>
    <rPh sb="3" eb="6">
      <t>ホケンリョウ</t>
    </rPh>
    <rPh sb="6" eb="8">
      <t>サンテイ</t>
    </rPh>
    <rPh sb="8" eb="10">
      <t>キソ</t>
    </rPh>
    <rPh sb="10" eb="12">
      <t>チンギン</t>
    </rPh>
    <rPh sb="12" eb="13">
      <t>ガク</t>
    </rPh>
    <rPh sb="14" eb="16">
      <t>コジン</t>
    </rPh>
    <rPh sb="16" eb="17">
      <t>ベツ</t>
    </rPh>
    <rPh sb="17" eb="18">
      <t>シュウ</t>
    </rPh>
    <rPh sb="18" eb="19">
      <t>ケイ</t>
    </rPh>
    <rPh sb="19" eb="20">
      <t>ヒョウ</t>
    </rPh>
    <phoneticPr fontId="1"/>
  </si>
  <si>
    <t>個人別合計</t>
    <rPh sb="0" eb="2">
      <t>コジン</t>
    </rPh>
    <rPh sb="2" eb="3">
      <t>ベツ</t>
    </rPh>
    <rPh sb="3" eb="5">
      <t>ゴウケイ</t>
    </rPh>
    <phoneticPr fontId="1"/>
  </si>
  <si>
    <t>退職日</t>
    <rPh sb="0" eb="3">
      <t>タイショクビ</t>
    </rPh>
    <phoneticPr fontId="1"/>
  </si>
  <si>
    <t>大阪　一郎</t>
    <rPh sb="0" eb="2">
      <t>オオサカ</t>
    </rPh>
    <rPh sb="3" eb="5">
      <t>イチロウ</t>
    </rPh>
    <phoneticPr fontId="1"/>
  </si>
  <si>
    <t>雇入日</t>
    <rPh sb="0" eb="2">
      <t>ヤトイイ</t>
    </rPh>
    <rPh sb="2" eb="3">
      <t>ビ</t>
    </rPh>
    <phoneticPr fontId="1"/>
  </si>
  <si>
    <t>日締・</t>
    <phoneticPr fontId="1"/>
  </si>
  <si>
    <t>日支払</t>
    <phoneticPr fontId="1"/>
  </si>
  <si>
    <t>〇貴社において、上記と同じ内容を含む個人別集計表がございましたら、代用可能です。</t>
    <rPh sb="1" eb="3">
      <t>キシャ</t>
    </rPh>
    <rPh sb="8" eb="10">
      <t>ジョウキ</t>
    </rPh>
    <rPh sb="11" eb="12">
      <t>ドウ</t>
    </rPh>
    <rPh sb="13" eb="15">
      <t>ナイヨウ</t>
    </rPh>
    <rPh sb="16" eb="17">
      <t>フク</t>
    </rPh>
    <rPh sb="18" eb="20">
      <t>コジン</t>
    </rPh>
    <rPh sb="20" eb="21">
      <t>ベツ</t>
    </rPh>
    <rPh sb="21" eb="23">
      <t>シュウケイ</t>
    </rPh>
    <rPh sb="23" eb="24">
      <t>ヒョウ</t>
    </rPh>
    <rPh sb="33" eb="35">
      <t>ダイヨウ</t>
    </rPh>
    <rPh sb="35" eb="37">
      <t>カノウ</t>
    </rPh>
    <phoneticPr fontId="1"/>
  </si>
  <si>
    <t>労働　保代</t>
    <rPh sb="0" eb="2">
      <t>ロウドウ</t>
    </rPh>
    <rPh sb="3" eb="4">
      <t>ホ</t>
    </rPh>
    <rPh sb="4" eb="5">
      <t>ヨ</t>
    </rPh>
    <phoneticPr fontId="1"/>
  </si>
  <si>
    <t>令和４年度</t>
    <rPh sb="0" eb="2">
      <t>レイワ</t>
    </rPh>
    <rPh sb="3" eb="5">
      <t>ネンド</t>
    </rPh>
    <phoneticPr fontId="1"/>
  </si>
  <si>
    <t xml:space="preserve">〇平成３１年度までは、６４歳以上の高年齢労働者について、雇用保険料が免除されることとなっていましたが、令和２年４月１日からは、この経過措置が終了し、６４歳以上の高年齢
　　労働者に支払われる賃金も雇用保険料の算定対象となります。
</t>
    <phoneticPr fontId="1"/>
  </si>
  <si>
    <t>事業所名：　</t>
    <rPh sb="0" eb="2">
      <t>ジギョウ</t>
    </rPh>
    <rPh sb="2" eb="3">
      <t>ショ</t>
    </rPh>
    <rPh sb="3" eb="4">
      <t>メイ</t>
    </rPh>
    <phoneticPr fontId="1"/>
  </si>
  <si>
    <t>労働保険番号：２７．３．　　．　　　　　　－０００</t>
    <rPh sb="0" eb="2">
      <t>ロウドウ</t>
    </rPh>
    <rPh sb="2" eb="4">
      <t>ホケン</t>
    </rPh>
    <rPh sb="4" eb="6">
      <t>バンゴウ</t>
    </rPh>
    <phoneticPr fontId="1"/>
  </si>
  <si>
    <t>令和５年度</t>
    <rPh sb="0" eb="2">
      <t>レイワ</t>
    </rPh>
    <rPh sb="3" eb="5">
      <t>ネンド</t>
    </rPh>
    <phoneticPr fontId="1"/>
  </si>
  <si>
    <t>上半期合計額（賞与含める）</t>
    <rPh sb="0" eb="3">
      <t>カミハンキ</t>
    </rPh>
    <rPh sb="3" eb="6">
      <t>ゴウケイガク</t>
    </rPh>
    <rPh sb="7" eb="9">
      <t>ショウヨ</t>
    </rPh>
    <rPh sb="9" eb="10">
      <t>フク</t>
    </rPh>
    <phoneticPr fontId="1"/>
  </si>
  <si>
    <t>下半期合計額（賞与含める）</t>
    <rPh sb="0" eb="3">
      <t>シモハンキ</t>
    </rPh>
    <rPh sb="3" eb="6">
      <t>ゴウケイガク</t>
    </rPh>
    <rPh sb="7" eb="9">
      <t>ショウヨ</t>
    </rPh>
    <rPh sb="9" eb="10">
      <t>フク</t>
    </rPh>
    <phoneticPr fontId="1"/>
  </si>
  <si>
    <t>人　　数</t>
    <rPh sb="0" eb="1">
      <t>ヒト</t>
    </rPh>
    <rPh sb="3" eb="4">
      <t>スウ</t>
    </rPh>
    <phoneticPr fontId="1"/>
  </si>
  <si>
    <t>（注）色付きセルには入力しないでください。</t>
    <rPh sb="1" eb="2">
      <t>チュウ</t>
    </rPh>
    <rPh sb="3" eb="5">
      <t>イロツ</t>
    </rPh>
    <rPh sb="10" eb="12">
      <t>ニュウリョク</t>
    </rPh>
    <phoneticPr fontId="1"/>
  </si>
  <si>
    <t>賞与(４～９月）</t>
    <rPh sb="0" eb="2">
      <t>ショウヨ</t>
    </rPh>
    <rPh sb="6" eb="7">
      <t>ガツ</t>
    </rPh>
    <phoneticPr fontId="1"/>
  </si>
  <si>
    <t>賞与( １０～３月）</t>
    <rPh sb="0" eb="2">
      <t>ショウヨ</t>
    </rPh>
    <rPh sb="8" eb="9">
      <t>ガツ</t>
    </rPh>
    <phoneticPr fontId="1"/>
  </si>
  <si>
    <t>賞与(　月）</t>
    <rPh sb="0" eb="2">
      <t>ショウヨ</t>
    </rPh>
    <rPh sb="4" eb="5">
      <t>ガツ</t>
    </rPh>
    <phoneticPr fontId="1"/>
  </si>
  <si>
    <t>賞与( 　月）</t>
    <rPh sb="0" eb="2">
      <t>ショウヨ</t>
    </rPh>
    <rPh sb="5" eb="6">
      <t>ガツ</t>
    </rPh>
    <phoneticPr fontId="1"/>
  </si>
  <si>
    <r>
      <t>事業所名：</t>
    </r>
    <r>
      <rPr>
        <sz val="12"/>
        <color theme="1"/>
        <rFont val="ＭＳ Ｐゴシック"/>
        <family val="3"/>
        <charset val="128"/>
        <scheme val="minor"/>
      </rPr>
      <t>株式会社〇〇△△</t>
    </r>
    <rPh sb="0" eb="2">
      <t>ジギョウ</t>
    </rPh>
    <rPh sb="2" eb="3">
      <t>ショ</t>
    </rPh>
    <rPh sb="3" eb="4">
      <t>メイ</t>
    </rPh>
    <rPh sb="5" eb="9">
      <t>カブシキカイシャ</t>
    </rPh>
    <phoneticPr fontId="1"/>
  </si>
  <si>
    <t>労働保険番号：２７．３．０１．１２３４５６－０００</t>
    <rPh sb="0" eb="2">
      <t>ロウドウ</t>
    </rPh>
    <rPh sb="2" eb="4">
      <t>ホケン</t>
    </rPh>
    <rPh sb="4" eb="6">
      <t>バンゴウ</t>
    </rPh>
    <phoneticPr fontId="1"/>
  </si>
  <si>
    <t>２０</t>
    <phoneticPr fontId="1"/>
  </si>
  <si>
    <t>当月末</t>
    <rPh sb="0" eb="2">
      <t>トウゲツ</t>
    </rPh>
    <rPh sb="2" eb="3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</si>
</sst>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Fill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7" fontId="5" fillId="0" borderId="1" xfId="0" applyNumberFormat="1" applyFont="1" applyFill="1" applyBorder="1" applyAlignment="1">
      <alignment vertical="center" shrinkToFit="1"/>
    </xf>
    <xf numFmtId="176" fontId="3" fillId="0" borderId="3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4" xfId="0" applyFont="1" applyBorder="1">
      <alignment vertical="center"/>
    </xf>
    <xf numFmtId="0" fontId="2" fillId="0" borderId="4" xfId="0" applyFont="1" applyBorder="1">
      <alignment vertical="center"/>
    </xf>
    <xf numFmtId="178" fontId="5" fillId="0" borderId="1" xfId="0" applyNumberFormat="1" applyFont="1" applyFill="1" applyBorder="1" applyAlignment="1">
      <alignment horizontal="right"/>
    </xf>
    <xf numFmtId="178" fontId="3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10" fillId="0" borderId="9" xfId="0" applyFont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right" vertical="center" shrinkToFit="1"/>
    </xf>
    <xf numFmtId="178" fontId="8" fillId="0" borderId="1" xfId="0" applyNumberFormat="1" applyFont="1" applyFill="1" applyBorder="1" applyAlignment="1">
      <alignment horizontal="right"/>
    </xf>
    <xf numFmtId="178" fontId="5" fillId="0" borderId="1" xfId="0" applyNumberFormat="1" applyFont="1" applyFill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8" fontId="5" fillId="0" borderId="8" xfId="0" applyNumberFormat="1" applyFont="1" applyFill="1" applyBorder="1" applyAlignment="1">
      <alignment horizontal="right"/>
    </xf>
    <xf numFmtId="177" fontId="5" fillId="0" borderId="12" xfId="0" applyNumberFormat="1" applyFont="1" applyFill="1" applyBorder="1" applyAlignment="1">
      <alignment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177" fontId="5" fillId="0" borderId="12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0" borderId="1" xfId="1" applyFont="1" applyBorder="1" applyAlignment="1">
      <alignment horizontal="center" vertical="center" shrinkToFit="1"/>
    </xf>
    <xf numFmtId="178" fontId="5" fillId="2" borderId="8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horizontal="right"/>
    </xf>
    <xf numFmtId="178" fontId="5" fillId="2" borderId="14" xfId="0" applyNumberFormat="1" applyFont="1" applyFill="1" applyBorder="1" applyAlignment="1">
      <alignment horizontal="right"/>
    </xf>
    <xf numFmtId="178" fontId="5" fillId="0" borderId="13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 shrinkToFit="1"/>
    </xf>
    <xf numFmtId="0" fontId="3" fillId="3" borderId="1" xfId="0" applyFont="1" applyFill="1" applyBorder="1" applyAlignment="1">
      <alignment vertical="center" wrapText="1"/>
    </xf>
    <xf numFmtId="178" fontId="5" fillId="0" borderId="15" xfId="0" applyNumberFormat="1" applyFont="1" applyFill="1" applyBorder="1" applyAlignment="1">
      <alignment horizontal="right"/>
    </xf>
    <xf numFmtId="178" fontId="5" fillId="0" borderId="2" xfId="0" applyNumberFormat="1" applyFont="1" applyFill="1" applyBorder="1" applyAlignment="1">
      <alignment horizontal="right"/>
    </xf>
    <xf numFmtId="178" fontId="8" fillId="0" borderId="2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3" fillId="0" borderId="9" xfId="0" applyNumberFormat="1" applyFont="1" applyBorder="1" applyAlignment="1">
      <alignment horizontal="right"/>
    </xf>
    <xf numFmtId="0" fontId="3" fillId="0" borderId="10" xfId="0" applyFont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shrinkToFit="1"/>
    </xf>
    <xf numFmtId="177" fontId="5" fillId="2" borderId="9" xfId="0" applyNumberFormat="1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shrinkToFit="1"/>
    </xf>
    <xf numFmtId="178" fontId="5" fillId="2" borderId="9" xfId="0" applyNumberFormat="1" applyFont="1" applyFill="1" applyBorder="1" applyAlignment="1">
      <alignment horizontal="right"/>
    </xf>
    <xf numFmtId="178" fontId="5" fillId="2" borderId="4" xfId="0" applyNumberFormat="1" applyFont="1" applyFill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8" fontId="3" fillId="2" borderId="8" xfId="0" applyNumberFormat="1" applyFont="1" applyFill="1" applyBorder="1" applyAlignment="1">
      <alignment horizontal="right"/>
    </xf>
    <xf numFmtId="178" fontId="3" fillId="2" borderId="1" xfId="0" applyNumberFormat="1" applyFont="1" applyFill="1" applyBorder="1" applyAlignment="1">
      <alignment horizontal="right"/>
    </xf>
    <xf numFmtId="178" fontId="11" fillId="2" borderId="1" xfId="0" applyNumberFormat="1" applyFont="1" applyFill="1" applyBorder="1" applyAlignment="1">
      <alignment horizontal="right"/>
    </xf>
    <xf numFmtId="178" fontId="3" fillId="2" borderId="15" xfId="0" applyNumberFormat="1" applyFont="1" applyFill="1" applyBorder="1" applyAlignment="1">
      <alignment horizontal="right"/>
    </xf>
    <xf numFmtId="178" fontId="3" fillId="2" borderId="2" xfId="0" applyNumberFormat="1" applyFont="1" applyFill="1" applyBorder="1" applyAlignment="1">
      <alignment horizontal="right"/>
    </xf>
    <xf numFmtId="178" fontId="11" fillId="2" borderId="2" xfId="0" applyNumberFormat="1" applyFont="1" applyFill="1" applyBorder="1" applyAlignment="1">
      <alignment horizontal="right"/>
    </xf>
    <xf numFmtId="178" fontId="5" fillId="3" borderId="1" xfId="0" applyNumberFormat="1" applyFont="1" applyFill="1" applyBorder="1" applyAlignment="1">
      <alignment horizontal="right"/>
    </xf>
    <xf numFmtId="178" fontId="8" fillId="3" borderId="1" xfId="0" applyNumberFormat="1" applyFont="1" applyFill="1" applyBorder="1" applyAlignment="1">
      <alignment horizontal="right"/>
    </xf>
    <xf numFmtId="178" fontId="3" fillId="3" borderId="13" xfId="0" applyNumberFormat="1" applyFont="1" applyFill="1" applyBorder="1" applyAlignment="1">
      <alignment horizontal="right"/>
    </xf>
    <xf numFmtId="178" fontId="5" fillId="4" borderId="1" xfId="0" applyNumberFormat="1" applyFont="1" applyFill="1" applyBorder="1" applyAlignment="1">
      <alignment horizontal="right"/>
    </xf>
    <xf numFmtId="177" fontId="5" fillId="2" borderId="15" xfId="0" applyNumberFormat="1" applyFont="1" applyFill="1" applyBorder="1" applyAlignment="1">
      <alignment vertical="center" shrinkToFit="1"/>
    </xf>
    <xf numFmtId="57" fontId="5" fillId="2" borderId="0" xfId="0" applyNumberFormat="1" applyFont="1" applyFill="1" applyBorder="1" applyAlignment="1">
      <alignment vertical="center" shrinkToFit="1"/>
    </xf>
    <xf numFmtId="57" fontId="5" fillId="2" borderId="16" xfId="0" applyNumberFormat="1" applyFont="1" applyFill="1" applyBorder="1" applyAlignment="1">
      <alignment vertical="center" shrinkToFit="1"/>
    </xf>
    <xf numFmtId="178" fontId="5" fillId="2" borderId="5" xfId="0" applyNumberFormat="1" applyFont="1" applyFill="1" applyBorder="1" applyAlignment="1">
      <alignment horizontal="right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78" fontId="3" fillId="2" borderId="6" xfId="0" applyNumberFormat="1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8" fontId="3" fillId="2" borderId="8" xfId="0" applyNumberFormat="1" applyFont="1" applyFill="1" applyBorder="1" applyAlignment="1">
      <alignment horizontal="center" vertical="center"/>
    </xf>
    <xf numFmtId="178" fontId="3" fillId="3" borderId="6" xfId="0" applyNumberFormat="1" applyFont="1" applyFill="1" applyBorder="1" applyAlignment="1">
      <alignment horizontal="right"/>
    </xf>
    <xf numFmtId="178" fontId="3" fillId="3" borderId="7" xfId="0" applyNumberFormat="1" applyFont="1" applyFill="1" applyBorder="1" applyAlignment="1">
      <alignment horizontal="right"/>
    </xf>
    <xf numFmtId="178" fontId="3" fillId="3" borderId="8" xfId="0" applyNumberFormat="1" applyFont="1" applyFill="1" applyBorder="1" applyAlignment="1">
      <alignment horizontal="right"/>
    </xf>
    <xf numFmtId="178" fontId="3" fillId="3" borderId="6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178" fontId="15" fillId="4" borderId="6" xfId="0" applyNumberFormat="1" applyFont="1" applyFill="1" applyBorder="1" applyAlignment="1">
      <alignment horizontal="center"/>
    </xf>
    <xf numFmtId="178" fontId="15" fillId="4" borderId="7" xfId="0" applyNumberFormat="1" applyFont="1" applyFill="1" applyBorder="1" applyAlignment="1">
      <alignment horizontal="center"/>
    </xf>
    <xf numFmtId="178" fontId="15" fillId="4" borderId="8" xfId="0" applyNumberFormat="1" applyFont="1" applyFill="1" applyBorder="1" applyAlignment="1">
      <alignment horizontal="center"/>
    </xf>
    <xf numFmtId="178" fontId="3" fillId="0" borderId="2" xfId="0" applyNumberFormat="1" applyFont="1" applyBorder="1" applyAlignment="1">
      <alignment horizontal="right"/>
    </xf>
    <xf numFmtId="178" fontId="3" fillId="0" borderId="5" xfId="0" applyNumberFormat="1" applyFont="1" applyBorder="1" applyAlignment="1">
      <alignment horizontal="right"/>
    </xf>
    <xf numFmtId="178" fontId="3" fillId="0" borderId="9" xfId="0" applyNumberFormat="1" applyFont="1" applyFill="1" applyBorder="1" applyAlignment="1">
      <alignment horizontal="right"/>
    </xf>
    <xf numFmtId="178" fontId="0" fillId="0" borderId="9" xfId="0" applyNumberFormat="1" applyFill="1" applyBorder="1" applyAlignment="1">
      <alignment horizontal="right"/>
    </xf>
    <xf numFmtId="178" fontId="3" fillId="0" borderId="9" xfId="0" applyNumberFormat="1" applyFont="1" applyBorder="1" applyAlignment="1">
      <alignment horizontal="right"/>
    </xf>
    <xf numFmtId="178" fontId="0" fillId="0" borderId="9" xfId="0" applyNumberForma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12</xdr:col>
      <xdr:colOff>638175</xdr:colOff>
      <xdr:row>18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800" y="2438400"/>
          <a:ext cx="4829175" cy="148590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662ED-63EA-442B-A7A7-D2E09FE7A754}">
  <sheetPr>
    <tabColor rgb="FFFFFF00"/>
    <pageSetUpPr fitToPage="1"/>
  </sheetPr>
  <dimension ref="A1:S42"/>
  <sheetViews>
    <sheetView showGridLines="0" tabSelected="1" zoomScale="75" zoomScaleNormal="75" workbookViewId="0">
      <selection activeCell="B7" sqref="B7"/>
    </sheetView>
  </sheetViews>
  <sheetFormatPr defaultRowHeight="14.25" x14ac:dyDescent="0.15"/>
  <cols>
    <col min="1" max="1" width="3" style="2" customWidth="1"/>
    <col min="2" max="2" width="15.25" style="2" customWidth="1"/>
    <col min="3" max="4" width="9.5" style="2" customWidth="1"/>
    <col min="5" max="18" width="9.125" style="2" customWidth="1"/>
    <col min="19" max="19" width="11.125" style="2" customWidth="1"/>
    <col min="20" max="16384" width="9" style="2"/>
  </cols>
  <sheetData>
    <row r="1" spans="1:19" ht="18.75" x14ac:dyDescent="0.15">
      <c r="A1" s="96"/>
      <c r="B1" s="96"/>
      <c r="C1" s="96"/>
      <c r="D1" s="96"/>
      <c r="E1" s="96"/>
      <c r="F1" s="96"/>
      <c r="H1" s="1" t="s">
        <v>43</v>
      </c>
      <c r="J1" s="2" t="s">
        <v>34</v>
      </c>
    </row>
    <row r="2" spans="1:19" ht="5.0999999999999996" customHeight="1" x14ac:dyDescent="0.15">
      <c r="A2" s="37"/>
      <c r="B2" s="37"/>
      <c r="C2" s="37"/>
      <c r="D2" s="37"/>
      <c r="E2" s="37"/>
      <c r="F2" s="37"/>
      <c r="H2" s="1"/>
    </row>
    <row r="3" spans="1:19" ht="18.75" x14ac:dyDescent="0.15">
      <c r="A3" s="97" t="s">
        <v>45</v>
      </c>
      <c r="B3" s="98"/>
      <c r="C3" s="98"/>
      <c r="D3" s="98"/>
      <c r="E3" s="98"/>
      <c r="F3" s="16"/>
      <c r="G3" s="17" t="s">
        <v>46</v>
      </c>
      <c r="H3" s="18"/>
      <c r="I3" s="17"/>
      <c r="J3" s="17"/>
      <c r="K3" s="17"/>
    </row>
    <row r="4" spans="1:19" ht="5.0999999999999996" customHeight="1" thickBot="1" x14ac:dyDescent="0.2">
      <c r="A4" s="21"/>
      <c r="B4" s="24"/>
      <c r="C4" s="24"/>
      <c r="D4" s="24"/>
      <c r="E4" s="22"/>
      <c r="F4" s="16"/>
      <c r="G4" s="4"/>
      <c r="H4" s="23"/>
      <c r="I4" s="4"/>
      <c r="J4" s="4"/>
      <c r="K4" s="4"/>
    </row>
    <row r="5" spans="1:19" ht="18" customHeight="1" thickBot="1" x14ac:dyDescent="0.2">
      <c r="A5" s="2" t="s">
        <v>29</v>
      </c>
      <c r="B5" s="99" t="s">
        <v>31</v>
      </c>
      <c r="C5" s="100"/>
      <c r="D5" s="33"/>
      <c r="E5" s="29" t="s">
        <v>39</v>
      </c>
      <c r="F5" s="33"/>
      <c r="G5" s="29" t="s">
        <v>40</v>
      </c>
    </row>
    <row r="6" spans="1:19" s="13" customFormat="1" ht="18" customHeight="1" x14ac:dyDescent="0.15">
      <c r="A6" s="10"/>
      <c r="B6" s="11" t="s">
        <v>30</v>
      </c>
      <c r="C6" s="11" t="s">
        <v>38</v>
      </c>
      <c r="D6" s="36" t="s">
        <v>36</v>
      </c>
      <c r="E6" s="65" t="s">
        <v>0</v>
      </c>
      <c r="F6" s="66" t="s">
        <v>1</v>
      </c>
      <c r="G6" s="66" t="s">
        <v>2</v>
      </c>
      <c r="H6" s="66" t="s">
        <v>3</v>
      </c>
      <c r="I6" s="66" t="s">
        <v>4</v>
      </c>
      <c r="J6" s="66" t="s">
        <v>5</v>
      </c>
      <c r="K6" s="66" t="s">
        <v>6</v>
      </c>
      <c r="L6" s="66" t="s">
        <v>7</v>
      </c>
      <c r="M6" s="66" t="s">
        <v>8</v>
      </c>
      <c r="N6" s="66" t="s">
        <v>9</v>
      </c>
      <c r="O6" s="66" t="s">
        <v>10</v>
      </c>
      <c r="P6" s="66" t="s">
        <v>11</v>
      </c>
      <c r="Q6" s="12" t="s">
        <v>52</v>
      </c>
      <c r="R6" s="12" t="s">
        <v>53</v>
      </c>
      <c r="S6" s="10" t="s">
        <v>35</v>
      </c>
    </row>
    <row r="7" spans="1:19" ht="18" customHeight="1" x14ac:dyDescent="0.15">
      <c r="A7" s="3">
        <v>1</v>
      </c>
      <c r="B7" s="38"/>
      <c r="C7" s="25"/>
      <c r="D7" s="34"/>
      <c r="E7" s="67"/>
      <c r="F7" s="67"/>
      <c r="G7" s="67"/>
      <c r="H7" s="67"/>
      <c r="I7" s="68"/>
      <c r="J7" s="68"/>
      <c r="K7" s="68"/>
      <c r="L7" s="68"/>
      <c r="M7" s="68"/>
      <c r="N7" s="68"/>
      <c r="O7" s="68"/>
      <c r="P7" s="68"/>
      <c r="Q7" s="47"/>
      <c r="R7" s="47"/>
      <c r="S7" s="75">
        <f>SUM(E7:R7)</f>
        <v>0</v>
      </c>
    </row>
    <row r="8" spans="1:19" ht="18" customHeight="1" x14ac:dyDescent="0.15">
      <c r="A8" s="3">
        <v>2</v>
      </c>
      <c r="B8" s="38"/>
      <c r="C8" s="25"/>
      <c r="D8" s="3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47"/>
      <c r="R8" s="47"/>
      <c r="S8" s="75">
        <f t="shared" ref="S8:S31" si="0">SUM(E8:R8)</f>
        <v>0</v>
      </c>
    </row>
    <row r="9" spans="1:19" ht="18" customHeight="1" x14ac:dyDescent="0.15">
      <c r="A9" s="3">
        <v>3</v>
      </c>
      <c r="B9" s="38"/>
      <c r="C9" s="25"/>
      <c r="D9" s="34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47"/>
      <c r="R9" s="47"/>
      <c r="S9" s="75">
        <f t="shared" si="0"/>
        <v>0</v>
      </c>
    </row>
    <row r="10" spans="1:19" ht="18" customHeight="1" x14ac:dyDescent="0.15">
      <c r="A10" s="3">
        <v>4</v>
      </c>
      <c r="B10" s="38"/>
      <c r="C10" s="25"/>
      <c r="D10" s="34"/>
      <c r="E10" s="67"/>
      <c r="F10" s="67"/>
      <c r="G10" s="67"/>
      <c r="H10" s="67"/>
      <c r="I10" s="67"/>
      <c r="J10" s="67"/>
      <c r="K10" s="69"/>
      <c r="L10" s="69"/>
      <c r="M10" s="69"/>
      <c r="N10" s="69"/>
      <c r="O10" s="69"/>
      <c r="P10" s="69"/>
      <c r="Q10" s="47"/>
      <c r="R10" s="47"/>
      <c r="S10" s="75">
        <f t="shared" si="0"/>
        <v>0</v>
      </c>
    </row>
    <row r="11" spans="1:19" ht="18" customHeight="1" x14ac:dyDescent="0.15">
      <c r="A11" s="3">
        <v>5</v>
      </c>
      <c r="B11" s="38"/>
      <c r="C11" s="25"/>
      <c r="D11" s="34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47"/>
      <c r="R11" s="47"/>
      <c r="S11" s="75">
        <f t="shared" si="0"/>
        <v>0</v>
      </c>
    </row>
    <row r="12" spans="1:19" ht="18" customHeight="1" x14ac:dyDescent="0.15">
      <c r="A12" s="3">
        <v>6</v>
      </c>
      <c r="B12" s="38"/>
      <c r="C12" s="25"/>
      <c r="D12" s="34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47"/>
      <c r="R12" s="47"/>
      <c r="S12" s="75">
        <f t="shared" si="0"/>
        <v>0</v>
      </c>
    </row>
    <row r="13" spans="1:19" ht="18" customHeight="1" x14ac:dyDescent="0.15">
      <c r="A13" s="3">
        <v>7</v>
      </c>
      <c r="B13" s="35"/>
      <c r="C13" s="25"/>
      <c r="D13" s="34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47"/>
      <c r="R13" s="47"/>
      <c r="S13" s="75">
        <f t="shared" si="0"/>
        <v>0</v>
      </c>
    </row>
    <row r="14" spans="1:19" ht="18" customHeight="1" x14ac:dyDescent="0.15">
      <c r="A14" s="3">
        <v>8</v>
      </c>
      <c r="B14" s="35"/>
      <c r="C14" s="25"/>
      <c r="D14" s="34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47"/>
      <c r="R14" s="47"/>
      <c r="S14" s="75">
        <f t="shared" si="0"/>
        <v>0</v>
      </c>
    </row>
    <row r="15" spans="1:19" ht="18" customHeight="1" x14ac:dyDescent="0.15">
      <c r="A15" s="3">
        <v>9</v>
      </c>
      <c r="B15" s="35"/>
      <c r="C15" s="25"/>
      <c r="D15" s="34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48"/>
      <c r="R15" s="47"/>
      <c r="S15" s="75">
        <f t="shared" si="0"/>
        <v>0</v>
      </c>
    </row>
    <row r="16" spans="1:19" ht="18" customHeight="1" x14ac:dyDescent="0.15">
      <c r="A16" s="3">
        <v>10</v>
      </c>
      <c r="B16" s="35"/>
      <c r="C16" s="25"/>
      <c r="D16" s="34"/>
      <c r="E16" s="67"/>
      <c r="F16" s="67"/>
      <c r="G16" s="67"/>
      <c r="H16" s="67"/>
      <c r="I16" s="67"/>
      <c r="J16" s="67"/>
      <c r="K16" s="67"/>
      <c r="L16" s="67"/>
      <c r="M16" s="67"/>
      <c r="N16" s="68"/>
      <c r="O16" s="68"/>
      <c r="P16" s="68"/>
      <c r="Q16" s="48"/>
      <c r="R16" s="47"/>
      <c r="S16" s="75">
        <f t="shared" si="0"/>
        <v>0</v>
      </c>
    </row>
    <row r="17" spans="1:19" ht="18" customHeight="1" x14ac:dyDescent="0.15">
      <c r="A17" s="3">
        <v>11</v>
      </c>
      <c r="B17" s="35"/>
      <c r="C17" s="25"/>
      <c r="D17" s="34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47"/>
      <c r="R17" s="47"/>
      <c r="S17" s="75">
        <f t="shared" si="0"/>
        <v>0</v>
      </c>
    </row>
    <row r="18" spans="1:19" ht="18" customHeight="1" x14ac:dyDescent="0.15">
      <c r="A18" s="3">
        <v>12</v>
      </c>
      <c r="B18" s="35"/>
      <c r="C18" s="25"/>
      <c r="D18" s="34"/>
      <c r="E18" s="67"/>
      <c r="F18" s="68"/>
      <c r="G18" s="68"/>
      <c r="H18" s="68"/>
      <c r="I18" s="68"/>
      <c r="J18" s="69"/>
      <c r="K18" s="69"/>
      <c r="L18" s="69"/>
      <c r="M18" s="68"/>
      <c r="N18" s="68"/>
      <c r="O18" s="68"/>
      <c r="P18" s="68"/>
      <c r="Q18" s="48"/>
      <c r="R18" s="47"/>
      <c r="S18" s="75">
        <f t="shared" si="0"/>
        <v>0</v>
      </c>
    </row>
    <row r="19" spans="1:19" ht="18" customHeight="1" x14ac:dyDescent="0.15">
      <c r="A19" s="3">
        <v>13</v>
      </c>
      <c r="B19" s="35"/>
      <c r="C19" s="25"/>
      <c r="D19" s="34"/>
      <c r="E19" s="67"/>
      <c r="F19" s="68"/>
      <c r="G19" s="68"/>
      <c r="H19" s="68"/>
      <c r="I19" s="68"/>
      <c r="J19" s="69"/>
      <c r="K19" s="69"/>
      <c r="L19" s="69"/>
      <c r="M19" s="68"/>
      <c r="N19" s="68"/>
      <c r="O19" s="68"/>
      <c r="P19" s="68"/>
      <c r="Q19" s="48"/>
      <c r="R19" s="47"/>
      <c r="S19" s="75">
        <f t="shared" si="0"/>
        <v>0</v>
      </c>
    </row>
    <row r="20" spans="1:19" ht="18" customHeight="1" x14ac:dyDescent="0.15">
      <c r="A20" s="3">
        <v>14</v>
      </c>
      <c r="B20" s="35"/>
      <c r="C20" s="25"/>
      <c r="D20" s="34"/>
      <c r="E20" s="67"/>
      <c r="F20" s="68"/>
      <c r="G20" s="68"/>
      <c r="H20" s="68"/>
      <c r="I20" s="68"/>
      <c r="J20" s="69"/>
      <c r="K20" s="69"/>
      <c r="L20" s="69"/>
      <c r="M20" s="68"/>
      <c r="N20" s="68"/>
      <c r="O20" s="68"/>
      <c r="P20" s="68"/>
      <c r="Q20" s="47"/>
      <c r="R20" s="47"/>
      <c r="S20" s="75">
        <f t="shared" si="0"/>
        <v>0</v>
      </c>
    </row>
    <row r="21" spans="1:19" ht="18" customHeight="1" x14ac:dyDescent="0.15">
      <c r="A21" s="6">
        <v>15</v>
      </c>
      <c r="B21" s="35"/>
      <c r="C21" s="25"/>
      <c r="D21" s="34"/>
      <c r="E21" s="67"/>
      <c r="F21" s="68"/>
      <c r="G21" s="68"/>
      <c r="H21" s="68"/>
      <c r="I21" s="68"/>
      <c r="J21" s="69"/>
      <c r="K21" s="69"/>
      <c r="L21" s="69"/>
      <c r="M21" s="68"/>
      <c r="N21" s="68"/>
      <c r="O21" s="68"/>
      <c r="P21" s="68"/>
      <c r="Q21" s="47"/>
      <c r="R21" s="47"/>
      <c r="S21" s="75">
        <f t="shared" si="0"/>
        <v>0</v>
      </c>
    </row>
    <row r="22" spans="1:19" ht="18" customHeight="1" x14ac:dyDescent="0.15">
      <c r="A22" s="6">
        <v>16</v>
      </c>
      <c r="B22" s="35"/>
      <c r="C22" s="25"/>
      <c r="D22" s="34"/>
      <c r="E22" s="67"/>
      <c r="F22" s="68"/>
      <c r="G22" s="68"/>
      <c r="H22" s="68"/>
      <c r="I22" s="68"/>
      <c r="J22" s="69"/>
      <c r="K22" s="69"/>
      <c r="L22" s="69"/>
      <c r="M22" s="68"/>
      <c r="N22" s="68"/>
      <c r="O22" s="68"/>
      <c r="P22" s="68"/>
      <c r="Q22" s="47"/>
      <c r="R22" s="47"/>
      <c r="S22" s="75">
        <f t="shared" si="0"/>
        <v>0</v>
      </c>
    </row>
    <row r="23" spans="1:19" ht="18" customHeight="1" x14ac:dyDescent="0.15">
      <c r="A23" s="6">
        <v>17</v>
      </c>
      <c r="B23" s="35"/>
      <c r="C23" s="25"/>
      <c r="D23" s="34"/>
      <c r="E23" s="67"/>
      <c r="F23" s="68"/>
      <c r="G23" s="68"/>
      <c r="H23" s="68"/>
      <c r="I23" s="68"/>
      <c r="J23" s="69"/>
      <c r="K23" s="69"/>
      <c r="L23" s="69"/>
      <c r="M23" s="68"/>
      <c r="N23" s="68"/>
      <c r="O23" s="68"/>
      <c r="P23" s="68"/>
      <c r="Q23" s="47"/>
      <c r="R23" s="47"/>
      <c r="S23" s="75">
        <f t="shared" si="0"/>
        <v>0</v>
      </c>
    </row>
    <row r="24" spans="1:19" ht="18" customHeight="1" x14ac:dyDescent="0.15">
      <c r="A24" s="6">
        <v>18</v>
      </c>
      <c r="B24" s="35"/>
      <c r="C24" s="25"/>
      <c r="D24" s="34"/>
      <c r="E24" s="67"/>
      <c r="F24" s="68"/>
      <c r="G24" s="68"/>
      <c r="H24" s="68"/>
      <c r="I24" s="68"/>
      <c r="J24" s="69"/>
      <c r="K24" s="69"/>
      <c r="L24" s="69"/>
      <c r="M24" s="68"/>
      <c r="N24" s="68"/>
      <c r="O24" s="68"/>
      <c r="P24" s="68"/>
      <c r="Q24" s="47"/>
      <c r="R24" s="47"/>
      <c r="S24" s="75">
        <f t="shared" si="0"/>
        <v>0</v>
      </c>
    </row>
    <row r="25" spans="1:19" ht="18" customHeight="1" x14ac:dyDescent="0.15">
      <c r="A25" s="6">
        <v>19</v>
      </c>
      <c r="B25" s="35"/>
      <c r="C25" s="14"/>
      <c r="D25" s="3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7"/>
      <c r="R25" s="47"/>
      <c r="S25" s="75">
        <f t="shared" si="0"/>
        <v>0</v>
      </c>
    </row>
    <row r="26" spans="1:19" ht="18" customHeight="1" x14ac:dyDescent="0.15">
      <c r="A26" s="6">
        <v>20</v>
      </c>
      <c r="B26" s="35"/>
      <c r="C26" s="14"/>
      <c r="D26" s="34"/>
      <c r="E26" s="67"/>
      <c r="F26" s="68"/>
      <c r="G26" s="68"/>
      <c r="H26" s="68"/>
      <c r="I26" s="68"/>
      <c r="J26" s="69"/>
      <c r="K26" s="69"/>
      <c r="L26" s="69"/>
      <c r="M26" s="68"/>
      <c r="N26" s="68"/>
      <c r="O26" s="68"/>
      <c r="P26" s="68"/>
      <c r="Q26" s="47"/>
      <c r="R26" s="47"/>
      <c r="S26" s="75">
        <f t="shared" si="0"/>
        <v>0</v>
      </c>
    </row>
    <row r="27" spans="1:19" ht="18" customHeight="1" x14ac:dyDescent="0.15">
      <c r="A27" s="6">
        <v>21</v>
      </c>
      <c r="B27" s="35"/>
      <c r="C27" s="25"/>
      <c r="D27" s="34"/>
      <c r="E27" s="67"/>
      <c r="F27" s="68"/>
      <c r="G27" s="68"/>
      <c r="H27" s="68"/>
      <c r="I27" s="68"/>
      <c r="J27" s="69"/>
      <c r="K27" s="69"/>
      <c r="L27" s="69"/>
      <c r="M27" s="68"/>
      <c r="N27" s="68"/>
      <c r="O27" s="68"/>
      <c r="P27" s="68"/>
      <c r="Q27" s="47"/>
      <c r="R27" s="47"/>
      <c r="S27" s="75">
        <f t="shared" si="0"/>
        <v>0</v>
      </c>
    </row>
    <row r="28" spans="1:19" ht="18" customHeight="1" x14ac:dyDescent="0.15">
      <c r="A28" s="6">
        <v>22</v>
      </c>
      <c r="B28" s="35"/>
      <c r="C28" s="25"/>
      <c r="D28" s="34"/>
      <c r="E28" s="67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47"/>
      <c r="R28" s="47"/>
      <c r="S28" s="75">
        <f t="shared" si="0"/>
        <v>0</v>
      </c>
    </row>
    <row r="29" spans="1:19" ht="18" customHeight="1" x14ac:dyDescent="0.15">
      <c r="A29" s="6">
        <v>23</v>
      </c>
      <c r="B29" s="35"/>
      <c r="C29" s="25"/>
      <c r="D29" s="34"/>
      <c r="E29" s="67"/>
      <c r="F29" s="68"/>
      <c r="G29" s="68"/>
      <c r="H29" s="68"/>
      <c r="I29" s="68"/>
      <c r="J29" s="69"/>
      <c r="K29" s="69"/>
      <c r="L29" s="69"/>
      <c r="M29" s="68"/>
      <c r="N29" s="68"/>
      <c r="O29" s="68"/>
      <c r="P29" s="68"/>
      <c r="Q29" s="47"/>
      <c r="R29" s="47"/>
      <c r="S29" s="75">
        <f t="shared" si="0"/>
        <v>0</v>
      </c>
    </row>
    <row r="30" spans="1:19" ht="18" customHeight="1" x14ac:dyDescent="0.15">
      <c r="A30" s="6">
        <v>24</v>
      </c>
      <c r="B30" s="35"/>
      <c r="C30" s="25"/>
      <c r="D30" s="34"/>
      <c r="E30" s="67"/>
      <c r="F30" s="68"/>
      <c r="G30" s="68"/>
      <c r="H30" s="68"/>
      <c r="I30" s="68"/>
      <c r="J30" s="69"/>
      <c r="K30" s="69"/>
      <c r="L30" s="69"/>
      <c r="M30" s="68"/>
      <c r="N30" s="68"/>
      <c r="O30" s="68"/>
      <c r="P30" s="68"/>
      <c r="Q30" s="47"/>
      <c r="R30" s="47"/>
      <c r="S30" s="75">
        <f t="shared" si="0"/>
        <v>0</v>
      </c>
    </row>
    <row r="31" spans="1:19" ht="18" customHeight="1" x14ac:dyDescent="0.15">
      <c r="A31" s="6">
        <v>25</v>
      </c>
      <c r="B31" s="35"/>
      <c r="C31" s="25"/>
      <c r="D31" s="34"/>
      <c r="E31" s="70"/>
      <c r="F31" s="71"/>
      <c r="G31" s="71"/>
      <c r="H31" s="71"/>
      <c r="I31" s="71"/>
      <c r="J31" s="72"/>
      <c r="K31" s="72"/>
      <c r="L31" s="72"/>
      <c r="M31" s="71"/>
      <c r="N31" s="71"/>
      <c r="O31" s="71"/>
      <c r="P31" s="71"/>
      <c r="Q31" s="47"/>
      <c r="R31" s="47"/>
      <c r="S31" s="75">
        <f t="shared" si="0"/>
        <v>0</v>
      </c>
    </row>
    <row r="32" spans="1:19" ht="18" customHeight="1" x14ac:dyDescent="0.2">
      <c r="A32" s="57"/>
      <c r="B32" s="58"/>
      <c r="C32" s="59"/>
      <c r="D32" s="59"/>
      <c r="E32" s="104" t="s">
        <v>50</v>
      </c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6"/>
      <c r="Q32" s="62"/>
      <c r="R32" s="62"/>
      <c r="S32" s="55"/>
    </row>
    <row r="33" spans="1:19" ht="18" customHeight="1" x14ac:dyDescent="0.15">
      <c r="A33" s="60"/>
      <c r="B33" s="61"/>
      <c r="C33" s="61"/>
      <c r="D33" s="61"/>
      <c r="E33" s="76">
        <f>COUNTA(E7:E31)</f>
        <v>0</v>
      </c>
      <c r="F33" s="76">
        <f t="shared" ref="F33:P33" si="1">COUNTA(F7:F31)</f>
        <v>0</v>
      </c>
      <c r="G33" s="76">
        <f t="shared" si="1"/>
        <v>0</v>
      </c>
      <c r="H33" s="76">
        <f t="shared" si="1"/>
        <v>0</v>
      </c>
      <c r="I33" s="76">
        <f t="shared" si="1"/>
        <v>0</v>
      </c>
      <c r="J33" s="76">
        <f t="shared" si="1"/>
        <v>0</v>
      </c>
      <c r="K33" s="76">
        <f t="shared" si="1"/>
        <v>0</v>
      </c>
      <c r="L33" s="76">
        <f t="shared" si="1"/>
        <v>0</v>
      </c>
      <c r="M33" s="76">
        <f t="shared" si="1"/>
        <v>0</v>
      </c>
      <c r="N33" s="76">
        <f t="shared" si="1"/>
        <v>0</v>
      </c>
      <c r="O33" s="76">
        <f t="shared" si="1"/>
        <v>0</v>
      </c>
      <c r="P33" s="76">
        <f t="shared" si="1"/>
        <v>0</v>
      </c>
      <c r="Q33" s="63"/>
      <c r="R33" s="63"/>
      <c r="S33" s="64"/>
    </row>
    <row r="34" spans="1:19" ht="18" customHeight="1" x14ac:dyDescent="0.15">
      <c r="A34" s="4"/>
      <c r="B34" s="17"/>
      <c r="C34" s="17"/>
      <c r="D34" s="56"/>
      <c r="E34" s="42" t="s">
        <v>12</v>
      </c>
      <c r="F34" s="42" t="s">
        <v>13</v>
      </c>
      <c r="G34" s="42" t="s">
        <v>14</v>
      </c>
      <c r="H34" s="42" t="s">
        <v>15</v>
      </c>
      <c r="I34" s="42" t="s">
        <v>16</v>
      </c>
      <c r="J34" s="42" t="s">
        <v>17</v>
      </c>
      <c r="K34" s="42" t="s">
        <v>18</v>
      </c>
      <c r="L34" s="42" t="s">
        <v>19</v>
      </c>
      <c r="M34" s="42" t="s">
        <v>20</v>
      </c>
      <c r="N34" s="42" t="s">
        <v>21</v>
      </c>
      <c r="O34" s="42" t="s">
        <v>22</v>
      </c>
      <c r="P34" s="42" t="s">
        <v>23</v>
      </c>
      <c r="Q34" s="3" t="s">
        <v>26</v>
      </c>
      <c r="R34" s="3" t="s">
        <v>26</v>
      </c>
    </row>
    <row r="35" spans="1:19" ht="18" customHeight="1" x14ac:dyDescent="0.15">
      <c r="B35" s="101" t="s">
        <v>24</v>
      </c>
      <c r="C35" s="102"/>
      <c r="D35" s="103"/>
      <c r="E35" s="73">
        <f>SUM(E7:E31)</f>
        <v>0</v>
      </c>
      <c r="F35" s="73">
        <f t="shared" ref="F35:R35" si="2">SUM(F7:F31)</f>
        <v>0</v>
      </c>
      <c r="G35" s="73">
        <f t="shared" si="2"/>
        <v>0</v>
      </c>
      <c r="H35" s="73">
        <f t="shared" si="2"/>
        <v>0</v>
      </c>
      <c r="I35" s="73">
        <f t="shared" si="2"/>
        <v>0</v>
      </c>
      <c r="J35" s="73">
        <f t="shared" si="2"/>
        <v>0</v>
      </c>
      <c r="K35" s="73">
        <f t="shared" si="2"/>
        <v>0</v>
      </c>
      <c r="L35" s="73">
        <f t="shared" si="2"/>
        <v>0</v>
      </c>
      <c r="M35" s="73">
        <f t="shared" si="2"/>
        <v>0</v>
      </c>
      <c r="N35" s="73">
        <f t="shared" si="2"/>
        <v>0</v>
      </c>
      <c r="O35" s="73">
        <f t="shared" si="2"/>
        <v>0</v>
      </c>
      <c r="P35" s="73">
        <f t="shared" si="2"/>
        <v>0</v>
      </c>
      <c r="Q35" s="74">
        <f t="shared" si="2"/>
        <v>0</v>
      </c>
      <c r="R35" s="74">
        <f t="shared" si="2"/>
        <v>0</v>
      </c>
    </row>
    <row r="36" spans="1:19" ht="21" customHeight="1" x14ac:dyDescent="0.15">
      <c r="B36" s="49" t="s">
        <v>25</v>
      </c>
      <c r="C36" s="94">
        <f>H36+N36</f>
        <v>0</v>
      </c>
      <c r="D36" s="95"/>
      <c r="E36" s="88" t="s">
        <v>48</v>
      </c>
      <c r="F36" s="89"/>
      <c r="G36" s="90"/>
      <c r="H36" s="91">
        <f>SUM(E35:J35)+Q35</f>
        <v>0</v>
      </c>
      <c r="I36" s="92"/>
      <c r="J36" s="93"/>
      <c r="K36" s="88" t="s">
        <v>49</v>
      </c>
      <c r="L36" s="89"/>
      <c r="M36" s="90"/>
      <c r="N36" s="91">
        <f>SUM(K35:P35)+R35</f>
        <v>0</v>
      </c>
      <c r="O36" s="92"/>
      <c r="P36" s="93"/>
      <c r="Q36" s="20"/>
      <c r="R36" s="20"/>
    </row>
    <row r="37" spans="1:19" ht="16.5" hidden="1" customHeight="1" x14ac:dyDescent="0.15">
      <c r="B37" s="8" t="s">
        <v>27</v>
      </c>
      <c r="C37" s="8"/>
      <c r="D37" s="8"/>
      <c r="E37" s="15">
        <f>E9</f>
        <v>0</v>
      </c>
      <c r="F37" s="15">
        <f t="shared" ref="F37:R37" si="3">F9</f>
        <v>0</v>
      </c>
      <c r="G37" s="15">
        <f t="shared" si="3"/>
        <v>0</v>
      </c>
      <c r="H37" s="15">
        <f t="shared" si="3"/>
        <v>0</v>
      </c>
      <c r="I37" s="15">
        <f t="shared" si="3"/>
        <v>0</v>
      </c>
      <c r="J37" s="15">
        <f t="shared" si="3"/>
        <v>0</v>
      </c>
      <c r="K37" s="7">
        <f t="shared" si="3"/>
        <v>0</v>
      </c>
      <c r="L37" s="7">
        <f t="shared" si="3"/>
        <v>0</v>
      </c>
      <c r="M37" s="7">
        <f t="shared" si="3"/>
        <v>0</v>
      </c>
      <c r="N37" s="7">
        <f t="shared" si="3"/>
        <v>0</v>
      </c>
      <c r="O37" s="7">
        <f t="shared" si="3"/>
        <v>0</v>
      </c>
      <c r="P37" s="7">
        <f t="shared" si="3"/>
        <v>0</v>
      </c>
      <c r="Q37" s="7">
        <f t="shared" si="3"/>
        <v>0</v>
      </c>
      <c r="R37" s="7">
        <f t="shared" si="3"/>
        <v>0</v>
      </c>
    </row>
    <row r="38" spans="1:19" ht="18.75" hidden="1" customHeight="1" x14ac:dyDescent="0.15">
      <c r="B38" s="9" t="s">
        <v>28</v>
      </c>
      <c r="C38" s="9"/>
      <c r="D38" s="9"/>
      <c r="E38" s="83">
        <f>SUM(E37:R37)</f>
        <v>0</v>
      </c>
      <c r="F38" s="84"/>
    </row>
    <row r="39" spans="1:19" ht="53.25" customHeight="1" x14ac:dyDescent="0.15">
      <c r="B39" s="85" t="s">
        <v>44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</row>
    <row r="40" spans="1:19" ht="22.5" customHeight="1" x14ac:dyDescent="0.15">
      <c r="B40" s="86" t="s">
        <v>41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</row>
    <row r="42" spans="1:19" x14ac:dyDescent="0.15">
      <c r="B42" s="81" t="s">
        <v>51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</row>
  </sheetData>
  <mergeCells count="14">
    <mergeCell ref="A1:F1"/>
    <mergeCell ref="A3:E3"/>
    <mergeCell ref="B5:C5"/>
    <mergeCell ref="B35:D35"/>
    <mergeCell ref="E32:P32"/>
    <mergeCell ref="B42:R42"/>
    <mergeCell ref="E38:F38"/>
    <mergeCell ref="B39:S39"/>
    <mergeCell ref="B40:R40"/>
    <mergeCell ref="E36:G36"/>
    <mergeCell ref="K36:M36"/>
    <mergeCell ref="N36:P36"/>
    <mergeCell ref="H36:J36"/>
    <mergeCell ref="C36:D36"/>
  </mergeCells>
  <phoneticPr fontId="1"/>
  <pageMargins left="3.937007874015748E-2" right="3.937007874015748E-2" top="0.35433070866141736" bottom="0.35433070866141736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S42"/>
  <sheetViews>
    <sheetView showGridLines="0" zoomScale="75" zoomScaleNormal="75" workbookViewId="0">
      <selection activeCell="B7" sqref="B7"/>
    </sheetView>
  </sheetViews>
  <sheetFormatPr defaultRowHeight="14.25" x14ac:dyDescent="0.15"/>
  <cols>
    <col min="1" max="1" width="3" style="2" customWidth="1"/>
    <col min="2" max="2" width="15.25" style="2" customWidth="1"/>
    <col min="3" max="4" width="9.5" style="2" customWidth="1"/>
    <col min="5" max="18" width="9.125" style="2" customWidth="1"/>
    <col min="19" max="19" width="11.125" style="2" customWidth="1"/>
    <col min="20" max="16384" width="9" style="2"/>
  </cols>
  <sheetData>
    <row r="1" spans="1:19" ht="18.75" x14ac:dyDescent="0.15">
      <c r="A1" s="96"/>
      <c r="B1" s="96"/>
      <c r="C1" s="96"/>
      <c r="D1" s="96"/>
      <c r="E1" s="96"/>
      <c r="F1" s="96"/>
      <c r="H1" s="1" t="s">
        <v>47</v>
      </c>
      <c r="J1" s="2" t="s">
        <v>34</v>
      </c>
    </row>
    <row r="2" spans="1:19" ht="5.0999999999999996" customHeight="1" x14ac:dyDescent="0.15">
      <c r="A2" s="28"/>
      <c r="B2" s="28"/>
      <c r="C2" s="28"/>
      <c r="D2" s="28"/>
      <c r="E2" s="28"/>
      <c r="F2" s="28"/>
      <c r="H2" s="1"/>
    </row>
    <row r="3" spans="1:19" ht="18.75" x14ac:dyDescent="0.15">
      <c r="A3" s="97" t="s">
        <v>45</v>
      </c>
      <c r="B3" s="98"/>
      <c r="C3" s="98"/>
      <c r="D3" s="98"/>
      <c r="E3" s="98"/>
      <c r="F3" s="16"/>
      <c r="G3" s="17" t="s">
        <v>46</v>
      </c>
      <c r="H3" s="18"/>
      <c r="I3" s="17"/>
      <c r="J3" s="17"/>
      <c r="K3" s="17"/>
    </row>
    <row r="4" spans="1:19" ht="5.0999999999999996" customHeight="1" thickBot="1" x14ac:dyDescent="0.2">
      <c r="A4" s="21"/>
      <c r="B4" s="24"/>
      <c r="C4" s="24"/>
      <c r="D4" s="24"/>
      <c r="E4" s="22"/>
      <c r="F4" s="16"/>
      <c r="G4" s="4"/>
      <c r="H4" s="23"/>
      <c r="I4" s="4"/>
      <c r="J4" s="4"/>
      <c r="K4" s="4"/>
    </row>
    <row r="5" spans="1:19" ht="18" customHeight="1" thickBot="1" x14ac:dyDescent="0.2">
      <c r="A5" s="2" t="s">
        <v>29</v>
      </c>
      <c r="B5" s="99" t="s">
        <v>31</v>
      </c>
      <c r="C5" s="100"/>
      <c r="D5" s="33"/>
      <c r="E5" s="29" t="s">
        <v>39</v>
      </c>
      <c r="F5" s="33"/>
      <c r="G5" s="29" t="s">
        <v>40</v>
      </c>
    </row>
    <row r="6" spans="1:19" s="13" customFormat="1" ht="18" customHeight="1" x14ac:dyDescent="0.15">
      <c r="A6" s="10"/>
      <c r="B6" s="11" t="s">
        <v>30</v>
      </c>
      <c r="C6" s="11" t="s">
        <v>38</v>
      </c>
      <c r="D6" s="36" t="s">
        <v>36</v>
      </c>
      <c r="E6" s="30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 s="11" t="s">
        <v>5</v>
      </c>
      <c r="K6" s="11" t="s">
        <v>6</v>
      </c>
      <c r="L6" s="11" t="s">
        <v>7</v>
      </c>
      <c r="M6" s="11" t="s">
        <v>8</v>
      </c>
      <c r="N6" s="11" t="s">
        <v>9</v>
      </c>
      <c r="O6" s="11" t="s">
        <v>10</v>
      </c>
      <c r="P6" s="11" t="s">
        <v>11</v>
      </c>
      <c r="Q6" s="12" t="s">
        <v>54</v>
      </c>
      <c r="R6" s="12" t="s">
        <v>55</v>
      </c>
      <c r="S6" s="10" t="s">
        <v>35</v>
      </c>
    </row>
    <row r="7" spans="1:19" ht="18" customHeight="1" x14ac:dyDescent="0.15">
      <c r="A7" s="3">
        <v>1</v>
      </c>
      <c r="B7" s="38"/>
      <c r="C7" s="25"/>
      <c r="D7" s="34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  <c r="R7" s="43"/>
      <c r="S7" s="75">
        <f>SUM(E7:R7)</f>
        <v>0</v>
      </c>
    </row>
    <row r="8" spans="1:19" ht="18" customHeight="1" x14ac:dyDescent="0.15">
      <c r="A8" s="3">
        <v>2</v>
      </c>
      <c r="B8" s="38"/>
      <c r="C8" s="25"/>
      <c r="D8" s="34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43"/>
      <c r="S8" s="75">
        <f t="shared" ref="S8:S31" si="0">SUM(E8:R8)</f>
        <v>0</v>
      </c>
    </row>
    <row r="9" spans="1:19" ht="18" customHeight="1" x14ac:dyDescent="0.15">
      <c r="A9" s="3">
        <v>3</v>
      </c>
      <c r="B9" s="38"/>
      <c r="C9" s="25"/>
      <c r="D9" s="34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43"/>
      <c r="S9" s="75">
        <f t="shared" si="0"/>
        <v>0</v>
      </c>
    </row>
    <row r="10" spans="1:19" ht="18" customHeight="1" x14ac:dyDescent="0.15">
      <c r="A10" s="3">
        <v>4</v>
      </c>
      <c r="B10" s="38"/>
      <c r="C10" s="25"/>
      <c r="D10" s="34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43"/>
      <c r="S10" s="75">
        <f t="shared" si="0"/>
        <v>0</v>
      </c>
    </row>
    <row r="11" spans="1:19" ht="18" customHeight="1" x14ac:dyDescent="0.15">
      <c r="A11" s="3">
        <v>5</v>
      </c>
      <c r="B11" s="38"/>
      <c r="C11" s="25"/>
      <c r="D11" s="34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R11" s="43"/>
      <c r="S11" s="75">
        <f t="shared" si="0"/>
        <v>0</v>
      </c>
    </row>
    <row r="12" spans="1:19" ht="18" customHeight="1" x14ac:dyDescent="0.15">
      <c r="A12" s="3">
        <v>6</v>
      </c>
      <c r="B12" s="38"/>
      <c r="C12" s="25"/>
      <c r="D12" s="34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43"/>
      <c r="S12" s="75">
        <f t="shared" si="0"/>
        <v>0</v>
      </c>
    </row>
    <row r="13" spans="1:19" ht="18" customHeight="1" x14ac:dyDescent="0.15">
      <c r="A13" s="3">
        <v>7</v>
      </c>
      <c r="B13" s="35"/>
      <c r="C13" s="25"/>
      <c r="D13" s="34"/>
      <c r="E13" s="3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44"/>
      <c r="S13" s="75">
        <f t="shared" si="0"/>
        <v>0</v>
      </c>
    </row>
    <row r="14" spans="1:19" ht="18" customHeight="1" x14ac:dyDescent="0.15">
      <c r="A14" s="3">
        <v>8</v>
      </c>
      <c r="B14" s="35"/>
      <c r="C14" s="25"/>
      <c r="D14" s="34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19"/>
      <c r="R14" s="44"/>
      <c r="S14" s="75">
        <f t="shared" si="0"/>
        <v>0</v>
      </c>
    </row>
    <row r="15" spans="1:19" ht="18" customHeight="1" x14ac:dyDescent="0.15">
      <c r="A15" s="3">
        <v>9</v>
      </c>
      <c r="B15" s="35"/>
      <c r="C15" s="25"/>
      <c r="D15" s="34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7"/>
      <c r="R15" s="44"/>
      <c r="S15" s="75">
        <f t="shared" si="0"/>
        <v>0</v>
      </c>
    </row>
    <row r="16" spans="1:19" ht="18" customHeight="1" x14ac:dyDescent="0.15">
      <c r="A16" s="3">
        <v>10</v>
      </c>
      <c r="B16" s="35"/>
      <c r="C16" s="25"/>
      <c r="D16" s="34"/>
      <c r="E16" s="31"/>
      <c r="F16" s="19"/>
      <c r="G16" s="19"/>
      <c r="H16" s="19"/>
      <c r="I16" s="19"/>
      <c r="J16" s="26"/>
      <c r="K16" s="26"/>
      <c r="L16" s="26"/>
      <c r="M16" s="19"/>
      <c r="N16" s="19"/>
      <c r="O16" s="19"/>
      <c r="P16" s="19"/>
      <c r="Q16" s="27"/>
      <c r="R16" s="44"/>
      <c r="S16" s="75">
        <f t="shared" si="0"/>
        <v>0</v>
      </c>
    </row>
    <row r="17" spans="1:19" ht="18" customHeight="1" x14ac:dyDescent="0.15">
      <c r="A17" s="3">
        <v>11</v>
      </c>
      <c r="B17" s="35"/>
      <c r="C17" s="25"/>
      <c r="D17" s="34"/>
      <c r="E17" s="31"/>
      <c r="F17" s="19"/>
      <c r="G17" s="19"/>
      <c r="H17" s="19"/>
      <c r="I17" s="19"/>
      <c r="J17" s="26"/>
      <c r="K17" s="26"/>
      <c r="L17" s="26"/>
      <c r="M17" s="19"/>
      <c r="N17" s="19"/>
      <c r="O17" s="19"/>
      <c r="P17" s="19"/>
      <c r="Q17" s="19"/>
      <c r="R17" s="44"/>
      <c r="S17" s="75">
        <f t="shared" si="0"/>
        <v>0</v>
      </c>
    </row>
    <row r="18" spans="1:19" ht="18" customHeight="1" x14ac:dyDescent="0.15">
      <c r="A18" s="3">
        <v>12</v>
      </c>
      <c r="B18" s="35"/>
      <c r="C18" s="25"/>
      <c r="D18" s="3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7"/>
      <c r="R18" s="44"/>
      <c r="S18" s="75">
        <f t="shared" si="0"/>
        <v>0</v>
      </c>
    </row>
    <row r="19" spans="1:19" ht="18" customHeight="1" x14ac:dyDescent="0.15">
      <c r="A19" s="3">
        <v>13</v>
      </c>
      <c r="B19" s="35"/>
      <c r="C19" s="25"/>
      <c r="D19" s="34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7"/>
      <c r="R19" s="44"/>
      <c r="S19" s="75">
        <f t="shared" si="0"/>
        <v>0</v>
      </c>
    </row>
    <row r="20" spans="1:19" ht="18" customHeight="1" x14ac:dyDescent="0.15">
      <c r="A20" s="3">
        <v>14</v>
      </c>
      <c r="B20" s="35"/>
      <c r="C20" s="25"/>
      <c r="D20" s="34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19"/>
      <c r="R20" s="44"/>
      <c r="S20" s="75">
        <f t="shared" si="0"/>
        <v>0</v>
      </c>
    </row>
    <row r="21" spans="1:19" ht="18" customHeight="1" x14ac:dyDescent="0.15">
      <c r="A21" s="6">
        <v>15</v>
      </c>
      <c r="B21" s="35"/>
      <c r="C21" s="25"/>
      <c r="D21" s="34"/>
      <c r="E21" s="31"/>
      <c r="F21" s="19"/>
      <c r="G21" s="19"/>
      <c r="H21" s="19"/>
      <c r="I21" s="19"/>
      <c r="J21" s="26"/>
      <c r="K21" s="26"/>
      <c r="L21" s="26"/>
      <c r="M21" s="19"/>
      <c r="N21" s="19"/>
      <c r="O21" s="19"/>
      <c r="P21" s="19"/>
      <c r="Q21" s="19"/>
      <c r="R21" s="44"/>
      <c r="S21" s="75">
        <f t="shared" si="0"/>
        <v>0</v>
      </c>
    </row>
    <row r="22" spans="1:19" ht="18" customHeight="1" x14ac:dyDescent="0.15">
      <c r="A22" s="6">
        <v>16</v>
      </c>
      <c r="B22" s="35"/>
      <c r="C22" s="25"/>
      <c r="D22" s="34"/>
      <c r="E22" s="31"/>
      <c r="F22" s="19"/>
      <c r="G22" s="19"/>
      <c r="H22" s="19"/>
      <c r="I22" s="19"/>
      <c r="J22" s="26"/>
      <c r="K22" s="26"/>
      <c r="L22" s="26"/>
      <c r="M22" s="19"/>
      <c r="N22" s="19"/>
      <c r="O22" s="19"/>
      <c r="P22" s="19"/>
      <c r="Q22" s="19"/>
      <c r="R22" s="44"/>
      <c r="S22" s="75">
        <f t="shared" si="0"/>
        <v>0</v>
      </c>
    </row>
    <row r="23" spans="1:19" ht="18" customHeight="1" x14ac:dyDescent="0.15">
      <c r="A23" s="6">
        <v>17</v>
      </c>
      <c r="B23" s="35"/>
      <c r="C23" s="25"/>
      <c r="D23" s="34"/>
      <c r="E23" s="31"/>
      <c r="F23" s="19"/>
      <c r="G23" s="19"/>
      <c r="H23" s="19"/>
      <c r="I23" s="19"/>
      <c r="J23" s="26"/>
      <c r="K23" s="26"/>
      <c r="L23" s="26"/>
      <c r="M23" s="19"/>
      <c r="N23" s="19"/>
      <c r="O23" s="19"/>
      <c r="P23" s="19"/>
      <c r="Q23" s="19"/>
      <c r="R23" s="44"/>
      <c r="S23" s="75">
        <f t="shared" si="0"/>
        <v>0</v>
      </c>
    </row>
    <row r="24" spans="1:19" ht="18" customHeight="1" x14ac:dyDescent="0.15">
      <c r="A24" s="6">
        <v>18</v>
      </c>
      <c r="B24" s="35"/>
      <c r="C24" s="25"/>
      <c r="D24" s="34"/>
      <c r="E24" s="31"/>
      <c r="F24" s="19"/>
      <c r="G24" s="19"/>
      <c r="H24" s="19"/>
      <c r="I24" s="19"/>
      <c r="J24" s="26"/>
      <c r="K24" s="26"/>
      <c r="L24" s="26"/>
      <c r="M24" s="19"/>
      <c r="N24" s="19"/>
      <c r="O24" s="19"/>
      <c r="P24" s="19"/>
      <c r="Q24" s="19"/>
      <c r="R24" s="44"/>
      <c r="S24" s="75">
        <f t="shared" si="0"/>
        <v>0</v>
      </c>
    </row>
    <row r="25" spans="1:19" ht="18" customHeight="1" x14ac:dyDescent="0.15">
      <c r="A25" s="6">
        <v>19</v>
      </c>
      <c r="B25" s="35"/>
      <c r="C25" s="14"/>
      <c r="D25" s="32"/>
      <c r="E25" s="46"/>
      <c r="F25" s="19"/>
      <c r="G25" s="19"/>
      <c r="H25" s="19"/>
      <c r="I25" s="19"/>
      <c r="J25" s="26"/>
      <c r="K25" s="26"/>
      <c r="L25" s="26"/>
      <c r="M25" s="19"/>
      <c r="N25" s="19"/>
      <c r="O25" s="19"/>
      <c r="P25" s="19"/>
      <c r="Q25" s="19"/>
      <c r="R25" s="44"/>
      <c r="S25" s="75">
        <f t="shared" si="0"/>
        <v>0</v>
      </c>
    </row>
    <row r="26" spans="1:19" ht="18" customHeight="1" x14ac:dyDescent="0.15">
      <c r="A26" s="6">
        <v>20</v>
      </c>
      <c r="B26" s="35"/>
      <c r="C26" s="14"/>
      <c r="D26" s="32"/>
      <c r="E26" s="46"/>
      <c r="F26" s="19"/>
      <c r="G26" s="19"/>
      <c r="H26" s="19"/>
      <c r="I26" s="19"/>
      <c r="J26" s="26"/>
      <c r="K26" s="26"/>
      <c r="L26" s="26"/>
      <c r="M26" s="19"/>
      <c r="N26" s="19"/>
      <c r="O26" s="19"/>
      <c r="P26" s="19"/>
      <c r="Q26" s="19"/>
      <c r="R26" s="44"/>
      <c r="S26" s="75">
        <f t="shared" si="0"/>
        <v>0</v>
      </c>
    </row>
    <row r="27" spans="1:19" ht="18" customHeight="1" x14ac:dyDescent="0.15">
      <c r="A27" s="6">
        <v>21</v>
      </c>
      <c r="B27" s="35"/>
      <c r="C27" s="25"/>
      <c r="D27" s="34"/>
      <c r="E27" s="31"/>
      <c r="F27" s="19"/>
      <c r="G27" s="19"/>
      <c r="H27" s="19"/>
      <c r="I27" s="19"/>
      <c r="J27" s="26"/>
      <c r="K27" s="26"/>
      <c r="L27" s="26"/>
      <c r="M27" s="19"/>
      <c r="N27" s="19"/>
      <c r="O27" s="19"/>
      <c r="P27" s="19"/>
      <c r="Q27" s="19"/>
      <c r="R27" s="44"/>
      <c r="S27" s="75">
        <f t="shared" si="0"/>
        <v>0</v>
      </c>
    </row>
    <row r="28" spans="1:19" ht="18" customHeight="1" x14ac:dyDescent="0.15">
      <c r="A28" s="6">
        <v>22</v>
      </c>
      <c r="B28" s="35"/>
      <c r="C28" s="25"/>
      <c r="D28" s="34"/>
      <c r="E28" s="3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44"/>
      <c r="S28" s="75">
        <f t="shared" si="0"/>
        <v>0</v>
      </c>
    </row>
    <row r="29" spans="1:19" ht="18" customHeight="1" x14ac:dyDescent="0.15">
      <c r="A29" s="6">
        <v>23</v>
      </c>
      <c r="B29" s="35"/>
      <c r="C29" s="25"/>
      <c r="D29" s="34"/>
      <c r="E29" s="31"/>
      <c r="F29" s="19"/>
      <c r="G29" s="19"/>
      <c r="H29" s="19"/>
      <c r="I29" s="19"/>
      <c r="J29" s="26"/>
      <c r="K29" s="26"/>
      <c r="L29" s="26"/>
      <c r="M29" s="19"/>
      <c r="N29" s="19"/>
      <c r="O29" s="19"/>
      <c r="P29" s="19"/>
      <c r="Q29" s="19"/>
      <c r="R29" s="44"/>
      <c r="S29" s="75">
        <f t="shared" si="0"/>
        <v>0</v>
      </c>
    </row>
    <row r="30" spans="1:19" ht="18" customHeight="1" x14ac:dyDescent="0.15">
      <c r="A30" s="6">
        <v>24</v>
      </c>
      <c r="B30" s="35"/>
      <c r="C30" s="25"/>
      <c r="D30" s="34"/>
      <c r="E30" s="31"/>
      <c r="F30" s="19"/>
      <c r="G30" s="19"/>
      <c r="H30" s="19"/>
      <c r="I30" s="19"/>
      <c r="J30" s="26"/>
      <c r="K30" s="26"/>
      <c r="L30" s="26"/>
      <c r="M30" s="19"/>
      <c r="N30" s="19"/>
      <c r="O30" s="19"/>
      <c r="P30" s="19"/>
      <c r="Q30" s="19"/>
      <c r="R30" s="44"/>
      <c r="S30" s="75">
        <f t="shared" si="0"/>
        <v>0</v>
      </c>
    </row>
    <row r="31" spans="1:19" ht="18" customHeight="1" x14ac:dyDescent="0.15">
      <c r="A31" s="6">
        <v>25</v>
      </c>
      <c r="B31" s="35"/>
      <c r="C31" s="25"/>
      <c r="D31" s="34"/>
      <c r="E31" s="50"/>
      <c r="F31" s="51"/>
      <c r="G31" s="51"/>
      <c r="H31" s="51"/>
      <c r="I31" s="51"/>
      <c r="J31" s="52"/>
      <c r="K31" s="52"/>
      <c r="L31" s="52"/>
      <c r="M31" s="51"/>
      <c r="N31" s="51"/>
      <c r="O31" s="51"/>
      <c r="P31" s="51"/>
      <c r="Q31" s="19"/>
      <c r="R31" s="44"/>
      <c r="S31" s="75">
        <f t="shared" si="0"/>
        <v>0</v>
      </c>
    </row>
    <row r="32" spans="1:19" ht="18" customHeight="1" x14ac:dyDescent="0.2">
      <c r="A32" s="57"/>
      <c r="B32" s="58"/>
      <c r="C32" s="59"/>
      <c r="D32" s="77"/>
      <c r="E32" s="104" t="s">
        <v>50</v>
      </c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6"/>
      <c r="Q32" s="80"/>
      <c r="R32" s="62"/>
      <c r="S32" s="55"/>
    </row>
    <row r="33" spans="1:19" ht="18" customHeight="1" x14ac:dyDescent="0.15">
      <c r="A33" s="60"/>
      <c r="B33" s="61"/>
      <c r="C33" s="78"/>
      <c r="D33" s="79"/>
      <c r="E33" s="76">
        <f>COUNTA(E7:E31)</f>
        <v>0</v>
      </c>
      <c r="F33" s="76">
        <f t="shared" ref="F33:P33" si="1">COUNTA(F7:F31)</f>
        <v>0</v>
      </c>
      <c r="G33" s="76">
        <f t="shared" si="1"/>
        <v>0</v>
      </c>
      <c r="H33" s="76">
        <f t="shared" si="1"/>
        <v>0</v>
      </c>
      <c r="I33" s="76">
        <f t="shared" si="1"/>
        <v>0</v>
      </c>
      <c r="J33" s="76">
        <f t="shared" si="1"/>
        <v>0</v>
      </c>
      <c r="K33" s="76">
        <f t="shared" si="1"/>
        <v>0</v>
      </c>
      <c r="L33" s="76">
        <f t="shared" si="1"/>
        <v>0</v>
      </c>
      <c r="M33" s="76">
        <f t="shared" si="1"/>
        <v>0</v>
      </c>
      <c r="N33" s="76">
        <f t="shared" si="1"/>
        <v>0</v>
      </c>
      <c r="O33" s="76">
        <f t="shared" si="1"/>
        <v>0</v>
      </c>
      <c r="P33" s="76">
        <f t="shared" si="1"/>
        <v>0</v>
      </c>
      <c r="Q33" s="45"/>
      <c r="R33" s="63"/>
      <c r="S33" s="64"/>
    </row>
    <row r="34" spans="1:19" ht="18" customHeight="1" x14ac:dyDescent="0.15">
      <c r="A34" s="4"/>
      <c r="B34" s="17"/>
      <c r="C34" s="17"/>
      <c r="D34" s="56"/>
      <c r="E34" s="53" t="s">
        <v>12</v>
      </c>
      <c r="F34" s="53" t="s">
        <v>13</v>
      </c>
      <c r="G34" s="53" t="s">
        <v>14</v>
      </c>
      <c r="H34" s="53" t="s">
        <v>15</v>
      </c>
      <c r="I34" s="53" t="s">
        <v>16</v>
      </c>
      <c r="J34" s="53" t="s">
        <v>17</v>
      </c>
      <c r="K34" s="53" t="s">
        <v>18</v>
      </c>
      <c r="L34" s="53" t="s">
        <v>19</v>
      </c>
      <c r="M34" s="53" t="s">
        <v>20</v>
      </c>
      <c r="N34" s="53" t="s">
        <v>21</v>
      </c>
      <c r="O34" s="53" t="s">
        <v>22</v>
      </c>
      <c r="P34" s="53" t="s">
        <v>23</v>
      </c>
      <c r="Q34" s="3" t="s">
        <v>26</v>
      </c>
      <c r="R34" s="3" t="s">
        <v>26</v>
      </c>
    </row>
    <row r="35" spans="1:19" ht="18" customHeight="1" x14ac:dyDescent="0.15">
      <c r="B35" s="101" t="s">
        <v>24</v>
      </c>
      <c r="C35" s="102"/>
      <c r="D35" s="103"/>
      <c r="E35" s="73">
        <f>SUM(E7:E31)</f>
        <v>0</v>
      </c>
      <c r="F35" s="73">
        <f t="shared" ref="F35:R35" si="2">SUM(F7:F31)</f>
        <v>0</v>
      </c>
      <c r="G35" s="73">
        <f t="shared" si="2"/>
        <v>0</v>
      </c>
      <c r="H35" s="73">
        <f t="shared" si="2"/>
        <v>0</v>
      </c>
      <c r="I35" s="73">
        <f t="shared" si="2"/>
        <v>0</v>
      </c>
      <c r="J35" s="73">
        <f t="shared" si="2"/>
        <v>0</v>
      </c>
      <c r="K35" s="73">
        <f t="shared" si="2"/>
        <v>0</v>
      </c>
      <c r="L35" s="73">
        <f t="shared" si="2"/>
        <v>0</v>
      </c>
      <c r="M35" s="73">
        <f t="shared" si="2"/>
        <v>0</v>
      </c>
      <c r="N35" s="73">
        <f t="shared" si="2"/>
        <v>0</v>
      </c>
      <c r="O35" s="73">
        <f t="shared" si="2"/>
        <v>0</v>
      </c>
      <c r="P35" s="73">
        <f t="shared" si="2"/>
        <v>0</v>
      </c>
      <c r="Q35" s="74">
        <f t="shared" si="2"/>
        <v>0</v>
      </c>
      <c r="R35" s="74">
        <f t="shared" si="2"/>
        <v>0</v>
      </c>
    </row>
    <row r="36" spans="1:19" ht="21" customHeight="1" x14ac:dyDescent="0.15">
      <c r="B36" s="49" t="s">
        <v>25</v>
      </c>
      <c r="C36" s="94">
        <f>H36+N36</f>
        <v>0</v>
      </c>
      <c r="D36" s="95"/>
      <c r="E36" s="107"/>
      <c r="F36" s="108"/>
      <c r="G36" s="109"/>
      <c r="H36" s="110"/>
      <c r="I36" s="111"/>
      <c r="J36" s="112"/>
      <c r="K36" s="20"/>
      <c r="L36" s="20"/>
      <c r="M36" s="20"/>
      <c r="N36" s="20"/>
      <c r="O36" s="20"/>
      <c r="P36" s="20"/>
      <c r="Q36" s="20"/>
      <c r="R36" s="20"/>
    </row>
    <row r="37" spans="1:19" ht="16.5" hidden="1" customHeight="1" x14ac:dyDescent="0.15">
      <c r="B37" s="8" t="s">
        <v>27</v>
      </c>
      <c r="C37" s="8"/>
      <c r="D37" s="8"/>
      <c r="E37" s="15">
        <f>E9</f>
        <v>0</v>
      </c>
      <c r="F37" s="15">
        <f t="shared" ref="F37:R37" si="3">F9</f>
        <v>0</v>
      </c>
      <c r="G37" s="15">
        <f t="shared" si="3"/>
        <v>0</v>
      </c>
      <c r="H37" s="15">
        <f t="shared" si="3"/>
        <v>0</v>
      </c>
      <c r="I37" s="15">
        <f t="shared" si="3"/>
        <v>0</v>
      </c>
      <c r="J37" s="15">
        <f t="shared" si="3"/>
        <v>0</v>
      </c>
      <c r="K37" s="7">
        <f t="shared" si="3"/>
        <v>0</v>
      </c>
      <c r="L37" s="7">
        <f t="shared" si="3"/>
        <v>0</v>
      </c>
      <c r="M37" s="7">
        <f t="shared" si="3"/>
        <v>0</v>
      </c>
      <c r="N37" s="7">
        <f t="shared" si="3"/>
        <v>0</v>
      </c>
      <c r="O37" s="7">
        <f t="shared" si="3"/>
        <v>0</v>
      </c>
      <c r="P37" s="7">
        <f t="shared" si="3"/>
        <v>0</v>
      </c>
      <c r="Q37" s="7">
        <f t="shared" si="3"/>
        <v>0</v>
      </c>
      <c r="R37" s="7">
        <f t="shared" si="3"/>
        <v>0</v>
      </c>
    </row>
    <row r="38" spans="1:19" ht="18.75" hidden="1" customHeight="1" x14ac:dyDescent="0.15">
      <c r="B38" s="9" t="s">
        <v>28</v>
      </c>
      <c r="C38" s="9"/>
      <c r="D38" s="9"/>
      <c r="E38" s="83">
        <f>SUM(E37:R37)</f>
        <v>0</v>
      </c>
      <c r="F38" s="84"/>
    </row>
    <row r="39" spans="1:19" ht="53.25" customHeight="1" x14ac:dyDescent="0.15">
      <c r="B39" s="85" t="s">
        <v>44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</row>
    <row r="40" spans="1:19" ht="22.5" customHeight="1" x14ac:dyDescent="0.15">
      <c r="B40" s="86" t="s">
        <v>41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</row>
    <row r="42" spans="1:19" x14ac:dyDescent="0.15">
      <c r="B42" s="81" t="s">
        <v>51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</row>
  </sheetData>
  <mergeCells count="13">
    <mergeCell ref="B42:R42"/>
    <mergeCell ref="A1:F1"/>
    <mergeCell ref="A3:E3"/>
    <mergeCell ref="B5:C5"/>
    <mergeCell ref="B40:R40"/>
    <mergeCell ref="B35:D35"/>
    <mergeCell ref="E36:F36"/>
    <mergeCell ref="G36:H36"/>
    <mergeCell ref="I36:J36"/>
    <mergeCell ref="E38:F38"/>
    <mergeCell ref="B39:S39"/>
    <mergeCell ref="E32:P32"/>
    <mergeCell ref="C36:D36"/>
  </mergeCells>
  <phoneticPr fontId="1"/>
  <pageMargins left="3.937007874015748E-2" right="3.937007874015748E-2" top="0.35433070866141736" bottom="0.35433070866141736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S42"/>
  <sheetViews>
    <sheetView showGridLines="0" zoomScale="75" zoomScaleNormal="75" workbookViewId="0">
      <selection activeCell="G5" sqref="G5"/>
    </sheetView>
  </sheetViews>
  <sheetFormatPr defaultRowHeight="14.25" x14ac:dyDescent="0.15"/>
  <cols>
    <col min="1" max="1" width="3" style="2" customWidth="1"/>
    <col min="2" max="2" width="15.25" style="2" customWidth="1"/>
    <col min="3" max="4" width="9.5" style="2" customWidth="1"/>
    <col min="5" max="18" width="9.125" style="2" customWidth="1"/>
    <col min="19" max="19" width="11.125" style="2" customWidth="1"/>
    <col min="20" max="16384" width="9" style="2"/>
  </cols>
  <sheetData>
    <row r="1" spans="1:19" ht="18.75" x14ac:dyDescent="0.15">
      <c r="A1" s="96"/>
      <c r="B1" s="96"/>
      <c r="C1" s="96"/>
      <c r="D1" s="96"/>
      <c r="E1" s="96"/>
      <c r="F1" s="96"/>
      <c r="H1" s="1" t="s">
        <v>43</v>
      </c>
      <c r="J1" s="2" t="s">
        <v>34</v>
      </c>
    </row>
    <row r="2" spans="1:19" ht="5.0999999999999996" customHeight="1" x14ac:dyDescent="0.15">
      <c r="A2" s="54"/>
      <c r="B2" s="54"/>
      <c r="C2" s="54"/>
      <c r="D2" s="54"/>
      <c r="E2" s="54"/>
      <c r="F2" s="54"/>
      <c r="H2" s="1"/>
    </row>
    <row r="3" spans="1:19" ht="18.75" x14ac:dyDescent="0.15">
      <c r="A3" s="97" t="s">
        <v>56</v>
      </c>
      <c r="B3" s="98"/>
      <c r="C3" s="98"/>
      <c r="D3" s="98"/>
      <c r="E3" s="98"/>
      <c r="F3" s="16"/>
      <c r="G3" s="17" t="s">
        <v>57</v>
      </c>
      <c r="H3" s="18"/>
      <c r="I3" s="17"/>
      <c r="J3" s="17"/>
      <c r="K3" s="17"/>
    </row>
    <row r="4" spans="1:19" ht="5.0999999999999996" customHeight="1" thickBot="1" x14ac:dyDescent="0.2">
      <c r="A4" s="21"/>
      <c r="B4" s="24"/>
      <c r="C4" s="24"/>
      <c r="D4" s="24"/>
      <c r="E4" s="22"/>
      <c r="F4" s="16"/>
      <c r="G4" s="4"/>
      <c r="H4" s="23"/>
      <c r="I4" s="4"/>
      <c r="J4" s="4"/>
      <c r="K4" s="4"/>
    </row>
    <row r="5" spans="1:19" ht="18" customHeight="1" thickBot="1" x14ac:dyDescent="0.2">
      <c r="A5" s="2" t="s">
        <v>29</v>
      </c>
      <c r="B5" s="99" t="s">
        <v>31</v>
      </c>
      <c r="C5" s="100"/>
      <c r="D5" s="33" t="s">
        <v>58</v>
      </c>
      <c r="E5" s="29" t="s">
        <v>39</v>
      </c>
      <c r="F5" s="33" t="s">
        <v>59</v>
      </c>
      <c r="G5" s="29" t="s">
        <v>40</v>
      </c>
    </row>
    <row r="6" spans="1:19" s="13" customFormat="1" ht="18" customHeight="1" x14ac:dyDescent="0.15">
      <c r="A6" s="10"/>
      <c r="B6" s="11" t="s">
        <v>30</v>
      </c>
      <c r="C6" s="11" t="s">
        <v>38</v>
      </c>
      <c r="D6" s="36" t="s">
        <v>36</v>
      </c>
      <c r="E6" s="65" t="s">
        <v>0</v>
      </c>
      <c r="F6" s="66" t="s">
        <v>1</v>
      </c>
      <c r="G6" s="66" t="s">
        <v>2</v>
      </c>
      <c r="H6" s="66" t="s">
        <v>3</v>
      </c>
      <c r="I6" s="66" t="s">
        <v>4</v>
      </c>
      <c r="J6" s="66" t="s">
        <v>5</v>
      </c>
      <c r="K6" s="66" t="s">
        <v>6</v>
      </c>
      <c r="L6" s="66" t="s">
        <v>7</v>
      </c>
      <c r="M6" s="66" t="s">
        <v>8</v>
      </c>
      <c r="N6" s="66" t="s">
        <v>9</v>
      </c>
      <c r="O6" s="66" t="s">
        <v>10</v>
      </c>
      <c r="P6" s="66" t="s">
        <v>11</v>
      </c>
      <c r="Q6" s="12" t="s">
        <v>52</v>
      </c>
      <c r="R6" s="12" t="s">
        <v>53</v>
      </c>
      <c r="S6" s="10" t="s">
        <v>35</v>
      </c>
    </row>
    <row r="7" spans="1:19" ht="18" customHeight="1" x14ac:dyDescent="0.15">
      <c r="A7" s="3">
        <v>1</v>
      </c>
      <c r="B7" s="5" t="s">
        <v>32</v>
      </c>
      <c r="C7" s="25">
        <v>43800</v>
      </c>
      <c r="D7" s="32"/>
      <c r="E7" s="26">
        <v>160000</v>
      </c>
      <c r="F7" s="26">
        <v>160000</v>
      </c>
      <c r="G7" s="26">
        <v>160000</v>
      </c>
      <c r="H7" s="26">
        <v>160000</v>
      </c>
      <c r="I7" s="26">
        <v>160000</v>
      </c>
      <c r="J7" s="26">
        <v>160000</v>
      </c>
      <c r="K7" s="26">
        <v>160000</v>
      </c>
      <c r="L7" s="26">
        <v>160000</v>
      </c>
      <c r="M7" s="26">
        <v>160000</v>
      </c>
      <c r="N7" s="26">
        <v>160000</v>
      </c>
      <c r="O7" s="26">
        <v>160000</v>
      </c>
      <c r="P7" s="26">
        <v>160000</v>
      </c>
      <c r="Q7" s="19">
        <v>240000</v>
      </c>
      <c r="R7" s="19">
        <v>240000</v>
      </c>
      <c r="S7" s="75">
        <f>SUM(E7:R7)</f>
        <v>2400000</v>
      </c>
    </row>
    <row r="8" spans="1:19" ht="18" customHeight="1" x14ac:dyDescent="0.15">
      <c r="A8" s="3">
        <v>2</v>
      </c>
      <c r="B8" s="5" t="s">
        <v>37</v>
      </c>
      <c r="C8" s="14">
        <v>41365</v>
      </c>
      <c r="D8" s="32">
        <v>44875</v>
      </c>
      <c r="E8" s="31">
        <v>220000</v>
      </c>
      <c r="F8" s="19">
        <v>220000</v>
      </c>
      <c r="G8" s="19">
        <v>220000</v>
      </c>
      <c r="H8" s="19">
        <v>220000</v>
      </c>
      <c r="I8" s="19">
        <v>220000</v>
      </c>
      <c r="J8" s="19">
        <v>220000</v>
      </c>
      <c r="K8" s="19">
        <v>220000</v>
      </c>
      <c r="L8" s="19">
        <v>220000</v>
      </c>
      <c r="M8" s="19"/>
      <c r="N8" s="19"/>
      <c r="O8" s="19"/>
      <c r="P8" s="19"/>
      <c r="Q8" s="19">
        <v>250000</v>
      </c>
      <c r="R8" s="19"/>
      <c r="S8" s="75">
        <f t="shared" ref="S8:S10" si="0">SUM(E8:R8)</f>
        <v>2010000</v>
      </c>
    </row>
    <row r="9" spans="1:19" ht="18" customHeight="1" x14ac:dyDescent="0.15">
      <c r="A9" s="3">
        <v>3</v>
      </c>
      <c r="B9" s="5" t="s">
        <v>33</v>
      </c>
      <c r="C9" s="14">
        <v>42056</v>
      </c>
      <c r="D9" s="32"/>
      <c r="E9" s="31">
        <v>150000</v>
      </c>
      <c r="F9" s="19">
        <v>150000</v>
      </c>
      <c r="G9" s="19">
        <v>150000</v>
      </c>
      <c r="H9" s="19">
        <v>150000</v>
      </c>
      <c r="I9" s="26">
        <v>150000</v>
      </c>
      <c r="J9" s="26">
        <v>150000</v>
      </c>
      <c r="K9" s="26">
        <v>150000</v>
      </c>
      <c r="L9" s="26">
        <v>150000</v>
      </c>
      <c r="M9" s="26">
        <v>150000</v>
      </c>
      <c r="N9" s="26">
        <v>150000</v>
      </c>
      <c r="O9" s="26">
        <v>150000</v>
      </c>
      <c r="P9" s="26">
        <v>150000</v>
      </c>
      <c r="Q9" s="19">
        <v>250000</v>
      </c>
      <c r="R9" s="19">
        <v>250000</v>
      </c>
      <c r="S9" s="75">
        <f t="shared" si="0"/>
        <v>2300000</v>
      </c>
    </row>
    <row r="10" spans="1:19" ht="18" customHeight="1" x14ac:dyDescent="0.15">
      <c r="A10" s="3">
        <v>4</v>
      </c>
      <c r="B10" s="5" t="s">
        <v>42</v>
      </c>
      <c r="C10" s="14">
        <v>44763</v>
      </c>
      <c r="D10" s="32"/>
      <c r="E10" s="31"/>
      <c r="F10" s="19"/>
      <c r="G10" s="19"/>
      <c r="H10" s="19"/>
      <c r="I10" s="26">
        <v>250000</v>
      </c>
      <c r="J10" s="26">
        <v>250000</v>
      </c>
      <c r="K10" s="26">
        <v>250000</v>
      </c>
      <c r="L10" s="26">
        <v>250000</v>
      </c>
      <c r="M10" s="26">
        <v>250000</v>
      </c>
      <c r="N10" s="26">
        <v>250000</v>
      </c>
      <c r="O10" s="26">
        <v>250000</v>
      </c>
      <c r="P10" s="26">
        <v>250000</v>
      </c>
      <c r="Q10" s="19"/>
      <c r="R10" s="19">
        <v>380000</v>
      </c>
      <c r="S10" s="75">
        <f t="shared" si="0"/>
        <v>2380000</v>
      </c>
    </row>
    <row r="11" spans="1:19" ht="18" customHeight="1" x14ac:dyDescent="0.15">
      <c r="A11" s="3">
        <v>5</v>
      </c>
      <c r="B11" s="5"/>
      <c r="C11" s="14"/>
      <c r="D11" s="32"/>
      <c r="E11" s="31"/>
      <c r="F11" s="19"/>
      <c r="G11" s="19"/>
      <c r="H11" s="19"/>
      <c r="I11" s="26"/>
      <c r="J11" s="26"/>
      <c r="K11" s="26"/>
      <c r="L11" s="26"/>
      <c r="M11" s="26"/>
      <c r="N11" s="26"/>
      <c r="O11" s="26"/>
      <c r="P11" s="26"/>
      <c r="Q11" s="19"/>
      <c r="R11" s="19"/>
      <c r="S11" s="75"/>
    </row>
    <row r="12" spans="1:19" ht="18" customHeight="1" x14ac:dyDescent="0.15">
      <c r="A12" s="3">
        <v>6</v>
      </c>
      <c r="B12" s="38"/>
      <c r="C12" s="25"/>
      <c r="D12" s="34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47"/>
      <c r="R12" s="47"/>
      <c r="S12" s="75"/>
    </row>
    <row r="13" spans="1:19" ht="18" customHeight="1" x14ac:dyDescent="0.15">
      <c r="A13" s="3">
        <v>7</v>
      </c>
      <c r="B13" s="35"/>
      <c r="C13" s="25"/>
      <c r="D13" s="34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47"/>
      <c r="R13" s="47"/>
      <c r="S13" s="75"/>
    </row>
    <row r="14" spans="1:19" ht="18" customHeight="1" x14ac:dyDescent="0.15">
      <c r="A14" s="3">
        <v>8</v>
      </c>
      <c r="B14" s="35"/>
      <c r="C14" s="25"/>
      <c r="D14" s="34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47"/>
      <c r="R14" s="47"/>
      <c r="S14" s="75"/>
    </row>
    <row r="15" spans="1:19" ht="18" customHeight="1" x14ac:dyDescent="0.15">
      <c r="A15" s="3">
        <v>9</v>
      </c>
      <c r="B15" s="35"/>
      <c r="C15" s="25"/>
      <c r="D15" s="34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48"/>
      <c r="R15" s="47"/>
      <c r="S15" s="75"/>
    </row>
    <row r="16" spans="1:19" ht="18" customHeight="1" x14ac:dyDescent="0.15">
      <c r="A16" s="3">
        <v>10</v>
      </c>
      <c r="B16" s="35"/>
      <c r="C16" s="25"/>
      <c r="D16" s="34"/>
      <c r="E16" s="67"/>
      <c r="F16" s="67"/>
      <c r="G16" s="67"/>
      <c r="H16" s="67"/>
      <c r="I16" s="67"/>
      <c r="J16" s="67"/>
      <c r="K16" s="67"/>
      <c r="L16" s="67"/>
      <c r="M16" s="67"/>
      <c r="N16" s="68"/>
      <c r="O16" s="68"/>
      <c r="P16" s="68"/>
      <c r="Q16" s="48"/>
      <c r="R16" s="47"/>
      <c r="S16" s="75"/>
    </row>
    <row r="17" spans="1:19" ht="18" customHeight="1" x14ac:dyDescent="0.15">
      <c r="A17" s="3">
        <v>11</v>
      </c>
      <c r="B17" s="35"/>
      <c r="C17" s="25"/>
      <c r="D17" s="34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47"/>
      <c r="R17" s="47"/>
      <c r="S17" s="75"/>
    </row>
    <row r="18" spans="1:19" ht="18" customHeight="1" x14ac:dyDescent="0.15">
      <c r="A18" s="3">
        <v>12</v>
      </c>
      <c r="B18" s="35"/>
      <c r="C18" s="25"/>
      <c r="D18" s="34"/>
      <c r="E18" s="67"/>
      <c r="F18" s="68"/>
      <c r="G18" s="68"/>
      <c r="H18" s="68"/>
      <c r="I18" s="68"/>
      <c r="J18" s="69"/>
      <c r="K18" s="69"/>
      <c r="L18" s="69"/>
      <c r="M18" s="68"/>
      <c r="N18" s="68"/>
      <c r="O18" s="68"/>
      <c r="P18" s="68"/>
      <c r="Q18" s="48"/>
      <c r="R18" s="47"/>
      <c r="S18" s="75"/>
    </row>
    <row r="19" spans="1:19" ht="18" customHeight="1" x14ac:dyDescent="0.15">
      <c r="A19" s="3">
        <v>13</v>
      </c>
      <c r="B19" s="35"/>
      <c r="C19" s="25"/>
      <c r="D19" s="34"/>
      <c r="E19" s="67"/>
      <c r="F19" s="68"/>
      <c r="G19" s="68"/>
      <c r="H19" s="68"/>
      <c r="I19" s="68"/>
      <c r="J19" s="69"/>
      <c r="K19" s="69"/>
      <c r="L19" s="69"/>
      <c r="M19" s="68"/>
      <c r="N19" s="68"/>
      <c r="O19" s="68"/>
      <c r="P19" s="68"/>
      <c r="Q19" s="48"/>
      <c r="R19" s="47"/>
      <c r="S19" s="75"/>
    </row>
    <row r="20" spans="1:19" ht="18" customHeight="1" x14ac:dyDescent="0.15">
      <c r="A20" s="3">
        <v>14</v>
      </c>
      <c r="B20" s="35"/>
      <c r="C20" s="25"/>
      <c r="D20" s="34"/>
      <c r="E20" s="67"/>
      <c r="F20" s="68"/>
      <c r="G20" s="68"/>
      <c r="H20" s="68"/>
      <c r="I20" s="68"/>
      <c r="J20" s="69"/>
      <c r="K20" s="69"/>
      <c r="L20" s="69"/>
      <c r="M20" s="68"/>
      <c r="N20" s="68"/>
      <c r="O20" s="68"/>
      <c r="P20" s="68"/>
      <c r="Q20" s="47"/>
      <c r="R20" s="47"/>
      <c r="S20" s="75"/>
    </row>
    <row r="21" spans="1:19" ht="18" customHeight="1" x14ac:dyDescent="0.15">
      <c r="A21" s="6">
        <v>15</v>
      </c>
      <c r="B21" s="35"/>
      <c r="C21" s="25"/>
      <c r="D21" s="34"/>
      <c r="E21" s="67"/>
      <c r="F21" s="68"/>
      <c r="G21" s="68"/>
      <c r="H21" s="68"/>
      <c r="I21" s="68"/>
      <c r="J21" s="69"/>
      <c r="K21" s="69"/>
      <c r="L21" s="69"/>
      <c r="M21" s="68"/>
      <c r="N21" s="68"/>
      <c r="O21" s="68"/>
      <c r="P21" s="68"/>
      <c r="Q21" s="47"/>
      <c r="R21" s="47"/>
      <c r="S21" s="75"/>
    </row>
    <row r="22" spans="1:19" ht="18" customHeight="1" x14ac:dyDescent="0.15">
      <c r="A22" s="6">
        <v>16</v>
      </c>
      <c r="B22" s="35"/>
      <c r="C22" s="25"/>
      <c r="D22" s="34"/>
      <c r="E22" s="67"/>
      <c r="F22" s="68"/>
      <c r="G22" s="68"/>
      <c r="H22" s="68"/>
      <c r="I22" s="68"/>
      <c r="J22" s="69"/>
      <c r="K22" s="69"/>
      <c r="L22" s="69"/>
      <c r="M22" s="68"/>
      <c r="N22" s="68"/>
      <c r="O22" s="68"/>
      <c r="P22" s="68"/>
      <c r="Q22" s="47"/>
      <c r="R22" s="47"/>
      <c r="S22" s="75"/>
    </row>
    <row r="23" spans="1:19" ht="18" customHeight="1" x14ac:dyDescent="0.15">
      <c r="A23" s="6">
        <v>17</v>
      </c>
      <c r="B23" s="35"/>
      <c r="C23" s="25"/>
      <c r="D23" s="34"/>
      <c r="E23" s="67"/>
      <c r="F23" s="68"/>
      <c r="G23" s="68"/>
      <c r="H23" s="68"/>
      <c r="I23" s="68"/>
      <c r="J23" s="69"/>
      <c r="K23" s="69"/>
      <c r="L23" s="69"/>
      <c r="M23" s="68"/>
      <c r="N23" s="68"/>
      <c r="O23" s="68"/>
      <c r="P23" s="68"/>
      <c r="Q23" s="47"/>
      <c r="R23" s="47"/>
      <c r="S23" s="75"/>
    </row>
    <row r="24" spans="1:19" ht="18" customHeight="1" x14ac:dyDescent="0.15">
      <c r="A24" s="6">
        <v>18</v>
      </c>
      <c r="B24" s="35"/>
      <c r="C24" s="25"/>
      <c r="D24" s="34"/>
      <c r="E24" s="67"/>
      <c r="F24" s="68"/>
      <c r="G24" s="68"/>
      <c r="H24" s="68"/>
      <c r="I24" s="68"/>
      <c r="J24" s="69"/>
      <c r="K24" s="69"/>
      <c r="L24" s="69"/>
      <c r="M24" s="68"/>
      <c r="N24" s="68"/>
      <c r="O24" s="68"/>
      <c r="P24" s="68"/>
      <c r="Q24" s="47"/>
      <c r="R24" s="47"/>
      <c r="S24" s="75"/>
    </row>
    <row r="25" spans="1:19" ht="18" customHeight="1" x14ac:dyDescent="0.15">
      <c r="A25" s="6">
        <v>19</v>
      </c>
      <c r="B25" s="35"/>
      <c r="C25" s="14"/>
      <c r="D25" s="3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7"/>
      <c r="R25" s="47"/>
      <c r="S25" s="75"/>
    </row>
    <row r="26" spans="1:19" ht="18" customHeight="1" x14ac:dyDescent="0.15">
      <c r="A26" s="6">
        <v>20</v>
      </c>
      <c r="B26" s="35"/>
      <c r="C26" s="14"/>
      <c r="D26" s="34"/>
      <c r="E26" s="67"/>
      <c r="F26" s="68"/>
      <c r="G26" s="68"/>
      <c r="H26" s="68"/>
      <c r="I26" s="68"/>
      <c r="J26" s="69"/>
      <c r="K26" s="69"/>
      <c r="L26" s="69"/>
      <c r="M26" s="68"/>
      <c r="N26" s="68"/>
      <c r="O26" s="68"/>
      <c r="P26" s="68"/>
      <c r="Q26" s="47"/>
      <c r="R26" s="47"/>
      <c r="S26" s="75"/>
    </row>
    <row r="27" spans="1:19" ht="18" customHeight="1" x14ac:dyDescent="0.15">
      <c r="A27" s="6">
        <v>21</v>
      </c>
      <c r="B27" s="35"/>
      <c r="C27" s="25"/>
      <c r="D27" s="34"/>
      <c r="E27" s="67"/>
      <c r="F27" s="68"/>
      <c r="G27" s="68"/>
      <c r="H27" s="68"/>
      <c r="I27" s="68"/>
      <c r="J27" s="69"/>
      <c r="K27" s="69"/>
      <c r="L27" s="69"/>
      <c r="M27" s="68"/>
      <c r="N27" s="68"/>
      <c r="O27" s="68"/>
      <c r="P27" s="68"/>
      <c r="Q27" s="47"/>
      <c r="R27" s="47"/>
      <c r="S27" s="75"/>
    </row>
    <row r="28" spans="1:19" ht="18" customHeight="1" x14ac:dyDescent="0.15">
      <c r="A28" s="6">
        <v>22</v>
      </c>
      <c r="B28" s="35"/>
      <c r="C28" s="25"/>
      <c r="D28" s="34"/>
      <c r="E28" s="67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47"/>
      <c r="R28" s="47"/>
      <c r="S28" s="75"/>
    </row>
    <row r="29" spans="1:19" ht="18" customHeight="1" x14ac:dyDescent="0.15">
      <c r="A29" s="6">
        <v>23</v>
      </c>
      <c r="B29" s="35"/>
      <c r="C29" s="25"/>
      <c r="D29" s="34"/>
      <c r="E29" s="67"/>
      <c r="F29" s="68"/>
      <c r="G29" s="68"/>
      <c r="H29" s="68"/>
      <c r="I29" s="68"/>
      <c r="J29" s="69"/>
      <c r="K29" s="69"/>
      <c r="L29" s="69"/>
      <c r="M29" s="68"/>
      <c r="N29" s="68"/>
      <c r="O29" s="68"/>
      <c r="P29" s="68"/>
      <c r="Q29" s="47"/>
      <c r="R29" s="47"/>
      <c r="S29" s="75"/>
    </row>
    <row r="30" spans="1:19" ht="18" customHeight="1" x14ac:dyDescent="0.15">
      <c r="A30" s="6">
        <v>24</v>
      </c>
      <c r="B30" s="35"/>
      <c r="C30" s="25"/>
      <c r="D30" s="34"/>
      <c r="E30" s="67"/>
      <c r="F30" s="68"/>
      <c r="G30" s="68"/>
      <c r="H30" s="68"/>
      <c r="I30" s="68"/>
      <c r="J30" s="69"/>
      <c r="K30" s="69"/>
      <c r="L30" s="69"/>
      <c r="M30" s="68"/>
      <c r="N30" s="68"/>
      <c r="O30" s="68"/>
      <c r="P30" s="68"/>
      <c r="Q30" s="47"/>
      <c r="R30" s="47"/>
      <c r="S30" s="75"/>
    </row>
    <row r="31" spans="1:19" ht="18" customHeight="1" x14ac:dyDescent="0.15">
      <c r="A31" s="6">
        <v>25</v>
      </c>
      <c r="B31" s="35"/>
      <c r="C31" s="25"/>
      <c r="D31" s="34"/>
      <c r="E31" s="70"/>
      <c r="F31" s="71"/>
      <c r="G31" s="71"/>
      <c r="H31" s="71"/>
      <c r="I31" s="71"/>
      <c r="J31" s="72"/>
      <c r="K31" s="72"/>
      <c r="L31" s="72"/>
      <c r="M31" s="71"/>
      <c r="N31" s="71"/>
      <c r="O31" s="71"/>
      <c r="P31" s="71"/>
      <c r="Q31" s="47"/>
      <c r="R31" s="47"/>
      <c r="S31" s="75"/>
    </row>
    <row r="32" spans="1:19" ht="18" customHeight="1" x14ac:dyDescent="0.2">
      <c r="A32" s="57"/>
      <c r="B32" s="58"/>
      <c r="C32" s="59"/>
      <c r="D32" s="59"/>
      <c r="E32" s="104" t="s">
        <v>50</v>
      </c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6"/>
      <c r="Q32" s="62"/>
      <c r="R32" s="62"/>
      <c r="S32" s="55"/>
    </row>
    <row r="33" spans="1:19" ht="18" customHeight="1" x14ac:dyDescent="0.15">
      <c r="A33" s="60"/>
      <c r="B33" s="61"/>
      <c r="C33" s="61"/>
      <c r="D33" s="61"/>
      <c r="E33" s="76">
        <f>COUNTA(E7:E31)</f>
        <v>3</v>
      </c>
      <c r="F33" s="76">
        <f t="shared" ref="F33:P33" si="1">COUNTA(F7:F31)</f>
        <v>3</v>
      </c>
      <c r="G33" s="76">
        <f t="shared" si="1"/>
        <v>3</v>
      </c>
      <c r="H33" s="76">
        <f t="shared" si="1"/>
        <v>3</v>
      </c>
      <c r="I33" s="76">
        <f t="shared" si="1"/>
        <v>4</v>
      </c>
      <c r="J33" s="76">
        <f t="shared" si="1"/>
        <v>4</v>
      </c>
      <c r="K33" s="76">
        <f t="shared" si="1"/>
        <v>4</v>
      </c>
      <c r="L33" s="76">
        <f t="shared" si="1"/>
        <v>4</v>
      </c>
      <c r="M33" s="76">
        <f t="shared" si="1"/>
        <v>3</v>
      </c>
      <c r="N33" s="76">
        <f t="shared" si="1"/>
        <v>3</v>
      </c>
      <c r="O33" s="76">
        <f t="shared" si="1"/>
        <v>3</v>
      </c>
      <c r="P33" s="76">
        <f t="shared" si="1"/>
        <v>3</v>
      </c>
      <c r="Q33" s="63"/>
      <c r="R33" s="63"/>
      <c r="S33" s="64"/>
    </row>
    <row r="34" spans="1:19" ht="18" customHeight="1" x14ac:dyDescent="0.15">
      <c r="A34" s="4"/>
      <c r="B34" s="17"/>
      <c r="C34" s="17"/>
      <c r="D34" s="56"/>
      <c r="E34" s="42" t="s">
        <v>12</v>
      </c>
      <c r="F34" s="42" t="s">
        <v>13</v>
      </c>
      <c r="G34" s="42" t="s">
        <v>14</v>
      </c>
      <c r="H34" s="42" t="s">
        <v>15</v>
      </c>
      <c r="I34" s="42" t="s">
        <v>16</v>
      </c>
      <c r="J34" s="42" t="s">
        <v>17</v>
      </c>
      <c r="K34" s="42" t="s">
        <v>18</v>
      </c>
      <c r="L34" s="42" t="s">
        <v>19</v>
      </c>
      <c r="M34" s="42" t="s">
        <v>20</v>
      </c>
      <c r="N34" s="42" t="s">
        <v>21</v>
      </c>
      <c r="O34" s="42" t="s">
        <v>22</v>
      </c>
      <c r="P34" s="42" t="s">
        <v>23</v>
      </c>
      <c r="Q34" s="3" t="s">
        <v>26</v>
      </c>
      <c r="R34" s="3" t="s">
        <v>26</v>
      </c>
    </row>
    <row r="35" spans="1:19" ht="18" customHeight="1" x14ac:dyDescent="0.15">
      <c r="B35" s="101" t="s">
        <v>24</v>
      </c>
      <c r="C35" s="102"/>
      <c r="D35" s="103"/>
      <c r="E35" s="73">
        <f>SUM(E7:E31)</f>
        <v>530000</v>
      </c>
      <c r="F35" s="73">
        <f t="shared" ref="F35:R35" si="2">SUM(F7:F31)</f>
        <v>530000</v>
      </c>
      <c r="G35" s="73">
        <f t="shared" si="2"/>
        <v>530000</v>
      </c>
      <c r="H35" s="73">
        <f t="shared" si="2"/>
        <v>530000</v>
      </c>
      <c r="I35" s="73">
        <f t="shared" si="2"/>
        <v>780000</v>
      </c>
      <c r="J35" s="73">
        <f t="shared" si="2"/>
        <v>780000</v>
      </c>
      <c r="K35" s="73">
        <f t="shared" si="2"/>
        <v>780000</v>
      </c>
      <c r="L35" s="73">
        <f t="shared" si="2"/>
        <v>780000</v>
      </c>
      <c r="M35" s="73">
        <f t="shared" si="2"/>
        <v>560000</v>
      </c>
      <c r="N35" s="73">
        <f t="shared" si="2"/>
        <v>560000</v>
      </c>
      <c r="O35" s="73">
        <f t="shared" si="2"/>
        <v>560000</v>
      </c>
      <c r="P35" s="73">
        <f t="shared" si="2"/>
        <v>560000</v>
      </c>
      <c r="Q35" s="74">
        <f t="shared" si="2"/>
        <v>740000</v>
      </c>
      <c r="R35" s="74">
        <f t="shared" si="2"/>
        <v>870000</v>
      </c>
    </row>
    <row r="36" spans="1:19" ht="21" customHeight="1" x14ac:dyDescent="0.15">
      <c r="B36" s="49" t="s">
        <v>25</v>
      </c>
      <c r="C36" s="94">
        <f>H36+N36</f>
        <v>9090000</v>
      </c>
      <c r="D36" s="95"/>
      <c r="E36" s="88" t="s">
        <v>48</v>
      </c>
      <c r="F36" s="89"/>
      <c r="G36" s="90"/>
      <c r="H36" s="91">
        <f>SUM(E35:J35)+Q35</f>
        <v>4420000</v>
      </c>
      <c r="I36" s="92"/>
      <c r="J36" s="93"/>
      <c r="K36" s="88" t="s">
        <v>49</v>
      </c>
      <c r="L36" s="89"/>
      <c r="M36" s="90"/>
      <c r="N36" s="91">
        <f>SUM(K35:P35)+R35</f>
        <v>4670000</v>
      </c>
      <c r="O36" s="92"/>
      <c r="P36" s="93"/>
      <c r="Q36" s="20"/>
      <c r="R36" s="20"/>
    </row>
    <row r="37" spans="1:19" ht="16.5" hidden="1" customHeight="1" x14ac:dyDescent="0.15">
      <c r="B37" s="8" t="s">
        <v>27</v>
      </c>
      <c r="C37" s="8"/>
      <c r="D37" s="8"/>
      <c r="E37" s="15">
        <f>E9</f>
        <v>150000</v>
      </c>
      <c r="F37" s="15">
        <f t="shared" ref="F37:R37" si="3">F9</f>
        <v>150000</v>
      </c>
      <c r="G37" s="15">
        <f t="shared" si="3"/>
        <v>150000</v>
      </c>
      <c r="H37" s="15">
        <f t="shared" si="3"/>
        <v>150000</v>
      </c>
      <c r="I37" s="15">
        <f t="shared" si="3"/>
        <v>150000</v>
      </c>
      <c r="J37" s="15">
        <f t="shared" si="3"/>
        <v>150000</v>
      </c>
      <c r="K37" s="7">
        <f t="shared" si="3"/>
        <v>150000</v>
      </c>
      <c r="L37" s="7">
        <f t="shared" si="3"/>
        <v>150000</v>
      </c>
      <c r="M37" s="7">
        <f t="shared" si="3"/>
        <v>150000</v>
      </c>
      <c r="N37" s="7">
        <f t="shared" si="3"/>
        <v>150000</v>
      </c>
      <c r="O37" s="7">
        <f t="shared" si="3"/>
        <v>150000</v>
      </c>
      <c r="P37" s="7">
        <f t="shared" si="3"/>
        <v>150000</v>
      </c>
      <c r="Q37" s="7">
        <f t="shared" si="3"/>
        <v>250000</v>
      </c>
      <c r="R37" s="7">
        <f t="shared" si="3"/>
        <v>250000</v>
      </c>
    </row>
    <row r="38" spans="1:19" ht="18.75" hidden="1" customHeight="1" x14ac:dyDescent="0.15">
      <c r="B38" s="9" t="s">
        <v>28</v>
      </c>
      <c r="C38" s="9"/>
      <c r="D38" s="9"/>
      <c r="E38" s="83">
        <f>SUM(E37:R37)</f>
        <v>2300000</v>
      </c>
      <c r="F38" s="84"/>
    </row>
    <row r="39" spans="1:19" ht="53.25" customHeight="1" x14ac:dyDescent="0.15">
      <c r="B39" s="85" t="s">
        <v>44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</row>
    <row r="40" spans="1:19" ht="22.5" customHeight="1" x14ac:dyDescent="0.15">
      <c r="B40" s="86" t="s">
        <v>41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</row>
    <row r="42" spans="1:19" x14ac:dyDescent="0.15">
      <c r="B42" s="81" t="s">
        <v>51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</row>
  </sheetData>
  <mergeCells count="14">
    <mergeCell ref="A1:F1"/>
    <mergeCell ref="A3:E3"/>
    <mergeCell ref="B5:C5"/>
    <mergeCell ref="B42:R42"/>
    <mergeCell ref="B40:R40"/>
    <mergeCell ref="E38:F38"/>
    <mergeCell ref="B39:S39"/>
    <mergeCell ref="E32:P32"/>
    <mergeCell ref="C36:D36"/>
    <mergeCell ref="E36:G36"/>
    <mergeCell ref="H36:J36"/>
    <mergeCell ref="K36:M36"/>
    <mergeCell ref="N36:P36"/>
    <mergeCell ref="B35:D35"/>
  </mergeCells>
  <phoneticPr fontId="1"/>
  <pageMargins left="3.937007874015748E-2" right="3.937007874015748E-2" top="0.35433070866141736" bottom="0.35433070866141736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令和４年度内容</vt:lpstr>
      <vt:lpstr>令和５年度内容</vt:lpstr>
      <vt:lpstr>参考例</vt:lpstr>
    </vt:vector>
  </TitlesOfParts>
  <Company>労働保険適用徴収システム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91tanakak</dc:creator>
  <cp:lastModifiedBy>41okadat@choshu.local</cp:lastModifiedBy>
  <cp:lastPrinted>2024-09-17T02:20:52Z</cp:lastPrinted>
  <dcterms:created xsi:type="dcterms:W3CDTF">2012-05-11T00:19:10Z</dcterms:created>
  <dcterms:modified xsi:type="dcterms:W3CDTF">2024-09-17T02:20:58Z</dcterms:modified>
</cp:coreProperties>
</file>