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60" yWindow="32767" windowWidth="11700" windowHeight="8520" activeTab="2"/>
  </bookViews>
  <sheets>
    <sheet name="保様式第４号①統一様式" sheetId="1" r:id="rId1"/>
    <sheet name="保様式第４号（続紙）" sheetId="2" r:id="rId2"/>
    <sheet name="保様式第４号②処理様式" sheetId="3" r:id="rId3"/>
  </sheets>
  <definedNames>
    <definedName name="_xlnm.Print_Area" localSheetId="1">'保様式第４号（続紙）'!$A$1:$AP$50</definedName>
    <definedName name="_xlnm.Print_Area" localSheetId="0">'保様式第４号①統一様式'!$B$1:$BY$113</definedName>
    <definedName name="_xlnm.Print_Area" localSheetId="2">'保様式第４号②処理様式'!$B$1:$CB$202</definedName>
  </definedNames>
  <calcPr fullCalcOnLoad="1"/>
</workbook>
</file>

<file path=xl/sharedStrings.xml><?xml version="1.0" encoding="utf-8"?>
<sst xmlns="http://schemas.openxmlformats.org/spreadsheetml/2006/main" count="696" uniqueCount="380">
  <si>
    <t>住所　〒</t>
  </si>
  <si>
    <t>名称</t>
  </si>
  <si>
    <t>氏名</t>
  </si>
  <si>
    <t>印</t>
  </si>
  <si>
    <t>認定番号</t>
  </si>
  <si>
    <t>①名称</t>
  </si>
  <si>
    <t>②所在地　〒</t>
  </si>
  <si>
    <t>③雇用保険適用事業所番号</t>
  </si>
  <si>
    <t>④労働保険番号</t>
  </si>
  <si>
    <t>③乳幼児定員</t>
  </si>
  <si>
    <t>④現在の乳幼児数</t>
  </si>
  <si>
    <t>その他の職員</t>
  </si>
  <si>
    <t>主要な部分の構造</t>
  </si>
  <si>
    <t>保育室</t>
  </si>
  <si>
    <t>円</t>
  </si>
  <si>
    <t>①工事等の概要</t>
  </si>
  <si>
    <t>施設が賃借の場合</t>
  </si>
  <si>
    <t>施設の敷地の状況</t>
  </si>
  <si>
    <t>設置費の場合</t>
  </si>
  <si>
    <t>賃借の相手方名</t>
  </si>
  <si>
    <t>賃借期間</t>
  </si>
  <si>
    <t>賃借料</t>
  </si>
  <si>
    <t>円／月</t>
  </si>
  <si>
    <t>購入の相手方名</t>
  </si>
  <si>
    <t>購入年月日</t>
  </si>
  <si>
    <t>所有地・借地別</t>
  </si>
  <si>
    <t>増築費の場合</t>
  </si>
  <si>
    <t>施設の増築面積</t>
  </si>
  <si>
    <t>②工事の総費用</t>
  </si>
  <si>
    <t>４　運営費</t>
  </si>
  <si>
    <t>①支給対象期間</t>
  </si>
  <si>
    <t>今回の支給申請に係る対象期間</t>
  </si>
  <si>
    <t>口座名義</t>
  </si>
  <si>
    <t>口座の種類</t>
  </si>
  <si>
    <t>口座番号</t>
  </si>
  <si>
    <t>役職</t>
  </si>
  <si>
    <t>連絡先電話番号</t>
  </si>
  <si>
    <t>審査結果</t>
  </si>
  <si>
    <t>運営費</t>
  </si>
  <si>
    <t>（現員又は定員のうちいずれか低い数）</t>
  </si>
  <si>
    <t>申請者</t>
  </si>
  <si>
    <t>①構成員事業所数</t>
  </si>
  <si>
    <t>③構成員事業主の主な業種</t>
  </si>
  <si>
    <t>年</t>
  </si>
  <si>
    <t>月</t>
  </si>
  <si>
    <t>日</t>
  </si>
  <si>
    <t>計</t>
  </si>
  <si>
    <t>人</t>
  </si>
  <si>
    <t>棟</t>
  </si>
  <si>
    <t>階建</t>
  </si>
  <si>
    <t>階</t>
  </si>
  <si>
    <t>内　　　訳</t>
  </si>
  <si>
    <t>３　設置費　・　増築費</t>
  </si>
  <si>
    <t>工　事　期　間</t>
  </si>
  <si>
    <t>面積</t>
  </si>
  <si>
    <t>②所在地</t>
  </si>
  <si>
    <t>区　分</t>
  </si>
  <si>
    <t>（共同事業主の場合、自社負担額</t>
  </si>
  <si>
    <t>通 常 型 運 営</t>
  </si>
  <si>
    <t>時 間 延 長 型 運 営</t>
  </si>
  <si>
    <t>深 夜 延 長 型 運 営</t>
  </si>
  <si>
    <t>〒</t>
  </si>
  <si>
    <t>（</t>
  </si>
  <si>
    <t>㎡</t>
  </si>
  <si>
    <t>）</t>
  </si>
  <si>
    <t>②</t>
  </si>
  <si>
    <t>ア</t>
  </si>
  <si>
    <t>イ</t>
  </si>
  <si>
    <t>ウ</t>
  </si>
  <si>
    <t>エ</t>
  </si>
  <si>
    <t>③</t>
  </si>
  <si>
    <t>購入の場合</t>
  </si>
  <si>
    <t>㎡）</t>
  </si>
  <si>
    <t>単独事業主　　　・　　　事業主団体　　　・　　　共同事業主</t>
  </si>
  <si>
    <t>人）</t>
  </si>
  <si>
    <t>（TEL　　　　　　　　　　　）</t>
  </si>
  <si>
    <t>耐火　　・　　準耐火　　・　　その他</t>
  </si>
  <si>
    <t>ア が １１時間 以上あり（　ア　－　９ 時間　＝　　　　　　　　時間）</t>
  </si>
  <si>
    <t>（最長７時間）</t>
  </si>
  <si>
    <t>増築費</t>
  </si>
  <si>
    <t>決定通知日</t>
  </si>
  <si>
    <t>銀　　　行</t>
  </si>
  <si>
    <t>決定年月日</t>
  </si>
  <si>
    <t>決定番号</t>
  </si>
  <si>
    <t>②　１５～２０人未満</t>
  </si>
  <si>
    <t>③　２０人以上</t>
  </si>
  <si>
    <t>支　給　・　不支給</t>
  </si>
  <si>
    <t>平成　　　年　　　　月　　　　日</t>
  </si>
  <si>
    <t>信 用 金 庫</t>
  </si>
  <si>
    <t>設　置　費</t>
  </si>
  <si>
    <t>　施 設 の 規 模</t>
  </si>
  <si>
    <t>支店</t>
  </si>
  <si>
    <t>普　通</t>
  </si>
  <si>
    <t>当　座</t>
  </si>
  <si>
    <t xml:space="preserve"> 決定年月日</t>
  </si>
  <si>
    <t>③支 給 限 度 額</t>
  </si>
  <si>
    <t>審 査 結 果</t>
  </si>
  <si>
    <t>支　給　　・　　不支給</t>
  </si>
  <si>
    <t>②増加した定員の割合</t>
  </si>
  <si>
    <t>総支給決定金額</t>
  </si>
  <si>
    <t>〔着 工〕</t>
  </si>
  <si>
    <t>〔完 成〕　</t>
  </si>
  <si>
    <t>，０００円</t>
  </si>
  <si>
    <t>人</t>
  </si>
  <si>
    <t>フリガナ</t>
  </si>
  <si>
    <t>・</t>
  </si>
  <si>
    <t>－</t>
  </si>
  <si>
    <t>，０００</t>
  </si>
  <si>
    <t>＝</t>
  </si>
  <si>
    <t>　　　時　　　　分　～　　　　　時　　　　　分</t>
  </si>
  <si>
    <t>既存施設の建増し（増築）</t>
  </si>
  <si>
    <t>２　　保　育　施　設　の　概　要</t>
  </si>
  <si>
    <t>○○労働局長　　殿</t>
  </si>
  <si>
    <t>ア　小売業・飲食店</t>
  </si>
  <si>
    <t>ウ　卸売業</t>
  </si>
  <si>
    <t>エ　その他（　　　　　　　　　　）</t>
  </si>
  <si>
    <t>イ　サービス業</t>
  </si>
  <si>
    <t>ア　０歳児</t>
  </si>
  <si>
    <t>イ　１歳児</t>
  </si>
  <si>
    <t>ウ　２歳児</t>
  </si>
  <si>
    <t>エ　３歳児</t>
  </si>
  <si>
    <t>オ　４歳以上児</t>
  </si>
  <si>
    <t>　　　　　時　　　　分　～　　　　時　　　　分　（ア　　　　　　　　時間）</t>
  </si>
  <si>
    <t>イ　　　アが１１時間以上あり（ア－９時間＝　　　　　　時間）</t>
  </si>
  <si>
    <t>ウ　</t>
  </si>
  <si>
    <t>その他</t>
  </si>
  <si>
    <t>安静（医務）室</t>
  </si>
  <si>
    <t>便所</t>
  </si>
  <si>
    <t>乳児室</t>
  </si>
  <si>
    <t>（　　　　　）㎡</t>
  </si>
  <si>
    <t>（　　　　）㎡</t>
  </si>
  <si>
    <t>ア に 深夜時間 （ 午後 １０ 時 ～ 午前 ５ 時 ） あり  （ 午後 １０ 時 以後の時間数　　　　　時間）</t>
  </si>
  <si>
    <t>局　　長</t>
  </si>
  <si>
    <t>担　当</t>
  </si>
  <si>
    <t>備
考</t>
  </si>
  <si>
    <t>③主たる事業（大分類　　　　　　　）</t>
  </si>
  <si>
    <t>専任の保育士</t>
  </si>
  <si>
    <t>体調不良児対応型運営</t>
  </si>
  <si>
    <t>（定員増に伴う増築費（増築又は建て替え）の場合、
既存の保育施設の定員）</t>
  </si>
  <si>
    <t>(1)単独事業主又は
　共同事業主の
　場合</t>
  </si>
  <si>
    <t>(2)事業主団体の
　場合</t>
  </si>
  <si>
    <t>１　保育施設を所管
する事業所</t>
  </si>
  <si>
    <t>建て替え後の施設の定員（　　　　　人）－　既存の施設の定員（　　　　　人）</t>
  </si>
  <si>
    <t>建て替え後の施設の定員（　　　　　人）</t>
  </si>
  <si>
    <t>（定員増若しくは安静室の増築又は建て替えの場合、既存の保育施設の面積）</t>
  </si>
  <si>
    <t>認定年月日</t>
  </si>
  <si>
    <t>②事業所内保育施設利用事業所数</t>
  </si>
  <si>
    <t>所</t>
  </si>
  <si>
    <t>④すべての構成員事業主が中小企業事業主に該当</t>
  </si>
  <si>
    <t>有　・　無</t>
  </si>
  <si>
    <t>か所</t>
  </si>
  <si>
    <t>①常時雇用する労働者の数</t>
  </si>
  <si>
    <t>⑤学童保育の実施</t>
  </si>
  <si>
    <t>有の場合</t>
  </si>
  <si>
    <t>（みなし保育士：保健師 ・ 看護師 ・ 准看護師　）</t>
  </si>
  <si>
    <t>専任の研修修了者</t>
  </si>
  <si>
    <t>体調不良児への対応</t>
  </si>
  <si>
    <t>有 ・ 無</t>
  </si>
  <si>
    <t>除いている</t>
  </si>
  <si>
    <t>除いていない</t>
  </si>
  <si>
    <t>購入の相手方が、事業主等の代表者又は取締役の３親等以内の親族（配偶者、３親等以内の血族及び親族）へ該当する。
　　　　　　　　　　　　　　　　　　　　　該当する　・　該当しない</t>
  </si>
  <si>
    <t>オ</t>
  </si>
  <si>
    <t>カ</t>
  </si>
  <si>
    <t>運営形態（通常対応）</t>
  </si>
  <si>
    <t>運営形態（体調不良児対応）</t>
  </si>
  <si>
    <t>造</t>
  </si>
  <si>
    <t>　ア　</t>
  </si>
  <si>
    <t>申請日</t>
  </si>
  <si>
    <t xml:space="preserve"> 名称</t>
  </si>
  <si>
    <t xml:space="preserve"> 所在地</t>
  </si>
  <si>
    <t>〒</t>
  </si>
  <si>
    <t>申 請 内 容</t>
  </si>
  <si>
    <t>制度導入の有無</t>
  </si>
  <si>
    <t>育児休業制度</t>
  </si>
  <si>
    <t>有　　　・　　　無</t>
  </si>
  <si>
    <t>有　　・　　無</t>
  </si>
  <si>
    <t>①</t>
  </si>
  <si>
    <t>②</t>
  </si>
  <si>
    <t>同一事由による他の助成金等の受給状況（今回支給申請に係る「保育施設」に対する他の助成金の受給及び受給</t>
  </si>
  <si>
    <t>予定の有無について、該当するところを○で囲んでください。）</t>
  </si>
  <si>
    <t>区　　　　　　　　　　分</t>
  </si>
  <si>
    <t>設置費</t>
  </si>
  <si>
    <t>地域雇用開発奨励金</t>
  </si>
  <si>
    <t>有　・　無</t>
  </si>
  <si>
    <t>－</t>
  </si>
  <si>
    <t>有　・　無</t>
  </si>
  <si>
    <t>通年雇用奨励金（新分野進出）</t>
  </si>
  <si>
    <t>中小企業障害者多数雇用施設設置等助成金</t>
  </si>
  <si>
    <t>高年齢者雇用安定助成金（高年齢者活用促進コース）</t>
  </si>
  <si>
    <t>項　　　　　目</t>
  </si>
  <si>
    <t>該当の有無</t>
  </si>
  <si>
    <t>ウ　工事の総費用は、事業主負担分のみの経費であり、建物の所有者又は貸し主負担分の費用を除いている。</t>
  </si>
  <si>
    <t>円 ）</t>
  </si>
  <si>
    <t>円 ）</t>
  </si>
  <si>
    <t>（</t>
  </si>
  <si>
    <t>合計　</t>
  </si>
  <si>
    <t>B 専任の研修修了者の賃金</t>
  </si>
  <si>
    <t>C 賃借料　　　　　　　　　　　円</t>
  </si>
  <si>
    <t>イ　審査を経て算定された額</t>
  </si>
  <si>
    <t>中小企業事業主</t>
  </si>
  <si>
    <t>② ①に助成率を乗じた額</t>
  </si>
  <si>
    <t>① × 2/3</t>
  </si>
  <si>
    <t>① × 1/3</t>
  </si>
  <si>
    <t>中小企業事業主以外の事業主</t>
  </si>
  <si>
    <t>④ ②③のうち低い額</t>
  </si>
  <si>
    <t>⑤支給決定金額</t>
  </si>
  <si>
    <t>④の１／２</t>
  </si>
  <si>
    <t>　支 給 の 種 別</t>
  </si>
  <si>
    <t>　（支給要領0602イの該当する各号）</t>
  </si>
  <si>
    <t>（イ）</t>
  </si>
  <si>
    <t>（ニ）</t>
  </si>
  <si>
    <t>（ホ）</t>
  </si>
  <si>
    <t>（ヘ）</t>
  </si>
  <si>
    <t>①　１５人未満</t>
  </si>
  <si>
    <t>①対象保育施設の運営に要した費用</t>
  </si>
  <si>
    <t>② ①から減額する額</t>
  </si>
  <si>
    <t>定員の総数</t>
  </si>
  <si>
    <t>（10人まで）</t>
  </si>
  <si>
    <t>申請対象期間（申請対象期間の途中から運営を開始した場合、運営を開始した日以降の月数）における要件を満たした月数</t>
  </si>
  <si>
    <t>月</t>
  </si>
  <si>
    <t>×</t>
  </si>
  <si>
    <t>要件を満たした月数</t>
  </si>
  <si>
    <t>ア 定員の総数</t>
  </si>
  <si>
    <t>イ 要件を満たした月数</t>
  </si>
  <si>
    <t>ア×イ×５千円</t>
  </si>
  <si>
    <t>ア×イ×１万円</t>
  </si>
  <si>
    <t>（現員が定員を超える場合、定員）</t>
  </si>
  <si>
    <t>④現員に現員１人当たり年額を乗じた額</t>
  </si>
  <si>
    <t>45万円</t>
  </si>
  <si>
    <t>／ 12月</t>
  </si>
  <si>
    <t>34万円</t>
  </si>
  <si>
    <t>⑤支給限度額</t>
  </si>
  <si>
    <t>1,800万円</t>
  </si>
  <si>
    <t>1,360万円</t>
  </si>
  <si>
    <t>ア 現員</t>
  </si>
  <si>
    <t>ウ １人当たり年額</t>
  </si>
  <si>
    <t>ウ １人当たり年額</t>
  </si>
  <si>
    <t>ア×イ／12月×ウ</t>
  </si>
  <si>
    <t>ア 要件を満たした月数</t>
  </si>
  <si>
    <t>イ 支給限度額</t>
  </si>
  <si>
    <t>イ 支給限度額</t>
  </si>
  <si>
    <t>ア／12月×イ</t>
  </si>
  <si>
    <t>⑥支給決定金額</t>
  </si>
  <si>
    <t>　（③～⑤のうち最も低い額）</t>
  </si>
  <si>
    <t>中小企業事業主</t>
  </si>
  <si>
    <t>中小企業事業主以外の事業主</t>
  </si>
  <si>
    <t>５千円</t>
  </si>
  <si>
    <t>１万円</t>
  </si>
  <si>
    <t>ア　通常型</t>
  </si>
  <si>
    <t>イ　時間延長型・深夜延長型運営</t>
  </si>
  <si>
    <t>時間</t>
  </si>
  <si>
    <t>万円</t>
  </si>
  <si>
    <t>B　深夜時間数</t>
  </si>
  <si>
    <t>A　延長時間数</t>
  </si>
  <si>
    <t>（①－②）×助成率（2/3又は1/3）</t>
  </si>
  <si>
    <t>1～5年目</t>
  </si>
  <si>
    <t>（①－②）×助成率（1/2又は1/3）</t>
  </si>
  <si>
    <t>（ア＋イ）×要件を満たした月数／12月</t>
  </si>
  <si>
    <t xml:space="preserve"> ⑦×助成率（2/3又は1/3）</t>
  </si>
  <si>
    <t xml:space="preserve"> ⑦×助成率（1/2又は1/3）</t>
  </si>
  <si>
    <t>③ ①－②の額：(ｲ)の事業主等</t>
  </si>
  <si>
    <t>　 (①－②)×助成率の額：(ﾛ)～(ﾍ)の
　　　　　　　　　　　　事業主等</t>
  </si>
  <si>
    <t>1～5年目 2/3 ：(ﾛ)(ﾊ)(ﾆ)の事業主等</t>
  </si>
  <si>
    <t>6～10年目 1/3 ：(ﾆ)(ﾎ)(ﾍ)の事業主等</t>
  </si>
  <si>
    <t>1～5年目 1/2 ：(ﾛ)(ﾊ)(ﾆ)の事業主等</t>
  </si>
  <si>
    <t>⑧ ⑦×助成率：(ﾛ)～(ﾍ)の事業主等</t>
  </si>
  <si>
    <t>⑨支給限度額</t>
  </si>
  <si>
    <t>165万円</t>
  </si>
  <si>
    <t xml:space="preserve"> 165万円</t>
  </si>
  <si>
    <t xml:space="preserve"> 110万円</t>
  </si>
  <si>
    <t>6～10年目</t>
  </si>
  <si>
    <t>受 付 年 月 日</t>
  </si>
  <si>
    <t>受付番号</t>
  </si>
  <si>
    <t>⑩支給決定金額</t>
  </si>
  <si>
    <t>支　　　　給　　　　決　　　　定</t>
  </si>
  <si>
    <t>※　処　　理　　欄</t>
  </si>
  <si>
    <t>① × 1/2</t>
  </si>
  <si>
    <t>既存保育施設の建て替え　　　（建て替え）</t>
  </si>
  <si>
    <t>イ</t>
  </si>
  <si>
    <t>① × ② × 1/2</t>
  </si>
  <si>
    <t>① × ② × 1/3</t>
  </si>
  <si>
    <t>③ ①に②と助成率を乗じた額</t>
  </si>
  <si>
    <t>④支 給 限 度 額</t>
  </si>
  <si>
    <t>⑤ ③④のうち低い額</t>
  </si>
  <si>
    <t>⑤の１／２</t>
  </si>
  <si>
    <t>本助成金の要件を満たす施設にするための既存保育施設の建て替え（建て替え）</t>
  </si>
  <si>
    <t>⑪運営費支給決定金額の合計（⑥＋⑩の合計）</t>
  </si>
  <si>
    <t>支　　　　給　　　　決　　　　定</t>
  </si>
  <si>
    <t>※　処　　理　　欄</t>
  </si>
  <si>
    <t>申請事業主の名称</t>
  </si>
  <si>
    <t>設置　　　・　　　運営　　　・　　　増築　</t>
  </si>
  <si>
    <t>育児のための短時間勤務制度</t>
  </si>
  <si>
    <t>５　振 込 先</t>
  </si>
  <si>
    <t>６　記載担当者</t>
  </si>
  <si>
    <t>下記項目に関し、申請事業主又は事業主団体について、該当する場合は「有」を、該当しない場合は「無」をそれぞれ○で囲んでください。</t>
  </si>
  <si>
    <t>施設の建て替え後の面積</t>
  </si>
  <si>
    <t>施設の建築面積</t>
  </si>
  <si>
    <t>ア（敷地の取得に要した費用は除く）総費用の額</t>
  </si>
  <si>
    <t>イ（敷地の取得に要した費用は除く）事業所内保育施設分の額</t>
  </si>
  <si>
    <t>ア　運営開始日
　（運営再開日）</t>
  </si>
  <si>
    <t>今回の支給申請に係る運営費(共同事業主の場合、自社負担額)</t>
  </si>
  <si>
    <t>（２） 支給申請日までの過去３年間に、偽りその他不正の行為により雇用保険二事業に係る各種給付金等の</t>
  </si>
  <si>
    <t>不支給措置がとられていることの有無</t>
  </si>
  <si>
    <t>地域医療・介護総合確保基金による財政支援</t>
  </si>
  <si>
    <t>・医療従事者の勤務環境改善のための事業である院内保育所の整備
・介護従事者の子育て支援のための施設内保育施設整備支援事業である
　介護施設・事業所における保育施設等の整備</t>
  </si>
  <si>
    <t>・医療従事者の勤務環境改善のための事業である院内保育所の運営
・介護従事者の子育て支援のための施設内保育施設運営支援事業である
　介護施設・事業所における保育施設等の運営</t>
  </si>
  <si>
    <t>ウ　基準単価による費用の上限額</t>
  </si>
  <si>
    <t>ウ　基準単価による費用の上限額</t>
  </si>
  <si>
    <t>ア　事業所内保育施設分の建築
　又は購入費用</t>
  </si>
  <si>
    <t>ア　事業所内保育施設分の増築費用</t>
  </si>
  <si>
    <t>ア　事業所内保育施設分の建て替え費用</t>
  </si>
  <si>
    <t>※　運営形態（体調不良児対応）又は体調不良児対応型運営の場合、以下も記載</t>
  </si>
  <si>
    <t>（ロ）の事業主等のみ記載</t>
  </si>
  <si>
    <t>所有地　・　借地　（所有者名　　　　　　　　　　）</t>
  </si>
  <si>
    <r>
      <t xml:space="preserve">①助成対象設置費額
</t>
    </r>
    <r>
      <rPr>
        <sz val="8"/>
        <rFont val="HG丸ｺﾞｼｯｸM-PRO"/>
        <family val="3"/>
      </rPr>
      <t>※ア～ウの最も低い額</t>
    </r>
  </si>
  <si>
    <r>
      <t xml:space="preserve">①助成対象増築費額
</t>
    </r>
    <r>
      <rPr>
        <sz val="8"/>
        <rFont val="HG丸ｺﾞｼｯｸM-PRO"/>
        <family val="3"/>
      </rPr>
      <t>※ア～ウの最も低い額</t>
    </r>
  </si>
  <si>
    <t>（「設置費⑤」 + 「運営費⑪」 + 「増築費のア⑤、イ⑥、ウ⑤のいずれか」 の合計）</t>
  </si>
  <si>
    <r>
      <t xml:space="preserve">  事業所内保育施設の設置・運営等に係るその他の助成金等
</t>
    </r>
    <r>
      <rPr>
        <sz val="8"/>
        <rFont val="HG丸ｺﾞｼｯｸM-PRO"/>
        <family val="3"/>
      </rPr>
      <t>（他の目的の施設を設置・運営等する助成金等であっても、助成金等の支給対象経費に事業所内保育施設の設置・運営等に係る経費が含まれている場合を含む）</t>
    </r>
  </si>
  <si>
    <r>
      <t xml:space="preserve">
有　・　無
</t>
    </r>
    <r>
      <rPr>
        <sz val="7"/>
        <rFont val="HG丸ｺﾞｼｯｸM-PRO"/>
        <family val="3"/>
      </rPr>
      <t>助成金等の名称</t>
    </r>
  </si>
  <si>
    <t>②資本金の額又は出資の総額</t>
  </si>
  <si>
    <t>⑤雇用保険適用事業所番号</t>
  </si>
  <si>
    <t>⑥労働保険番号</t>
  </si>
  <si>
    <t>⑥職員数</t>
  </si>
  <si>
    <t>⑦施設の構造</t>
  </si>
  <si>
    <t>⑧棟数及び階数</t>
  </si>
  <si>
    <t>⑨施設の延面積</t>
  </si>
  <si>
    <t>調理室
（調理設備）</t>
  </si>
  <si>
    <t>⑩保育時間</t>
  </si>
  <si>
    <t>　月額 ・ 日額</t>
  </si>
  <si>
    <t>⑫所定労働時間</t>
  </si>
  <si>
    <t>⑬運営開始（再開）年月日</t>
  </si>
  <si>
    <t>（⑦、⑨のうち低い額：(ｲ)の事業主等）</t>
  </si>
  <si>
    <t>処分制限期間</t>
  </si>
  <si>
    <t>（⑧、⑨のうち低い額：(ﾛ)～(ﾍ)の事業主等）</t>
  </si>
  <si>
    <t>⑦対象保育施設の運営に要した費用</t>
  </si>
  <si>
    <t>（保）様式第４号（続紙）</t>
  </si>
  <si>
    <t>（保）様式第４号（処理①）</t>
  </si>
  <si>
    <t>（保）様式第４号（処理②）</t>
  </si>
  <si>
    <t>⑪保育料の徴収月（日）額</t>
  </si>
  <si>
    <t>雇用創出基金事業における事業所内保育施設の運営に係る事業</t>
  </si>
  <si>
    <t>「子どものための教育・保育給付費補助金」に係る認可外保育施設への運営費支援</t>
  </si>
  <si>
    <t>「保育対策総合支援事業費補助金」に係る認可外保育施設への改修費等支援</t>
  </si>
  <si>
    <t>子ども・子育て支援新制度における事業所内保育事業への給付（設置費には、減価償却費加算を含む）</t>
  </si>
  <si>
    <t>子ども・子育て支援新制度における事業所内保育事業以外の事業への給付（設置費には、減価償却費加算を含む）</t>
  </si>
  <si>
    <t>職場定着支援助成金（個別企業助成コース・介護福祉機器等助成）</t>
  </si>
  <si>
    <t>専任の幼稚園教諭等</t>
  </si>
  <si>
    <t>A 専任の保育士（みなし含む）の賃金</t>
  </si>
  <si>
    <t>部（室）長</t>
  </si>
  <si>
    <t>次世代育成支援対策推進法に基づく一般事業主行動計画の策定・届出かつ公表・周知の有無</t>
  </si>
  <si>
    <t>保育士同等の者</t>
  </si>
  <si>
    <t>Ｄ 専任の保育士同等の者の賃金</t>
  </si>
  <si>
    <t>申請事業主
又は
代理人</t>
  </si>
  <si>
    <t>（ロ）６年～</t>
  </si>
  <si>
    <t>（ハ）６年～</t>
  </si>
  <si>
    <t>申請事業主
又は
社会保険労務士
（提出代行者・
事務代理者）</t>
  </si>
  <si>
    <t>専任の看護師等</t>
  </si>
  <si>
    <t>　イ　専任の看護師等の賃金</t>
  </si>
  <si>
    <t>（ロ）～５年</t>
  </si>
  <si>
    <t>（ハ）～５年</t>
  </si>
  <si>
    <t>［両立支援等助成金（事業所内保育施設コース（設置費・運営費・増築費））〕支給申請書</t>
  </si>
  <si>
    <t>　両立支援等助成金（事業所内保育施設コース）について〔設置費、運営費（運営形態（通常対応）・運営形態（体調不良児対応）・通常型運営・時間延長型運営・深夜延長型運営・体調不良児対応型運営）、増築費（増築・建て替え）〕の支給を受けたいので、次のとおり申請します。</t>
  </si>
  <si>
    <t>両立支援等助成金（事業所内保育施設コース）支給申請書</t>
  </si>
  <si>
    <t>（保）様式第４号</t>
  </si>
  <si>
    <t>④雇用保険適用事業所総数</t>
  </si>
  <si>
    <t>⑤④のうち他の都道府県に所在する事業所数</t>
  </si>
  <si>
    <t>（１） 支給申請日の属する年度の前年度より前のいずれかの保険年度の労働保険料滞納の有無</t>
  </si>
  <si>
    <t xml:space="preserve">  　　　年　　　月　　　日</t>
  </si>
  <si>
    <t xml:space="preserve">     　　　年　　　　月　　　　日</t>
  </si>
  <si>
    <t>　　　 　 年　　 　　 月  　　　　日　　～</t>
  </si>
  <si>
    <t>　　　　　年　　　　　月　　　　　日</t>
  </si>
  <si>
    <t>　　　年　　月　　　日　　～　　　　年　　月　　　日</t>
  </si>
  <si>
    <t>　　　年　　　　月　　　　日</t>
  </si>
  <si>
    <t>　　　年　　　月　　　日</t>
  </si>
  <si>
    <t>　　　年　　　月　　　日　　　～　　　　　年　　　月　　　日</t>
  </si>
  <si>
    <t xml:space="preserve"> 　　年 　　月 　　日</t>
  </si>
  <si>
    <t>　　　　年　　　　　月　　　　　日</t>
  </si>
  <si>
    <t>　　　年　　　　月　　　　日</t>
  </si>
  <si>
    <t>　　　　年　　　　　月　　　　　日</t>
  </si>
  <si>
    <r>
      <t>代理人が申請する場合は、上欄に代理人の住所、名称及び氏名を､下欄に申請事業主の住所、名称及び氏名を､社会保険労務士が申請する場合は､上欄に事業主の住所、名称及び氏名</t>
    </r>
    <r>
      <rPr>
        <strike/>
        <sz val="9"/>
        <color indexed="8"/>
        <rFont val="HG丸ｺﾞｼｯｸM-PRO"/>
        <family val="3"/>
      </rPr>
      <t>等</t>
    </r>
    <r>
      <rPr>
        <sz val="9"/>
        <color indexed="8"/>
        <rFont val="HG丸ｺﾞｼｯｸM-PRO"/>
        <family val="3"/>
      </rPr>
      <t>を､下欄に社会保険労務士の住所、名称及び氏名を記入してください。</t>
    </r>
  </si>
  <si>
    <t>イ　10年を経過する日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</si>
</sst>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s>
  <fonts count="75">
    <font>
      <sz val="11"/>
      <name val="ＭＳ Ｐゴシック"/>
      <family val="3"/>
    </font>
    <font>
      <sz val="6"/>
      <name val="ＭＳ Ｐゴシック"/>
      <family val="3"/>
    </font>
    <font>
      <sz val="11"/>
      <name val="HG丸ｺﾞｼｯｸM-PRO"/>
      <family val="3"/>
    </font>
    <font>
      <sz val="10"/>
      <name val="HG丸ｺﾞｼｯｸM-PRO"/>
      <family val="3"/>
    </font>
    <font>
      <sz val="10"/>
      <name val="ＭＳ Ｐゴシック"/>
      <family val="3"/>
    </font>
    <font>
      <sz val="12"/>
      <name val="HG丸ｺﾞｼｯｸM-PRO"/>
      <family val="3"/>
    </font>
    <font>
      <u val="single"/>
      <sz val="8.25"/>
      <color indexed="12"/>
      <name val="ＭＳ Ｐゴシック"/>
      <family val="3"/>
    </font>
    <font>
      <u val="single"/>
      <sz val="8.25"/>
      <color indexed="36"/>
      <name val="ＭＳ Ｐゴシック"/>
      <family val="3"/>
    </font>
    <font>
      <sz val="7"/>
      <name val="HG丸ｺﾞｼｯｸM-PRO"/>
      <family val="3"/>
    </font>
    <font>
      <sz val="8"/>
      <name val="HG丸ｺﾞｼｯｸM-PRO"/>
      <family val="3"/>
    </font>
    <font>
      <sz val="9"/>
      <name val="HG丸ｺﾞｼｯｸM-PRO"/>
      <family val="3"/>
    </font>
    <font>
      <sz val="14"/>
      <name val="HG丸ｺﾞｼｯｸM-PRO"/>
      <family val="3"/>
    </font>
    <font>
      <u val="single"/>
      <sz val="10"/>
      <name val="HG丸ｺﾞｼｯｸM-PRO"/>
      <family val="3"/>
    </font>
    <font>
      <strike/>
      <sz val="9"/>
      <name val="ＭＳ Ｐゴシック"/>
      <family val="3"/>
    </font>
    <font>
      <strike/>
      <sz val="10"/>
      <name val="ＭＳ Ｐゴシック"/>
      <family val="3"/>
    </font>
    <font>
      <strike/>
      <sz val="11"/>
      <name val="ＭＳ Ｐゴシック"/>
      <family val="3"/>
    </font>
    <font>
      <sz val="9.5"/>
      <name val="HG丸ｺﾞｼｯｸM-PRO"/>
      <family val="3"/>
    </font>
    <font>
      <sz val="9"/>
      <color indexed="8"/>
      <name val="HG丸ｺﾞｼｯｸM-PRO"/>
      <family val="3"/>
    </font>
    <font>
      <strike/>
      <sz val="9"/>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trike/>
      <sz val="11"/>
      <color indexed="8"/>
      <name val="ＭＳ Ｐゴシック"/>
      <family val="3"/>
    </font>
    <font>
      <sz val="16"/>
      <color indexed="8"/>
      <name val="HG丸ｺﾞｼｯｸM-PRO"/>
      <family val="3"/>
    </font>
    <font>
      <sz val="11"/>
      <color indexed="8"/>
      <name val="HG丸ｺﾞｼｯｸM-PRO"/>
      <family val="3"/>
    </font>
    <font>
      <u val="single"/>
      <sz val="11"/>
      <color indexed="8"/>
      <name val="HG丸ｺﾞｼｯｸM-PRO"/>
      <family val="3"/>
    </font>
    <font>
      <sz val="8"/>
      <color indexed="8"/>
      <name val="ＭＳ Ｐ明朝"/>
      <family val="1"/>
    </font>
    <font>
      <sz val="10"/>
      <color indexed="8"/>
      <name val="ＭＳ Ｐゴシック"/>
      <family val="3"/>
    </font>
    <font>
      <b/>
      <sz val="10"/>
      <color indexed="8"/>
      <name val="HG丸ｺﾞｼｯｸM-PRO"/>
      <family val="3"/>
    </font>
    <font>
      <b/>
      <sz val="11"/>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1"/>
      <color theme="1"/>
      <name val="ＭＳ Ｐゴシック"/>
      <family val="3"/>
    </font>
    <font>
      <sz val="16"/>
      <color theme="1"/>
      <name val="HG丸ｺﾞｼｯｸM-PRO"/>
      <family val="3"/>
    </font>
    <font>
      <sz val="11"/>
      <color theme="1"/>
      <name val="HG丸ｺﾞｼｯｸM-PRO"/>
      <family val="3"/>
    </font>
    <font>
      <sz val="8"/>
      <color theme="1"/>
      <name val="ＭＳ Ｐ明朝"/>
      <family val="1"/>
    </font>
    <font>
      <sz val="10"/>
      <color theme="1"/>
      <name val="ＭＳ Ｐゴシック"/>
      <family val="3"/>
    </font>
    <font>
      <b/>
      <sz val="11"/>
      <color theme="1"/>
      <name val="HG丸ｺﾞｼｯｸM-PRO"/>
      <family val="3"/>
    </font>
    <font>
      <sz val="12"/>
      <color theme="1"/>
      <name val="HG丸ｺﾞｼｯｸM-PRO"/>
      <family val="3"/>
    </font>
    <font>
      <sz val="9"/>
      <color theme="1"/>
      <name val="HG丸ｺﾞｼｯｸM-PRO"/>
      <family val="3"/>
    </font>
    <font>
      <b/>
      <sz val="10"/>
      <color theme="1"/>
      <name val="HG丸ｺﾞｼｯｸM-PRO"/>
      <family val="3"/>
    </font>
    <font>
      <u val="single"/>
      <sz val="11"/>
      <color theme="1"/>
      <name val="HG丸ｺﾞｼｯｸM-PRO"/>
      <family val="3"/>
    </font>
    <font>
      <strike/>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color indexed="63"/>
      </top>
      <bottom style="thin"/>
    </border>
    <border>
      <left style="thin"/>
      <right>
        <color indexed="63"/>
      </right>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568">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horizontal="center" vertical="center" wrapText="1"/>
    </xf>
    <xf numFmtId="0" fontId="2" fillId="0" borderId="13" xfId="0" applyFont="1" applyFill="1" applyBorder="1" applyAlignment="1">
      <alignment vertical="center"/>
    </xf>
    <xf numFmtId="0" fontId="2" fillId="0" borderId="12" xfId="0" applyFont="1" applyFill="1" applyBorder="1" applyAlignment="1">
      <alignment vertical="center"/>
    </xf>
    <xf numFmtId="0" fontId="4" fillId="0" borderId="0" xfId="0" applyFont="1" applyFill="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0" xfId="0" applyFont="1" applyFill="1" applyBorder="1" applyAlignment="1">
      <alignment horizontal="right" vertical="center"/>
    </xf>
    <xf numFmtId="0" fontId="2" fillId="0" borderId="17" xfId="0" applyFont="1" applyFill="1" applyBorder="1" applyAlignment="1">
      <alignment vertical="center"/>
    </xf>
    <xf numFmtId="0" fontId="2" fillId="0" borderId="13" xfId="0" applyFont="1" applyFill="1" applyBorder="1" applyAlignment="1">
      <alignment horizontal="right"/>
    </xf>
    <xf numFmtId="0" fontId="2" fillId="0" borderId="10" xfId="0" applyFont="1" applyFill="1" applyBorder="1" applyAlignment="1">
      <alignment horizontal="right"/>
    </xf>
    <xf numFmtId="0" fontId="2" fillId="0" borderId="12" xfId="0" applyFont="1" applyFill="1" applyBorder="1" applyAlignment="1">
      <alignment horizontal="right"/>
    </xf>
    <xf numFmtId="0" fontId="2" fillId="0" borderId="0" xfId="0" applyFont="1" applyFill="1" applyBorder="1" applyAlignment="1">
      <alignment horizontal="right"/>
    </xf>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5" fillId="0" borderId="0" xfId="0"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23" xfId="0" applyFont="1" applyFill="1" applyBorder="1" applyAlignment="1">
      <alignment horizontal="center" vertical="center"/>
    </xf>
    <xf numFmtId="0" fontId="2" fillId="0" borderId="14" xfId="0" applyFont="1" applyFill="1" applyBorder="1" applyAlignment="1">
      <alignment vertical="top" wrapText="1"/>
    </xf>
    <xf numFmtId="0" fontId="2" fillId="0" borderId="32"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23" xfId="0" applyFont="1" applyFill="1" applyBorder="1" applyAlignment="1">
      <alignment vertical="center"/>
    </xf>
    <xf numFmtId="0" fontId="3" fillId="0" borderId="0" xfId="0" applyFont="1" applyFill="1" applyBorder="1" applyAlignment="1">
      <alignment horizontal="left" vertical="center"/>
    </xf>
    <xf numFmtId="0" fontId="2" fillId="0" borderId="17" xfId="0" applyFont="1" applyFill="1" applyBorder="1" applyAlignment="1">
      <alignment horizontal="right" vertical="center"/>
    </xf>
    <xf numFmtId="0" fontId="2" fillId="0" borderId="30" xfId="0" applyFont="1" applyFill="1" applyBorder="1" applyAlignment="1">
      <alignment vertical="center"/>
    </xf>
    <xf numFmtId="0" fontId="2" fillId="0" borderId="25" xfId="0" applyFont="1" applyFill="1" applyBorder="1" applyAlignment="1">
      <alignment vertical="center"/>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vertical="center"/>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1" xfId="0" applyFont="1" applyFill="1" applyBorder="1" applyAlignment="1">
      <alignment horizontal="right" vertical="center"/>
    </xf>
    <xf numFmtId="3" fontId="9" fillId="0" borderId="0" xfId="0" applyNumberFormat="1" applyFont="1" applyFill="1" applyBorder="1" applyAlignment="1">
      <alignment vertical="center"/>
    </xf>
    <xf numFmtId="0" fontId="5" fillId="0" borderId="12" xfId="0" applyFont="1" applyFill="1" applyBorder="1" applyAlignment="1">
      <alignment horizontal="center" vertical="center"/>
    </xf>
    <xf numFmtId="0" fontId="2" fillId="0" borderId="33" xfId="0" applyFont="1" applyFill="1" applyBorder="1" applyAlignment="1">
      <alignment horizontal="center" vertical="center" wrapText="1"/>
    </xf>
    <xf numFmtId="3" fontId="9" fillId="0" borderId="0" xfId="0" applyNumberFormat="1" applyFont="1" applyFill="1" applyBorder="1" applyAlignment="1">
      <alignment vertical="center" wrapText="1"/>
    </xf>
    <xf numFmtId="0" fontId="2" fillId="0" borderId="0" xfId="0" applyFont="1" applyFill="1" applyBorder="1" applyAlignment="1">
      <alignment vertical="top" wrapText="1"/>
    </xf>
    <xf numFmtId="0" fontId="3" fillId="0" borderId="0" xfId="0" applyFont="1" applyFill="1" applyAlignment="1">
      <alignment horizontal="lef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2" xfId="0" applyFont="1" applyFill="1" applyBorder="1" applyAlignment="1">
      <alignment vertical="center"/>
    </xf>
    <xf numFmtId="0" fontId="12" fillId="0" borderId="0" xfId="0" applyFont="1" applyFill="1" applyAlignment="1">
      <alignment vertical="center"/>
    </xf>
    <xf numFmtId="0" fontId="3" fillId="0" borderId="0" xfId="0" applyFont="1" applyFill="1" applyAlignment="1">
      <alignment vertical="top"/>
    </xf>
    <xf numFmtId="0" fontId="3" fillId="0" borderId="34"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37" xfId="0" applyFont="1" applyFill="1" applyBorder="1" applyAlignment="1">
      <alignment horizontal="left" vertical="center" shrinkToFit="1"/>
    </xf>
    <xf numFmtId="179" fontId="2" fillId="0" borderId="0" xfId="0" applyNumberFormat="1" applyFont="1" applyFill="1" applyBorder="1" applyAlignment="1">
      <alignment vertical="center"/>
    </xf>
    <xf numFmtId="0" fontId="2" fillId="0" borderId="16" xfId="0" applyFont="1" applyFill="1" applyBorder="1" applyAlignment="1">
      <alignment vertical="top" wrapText="1"/>
    </xf>
    <xf numFmtId="0" fontId="2" fillId="0" borderId="17" xfId="0" applyFont="1" applyFill="1" applyBorder="1" applyAlignment="1">
      <alignment vertical="center" wrapText="1"/>
    </xf>
    <xf numFmtId="0" fontId="2" fillId="0" borderId="31" xfId="0" applyFont="1" applyFill="1" applyBorder="1" applyAlignment="1">
      <alignment vertical="center"/>
    </xf>
    <xf numFmtId="0" fontId="2" fillId="0" borderId="0" xfId="0" applyFont="1" applyFill="1" applyBorder="1" applyAlignment="1">
      <alignment vertical="top"/>
    </xf>
    <xf numFmtId="0" fontId="2" fillId="0" borderId="22" xfId="0" applyFont="1" applyFill="1" applyBorder="1" applyAlignment="1">
      <alignment vertical="center"/>
    </xf>
    <xf numFmtId="0" fontId="2" fillId="0" borderId="16" xfId="0" applyFont="1" applyFill="1" applyBorder="1" applyAlignment="1">
      <alignment horizontal="righ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xf>
    <xf numFmtId="0" fontId="2" fillId="0" borderId="13" xfId="0" applyFont="1" applyFill="1" applyBorder="1" applyAlignment="1">
      <alignment horizontal="right" vertical="center"/>
    </xf>
    <xf numFmtId="0" fontId="3"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2" fillId="0" borderId="38" xfId="0" applyFont="1" applyFill="1" applyBorder="1" applyAlignment="1">
      <alignment vertical="center"/>
    </xf>
    <xf numFmtId="0" fontId="2" fillId="0" borderId="38" xfId="0" applyFont="1" applyFill="1" applyBorder="1" applyAlignment="1">
      <alignment vertical="center"/>
    </xf>
    <xf numFmtId="0" fontId="2" fillId="0" borderId="32" xfId="0" applyFont="1" applyFill="1" applyBorder="1" applyAlignment="1">
      <alignment horizontal="center" vertical="center" wrapText="1"/>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10" fillId="0" borderId="0" xfId="0" applyFont="1" applyFill="1" applyAlignment="1">
      <alignment vertical="center"/>
    </xf>
    <xf numFmtId="0" fontId="10" fillId="0" borderId="12" xfId="0" applyFont="1" applyFill="1" applyBorder="1" applyAlignment="1">
      <alignment vertical="center"/>
    </xf>
    <xf numFmtId="0" fontId="10" fillId="0" borderId="0" xfId="0" applyFont="1" applyFill="1" applyBorder="1" applyAlignment="1">
      <alignment vertical="top"/>
    </xf>
    <xf numFmtId="0" fontId="2" fillId="0" borderId="20" xfId="0" applyFont="1" applyFill="1" applyBorder="1" applyAlignment="1">
      <alignment vertical="center" wrapText="1"/>
    </xf>
    <xf numFmtId="0" fontId="2" fillId="0" borderId="20" xfId="0" applyFont="1" applyFill="1" applyBorder="1" applyAlignment="1">
      <alignment horizontal="center" vertical="center" wrapText="1"/>
    </xf>
    <xf numFmtId="0" fontId="5" fillId="0" borderId="20" xfId="0" applyFont="1" applyFill="1" applyBorder="1" applyAlignment="1">
      <alignment vertical="center"/>
    </xf>
    <xf numFmtId="0" fontId="2"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5" fillId="0" borderId="25" xfId="0" applyFont="1" applyFill="1" applyBorder="1" applyAlignment="1">
      <alignment vertical="center"/>
    </xf>
    <xf numFmtId="180" fontId="2" fillId="0" borderId="0" xfId="0" applyNumberFormat="1" applyFont="1" applyFill="1" applyBorder="1" applyAlignment="1">
      <alignment vertical="center"/>
    </xf>
    <xf numFmtId="0" fontId="2" fillId="0" borderId="0" xfId="0" applyFont="1" applyFill="1" applyBorder="1" applyAlignment="1">
      <alignment/>
    </xf>
    <xf numFmtId="0" fontId="10" fillId="0" borderId="12"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3" fillId="0" borderId="12" xfId="0" applyFont="1" applyFill="1" applyBorder="1" applyAlignment="1">
      <alignment vertical="center"/>
    </xf>
    <xf numFmtId="0" fontId="10" fillId="0" borderId="13" xfId="0" applyFont="1" applyFill="1" applyBorder="1" applyAlignment="1">
      <alignment vertical="center"/>
    </xf>
    <xf numFmtId="180" fontId="2" fillId="0" borderId="14" xfId="0" applyNumberFormat="1" applyFont="1" applyFill="1" applyBorder="1" applyAlignment="1">
      <alignment vertical="center"/>
    </xf>
    <xf numFmtId="180" fontId="2" fillId="0" borderId="10" xfId="0" applyNumberFormat="1" applyFont="1" applyFill="1" applyBorder="1" applyAlignment="1">
      <alignment vertical="center"/>
    </xf>
    <xf numFmtId="0" fontId="9" fillId="0" borderId="12" xfId="0" applyFont="1" applyFill="1" applyBorder="1" applyAlignment="1">
      <alignment vertical="center"/>
    </xf>
    <xf numFmtId="0" fontId="5" fillId="0" borderId="38" xfId="0" applyFont="1" applyFill="1" applyBorder="1" applyAlignment="1">
      <alignment vertical="center"/>
    </xf>
    <xf numFmtId="0" fontId="0" fillId="0" borderId="0" xfId="0" applyFont="1" applyFill="1" applyAlignment="1">
      <alignment vertical="center"/>
    </xf>
    <xf numFmtId="0" fontId="3" fillId="0" borderId="43"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16" fillId="0" borderId="43" xfId="0" applyFont="1" applyFill="1" applyBorder="1" applyAlignment="1">
      <alignment horizontal="left" vertical="center"/>
    </xf>
    <xf numFmtId="0" fontId="63" fillId="0" borderId="0" xfId="0" applyFont="1" applyFill="1" applyAlignment="1">
      <alignment vertical="center"/>
    </xf>
    <xf numFmtId="0" fontId="64" fillId="0" borderId="0" xfId="0" applyFont="1" applyFill="1" applyAlignment="1">
      <alignment vertical="center"/>
    </xf>
    <xf numFmtId="0" fontId="65" fillId="0" borderId="0" xfId="0" applyFont="1" applyFill="1" applyAlignment="1">
      <alignment horizontal="center" vertical="center"/>
    </xf>
    <xf numFmtId="0" fontId="64" fillId="0" borderId="0" xfId="0" applyFont="1" applyFill="1" applyAlignment="1">
      <alignment vertical="center" wrapText="1"/>
    </xf>
    <xf numFmtId="0" fontId="66" fillId="0" borderId="0" xfId="0" applyFont="1" applyFill="1" applyAlignment="1">
      <alignment vertical="center"/>
    </xf>
    <xf numFmtId="0" fontId="67" fillId="0" borderId="0" xfId="0" applyFont="1" applyFill="1" applyAlignment="1">
      <alignment vertical="top" wrapText="1"/>
    </xf>
    <xf numFmtId="0" fontId="66" fillId="0" borderId="44" xfId="0" applyFont="1" applyFill="1" applyBorder="1" applyAlignment="1">
      <alignment vertical="center"/>
    </xf>
    <xf numFmtId="0" fontId="66" fillId="0" borderId="45" xfId="0" applyFont="1" applyFill="1" applyBorder="1" applyAlignment="1">
      <alignment vertical="center"/>
    </xf>
    <xf numFmtId="0" fontId="66" fillId="0" borderId="46" xfId="0" applyFont="1" applyFill="1" applyBorder="1" applyAlignment="1">
      <alignment vertical="center"/>
    </xf>
    <xf numFmtId="0" fontId="66" fillId="0" borderId="10" xfId="0" applyFont="1" applyFill="1" applyBorder="1" applyAlignment="1">
      <alignment vertical="center"/>
    </xf>
    <xf numFmtId="0" fontId="66" fillId="0" borderId="10" xfId="0" applyFont="1" applyFill="1" applyBorder="1" applyAlignment="1">
      <alignment vertical="center" wrapText="1"/>
    </xf>
    <xf numFmtId="0" fontId="66" fillId="0" borderId="0" xfId="0" applyFont="1" applyFill="1" applyBorder="1" applyAlignment="1">
      <alignment horizontal="center" vertical="center" wrapText="1"/>
    </xf>
    <xf numFmtId="0" fontId="66" fillId="0" borderId="11" xfId="0" applyFont="1" applyFill="1" applyBorder="1" applyAlignment="1">
      <alignment vertical="center"/>
    </xf>
    <xf numFmtId="49" fontId="66" fillId="0" borderId="13" xfId="0" applyNumberFormat="1" applyFont="1" applyFill="1" applyBorder="1" applyAlignment="1">
      <alignment vertical="center"/>
    </xf>
    <xf numFmtId="49" fontId="66" fillId="0" borderId="10" xfId="0" applyNumberFormat="1" applyFont="1" applyFill="1" applyBorder="1" applyAlignment="1">
      <alignment vertical="center"/>
    </xf>
    <xf numFmtId="0" fontId="64" fillId="0" borderId="10" xfId="0" applyFont="1" applyFill="1" applyBorder="1" applyAlignment="1">
      <alignment vertical="center"/>
    </xf>
    <xf numFmtId="49" fontId="66" fillId="0" borderId="10" xfId="0" applyNumberFormat="1" applyFont="1" applyFill="1" applyBorder="1" applyAlignment="1">
      <alignment vertical="center"/>
    </xf>
    <xf numFmtId="49" fontId="66" fillId="0" borderId="13" xfId="0" applyNumberFormat="1" applyFont="1" applyFill="1" applyBorder="1" applyAlignment="1">
      <alignment vertical="center"/>
    </xf>
    <xf numFmtId="49" fontId="66" fillId="0" borderId="12" xfId="0" applyNumberFormat="1" applyFont="1" applyFill="1" applyBorder="1" applyAlignment="1">
      <alignment vertical="center"/>
    </xf>
    <xf numFmtId="49" fontId="66" fillId="0" borderId="0" xfId="0" applyNumberFormat="1" applyFont="1" applyFill="1" applyBorder="1" applyAlignment="1">
      <alignment vertical="center"/>
    </xf>
    <xf numFmtId="0" fontId="64" fillId="0" borderId="0" xfId="0" applyFont="1" applyFill="1" applyBorder="1" applyAlignment="1">
      <alignment vertical="center"/>
    </xf>
    <xf numFmtId="0" fontId="66" fillId="0" borderId="0" xfId="0" applyFont="1" applyFill="1" applyBorder="1" applyAlignment="1">
      <alignment vertical="center"/>
    </xf>
    <xf numFmtId="49" fontId="66" fillId="0" borderId="0" xfId="0" applyNumberFormat="1" applyFont="1" applyFill="1" applyBorder="1" applyAlignment="1">
      <alignment vertical="center"/>
    </xf>
    <xf numFmtId="49" fontId="63" fillId="0" borderId="0" xfId="0" applyNumberFormat="1" applyFont="1" applyFill="1" applyBorder="1" applyAlignment="1">
      <alignment vertical="center"/>
    </xf>
    <xf numFmtId="49" fontId="63" fillId="0" borderId="12" xfId="0" applyNumberFormat="1" applyFont="1" applyFill="1" applyBorder="1" applyAlignment="1">
      <alignment vertical="center"/>
    </xf>
    <xf numFmtId="0" fontId="68" fillId="0" borderId="0" xfId="0" applyFont="1" applyFill="1" applyBorder="1" applyAlignment="1">
      <alignment vertical="center"/>
    </xf>
    <xf numFmtId="0" fontId="64" fillId="0" borderId="0" xfId="0" applyFont="1" applyFill="1" applyBorder="1" applyAlignment="1">
      <alignment vertical="center"/>
    </xf>
    <xf numFmtId="0" fontId="66" fillId="0" borderId="17" xfId="0" applyFont="1" applyFill="1" applyBorder="1" applyAlignment="1">
      <alignment vertical="center"/>
    </xf>
    <xf numFmtId="49" fontId="66" fillId="0" borderId="10" xfId="0" applyNumberFormat="1" applyFont="1" applyFill="1" applyBorder="1" applyAlignment="1">
      <alignment horizontal="center" vertical="center"/>
    </xf>
    <xf numFmtId="49" fontId="63" fillId="0" borderId="10" xfId="0" applyNumberFormat="1" applyFont="1" applyFill="1" applyBorder="1" applyAlignment="1">
      <alignment vertical="center"/>
    </xf>
    <xf numFmtId="49" fontId="66" fillId="0" borderId="16" xfId="0" applyNumberFormat="1" applyFont="1" applyFill="1" applyBorder="1" applyAlignment="1">
      <alignment vertical="center"/>
    </xf>
    <xf numFmtId="49" fontId="66" fillId="0" borderId="14" xfId="0" applyNumberFormat="1" applyFont="1" applyFill="1" applyBorder="1" applyAlignment="1">
      <alignment vertical="center"/>
    </xf>
    <xf numFmtId="49" fontId="66" fillId="0" borderId="14" xfId="0" applyNumberFormat="1" applyFont="1" applyFill="1" applyBorder="1" applyAlignment="1">
      <alignment horizontal="center" vertical="center"/>
    </xf>
    <xf numFmtId="0" fontId="66" fillId="0" borderId="14" xfId="0" applyFont="1" applyFill="1" applyBorder="1" applyAlignment="1">
      <alignment vertical="center"/>
    </xf>
    <xf numFmtId="0" fontId="64" fillId="0" borderId="14" xfId="0" applyFont="1" applyFill="1" applyBorder="1" applyAlignment="1">
      <alignment vertical="center"/>
    </xf>
    <xf numFmtId="49" fontId="63" fillId="0" borderId="14" xfId="0" applyNumberFormat="1" applyFont="1" applyFill="1" applyBorder="1" applyAlignment="1">
      <alignment vertical="center"/>
    </xf>
    <xf numFmtId="49" fontId="63" fillId="0" borderId="16" xfId="0" applyNumberFormat="1" applyFont="1" applyFill="1" applyBorder="1" applyAlignment="1">
      <alignment vertical="center"/>
    </xf>
    <xf numFmtId="0" fontId="64" fillId="0" borderId="14" xfId="0" applyFont="1" applyFill="1" applyBorder="1" applyAlignment="1">
      <alignment vertical="center"/>
    </xf>
    <xf numFmtId="0" fontId="66" fillId="0" borderId="15" xfId="0" applyFont="1" applyFill="1" applyBorder="1" applyAlignment="1">
      <alignment vertical="center"/>
    </xf>
    <xf numFmtId="49" fontId="66" fillId="0" borderId="0" xfId="0" applyNumberFormat="1" applyFont="1" applyFill="1" applyBorder="1" applyAlignment="1">
      <alignment horizontal="center" vertical="center"/>
    </xf>
    <xf numFmtId="0" fontId="64" fillId="0" borderId="16" xfId="0" applyFont="1" applyFill="1" applyBorder="1" applyAlignment="1">
      <alignment vertical="center"/>
    </xf>
    <xf numFmtId="49" fontId="66" fillId="0" borderId="44" xfId="0" applyNumberFormat="1" applyFont="1" applyFill="1" applyBorder="1" applyAlignment="1">
      <alignment vertical="center"/>
    </xf>
    <xf numFmtId="49" fontId="66" fillId="0" borderId="44" xfId="0" applyNumberFormat="1" applyFont="1" applyFill="1" applyBorder="1" applyAlignment="1">
      <alignment horizontal="center" vertical="center"/>
    </xf>
    <xf numFmtId="49" fontId="66" fillId="0" borderId="46" xfId="0" applyNumberFormat="1" applyFont="1" applyFill="1" applyBorder="1" applyAlignment="1">
      <alignment vertical="center"/>
    </xf>
    <xf numFmtId="0" fontId="66" fillId="0" borderId="13" xfId="0" applyFont="1" applyFill="1" applyBorder="1" applyAlignment="1">
      <alignment vertical="center"/>
    </xf>
    <xf numFmtId="0" fontId="66" fillId="0" borderId="10" xfId="0" applyFont="1" applyFill="1" applyBorder="1" applyAlignment="1">
      <alignment horizontal="center" vertical="center"/>
    </xf>
    <xf numFmtId="0" fontId="66" fillId="0" borderId="10" xfId="0" applyFont="1" applyFill="1" applyBorder="1" applyAlignment="1">
      <alignment horizontal="left" vertical="center"/>
    </xf>
    <xf numFmtId="0" fontId="66" fillId="0" borderId="13" xfId="0" applyFont="1" applyFill="1" applyBorder="1" applyAlignment="1">
      <alignment horizontal="left" vertical="center"/>
    </xf>
    <xf numFmtId="0" fontId="66" fillId="0" borderId="16" xfId="0" applyFont="1" applyFill="1" applyBorder="1" applyAlignment="1">
      <alignment vertical="center"/>
    </xf>
    <xf numFmtId="0" fontId="66" fillId="0" borderId="14" xfId="0" applyFont="1" applyFill="1" applyBorder="1" applyAlignment="1">
      <alignment/>
    </xf>
    <xf numFmtId="0" fontId="66" fillId="0" borderId="11" xfId="0" applyFont="1" applyFill="1" applyBorder="1" applyAlignment="1">
      <alignment vertical="center"/>
    </xf>
    <xf numFmtId="0" fontId="66" fillId="0" borderId="10" xfId="0" applyFont="1" applyFill="1" applyBorder="1" applyAlignment="1">
      <alignment vertical="center"/>
    </xf>
    <xf numFmtId="0" fontId="66" fillId="0" borderId="15" xfId="0" applyFont="1" applyFill="1" applyBorder="1" applyAlignment="1">
      <alignment vertical="center"/>
    </xf>
    <xf numFmtId="0" fontId="66" fillId="0" borderId="14" xfId="0" applyFont="1" applyFill="1" applyBorder="1" applyAlignment="1">
      <alignment vertical="center"/>
    </xf>
    <xf numFmtId="0" fontId="66" fillId="0" borderId="0" xfId="0" applyFont="1" applyFill="1" applyBorder="1" applyAlignment="1">
      <alignment vertical="center"/>
    </xf>
    <xf numFmtId="0" fontId="66" fillId="0" borderId="12" xfId="0" applyFont="1" applyFill="1" applyBorder="1" applyAlignment="1">
      <alignment vertical="center"/>
    </xf>
    <xf numFmtId="0" fontId="66" fillId="0" borderId="12" xfId="0" applyFont="1" applyFill="1" applyBorder="1" applyAlignment="1">
      <alignment horizontal="left" vertical="center"/>
    </xf>
    <xf numFmtId="0" fontId="63" fillId="0" borderId="0" xfId="0" applyFont="1" applyFill="1" applyBorder="1" applyAlignment="1">
      <alignment vertical="center"/>
    </xf>
    <xf numFmtId="0" fontId="63" fillId="0" borderId="0" xfId="0" applyFont="1" applyFill="1" applyBorder="1" applyAlignment="1">
      <alignment vertical="center" wrapText="1"/>
    </xf>
    <xf numFmtId="0" fontId="63" fillId="0" borderId="14" xfId="0" applyFont="1" applyFill="1" applyBorder="1" applyAlignment="1">
      <alignment vertical="center" wrapText="1"/>
    </xf>
    <xf numFmtId="0" fontId="66" fillId="0" borderId="13" xfId="0" applyFont="1" applyFill="1" applyBorder="1" applyAlignment="1">
      <alignment vertical="center"/>
    </xf>
    <xf numFmtId="0" fontId="66" fillId="0" borderId="10" xfId="0" applyFont="1" applyFill="1" applyBorder="1" applyAlignment="1">
      <alignment horizontal="left" vertical="center" wrapText="1"/>
    </xf>
    <xf numFmtId="0" fontId="64" fillId="0" borderId="10" xfId="0" applyFont="1" applyFill="1" applyBorder="1" applyAlignment="1">
      <alignment vertical="center"/>
    </xf>
    <xf numFmtId="0" fontId="66" fillId="0" borderId="12" xfId="0" applyFont="1" applyFill="1" applyBorder="1" applyAlignment="1">
      <alignment vertical="center"/>
    </xf>
    <xf numFmtId="0" fontId="64" fillId="0" borderId="17" xfId="0" applyFont="1" applyFill="1" applyBorder="1" applyAlignment="1">
      <alignment vertical="center"/>
    </xf>
    <xf numFmtId="0" fontId="64" fillId="0" borderId="12" xfId="0" applyFont="1" applyFill="1" applyBorder="1" applyAlignment="1">
      <alignment vertical="center"/>
    </xf>
    <xf numFmtId="0" fontId="66" fillId="0" borderId="16" xfId="0" applyFont="1" applyFill="1" applyBorder="1" applyAlignment="1">
      <alignment vertical="center"/>
    </xf>
    <xf numFmtId="0" fontId="66" fillId="0" borderId="10" xfId="0" applyFont="1" applyFill="1" applyBorder="1" applyAlignment="1">
      <alignment horizontal="right" vertical="center"/>
    </xf>
    <xf numFmtId="0" fontId="66" fillId="0" borderId="0" xfId="0" applyFont="1" applyFill="1" applyBorder="1" applyAlignment="1">
      <alignment horizontal="center" vertical="center"/>
    </xf>
    <xf numFmtId="0" fontId="66" fillId="0" borderId="17" xfId="0" applyFont="1" applyFill="1" applyBorder="1" applyAlignment="1">
      <alignment vertical="center"/>
    </xf>
    <xf numFmtId="0" fontId="66" fillId="0" borderId="14" xfId="0" applyFont="1" applyFill="1" applyBorder="1" applyAlignment="1">
      <alignment horizontal="left" vertical="center" wrapText="1"/>
    </xf>
    <xf numFmtId="0" fontId="66" fillId="0" borderId="16" xfId="0" applyFont="1" applyFill="1" applyBorder="1" applyAlignment="1">
      <alignment/>
    </xf>
    <xf numFmtId="0" fontId="66" fillId="0" borderId="15" xfId="0" applyFont="1" applyFill="1" applyBorder="1" applyAlignment="1">
      <alignment/>
    </xf>
    <xf numFmtId="0" fontId="66" fillId="0" borderId="47" xfId="0" applyFont="1" applyFill="1" applyBorder="1" applyAlignment="1">
      <alignment vertical="center"/>
    </xf>
    <xf numFmtId="0" fontId="66" fillId="0" borderId="48" xfId="0" applyFont="1" applyFill="1" applyBorder="1" applyAlignment="1">
      <alignment vertical="center"/>
    </xf>
    <xf numFmtId="0" fontId="66" fillId="0" borderId="10" xfId="0" applyFont="1" applyFill="1" applyBorder="1" applyAlignment="1">
      <alignment horizontal="center" vertical="center" wrapText="1"/>
    </xf>
    <xf numFmtId="0" fontId="63" fillId="0" borderId="10" xfId="0" applyFont="1" applyFill="1" applyBorder="1" applyAlignment="1">
      <alignment vertical="center"/>
    </xf>
    <xf numFmtId="0" fontId="63" fillId="0" borderId="10" xfId="0" applyFont="1" applyFill="1" applyBorder="1" applyAlignment="1">
      <alignment vertical="center" wrapText="1"/>
    </xf>
    <xf numFmtId="0" fontId="66" fillId="0" borderId="14" xfId="0" applyFont="1" applyFill="1" applyBorder="1" applyAlignment="1">
      <alignment horizontal="center" vertical="center" wrapText="1"/>
    </xf>
    <xf numFmtId="0" fontId="63" fillId="0" borderId="14" xfId="0" applyFont="1" applyFill="1" applyBorder="1" applyAlignment="1">
      <alignment vertical="center"/>
    </xf>
    <xf numFmtId="0" fontId="69" fillId="0" borderId="44" xfId="0" applyFont="1" applyFill="1" applyBorder="1" applyAlignment="1">
      <alignment vertical="center"/>
    </xf>
    <xf numFmtId="0" fontId="66" fillId="0" borderId="44" xfId="0" applyFont="1" applyFill="1" applyBorder="1" applyAlignment="1">
      <alignment vertical="center"/>
    </xf>
    <xf numFmtId="0" fontId="66" fillId="0" borderId="45" xfId="0" applyFont="1" applyFill="1" applyBorder="1" applyAlignment="1">
      <alignment vertical="center"/>
    </xf>
    <xf numFmtId="0" fontId="66" fillId="0" borderId="46" xfId="0" applyFont="1" applyFill="1" applyBorder="1" applyAlignment="1">
      <alignment vertical="center"/>
    </xf>
    <xf numFmtId="0" fontId="66" fillId="0" borderId="49" xfId="0" applyFont="1" applyFill="1" applyBorder="1" applyAlignment="1">
      <alignment vertical="center"/>
    </xf>
    <xf numFmtId="0" fontId="66" fillId="0" borderId="50" xfId="0" applyFont="1" applyFill="1" applyBorder="1" applyAlignment="1">
      <alignment vertical="center"/>
    </xf>
    <xf numFmtId="0" fontId="64" fillId="0" borderId="44" xfId="0" applyFont="1" applyFill="1" applyBorder="1" applyAlignment="1">
      <alignment vertical="center"/>
    </xf>
    <xf numFmtId="0" fontId="66" fillId="0" borderId="13" xfId="0" applyFont="1" applyFill="1" applyBorder="1" applyAlignment="1">
      <alignment vertical="center" wrapText="1"/>
    </xf>
    <xf numFmtId="0" fontId="63" fillId="0" borderId="11" xfId="0" applyFont="1" applyFill="1" applyBorder="1" applyAlignment="1">
      <alignment vertical="center" wrapText="1"/>
    </xf>
    <xf numFmtId="0" fontId="66" fillId="0" borderId="0" xfId="0" applyFont="1" applyFill="1" applyBorder="1" applyAlignment="1">
      <alignment vertical="center" wrapText="1"/>
    </xf>
    <xf numFmtId="0" fontId="64" fillId="0" borderId="45" xfId="0" applyFont="1" applyFill="1" applyBorder="1" applyAlignment="1">
      <alignment vertical="center"/>
    </xf>
    <xf numFmtId="0" fontId="66" fillId="0" borderId="12" xfId="0" applyFont="1" applyFill="1" applyBorder="1" applyAlignment="1">
      <alignment vertical="center" wrapText="1"/>
    </xf>
    <xf numFmtId="0" fontId="66" fillId="0" borderId="16" xfId="0" applyFont="1" applyFill="1" applyBorder="1" applyAlignment="1">
      <alignment vertical="center" wrapText="1"/>
    </xf>
    <xf numFmtId="0" fontId="66" fillId="0" borderId="14" xfId="0" applyFont="1" applyFill="1" applyBorder="1" applyAlignment="1">
      <alignment vertical="center" wrapText="1"/>
    </xf>
    <xf numFmtId="0" fontId="66" fillId="0" borderId="13" xfId="0" applyFont="1" applyFill="1" applyBorder="1" applyAlignment="1">
      <alignment/>
    </xf>
    <xf numFmtId="0" fontId="66" fillId="0" borderId="11" xfId="0" applyFont="1" applyFill="1" applyBorder="1" applyAlignment="1">
      <alignment/>
    </xf>
    <xf numFmtId="0" fontId="66" fillId="0" borderId="11" xfId="0" applyFont="1" applyFill="1" applyBorder="1" applyAlignment="1">
      <alignment horizontal="right" vertical="center"/>
    </xf>
    <xf numFmtId="0" fontId="64" fillId="0" borderId="11" xfId="0" applyFont="1" applyFill="1" applyBorder="1" applyAlignment="1">
      <alignment vertical="center"/>
    </xf>
    <xf numFmtId="0" fontId="66" fillId="0" borderId="12" xfId="0" applyFont="1" applyFill="1" applyBorder="1" applyAlignment="1">
      <alignment/>
    </xf>
    <xf numFmtId="0" fontId="66" fillId="0" borderId="17" xfId="0" applyFont="1" applyFill="1" applyBorder="1" applyAlignment="1">
      <alignment/>
    </xf>
    <xf numFmtId="0" fontId="66" fillId="0" borderId="14" xfId="0" applyFont="1" applyFill="1" applyBorder="1" applyAlignment="1">
      <alignment vertical="top"/>
    </xf>
    <xf numFmtId="0" fontId="66" fillId="0" borderId="14" xfId="0" applyFont="1" applyFill="1" applyBorder="1" applyAlignment="1">
      <alignment horizontal="center" vertical="center"/>
    </xf>
    <xf numFmtId="0" fontId="66" fillId="0" borderId="15" xfId="0" applyFont="1" applyFill="1" applyBorder="1" applyAlignment="1">
      <alignment horizontal="center" vertical="center"/>
    </xf>
    <xf numFmtId="179" fontId="66" fillId="0" borderId="17" xfId="0" applyNumberFormat="1" applyFont="1" applyFill="1" applyBorder="1" applyAlignment="1">
      <alignment vertical="center"/>
    </xf>
    <xf numFmtId="179" fontId="66" fillId="0" borderId="0" xfId="0" applyNumberFormat="1" applyFont="1" applyFill="1" applyBorder="1" applyAlignment="1">
      <alignment vertical="center"/>
    </xf>
    <xf numFmtId="0" fontId="64" fillId="0" borderId="15" xfId="0" applyFont="1" applyFill="1" applyBorder="1" applyAlignment="1">
      <alignment vertical="center"/>
    </xf>
    <xf numFmtId="0" fontId="66" fillId="0" borderId="44" xfId="0"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Alignment="1">
      <alignment vertical="center"/>
    </xf>
    <xf numFmtId="0" fontId="70" fillId="0" borderId="0" xfId="0" applyFont="1" applyFill="1" applyBorder="1" applyAlignment="1">
      <alignment horizontal="center" vertical="center"/>
    </xf>
    <xf numFmtId="0" fontId="70" fillId="0" borderId="14" xfId="0" applyFont="1" applyFill="1" applyBorder="1" applyAlignment="1">
      <alignment vertical="center"/>
    </xf>
    <xf numFmtId="0" fontId="66" fillId="0" borderId="11" xfId="0" applyFont="1" applyFill="1" applyBorder="1" applyAlignment="1">
      <alignment horizontal="left" vertical="center"/>
    </xf>
    <xf numFmtId="0" fontId="66" fillId="0" borderId="0" xfId="0" applyFont="1" applyFill="1" applyBorder="1" applyAlignment="1">
      <alignment horizontal="left" vertical="center"/>
    </xf>
    <xf numFmtId="0" fontId="66" fillId="0" borderId="17" xfId="0" applyFont="1" applyFill="1" applyBorder="1" applyAlignment="1">
      <alignment horizontal="left" vertical="center"/>
    </xf>
    <xf numFmtId="0" fontId="71" fillId="0" borderId="0" xfId="0" applyFont="1" applyFill="1" applyAlignment="1">
      <alignment horizontal="left" vertical="center" wrapText="1"/>
    </xf>
    <xf numFmtId="0" fontId="66" fillId="0" borderId="0" xfId="0" applyFont="1" applyFill="1" applyBorder="1" applyAlignment="1">
      <alignment horizontal="right" vertical="center"/>
    </xf>
    <xf numFmtId="179" fontId="66" fillId="0" borderId="14" xfId="0" applyNumberFormat="1" applyFont="1" applyFill="1" applyBorder="1" applyAlignment="1">
      <alignment vertical="center"/>
    </xf>
    <xf numFmtId="0" fontId="66" fillId="0" borderId="14" xfId="0" applyFont="1" applyFill="1" applyBorder="1" applyAlignment="1">
      <alignment horizontal="center" vertical="center"/>
    </xf>
    <xf numFmtId="0" fontId="63" fillId="0" borderId="13" xfId="0" applyFont="1" applyFill="1" applyBorder="1" applyAlignment="1">
      <alignment horizontal="left" vertical="top" wrapText="1"/>
    </xf>
    <xf numFmtId="0" fontId="63" fillId="0" borderId="10" xfId="0" applyFont="1" applyFill="1" applyBorder="1" applyAlignment="1">
      <alignment horizontal="left" vertical="top" wrapText="1"/>
    </xf>
    <xf numFmtId="0" fontId="63" fillId="0" borderId="0" xfId="0" applyFont="1" applyFill="1" applyBorder="1" applyAlignment="1">
      <alignment horizontal="left" vertical="top" wrapText="1"/>
    </xf>
    <xf numFmtId="0" fontId="66" fillId="0" borderId="0" xfId="0" applyFont="1" applyFill="1" applyBorder="1" applyAlignment="1">
      <alignment vertical="center"/>
    </xf>
    <xf numFmtId="0" fontId="66" fillId="0" borderId="44" xfId="0" applyFont="1" applyFill="1" applyBorder="1" applyAlignment="1">
      <alignment horizontal="center" vertical="center"/>
    </xf>
    <xf numFmtId="0" fontId="66" fillId="0" borderId="10" xfId="0" applyFont="1" applyFill="1" applyBorder="1" applyAlignment="1">
      <alignment vertical="center"/>
    </xf>
    <xf numFmtId="0" fontId="66" fillId="0" borderId="10" xfId="0" applyFont="1" applyFill="1" applyBorder="1" applyAlignment="1">
      <alignment horizontal="right" vertical="center"/>
    </xf>
    <xf numFmtId="0" fontId="66" fillId="0" borderId="14" xfId="0" applyFont="1" applyFill="1" applyBorder="1" applyAlignment="1">
      <alignment horizontal="right" vertical="center"/>
    </xf>
    <xf numFmtId="0" fontId="66" fillId="0" borderId="51" xfId="0" applyFont="1" applyFill="1" applyBorder="1" applyAlignment="1">
      <alignment horizontal="center" vertical="center"/>
    </xf>
    <xf numFmtId="0" fontId="66" fillId="0" borderId="44" xfId="0" applyFont="1" applyFill="1" applyBorder="1" applyAlignment="1">
      <alignment vertical="center"/>
    </xf>
    <xf numFmtId="0" fontId="64" fillId="0" borderId="45" xfId="0" applyFont="1" applyFill="1" applyBorder="1" applyAlignment="1">
      <alignment vertical="center"/>
    </xf>
    <xf numFmtId="0" fontId="66" fillId="0" borderId="12" xfId="0" applyFont="1" applyFill="1" applyBorder="1" applyAlignment="1">
      <alignment vertical="center" shrinkToFit="1"/>
    </xf>
    <xf numFmtId="0" fontId="66" fillId="0" borderId="0" xfId="0" applyFont="1" applyFill="1" applyBorder="1" applyAlignment="1">
      <alignment vertical="center" shrinkToFit="1"/>
    </xf>
    <xf numFmtId="0" fontId="66" fillId="0" borderId="17" xfId="0" applyFont="1" applyFill="1" applyBorder="1" applyAlignment="1">
      <alignment vertical="center" shrinkToFit="1"/>
    </xf>
    <xf numFmtId="0" fontId="66" fillId="0" borderId="12" xfId="0" applyFont="1" applyFill="1" applyBorder="1" applyAlignment="1">
      <alignment horizontal="center" vertical="center" shrinkToFit="1"/>
    </xf>
    <xf numFmtId="0" fontId="66" fillId="0" borderId="0" xfId="0" applyFont="1" applyFill="1" applyBorder="1" applyAlignment="1">
      <alignment horizontal="center" vertical="center" shrinkToFit="1"/>
    </xf>
    <xf numFmtId="0" fontId="66" fillId="0" borderId="10" xfId="0" applyFont="1" applyFill="1" applyBorder="1" applyAlignment="1">
      <alignment horizontal="center" vertical="center"/>
    </xf>
    <xf numFmtId="0" fontId="66" fillId="0" borderId="12" xfId="0" applyFont="1" applyFill="1" applyBorder="1" applyAlignment="1">
      <alignment horizontal="right"/>
    </xf>
    <xf numFmtId="0" fontId="66" fillId="0" borderId="0" xfId="0" applyFont="1" applyFill="1" applyBorder="1" applyAlignment="1">
      <alignment horizontal="right"/>
    </xf>
    <xf numFmtId="0" fontId="66" fillId="0" borderId="17" xfId="0" applyFont="1" applyFill="1" applyBorder="1" applyAlignment="1">
      <alignment horizontal="right"/>
    </xf>
    <xf numFmtId="0" fontId="66" fillId="0" borderId="13" xfId="0" applyFont="1" applyFill="1" applyBorder="1" applyAlignment="1">
      <alignment horizontal="right"/>
    </xf>
    <xf numFmtId="0" fontId="66" fillId="0" borderId="10" xfId="0" applyFont="1" applyFill="1" applyBorder="1" applyAlignment="1">
      <alignment horizontal="right"/>
    </xf>
    <xf numFmtId="0" fontId="66" fillId="0" borderId="11" xfId="0" applyFont="1" applyFill="1" applyBorder="1" applyAlignment="1">
      <alignment horizontal="right"/>
    </xf>
    <xf numFmtId="0" fontId="63" fillId="0" borderId="0" xfId="0" applyFont="1" applyFill="1" applyBorder="1" applyAlignment="1">
      <alignment horizontal="left" wrapText="1"/>
    </xf>
    <xf numFmtId="0" fontId="64" fillId="0" borderId="0" xfId="0" applyFont="1" applyFill="1" applyAlignment="1">
      <alignment wrapText="1"/>
    </xf>
    <xf numFmtId="0" fontId="66" fillId="0" borderId="0" xfId="0" applyFont="1" applyFill="1" applyBorder="1" applyAlignment="1">
      <alignment horizontal="left" vertical="center" wrapText="1"/>
    </xf>
    <xf numFmtId="0" fontId="66" fillId="0" borderId="11"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3" xfId="0" applyFont="1" applyFill="1" applyBorder="1" applyAlignment="1">
      <alignment vertical="center"/>
    </xf>
    <xf numFmtId="0" fontId="66" fillId="0" borderId="12" xfId="0" applyFont="1" applyFill="1" applyBorder="1" applyAlignment="1">
      <alignment vertical="center"/>
    </xf>
    <xf numFmtId="0" fontId="66" fillId="0" borderId="16" xfId="0" applyFont="1" applyFill="1" applyBorder="1" applyAlignment="1">
      <alignment vertical="center"/>
    </xf>
    <xf numFmtId="0" fontId="66" fillId="0" borderId="14" xfId="0" applyFont="1" applyFill="1" applyBorder="1" applyAlignment="1">
      <alignment vertical="center"/>
    </xf>
    <xf numFmtId="0" fontId="66" fillId="0" borderId="46" xfId="0" applyFont="1" applyFill="1" applyBorder="1" applyAlignment="1">
      <alignment horizontal="left" vertical="center"/>
    </xf>
    <xf numFmtId="0" fontId="66" fillId="0" borderId="44" xfId="0" applyFont="1" applyFill="1" applyBorder="1" applyAlignment="1">
      <alignment horizontal="left" vertical="center"/>
    </xf>
    <xf numFmtId="0" fontId="66" fillId="0" borderId="45" xfId="0" applyFont="1" applyFill="1" applyBorder="1" applyAlignment="1">
      <alignment horizontal="left" vertical="center"/>
    </xf>
    <xf numFmtId="0" fontId="66" fillId="0" borderId="13" xfId="0" applyFont="1" applyFill="1" applyBorder="1" applyAlignment="1">
      <alignment horizontal="left" vertical="center"/>
    </xf>
    <xf numFmtId="0" fontId="66" fillId="0" borderId="10" xfId="0" applyFont="1" applyFill="1" applyBorder="1" applyAlignment="1">
      <alignment horizontal="left" vertical="center"/>
    </xf>
    <xf numFmtId="0" fontId="66" fillId="0" borderId="11" xfId="0" applyFont="1" applyFill="1" applyBorder="1" applyAlignment="1">
      <alignment horizontal="left" vertical="center"/>
    </xf>
    <xf numFmtId="0" fontId="66" fillId="0" borderId="16" xfId="0" applyFont="1" applyFill="1" applyBorder="1" applyAlignment="1">
      <alignment horizontal="left" vertical="center"/>
    </xf>
    <xf numFmtId="0" fontId="66" fillId="0" borderId="14"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13"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6" fillId="0" borderId="14" xfId="0" applyFont="1" applyFill="1" applyBorder="1" applyAlignment="1">
      <alignment horizontal="left" vertical="center" wrapText="1"/>
    </xf>
    <xf numFmtId="179" fontId="66" fillId="0" borderId="0" xfId="0" applyNumberFormat="1" applyFont="1" applyFill="1" applyBorder="1" applyAlignment="1">
      <alignment vertical="center"/>
    </xf>
    <xf numFmtId="0" fontId="66" fillId="0" borderId="0" xfId="0" applyFont="1" applyFill="1" applyBorder="1" applyAlignment="1">
      <alignment horizontal="center" vertical="center"/>
    </xf>
    <xf numFmtId="0" fontId="66" fillId="0" borderId="17" xfId="0" applyFont="1" applyFill="1" applyBorder="1" applyAlignment="1">
      <alignment horizontal="center" vertical="center"/>
    </xf>
    <xf numFmtId="0" fontId="64" fillId="0" borderId="0" xfId="0" applyFont="1" applyFill="1" applyAlignment="1">
      <alignment horizontal="center" vertical="center"/>
    </xf>
    <xf numFmtId="0" fontId="66" fillId="0" borderId="13"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2" xfId="0" applyFont="1" applyFill="1" applyBorder="1" applyAlignment="1">
      <alignment horizontal="left" vertical="center"/>
    </xf>
    <xf numFmtId="0" fontId="66" fillId="0" borderId="0" xfId="0" applyFont="1" applyFill="1" applyBorder="1" applyAlignment="1">
      <alignment horizontal="left" vertical="center"/>
    </xf>
    <xf numFmtId="0" fontId="64" fillId="0" borderId="0" xfId="0" applyFont="1" applyFill="1" applyAlignment="1">
      <alignment vertical="center"/>
    </xf>
    <xf numFmtId="0" fontId="64" fillId="0" borderId="17" xfId="0" applyFont="1" applyFill="1" applyBorder="1" applyAlignment="1">
      <alignment vertical="center"/>
    </xf>
    <xf numFmtId="0" fontId="63" fillId="0" borderId="13" xfId="0" applyFont="1" applyFill="1" applyBorder="1" applyAlignment="1">
      <alignment vertical="top" wrapText="1"/>
    </xf>
    <xf numFmtId="0" fontId="63" fillId="0" borderId="10" xfId="0" applyFont="1" applyFill="1" applyBorder="1" applyAlignment="1">
      <alignment vertical="top" wrapText="1"/>
    </xf>
    <xf numFmtId="0" fontId="66" fillId="0" borderId="13"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45" xfId="0" applyFont="1" applyFill="1" applyBorder="1" applyAlignment="1">
      <alignment vertical="center"/>
    </xf>
    <xf numFmtId="0" fontId="66" fillId="0" borderId="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3" xfId="0" applyFont="1" applyFill="1" applyBorder="1" applyAlignment="1">
      <alignment horizontal="center" vertical="center" textRotation="255" wrapText="1"/>
    </xf>
    <xf numFmtId="0" fontId="66" fillId="0" borderId="11" xfId="0" applyFont="1" applyFill="1" applyBorder="1" applyAlignment="1">
      <alignment horizontal="center" vertical="center" textRotation="255" wrapText="1"/>
    </xf>
    <xf numFmtId="0" fontId="66" fillId="0" borderId="12" xfId="0" applyFont="1" applyFill="1" applyBorder="1" applyAlignment="1">
      <alignment horizontal="center" vertical="center" textRotation="255" wrapText="1"/>
    </xf>
    <xf numFmtId="0" fontId="66" fillId="0" borderId="17" xfId="0" applyFont="1" applyFill="1" applyBorder="1" applyAlignment="1">
      <alignment horizontal="center" vertical="center" textRotation="255" wrapText="1"/>
    </xf>
    <xf numFmtId="0" fontId="66" fillId="0" borderId="16" xfId="0" applyFont="1" applyFill="1" applyBorder="1" applyAlignment="1">
      <alignment horizontal="center" vertical="center" textRotation="255" wrapText="1"/>
    </xf>
    <xf numFmtId="0" fontId="66" fillId="0" borderId="15" xfId="0" applyFont="1" applyFill="1" applyBorder="1" applyAlignment="1">
      <alignment horizontal="center" vertical="center" textRotation="255" wrapText="1"/>
    </xf>
    <xf numFmtId="0" fontId="66" fillId="0" borderId="10"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14" xfId="0" applyFont="1" applyFill="1" applyBorder="1" applyAlignment="1">
      <alignment horizontal="center" vertical="center"/>
    </xf>
    <xf numFmtId="0" fontId="66" fillId="0" borderId="52" xfId="0" applyFont="1" applyFill="1" applyBorder="1" applyAlignment="1">
      <alignment horizontal="center" vertical="center"/>
    </xf>
    <xf numFmtId="0" fontId="66" fillId="0" borderId="53" xfId="0" applyFont="1" applyFill="1" applyBorder="1" applyAlignment="1">
      <alignment horizontal="center" vertical="center"/>
    </xf>
    <xf numFmtId="0" fontId="66" fillId="0" borderId="16" xfId="0" applyFont="1" applyFill="1" applyBorder="1" applyAlignment="1">
      <alignment horizontal="center" vertical="center"/>
    </xf>
    <xf numFmtId="0" fontId="73" fillId="0" borderId="0" xfId="0" applyFont="1" applyFill="1" applyAlignment="1">
      <alignment horizontal="center" vertical="center"/>
    </xf>
    <xf numFmtId="0" fontId="66" fillId="0" borderId="0" xfId="0" applyFont="1" applyFill="1" applyAlignment="1">
      <alignment horizontal="center" vertical="top" wrapText="1"/>
    </xf>
    <xf numFmtId="0" fontId="66" fillId="0" borderId="0" xfId="0" applyFont="1" applyFill="1" applyAlignment="1">
      <alignment horizontal="center" vertical="top"/>
    </xf>
    <xf numFmtId="49" fontId="66"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64"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4" fillId="0" borderId="14" xfId="0" applyFont="1" applyFill="1" applyBorder="1" applyAlignment="1">
      <alignment horizontal="center" vertical="center"/>
    </xf>
    <xf numFmtId="0" fontId="66" fillId="0" borderId="46"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45" xfId="0" applyFont="1" applyFill="1" applyBorder="1" applyAlignment="1">
      <alignment horizontal="center" vertical="center" wrapText="1"/>
    </xf>
    <xf numFmtId="49" fontId="66" fillId="0" borderId="13" xfId="0" applyNumberFormat="1" applyFont="1" applyFill="1" applyBorder="1" applyAlignment="1">
      <alignment horizontal="left" vertical="center" wrapText="1"/>
    </xf>
    <xf numFmtId="49" fontId="66" fillId="0" borderId="10" xfId="0" applyNumberFormat="1" applyFont="1" applyFill="1" applyBorder="1" applyAlignment="1">
      <alignment horizontal="left" vertical="center" wrapText="1"/>
    </xf>
    <xf numFmtId="49" fontId="66" fillId="0" borderId="11" xfId="0" applyNumberFormat="1" applyFont="1" applyFill="1" applyBorder="1" applyAlignment="1">
      <alignment horizontal="left" vertical="center" wrapText="1"/>
    </xf>
    <xf numFmtId="49" fontId="66" fillId="0" borderId="12" xfId="0" applyNumberFormat="1" applyFont="1" applyFill="1" applyBorder="1" applyAlignment="1">
      <alignment horizontal="left" vertical="center" wrapText="1"/>
    </xf>
    <xf numFmtId="49" fontId="66" fillId="0" borderId="0" xfId="0" applyNumberFormat="1" applyFont="1" applyFill="1" applyBorder="1" applyAlignment="1">
      <alignment horizontal="left" vertical="center" wrapText="1"/>
    </xf>
    <xf numFmtId="49" fontId="66" fillId="0" borderId="17" xfId="0" applyNumberFormat="1" applyFont="1" applyFill="1" applyBorder="1" applyAlignment="1">
      <alignment horizontal="left" vertical="center" wrapText="1"/>
    </xf>
    <xf numFmtId="49" fontId="66" fillId="0" borderId="16" xfId="0" applyNumberFormat="1" applyFont="1" applyFill="1" applyBorder="1" applyAlignment="1">
      <alignment horizontal="left" vertical="center" wrapText="1"/>
    </xf>
    <xf numFmtId="49" fontId="66" fillId="0" borderId="14" xfId="0" applyNumberFormat="1" applyFont="1" applyFill="1" applyBorder="1" applyAlignment="1">
      <alignment horizontal="left" vertical="center" wrapText="1"/>
    </xf>
    <xf numFmtId="49" fontId="66" fillId="0" borderId="15" xfId="0" applyNumberFormat="1" applyFont="1" applyFill="1" applyBorder="1" applyAlignment="1">
      <alignment horizontal="left" vertical="center" wrapText="1"/>
    </xf>
    <xf numFmtId="0" fontId="74" fillId="0" borderId="0" xfId="0" applyFont="1" applyFill="1" applyAlignment="1">
      <alignment horizontal="right" vertical="center" indent="1"/>
    </xf>
    <xf numFmtId="0" fontId="65" fillId="0" borderId="0" xfId="0" applyFont="1" applyFill="1" applyAlignment="1">
      <alignment horizontal="center" vertical="center"/>
    </xf>
    <xf numFmtId="0" fontId="65" fillId="0" borderId="0" xfId="0" applyFont="1" applyFill="1" applyAlignment="1">
      <alignment horizontal="center" vertical="center" shrinkToFit="1"/>
    </xf>
    <xf numFmtId="0" fontId="66" fillId="0" borderId="0" xfId="0" applyFont="1" applyFill="1" applyAlignment="1">
      <alignment horizontal="left" vertical="center" wrapText="1"/>
    </xf>
    <xf numFmtId="0" fontId="66" fillId="0" borderId="0" xfId="0" applyFont="1" applyFill="1" applyAlignment="1">
      <alignment horizontal="left" vertical="center"/>
    </xf>
    <xf numFmtId="0" fontId="66" fillId="0" borderId="17" xfId="0" applyFont="1" applyFill="1" applyBorder="1" applyAlignment="1">
      <alignment horizontal="left" vertical="center"/>
    </xf>
    <xf numFmtId="0" fontId="63" fillId="0" borderId="0" xfId="0" applyFont="1" applyFill="1" applyBorder="1" applyAlignment="1">
      <alignment horizontal="left" vertical="center" wrapText="1"/>
    </xf>
    <xf numFmtId="0" fontId="64" fillId="0" borderId="0" xfId="0" applyFont="1" applyFill="1" applyAlignment="1">
      <alignment vertical="center" wrapText="1"/>
    </xf>
    <xf numFmtId="0" fontId="63" fillId="0" borderId="14" xfId="0" applyFont="1" applyFill="1" applyBorder="1" applyAlignment="1">
      <alignment horizontal="left" vertical="center" wrapText="1"/>
    </xf>
    <xf numFmtId="0" fontId="64" fillId="0" borderId="14" xfId="0" applyFont="1" applyFill="1" applyBorder="1" applyAlignment="1">
      <alignment vertical="center" wrapText="1"/>
    </xf>
    <xf numFmtId="0" fontId="66" fillId="0" borderId="15" xfId="0" applyFont="1" applyFill="1" applyBorder="1" applyAlignment="1">
      <alignment horizontal="right" vertical="center"/>
    </xf>
    <xf numFmtId="0" fontId="66" fillId="0" borderId="51" xfId="0" applyFont="1" applyFill="1" applyBorder="1" applyAlignment="1">
      <alignment horizontal="center" vertical="center" wrapText="1"/>
    </xf>
    <xf numFmtId="0" fontId="66" fillId="0" borderId="11"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50" xfId="0" applyFont="1" applyFill="1" applyBorder="1" applyAlignment="1">
      <alignment horizontal="center" vertical="center"/>
    </xf>
    <xf numFmtId="0" fontId="66" fillId="0" borderId="45" xfId="0" applyFont="1" applyFill="1" applyBorder="1" applyAlignment="1">
      <alignment horizontal="center" vertical="center"/>
    </xf>
    <xf numFmtId="0" fontId="66" fillId="0" borderId="46" xfId="0" applyFont="1" applyFill="1" applyBorder="1" applyAlignment="1">
      <alignment horizontal="left" vertical="center" wrapText="1"/>
    </xf>
    <xf numFmtId="0" fontId="66" fillId="0" borderId="44" xfId="0" applyFont="1" applyFill="1" applyBorder="1" applyAlignment="1">
      <alignment horizontal="left" vertical="center" wrapText="1"/>
    </xf>
    <xf numFmtId="179" fontId="66" fillId="0" borderId="10" xfId="0" applyNumberFormat="1" applyFont="1" applyFill="1" applyBorder="1" applyAlignment="1">
      <alignment vertical="center"/>
    </xf>
    <xf numFmtId="0" fontId="66" fillId="0" borderId="51" xfId="0" applyFont="1" applyFill="1" applyBorder="1" applyAlignment="1">
      <alignment vertical="center"/>
    </xf>
    <xf numFmtId="0" fontId="66" fillId="0" borderId="0" xfId="0" applyFont="1" applyFill="1" applyAlignment="1">
      <alignment horizontal="center" vertical="center" wrapText="1"/>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7" xfId="0" applyFont="1" applyFill="1" applyBorder="1" applyAlignment="1">
      <alignment horizontal="center" vertical="center"/>
    </xf>
    <xf numFmtId="0" fontId="70" fillId="0" borderId="14" xfId="0" applyFont="1" applyFill="1" applyBorder="1" applyAlignment="1">
      <alignment horizontal="center" vertical="center"/>
    </xf>
    <xf numFmtId="0" fontId="70" fillId="0" borderId="15" xfId="0" applyFont="1" applyFill="1" applyBorder="1" applyAlignment="1">
      <alignment horizontal="center" vertical="center"/>
    </xf>
    <xf numFmtId="0" fontId="63" fillId="0" borderId="13"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16" xfId="0" applyFont="1" applyFill="1" applyBorder="1" applyAlignment="1">
      <alignment horizontal="left" vertical="center" wrapText="1"/>
    </xf>
    <xf numFmtId="0" fontId="3" fillId="0" borderId="0" xfId="0" applyFont="1" applyFill="1" applyAlignment="1">
      <alignment horizontal="right" vertical="center"/>
    </xf>
    <xf numFmtId="0" fontId="11" fillId="0" borderId="0" xfId="0" applyFont="1" applyFill="1" applyAlignment="1">
      <alignment horizontal="center" vertical="center"/>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13" fillId="0" borderId="12" xfId="0" applyFont="1" applyFill="1" applyBorder="1" applyAlignment="1">
      <alignment vertical="center" wrapText="1"/>
    </xf>
    <xf numFmtId="0" fontId="13" fillId="0" borderId="0" xfId="0" applyFont="1" applyFill="1" applyBorder="1" applyAlignment="1">
      <alignment vertical="center" wrapText="1"/>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3" fillId="0" borderId="43"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4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9" fillId="0" borderId="43" xfId="0" applyFont="1" applyFill="1" applyBorder="1" applyAlignment="1">
      <alignment horizontal="left" vertical="center" shrinkToFit="1"/>
    </xf>
    <xf numFmtId="0" fontId="9" fillId="0" borderId="36" xfId="0" applyFont="1" applyFill="1" applyBorder="1" applyAlignment="1">
      <alignment horizontal="left" vertical="center" shrinkToFit="1"/>
    </xf>
    <xf numFmtId="0" fontId="9" fillId="0" borderId="37"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6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5" fillId="0" borderId="0" xfId="0" applyFont="1" applyFill="1" applyBorder="1" applyAlignment="1">
      <alignment vertical="center"/>
    </xf>
    <xf numFmtId="0" fontId="3" fillId="0" borderId="62" xfId="0" applyFont="1" applyFill="1" applyBorder="1" applyAlignment="1">
      <alignment horizontal="center" vertical="top" wrapText="1"/>
    </xf>
    <xf numFmtId="0" fontId="3" fillId="0" borderId="63"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62"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14" xfId="0" applyFont="1" applyFill="1" applyBorder="1" applyAlignment="1">
      <alignment horizontal="left" vertical="center" shrinkToFit="1"/>
    </xf>
    <xf numFmtId="0" fontId="10" fillId="0" borderId="12" xfId="0" applyFont="1" applyFill="1" applyBorder="1" applyAlignment="1">
      <alignment horizontal="left" vertical="top" shrinkToFit="1"/>
    </xf>
    <xf numFmtId="0" fontId="10" fillId="0" borderId="0" xfId="0" applyFont="1" applyFill="1" applyBorder="1" applyAlignment="1">
      <alignment horizontal="left" vertical="top" shrinkToFit="1"/>
    </xf>
    <xf numFmtId="0" fontId="10" fillId="0" borderId="17" xfId="0" applyFont="1" applyFill="1" applyBorder="1" applyAlignment="1">
      <alignment horizontal="left" vertical="top" shrinkToFit="1"/>
    </xf>
    <xf numFmtId="0" fontId="3" fillId="0" borderId="37" xfId="0" applyFont="1" applyFill="1" applyBorder="1" applyAlignment="1">
      <alignment horizontal="left" vertical="center" shrinkToFit="1"/>
    </xf>
    <xf numFmtId="0" fontId="9" fillId="0" borderId="65"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9"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wrapText="1"/>
    </xf>
    <xf numFmtId="0" fontId="2" fillId="0" borderId="32" xfId="0" applyFont="1" applyFill="1" applyBorder="1" applyAlignment="1">
      <alignment horizontal="center" vertical="center" textRotation="255" wrapText="1"/>
    </xf>
    <xf numFmtId="0" fontId="2" fillId="0" borderId="26" xfId="0" applyFont="1" applyFill="1" applyBorder="1" applyAlignment="1">
      <alignment horizontal="center" vertical="center" textRotation="255" wrapText="1"/>
    </xf>
    <xf numFmtId="0" fontId="2" fillId="0" borderId="2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0" xfId="0" applyFont="1" applyFill="1" applyBorder="1" applyAlignment="1">
      <alignment horizontal="center" vertical="center"/>
    </xf>
    <xf numFmtId="0" fontId="3" fillId="0" borderId="5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179" fontId="2" fillId="0" borderId="0" xfId="0" applyNumberFormat="1" applyFont="1" applyFill="1" applyBorder="1" applyAlignment="1">
      <alignment vertical="center"/>
    </xf>
    <xf numFmtId="0" fontId="8" fillId="0" borderId="25"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180" fontId="2" fillId="0" borderId="0" xfId="0" applyNumberFormat="1" applyFont="1" applyFill="1" applyBorder="1" applyAlignment="1">
      <alignment vertical="center"/>
    </xf>
    <xf numFmtId="0" fontId="2" fillId="0" borderId="33"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179" fontId="2" fillId="0" borderId="0" xfId="0" applyNumberFormat="1"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1" xfId="0" applyFont="1" applyFill="1" applyBorder="1" applyAlignment="1">
      <alignment horizontal="center" vertical="center"/>
    </xf>
    <xf numFmtId="179" fontId="2" fillId="0" borderId="12" xfId="0" applyNumberFormat="1" applyFont="1" applyFill="1" applyBorder="1" applyAlignment="1">
      <alignment vertical="center"/>
    </xf>
    <xf numFmtId="0" fontId="2" fillId="0" borderId="22"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83" xfId="0" applyFont="1" applyFill="1" applyBorder="1" applyAlignment="1">
      <alignment horizontal="center" vertical="center" textRotation="255"/>
    </xf>
    <xf numFmtId="0" fontId="2" fillId="0" borderId="84" xfId="0" applyFont="1" applyFill="1" applyBorder="1" applyAlignment="1">
      <alignment horizontal="center" vertical="center" textRotation="255"/>
    </xf>
    <xf numFmtId="0" fontId="2" fillId="0" borderId="85" xfId="0" applyFont="1" applyFill="1" applyBorder="1" applyAlignment="1">
      <alignment horizontal="center" vertical="center" textRotation="255"/>
    </xf>
    <xf numFmtId="0" fontId="3" fillId="0" borderId="0" xfId="0" applyFont="1" applyFill="1" applyBorder="1" applyAlignment="1">
      <alignment horizontal="center" vertical="top"/>
    </xf>
    <xf numFmtId="0" fontId="2" fillId="0" borderId="15"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3" xfId="0" applyFont="1" applyFill="1" applyBorder="1" applyAlignment="1">
      <alignment horizontal="center" vertical="center" textRotation="255" wrapText="1"/>
    </xf>
    <xf numFmtId="0" fontId="2" fillId="0" borderId="84" xfId="0" applyFont="1" applyFill="1" applyBorder="1" applyAlignment="1">
      <alignment horizontal="center" vertical="center" textRotation="255" wrapText="1"/>
    </xf>
    <xf numFmtId="0" fontId="2" fillId="0" borderId="85" xfId="0" applyFont="1" applyFill="1" applyBorder="1" applyAlignment="1">
      <alignment horizontal="center" vertical="center" textRotation="255" wrapText="1"/>
    </xf>
    <xf numFmtId="0" fontId="2" fillId="0"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123825</xdr:colOff>
      <xdr:row>104</xdr:row>
      <xdr:rowOff>123825</xdr:rowOff>
    </xdr:from>
    <xdr:to>
      <xdr:col>74</xdr:col>
      <xdr:colOff>76200</xdr:colOff>
      <xdr:row>106</xdr:row>
      <xdr:rowOff>180975</xdr:rowOff>
    </xdr:to>
    <xdr:sp>
      <xdr:nvSpPr>
        <xdr:cNvPr id="1" name="AutoShape 2"/>
        <xdr:cNvSpPr>
          <a:spLocks/>
        </xdr:cNvSpPr>
      </xdr:nvSpPr>
      <xdr:spPr>
        <a:xfrm>
          <a:off x="10734675" y="26098500"/>
          <a:ext cx="95250" cy="400050"/>
        </a:xfrm>
        <a:prstGeom prst="rightBracket">
          <a:avLst>
            <a:gd name="adj" fmla="val -42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123825</xdr:colOff>
      <xdr:row>104</xdr:row>
      <xdr:rowOff>114300</xdr:rowOff>
    </xdr:from>
    <xdr:to>
      <xdr:col>53</xdr:col>
      <xdr:colOff>66675</xdr:colOff>
      <xdr:row>106</xdr:row>
      <xdr:rowOff>142875</xdr:rowOff>
    </xdr:to>
    <xdr:sp>
      <xdr:nvSpPr>
        <xdr:cNvPr id="2" name="AutoShape 3"/>
        <xdr:cNvSpPr>
          <a:spLocks/>
        </xdr:cNvSpPr>
      </xdr:nvSpPr>
      <xdr:spPr>
        <a:xfrm>
          <a:off x="7734300" y="26088975"/>
          <a:ext cx="8572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104</xdr:row>
      <xdr:rowOff>123825</xdr:rowOff>
    </xdr:from>
    <xdr:to>
      <xdr:col>24</xdr:col>
      <xdr:colOff>9525</xdr:colOff>
      <xdr:row>106</xdr:row>
      <xdr:rowOff>104775</xdr:rowOff>
    </xdr:to>
    <xdr:sp>
      <xdr:nvSpPr>
        <xdr:cNvPr id="3" name="AutoShape 4"/>
        <xdr:cNvSpPr>
          <a:spLocks/>
        </xdr:cNvSpPr>
      </xdr:nvSpPr>
      <xdr:spPr>
        <a:xfrm>
          <a:off x="3543300" y="26098500"/>
          <a:ext cx="76200"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104</xdr:row>
      <xdr:rowOff>142875</xdr:rowOff>
    </xdr:from>
    <xdr:to>
      <xdr:col>40</xdr:col>
      <xdr:colOff>114300</xdr:colOff>
      <xdr:row>106</xdr:row>
      <xdr:rowOff>123825</xdr:rowOff>
    </xdr:to>
    <xdr:sp>
      <xdr:nvSpPr>
        <xdr:cNvPr id="4" name="AutoShape 5"/>
        <xdr:cNvSpPr>
          <a:spLocks/>
        </xdr:cNvSpPr>
      </xdr:nvSpPr>
      <xdr:spPr>
        <a:xfrm>
          <a:off x="5934075" y="26117550"/>
          <a:ext cx="762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37</xdr:row>
      <xdr:rowOff>438150</xdr:rowOff>
    </xdr:from>
    <xdr:to>
      <xdr:col>27</xdr:col>
      <xdr:colOff>85725</xdr:colOff>
      <xdr:row>37</xdr:row>
      <xdr:rowOff>1047750</xdr:rowOff>
    </xdr:to>
    <xdr:sp>
      <xdr:nvSpPr>
        <xdr:cNvPr id="1" name="左大かっこ 7"/>
        <xdr:cNvSpPr>
          <a:spLocks/>
        </xdr:cNvSpPr>
      </xdr:nvSpPr>
      <xdr:spPr>
        <a:xfrm>
          <a:off x="5019675" y="8505825"/>
          <a:ext cx="47625" cy="609600"/>
        </a:xfrm>
        <a:prstGeom prst="leftBracket">
          <a:avLst>
            <a:gd name="adj" fmla="val -492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37</xdr:row>
      <xdr:rowOff>457200</xdr:rowOff>
    </xdr:from>
    <xdr:to>
      <xdr:col>31</xdr:col>
      <xdr:colOff>142875</xdr:colOff>
      <xdr:row>37</xdr:row>
      <xdr:rowOff>1047750</xdr:rowOff>
    </xdr:to>
    <xdr:sp>
      <xdr:nvSpPr>
        <xdr:cNvPr id="2" name="右大かっこ 9"/>
        <xdr:cNvSpPr>
          <a:spLocks/>
        </xdr:cNvSpPr>
      </xdr:nvSpPr>
      <xdr:spPr>
        <a:xfrm>
          <a:off x="5800725" y="8524875"/>
          <a:ext cx="47625" cy="590550"/>
        </a:xfrm>
        <a:prstGeom prst="rightBracket">
          <a:avLst>
            <a:gd name="adj" fmla="val -4940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37</xdr:row>
      <xdr:rowOff>438150</xdr:rowOff>
    </xdr:from>
    <xdr:to>
      <xdr:col>32</xdr:col>
      <xdr:colOff>85725</xdr:colOff>
      <xdr:row>37</xdr:row>
      <xdr:rowOff>1047750</xdr:rowOff>
    </xdr:to>
    <xdr:sp>
      <xdr:nvSpPr>
        <xdr:cNvPr id="3" name="左大かっこ 7"/>
        <xdr:cNvSpPr>
          <a:spLocks/>
        </xdr:cNvSpPr>
      </xdr:nvSpPr>
      <xdr:spPr>
        <a:xfrm>
          <a:off x="5924550" y="8505825"/>
          <a:ext cx="47625" cy="609600"/>
        </a:xfrm>
        <a:prstGeom prst="leftBracket">
          <a:avLst>
            <a:gd name="adj" fmla="val -492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37</xdr:row>
      <xdr:rowOff>457200</xdr:rowOff>
    </xdr:from>
    <xdr:to>
      <xdr:col>36</xdr:col>
      <xdr:colOff>95250</xdr:colOff>
      <xdr:row>37</xdr:row>
      <xdr:rowOff>1047750</xdr:rowOff>
    </xdr:to>
    <xdr:sp>
      <xdr:nvSpPr>
        <xdr:cNvPr id="4" name="右大かっこ 9"/>
        <xdr:cNvSpPr>
          <a:spLocks/>
        </xdr:cNvSpPr>
      </xdr:nvSpPr>
      <xdr:spPr>
        <a:xfrm>
          <a:off x="6638925" y="8524875"/>
          <a:ext cx="47625" cy="590550"/>
        </a:xfrm>
        <a:prstGeom prst="rightBracket">
          <a:avLst>
            <a:gd name="adj" fmla="val -49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37</xdr:row>
      <xdr:rowOff>438150</xdr:rowOff>
    </xdr:from>
    <xdr:to>
      <xdr:col>37</xdr:col>
      <xdr:colOff>85725</xdr:colOff>
      <xdr:row>37</xdr:row>
      <xdr:rowOff>1047750</xdr:rowOff>
    </xdr:to>
    <xdr:sp>
      <xdr:nvSpPr>
        <xdr:cNvPr id="5" name="左大かっこ 7"/>
        <xdr:cNvSpPr>
          <a:spLocks/>
        </xdr:cNvSpPr>
      </xdr:nvSpPr>
      <xdr:spPr>
        <a:xfrm>
          <a:off x="6762750" y="8505825"/>
          <a:ext cx="47625" cy="609600"/>
        </a:xfrm>
        <a:prstGeom prst="leftBracket">
          <a:avLst>
            <a:gd name="adj" fmla="val -492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37</xdr:row>
      <xdr:rowOff>457200</xdr:rowOff>
    </xdr:from>
    <xdr:to>
      <xdr:col>41</xdr:col>
      <xdr:colOff>104775</xdr:colOff>
      <xdr:row>37</xdr:row>
      <xdr:rowOff>1047750</xdr:rowOff>
    </xdr:to>
    <xdr:sp>
      <xdr:nvSpPr>
        <xdr:cNvPr id="6" name="右大かっこ 9"/>
        <xdr:cNvSpPr>
          <a:spLocks/>
        </xdr:cNvSpPr>
      </xdr:nvSpPr>
      <xdr:spPr>
        <a:xfrm>
          <a:off x="7467600" y="8524875"/>
          <a:ext cx="47625" cy="590550"/>
        </a:xfrm>
        <a:prstGeom prst="rightBracket">
          <a:avLst>
            <a:gd name="adj" fmla="val -4940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B123"/>
  <sheetViews>
    <sheetView view="pageBreakPreview" zoomScaleNormal="70" zoomScaleSheetLayoutView="100" zoomScalePageLayoutView="0" workbookViewId="0" topLeftCell="A1">
      <selection activeCell="F15" sqref="F15:AG18"/>
    </sheetView>
  </sheetViews>
  <sheetFormatPr defaultColWidth="9.00390625" defaultRowHeight="13.5"/>
  <cols>
    <col min="1" max="1" width="3.25390625" style="150" customWidth="1"/>
    <col min="2" max="3" width="1.875" style="150" customWidth="1"/>
    <col min="4" max="4" width="2.875" style="150" customWidth="1"/>
    <col min="5" max="76" width="1.875" style="150" customWidth="1"/>
    <col min="77" max="77" width="2.50390625" style="150" customWidth="1"/>
    <col min="78" max="82" width="1.875" style="150" customWidth="1"/>
    <col min="83" max="16384" width="9.00390625" style="150" customWidth="1"/>
  </cols>
  <sheetData>
    <row r="1" spans="2:77" ht="15.75" customHeight="1">
      <c r="B1" s="149" t="s">
        <v>362</v>
      </c>
      <c r="BL1" s="366"/>
      <c r="BM1" s="366"/>
      <c r="BN1" s="366"/>
      <c r="BO1" s="366"/>
      <c r="BP1" s="366"/>
      <c r="BQ1" s="366"/>
      <c r="BR1" s="366"/>
      <c r="BS1" s="366"/>
      <c r="BT1" s="366"/>
      <c r="BU1" s="366"/>
      <c r="BV1" s="366"/>
      <c r="BW1" s="366"/>
      <c r="BX1" s="366"/>
      <c r="BY1" s="366"/>
    </row>
    <row r="2" spans="2:77" ht="12.75" customHeight="1">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row>
    <row r="3" spans="2:77" ht="21" customHeight="1">
      <c r="B3" s="368" t="s">
        <v>359</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row>
    <row r="4" spans="2:77" ht="7.5" customHeight="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row>
    <row r="5" spans="2:78" ht="33" customHeight="1">
      <c r="B5" s="369" t="s">
        <v>360</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152"/>
      <c r="BY5" s="152"/>
      <c r="BZ5" s="152"/>
    </row>
    <row r="6" ht="5.25" customHeight="1"/>
    <row r="7" spans="2:77" ht="9" customHeight="1">
      <c r="B7" s="370" t="s">
        <v>366</v>
      </c>
      <c r="C7" s="370"/>
      <c r="D7" s="370"/>
      <c r="E7" s="370"/>
      <c r="F7" s="370"/>
      <c r="G7" s="370"/>
      <c r="H7" s="370"/>
      <c r="I7" s="370"/>
      <c r="J7" s="370"/>
      <c r="K7" s="370"/>
      <c r="L7" s="370"/>
      <c r="M7" s="370"/>
      <c r="N7" s="370"/>
      <c r="O7" s="370"/>
      <c r="P7" s="370"/>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P7" s="153"/>
      <c r="AQ7" s="153"/>
      <c r="AR7" s="153"/>
      <c r="AS7" s="153"/>
      <c r="AT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row>
    <row r="8" spans="2:77" ht="13.5" customHeight="1">
      <c r="B8" s="370"/>
      <c r="C8" s="370"/>
      <c r="D8" s="370"/>
      <c r="E8" s="370"/>
      <c r="F8" s="370"/>
      <c r="G8" s="370"/>
      <c r="H8" s="370"/>
      <c r="I8" s="370"/>
      <c r="J8" s="370"/>
      <c r="K8" s="370"/>
      <c r="L8" s="370"/>
      <c r="M8" s="370"/>
      <c r="N8" s="370"/>
      <c r="O8" s="370"/>
      <c r="P8" s="370"/>
      <c r="Q8" s="153"/>
      <c r="R8" s="153"/>
      <c r="S8" s="153"/>
      <c r="T8" s="153"/>
      <c r="U8" s="153"/>
      <c r="V8" s="153"/>
      <c r="W8" s="153"/>
      <c r="X8" s="153"/>
      <c r="Y8" s="153"/>
      <c r="Z8" s="153"/>
      <c r="AA8" s="153"/>
      <c r="AB8" s="153"/>
      <c r="AC8" s="153"/>
      <c r="AD8" s="153"/>
      <c r="AE8" s="153"/>
      <c r="AF8" s="153"/>
      <c r="AG8" s="153"/>
      <c r="AH8" s="153"/>
      <c r="AI8" s="153"/>
      <c r="AJ8" s="347" t="s">
        <v>351</v>
      </c>
      <c r="AK8" s="348"/>
      <c r="AL8" s="348"/>
      <c r="AM8" s="348"/>
      <c r="AN8" s="348"/>
      <c r="AO8" s="348"/>
      <c r="AP8" s="348"/>
      <c r="AQ8" s="348"/>
      <c r="AR8" s="153" t="s">
        <v>0</v>
      </c>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row>
    <row r="9" spans="2:77" ht="12.75">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348"/>
      <c r="AK9" s="348"/>
      <c r="AL9" s="348"/>
      <c r="AM9" s="348"/>
      <c r="AN9" s="348"/>
      <c r="AO9" s="348"/>
      <c r="AP9" s="348"/>
      <c r="AQ9" s="348"/>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row>
    <row r="10" spans="2:77" ht="12.75">
      <c r="B10" s="153"/>
      <c r="C10" s="153"/>
      <c r="D10" s="153"/>
      <c r="E10" s="153"/>
      <c r="F10" s="346" t="s">
        <v>112</v>
      </c>
      <c r="G10" s="346"/>
      <c r="H10" s="346"/>
      <c r="I10" s="346"/>
      <c r="J10" s="346"/>
      <c r="K10" s="346"/>
      <c r="L10" s="346"/>
      <c r="M10" s="346"/>
      <c r="N10" s="346"/>
      <c r="O10" s="346"/>
      <c r="P10" s="346"/>
      <c r="Q10" s="346"/>
      <c r="R10" s="153"/>
      <c r="S10" s="153"/>
      <c r="T10" s="153"/>
      <c r="U10" s="153"/>
      <c r="V10" s="153"/>
      <c r="W10" s="153"/>
      <c r="X10" s="153"/>
      <c r="Y10" s="153"/>
      <c r="Z10" s="153"/>
      <c r="AA10" s="153"/>
      <c r="AB10" s="153"/>
      <c r="AC10" s="153"/>
      <c r="AD10" s="153"/>
      <c r="AE10" s="153"/>
      <c r="AF10" s="153"/>
      <c r="AG10" s="153"/>
      <c r="AH10" s="153"/>
      <c r="AI10" s="153"/>
      <c r="AJ10" s="348"/>
      <c r="AK10" s="348"/>
      <c r="AL10" s="348"/>
      <c r="AM10" s="348"/>
      <c r="AN10" s="348"/>
      <c r="AO10" s="348"/>
      <c r="AP10" s="348"/>
      <c r="AQ10" s="348"/>
      <c r="AR10" s="153" t="s">
        <v>1</v>
      </c>
      <c r="AS10" s="153"/>
      <c r="AT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row>
    <row r="11" spans="2:77" ht="13.5" customHeight="1">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348"/>
      <c r="AK11" s="348"/>
      <c r="AL11" s="348"/>
      <c r="AM11" s="348"/>
      <c r="AN11" s="348"/>
      <c r="AO11" s="348"/>
      <c r="AP11" s="348"/>
      <c r="AQ11" s="348"/>
      <c r="AR11" s="153"/>
      <c r="AS11" s="153"/>
      <c r="AT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row>
    <row r="12" spans="2:77" ht="12.75">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348"/>
      <c r="AK12" s="348"/>
      <c r="AL12" s="348"/>
      <c r="AM12" s="348"/>
      <c r="AN12" s="348"/>
      <c r="AO12" s="348"/>
      <c r="AP12" s="348"/>
      <c r="AQ12" s="348"/>
      <c r="AR12" s="153" t="s">
        <v>2</v>
      </c>
      <c r="AS12" s="153"/>
      <c r="AT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t="s">
        <v>3</v>
      </c>
      <c r="BW12" s="153"/>
      <c r="BX12" s="153"/>
      <c r="BY12" s="153"/>
    </row>
    <row r="13" spans="2:77" ht="8.25" customHeight="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row>
    <row r="14" spans="2:77" ht="13.5" customHeight="1">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386" t="s">
        <v>354</v>
      </c>
      <c r="AK14" s="386"/>
      <c r="AL14" s="386"/>
      <c r="AM14" s="386"/>
      <c r="AN14" s="386"/>
      <c r="AO14" s="386"/>
      <c r="AP14" s="386"/>
      <c r="AQ14" s="386"/>
      <c r="AR14" s="153" t="s">
        <v>0</v>
      </c>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row>
    <row r="15" spans="2:77" ht="13.5" customHeight="1">
      <c r="B15" s="153"/>
      <c r="C15" s="153"/>
      <c r="D15" s="153"/>
      <c r="E15" s="153"/>
      <c r="F15" s="263" t="s">
        <v>378</v>
      </c>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154"/>
      <c r="AI15" s="154"/>
      <c r="AJ15" s="386"/>
      <c r="AK15" s="386"/>
      <c r="AL15" s="386"/>
      <c r="AM15" s="386"/>
      <c r="AN15" s="386"/>
      <c r="AO15" s="386"/>
      <c r="AP15" s="386"/>
      <c r="AQ15" s="386"/>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row>
    <row r="16" spans="2:77" ht="12.75">
      <c r="B16" s="153"/>
      <c r="C16" s="153"/>
      <c r="D16" s="153"/>
      <c r="E16" s="15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154"/>
      <c r="AI16" s="154"/>
      <c r="AJ16" s="386"/>
      <c r="AK16" s="386"/>
      <c r="AL16" s="386"/>
      <c r="AM16" s="386"/>
      <c r="AN16" s="386"/>
      <c r="AO16" s="386"/>
      <c r="AP16" s="386"/>
      <c r="AQ16" s="386"/>
      <c r="AR16" s="153" t="s">
        <v>1</v>
      </c>
      <c r="AS16" s="153"/>
      <c r="AT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row>
    <row r="17" spans="2:77" ht="13.5" customHeight="1">
      <c r="B17" s="153"/>
      <c r="C17" s="153"/>
      <c r="D17" s="153"/>
      <c r="E17" s="15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154"/>
      <c r="AI17" s="154"/>
      <c r="AJ17" s="386"/>
      <c r="AK17" s="386"/>
      <c r="AL17" s="386"/>
      <c r="AM17" s="386"/>
      <c r="AN17" s="386"/>
      <c r="AO17" s="386"/>
      <c r="AP17" s="386"/>
      <c r="AQ17" s="386"/>
      <c r="AR17" s="153"/>
      <c r="AS17" s="153"/>
      <c r="AT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row>
    <row r="18" spans="2:77" ht="12.75">
      <c r="B18" s="153"/>
      <c r="C18" s="153"/>
      <c r="D18" s="153"/>
      <c r="E18" s="15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153"/>
      <c r="AI18" s="153"/>
      <c r="AJ18" s="386"/>
      <c r="AK18" s="386"/>
      <c r="AL18" s="386"/>
      <c r="AM18" s="386"/>
      <c r="AN18" s="386"/>
      <c r="AO18" s="386"/>
      <c r="AP18" s="386"/>
      <c r="AQ18" s="386"/>
      <c r="AR18" s="153" t="s">
        <v>2</v>
      </c>
      <c r="AS18" s="153"/>
      <c r="AT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t="s">
        <v>3</v>
      </c>
      <c r="BW18" s="153"/>
      <c r="BX18" s="153"/>
      <c r="BY18" s="153"/>
    </row>
    <row r="19" spans="2:77" ht="9" customHeight="1">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row>
    <row r="20" spans="2:77" ht="22.5" customHeight="1">
      <c r="B20" s="316" t="s">
        <v>4</v>
      </c>
      <c r="C20" s="338"/>
      <c r="D20" s="338"/>
      <c r="E20" s="338"/>
      <c r="F20" s="338"/>
      <c r="G20" s="338"/>
      <c r="H20" s="338"/>
      <c r="I20" s="338"/>
      <c r="J20" s="338"/>
      <c r="K20" s="338"/>
      <c r="L20" s="317"/>
      <c r="M20" s="155"/>
      <c r="N20" s="155"/>
      <c r="O20" s="155"/>
      <c r="P20" s="155"/>
      <c r="Q20" s="155"/>
      <c r="R20" s="155"/>
      <c r="S20" s="155"/>
      <c r="T20" s="155"/>
      <c r="U20" s="155" t="s">
        <v>106</v>
      </c>
      <c r="V20" s="155"/>
      <c r="W20" s="155"/>
      <c r="X20" s="155"/>
      <c r="Y20" s="155"/>
      <c r="Z20" s="155"/>
      <c r="AA20" s="155"/>
      <c r="AB20" s="155"/>
      <c r="AC20" s="155"/>
      <c r="AD20" s="155"/>
      <c r="AE20" s="155"/>
      <c r="AF20" s="326" t="s">
        <v>145</v>
      </c>
      <c r="AG20" s="283"/>
      <c r="AH20" s="283"/>
      <c r="AI20" s="283"/>
      <c r="AJ20" s="283"/>
      <c r="AK20" s="283"/>
      <c r="AL20" s="283"/>
      <c r="AM20" s="293"/>
      <c r="AN20" s="155"/>
      <c r="AO20" s="155"/>
      <c r="AP20" s="155"/>
      <c r="AQ20" s="155"/>
      <c r="AR20" s="155"/>
      <c r="AS20" s="155"/>
      <c r="AT20" s="155"/>
      <c r="AU20" s="155"/>
      <c r="AV20" s="155" t="s">
        <v>43</v>
      </c>
      <c r="AW20" s="155"/>
      <c r="AX20" s="155"/>
      <c r="AY20" s="155"/>
      <c r="AZ20" s="155"/>
      <c r="BA20" s="155"/>
      <c r="BB20" s="155" t="s">
        <v>44</v>
      </c>
      <c r="BC20" s="155"/>
      <c r="BD20" s="155"/>
      <c r="BE20" s="155"/>
      <c r="BF20" s="155"/>
      <c r="BG20" s="155"/>
      <c r="BH20" s="155"/>
      <c r="BI20" s="155" t="s">
        <v>45</v>
      </c>
      <c r="BJ20" s="155"/>
      <c r="BK20" s="155"/>
      <c r="BL20" s="155"/>
      <c r="BM20" s="155"/>
      <c r="BN20" s="155"/>
      <c r="BO20" s="155"/>
      <c r="BP20" s="155"/>
      <c r="BQ20" s="155"/>
      <c r="BR20" s="155"/>
      <c r="BS20" s="155"/>
      <c r="BT20" s="155"/>
      <c r="BU20" s="155"/>
      <c r="BV20" s="155"/>
      <c r="BW20" s="155"/>
      <c r="BX20" s="155"/>
      <c r="BY20" s="156"/>
    </row>
    <row r="21" spans="2:77" ht="21.75" customHeight="1">
      <c r="B21" s="330"/>
      <c r="C21" s="339"/>
      <c r="D21" s="339"/>
      <c r="E21" s="339"/>
      <c r="F21" s="339"/>
      <c r="G21" s="339"/>
      <c r="H21" s="339"/>
      <c r="I21" s="339"/>
      <c r="J21" s="339"/>
      <c r="K21" s="339"/>
      <c r="L21" s="331"/>
      <c r="M21" s="155"/>
      <c r="N21" s="155"/>
      <c r="O21" s="155"/>
      <c r="P21" s="155"/>
      <c r="Q21" s="155"/>
      <c r="R21" s="155"/>
      <c r="S21" s="155"/>
      <c r="T21" s="155"/>
      <c r="U21" s="155" t="s">
        <v>106</v>
      </c>
      <c r="V21" s="155"/>
      <c r="W21" s="155"/>
      <c r="X21" s="155"/>
      <c r="Y21" s="155"/>
      <c r="Z21" s="155"/>
      <c r="AA21" s="155"/>
      <c r="AB21" s="155"/>
      <c r="AC21" s="155"/>
      <c r="AD21" s="155"/>
      <c r="AE21" s="155"/>
      <c r="AF21" s="345"/>
      <c r="AG21" s="266"/>
      <c r="AH21" s="266"/>
      <c r="AI21" s="266"/>
      <c r="AJ21" s="266"/>
      <c r="AK21" s="266"/>
      <c r="AL21" s="266"/>
      <c r="AM21" s="294"/>
      <c r="AN21" s="157"/>
      <c r="AO21" s="155"/>
      <c r="AP21" s="155"/>
      <c r="AQ21" s="155"/>
      <c r="AR21" s="155"/>
      <c r="AS21" s="155"/>
      <c r="AT21" s="155"/>
      <c r="AU21" s="155"/>
      <c r="AV21" s="155" t="s">
        <v>43</v>
      </c>
      <c r="AW21" s="155"/>
      <c r="AX21" s="155"/>
      <c r="AY21" s="155"/>
      <c r="AZ21" s="155"/>
      <c r="BA21" s="155"/>
      <c r="BB21" s="155" t="s">
        <v>44</v>
      </c>
      <c r="BC21" s="155"/>
      <c r="BD21" s="155"/>
      <c r="BE21" s="155"/>
      <c r="BF21" s="155"/>
      <c r="BG21" s="155"/>
      <c r="BH21" s="155"/>
      <c r="BI21" s="155" t="s">
        <v>45</v>
      </c>
      <c r="BJ21" s="158"/>
      <c r="BK21" s="155"/>
      <c r="BL21" s="155"/>
      <c r="BM21" s="155"/>
      <c r="BN21" s="155"/>
      <c r="BO21" s="155"/>
      <c r="BP21" s="155"/>
      <c r="BQ21" s="155"/>
      <c r="BR21" s="155"/>
      <c r="BS21" s="155"/>
      <c r="BT21" s="155"/>
      <c r="BU21" s="158"/>
      <c r="BV21" s="155"/>
      <c r="BW21" s="155"/>
      <c r="BX21" s="155"/>
      <c r="BY21" s="156"/>
    </row>
    <row r="22" spans="2:77" ht="28.5" customHeight="1">
      <c r="B22" s="316" t="s">
        <v>40</v>
      </c>
      <c r="C22" s="317"/>
      <c r="D22" s="354" t="s">
        <v>56</v>
      </c>
      <c r="E22" s="355"/>
      <c r="F22" s="355"/>
      <c r="G22" s="355"/>
      <c r="H22" s="355"/>
      <c r="I22" s="355"/>
      <c r="J22" s="355"/>
      <c r="K22" s="355"/>
      <c r="L22" s="356"/>
      <c r="M22" s="158"/>
      <c r="O22" s="158"/>
      <c r="P22" s="158"/>
      <c r="Q22" s="158"/>
      <c r="R22" s="158"/>
      <c r="S22" s="158"/>
      <c r="T22" s="158"/>
      <c r="U22" s="158"/>
      <c r="V22" s="158"/>
      <c r="W22" s="158"/>
      <c r="X22" s="158" t="s">
        <v>73</v>
      </c>
      <c r="Y22" s="158"/>
      <c r="Z22" s="158"/>
      <c r="AA22" s="158"/>
      <c r="AB22" s="158"/>
      <c r="AC22" s="158"/>
      <c r="AD22" s="158"/>
      <c r="AE22" s="158"/>
      <c r="AF22" s="158"/>
      <c r="AG22" s="158"/>
      <c r="AH22" s="158"/>
      <c r="AI22" s="158"/>
      <c r="AJ22" s="158"/>
      <c r="AK22" s="158"/>
      <c r="AL22" s="159"/>
      <c r="AM22" s="159"/>
      <c r="AN22" s="160"/>
      <c r="AO22" s="160"/>
      <c r="AP22" s="160"/>
      <c r="AQ22" s="160"/>
      <c r="AR22" s="160"/>
      <c r="AS22" s="160"/>
      <c r="AT22" s="160"/>
      <c r="AU22" s="160"/>
      <c r="AV22" s="160"/>
      <c r="AW22" s="160"/>
      <c r="AX22" s="160"/>
      <c r="AY22" s="153"/>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61"/>
    </row>
    <row r="23" spans="2:77" ht="16.5" customHeight="1">
      <c r="B23" s="318"/>
      <c r="C23" s="319"/>
      <c r="D23" s="357" t="s">
        <v>139</v>
      </c>
      <c r="E23" s="358"/>
      <c r="F23" s="358"/>
      <c r="G23" s="358"/>
      <c r="H23" s="358"/>
      <c r="I23" s="358"/>
      <c r="J23" s="358"/>
      <c r="K23" s="358"/>
      <c r="L23" s="359"/>
      <c r="M23" s="162" t="s">
        <v>151</v>
      </c>
      <c r="N23" s="163"/>
      <c r="O23" s="163"/>
      <c r="P23" s="163"/>
      <c r="Q23" s="163"/>
      <c r="R23" s="163"/>
      <c r="S23" s="163"/>
      <c r="T23" s="163"/>
      <c r="U23" s="163"/>
      <c r="V23" s="163"/>
      <c r="W23" s="163"/>
      <c r="X23" s="163"/>
      <c r="Y23" s="163"/>
      <c r="Z23" s="163"/>
      <c r="AA23" s="163"/>
      <c r="AB23" s="163"/>
      <c r="AC23" s="163"/>
      <c r="AD23" s="163"/>
      <c r="AE23" s="164"/>
      <c r="AF23" s="158"/>
      <c r="AG23" s="165"/>
      <c r="AH23" s="165"/>
      <c r="AI23" s="165"/>
      <c r="AJ23" s="165"/>
      <c r="AK23" s="165"/>
      <c r="AL23" s="165"/>
      <c r="AM23" s="165"/>
      <c r="AN23" s="165"/>
      <c r="AO23" s="165"/>
      <c r="AP23" s="165"/>
      <c r="AQ23" s="349" t="s">
        <v>103</v>
      </c>
      <c r="AR23" s="350"/>
      <c r="AS23" s="165"/>
      <c r="AT23" s="165"/>
      <c r="AU23" s="166"/>
      <c r="AV23" s="165" t="s">
        <v>135</v>
      </c>
      <c r="AW23" s="165"/>
      <c r="AX23" s="165"/>
      <c r="AY23" s="165"/>
      <c r="AZ23" s="165"/>
      <c r="BA23" s="165"/>
      <c r="BB23" s="165"/>
      <c r="BC23" s="165"/>
      <c r="BD23" s="165"/>
      <c r="BE23" s="165"/>
      <c r="BF23" s="165"/>
      <c r="BG23" s="165"/>
      <c r="BH23" s="165"/>
      <c r="BI23" s="165"/>
      <c r="BJ23" s="165"/>
      <c r="BK23" s="165"/>
      <c r="BL23" s="165"/>
      <c r="BM23" s="165"/>
      <c r="BN23" s="165"/>
      <c r="BO23" s="165"/>
      <c r="BP23" s="165"/>
      <c r="BQ23" s="158"/>
      <c r="BR23" s="158"/>
      <c r="BS23" s="158"/>
      <c r="BT23" s="158"/>
      <c r="BU23" s="158"/>
      <c r="BV23" s="158"/>
      <c r="BW23" s="158"/>
      <c r="BX23" s="158"/>
      <c r="BY23" s="161"/>
    </row>
    <row r="24" spans="2:77" ht="24.75" customHeight="1">
      <c r="B24" s="318"/>
      <c r="C24" s="319"/>
      <c r="D24" s="360"/>
      <c r="E24" s="361"/>
      <c r="F24" s="361"/>
      <c r="G24" s="361"/>
      <c r="H24" s="361"/>
      <c r="I24" s="361"/>
      <c r="J24" s="361"/>
      <c r="K24" s="361"/>
      <c r="L24" s="362"/>
      <c r="M24" s="167"/>
      <c r="N24" s="168"/>
      <c r="O24" s="168"/>
      <c r="P24" s="168"/>
      <c r="Q24" s="168"/>
      <c r="R24" s="168"/>
      <c r="S24" s="168"/>
      <c r="T24" s="168"/>
      <c r="U24" s="168"/>
      <c r="V24" s="168"/>
      <c r="W24" s="168"/>
      <c r="X24" s="168"/>
      <c r="Y24" s="168"/>
      <c r="Z24" s="168"/>
      <c r="AA24" s="168"/>
      <c r="AB24" s="168"/>
      <c r="AC24" s="168"/>
      <c r="AD24" s="169"/>
      <c r="AE24" s="169"/>
      <c r="AF24" s="170"/>
      <c r="AG24" s="171"/>
      <c r="AH24" s="172"/>
      <c r="AI24" s="172"/>
      <c r="AJ24" s="172"/>
      <c r="AK24" s="172"/>
      <c r="AL24" s="172"/>
      <c r="AM24" s="172"/>
      <c r="AN24" s="172"/>
      <c r="AO24" s="171"/>
      <c r="AP24" s="172"/>
      <c r="AQ24" s="351"/>
      <c r="AR24" s="351"/>
      <c r="AS24" s="172"/>
      <c r="AT24" s="172"/>
      <c r="AU24" s="173"/>
      <c r="AV24" s="171"/>
      <c r="AW24" s="172" t="s">
        <v>113</v>
      </c>
      <c r="AX24" s="172"/>
      <c r="AY24" s="172"/>
      <c r="AZ24" s="172"/>
      <c r="BA24" s="172"/>
      <c r="BB24" s="172"/>
      <c r="BC24" s="172"/>
      <c r="BD24" s="172"/>
      <c r="BE24" s="172"/>
      <c r="BF24" s="174"/>
      <c r="BG24" s="172"/>
      <c r="BH24" s="172"/>
      <c r="BI24" s="172"/>
      <c r="BJ24" s="172"/>
      <c r="BK24" s="172"/>
      <c r="BL24" s="172"/>
      <c r="BM24" s="172"/>
      <c r="BN24" s="175"/>
      <c r="BO24" s="171"/>
      <c r="BP24" s="171"/>
      <c r="BQ24" s="170"/>
      <c r="BR24" s="170"/>
      <c r="BS24" s="170"/>
      <c r="BT24" s="175"/>
      <c r="BU24" s="175"/>
      <c r="BV24" s="171"/>
      <c r="BW24" s="170"/>
      <c r="BX24" s="170"/>
      <c r="BY24" s="176"/>
    </row>
    <row r="25" spans="2:77" ht="21" customHeight="1">
      <c r="B25" s="318"/>
      <c r="C25" s="319"/>
      <c r="D25" s="360"/>
      <c r="E25" s="361"/>
      <c r="F25" s="361"/>
      <c r="G25" s="361"/>
      <c r="H25" s="361"/>
      <c r="I25" s="361"/>
      <c r="J25" s="361"/>
      <c r="K25" s="361"/>
      <c r="L25" s="362"/>
      <c r="M25" s="166" t="s">
        <v>319</v>
      </c>
      <c r="N25" s="158"/>
      <c r="O25" s="158"/>
      <c r="P25" s="165"/>
      <c r="Q25" s="165"/>
      <c r="R25" s="165"/>
      <c r="S25" s="165"/>
      <c r="T25" s="177"/>
      <c r="U25" s="177"/>
      <c r="V25" s="177"/>
      <c r="W25" s="177"/>
      <c r="X25" s="177"/>
      <c r="Y25" s="177"/>
      <c r="Z25" s="165"/>
      <c r="AA25" s="158"/>
      <c r="AB25" s="158"/>
      <c r="AC25" s="158"/>
      <c r="AD25" s="163"/>
      <c r="AE25" s="164"/>
      <c r="AF25" s="158"/>
      <c r="AG25" s="165"/>
      <c r="AH25" s="178"/>
      <c r="AI25" s="178"/>
      <c r="AJ25" s="178"/>
      <c r="AK25" s="178"/>
      <c r="AL25" s="178"/>
      <c r="AM25" s="178"/>
      <c r="AN25" s="178"/>
      <c r="AO25" s="178"/>
      <c r="AP25" s="178"/>
      <c r="AQ25" s="349" t="s">
        <v>14</v>
      </c>
      <c r="AR25" s="350"/>
      <c r="AS25" s="178"/>
      <c r="AT25" s="178"/>
      <c r="AU25" s="173"/>
      <c r="AV25" s="172"/>
      <c r="AW25" s="172" t="s">
        <v>116</v>
      </c>
      <c r="AX25" s="172"/>
      <c r="AY25" s="172"/>
      <c r="AZ25" s="172"/>
      <c r="BA25" s="172"/>
      <c r="BB25" s="172"/>
      <c r="BC25" s="172"/>
      <c r="BD25" s="172"/>
      <c r="BE25" s="172"/>
      <c r="BF25" s="172"/>
      <c r="BG25" s="172"/>
      <c r="BH25" s="172" t="s">
        <v>114</v>
      </c>
      <c r="BI25" s="172"/>
      <c r="BJ25" s="172"/>
      <c r="BK25" s="171"/>
      <c r="BL25" s="171"/>
      <c r="BM25" s="171"/>
      <c r="BN25" s="175"/>
      <c r="BO25" s="171"/>
      <c r="BP25" s="171"/>
      <c r="BQ25" s="170"/>
      <c r="BR25" s="170"/>
      <c r="BS25" s="170"/>
      <c r="BT25" s="175"/>
      <c r="BU25" s="175"/>
      <c r="BV25" s="171"/>
      <c r="BW25" s="170"/>
      <c r="BX25" s="170"/>
      <c r="BY25" s="176"/>
    </row>
    <row r="26" spans="2:77" ht="26.25" customHeight="1">
      <c r="B26" s="318"/>
      <c r="C26" s="319"/>
      <c r="D26" s="360"/>
      <c r="E26" s="361"/>
      <c r="F26" s="361"/>
      <c r="G26" s="361"/>
      <c r="H26" s="361"/>
      <c r="I26" s="361"/>
      <c r="J26" s="361"/>
      <c r="K26" s="361"/>
      <c r="L26" s="362"/>
      <c r="M26" s="179"/>
      <c r="N26" s="180"/>
      <c r="O26" s="180"/>
      <c r="P26" s="180"/>
      <c r="Q26" s="180"/>
      <c r="R26" s="180"/>
      <c r="S26" s="180"/>
      <c r="T26" s="181"/>
      <c r="U26" s="181"/>
      <c r="V26" s="181"/>
      <c r="W26" s="181"/>
      <c r="X26" s="181"/>
      <c r="Y26" s="181"/>
      <c r="Z26" s="180"/>
      <c r="AA26" s="182"/>
      <c r="AB26" s="182"/>
      <c r="AC26" s="182"/>
      <c r="AD26" s="183"/>
      <c r="AE26" s="183"/>
      <c r="AF26" s="182"/>
      <c r="AG26" s="180"/>
      <c r="AH26" s="184"/>
      <c r="AI26" s="184"/>
      <c r="AJ26" s="184"/>
      <c r="AK26" s="184"/>
      <c r="AL26" s="184"/>
      <c r="AM26" s="184"/>
      <c r="AN26" s="184"/>
      <c r="AO26" s="184"/>
      <c r="AP26" s="184"/>
      <c r="AQ26" s="353"/>
      <c r="AR26" s="353"/>
      <c r="AS26" s="184"/>
      <c r="AT26" s="184"/>
      <c r="AU26" s="185"/>
      <c r="AV26" s="184"/>
      <c r="AW26" s="184" t="s">
        <v>115</v>
      </c>
      <c r="AX26" s="184"/>
      <c r="AY26" s="184"/>
      <c r="AZ26" s="184"/>
      <c r="BA26" s="184"/>
      <c r="BB26" s="184"/>
      <c r="BC26" s="184"/>
      <c r="BD26" s="184"/>
      <c r="BE26" s="184"/>
      <c r="BF26" s="184"/>
      <c r="BG26" s="184"/>
      <c r="BH26" s="184"/>
      <c r="BI26" s="184"/>
      <c r="BJ26" s="184"/>
      <c r="BK26" s="180"/>
      <c r="BL26" s="180"/>
      <c r="BM26" s="180"/>
      <c r="BN26" s="186"/>
      <c r="BO26" s="180"/>
      <c r="BP26" s="180"/>
      <c r="BQ26" s="182"/>
      <c r="BR26" s="182"/>
      <c r="BS26" s="182"/>
      <c r="BT26" s="186"/>
      <c r="BU26" s="186"/>
      <c r="BV26" s="180"/>
      <c r="BW26" s="182"/>
      <c r="BX26" s="182"/>
      <c r="BY26" s="187"/>
    </row>
    <row r="27" spans="2:77" ht="13.5" customHeight="1">
      <c r="B27" s="318"/>
      <c r="C27" s="319"/>
      <c r="D27" s="360"/>
      <c r="E27" s="361"/>
      <c r="F27" s="361"/>
      <c r="G27" s="361"/>
      <c r="H27" s="361"/>
      <c r="I27" s="361"/>
      <c r="J27" s="361"/>
      <c r="K27" s="361"/>
      <c r="L27" s="362"/>
      <c r="M27" s="171" t="s">
        <v>363</v>
      </c>
      <c r="N27" s="171"/>
      <c r="O27" s="171"/>
      <c r="P27" s="171"/>
      <c r="Q27" s="171"/>
      <c r="R27" s="171"/>
      <c r="S27" s="171"/>
      <c r="T27" s="188"/>
      <c r="U27" s="188"/>
      <c r="V27" s="188"/>
      <c r="W27" s="188"/>
      <c r="X27" s="188"/>
      <c r="Y27" s="188"/>
      <c r="Z27" s="171"/>
      <c r="AA27" s="170"/>
      <c r="AB27" s="170"/>
      <c r="AC27" s="170"/>
      <c r="AD27" s="168"/>
      <c r="AE27" s="169"/>
      <c r="AF27" s="170"/>
      <c r="AG27" s="171"/>
      <c r="AH27" s="172"/>
      <c r="AI27" s="172"/>
      <c r="AJ27" s="172"/>
      <c r="AK27" s="172"/>
      <c r="AL27" s="172"/>
      <c r="AM27" s="172"/>
      <c r="AN27" s="172"/>
      <c r="AO27" s="172"/>
      <c r="AP27" s="172"/>
      <c r="AQ27" s="352" t="s">
        <v>150</v>
      </c>
      <c r="AR27" s="351"/>
      <c r="AS27" s="172"/>
      <c r="AT27" s="172"/>
      <c r="AU27" s="166"/>
      <c r="AV27" s="171" t="s">
        <v>364</v>
      </c>
      <c r="AW27" s="171"/>
      <c r="AX27" s="171"/>
      <c r="AY27" s="171"/>
      <c r="AZ27" s="171"/>
      <c r="BA27" s="171"/>
      <c r="BB27" s="171"/>
      <c r="BC27" s="171"/>
      <c r="BD27" s="171"/>
      <c r="BE27" s="171"/>
      <c r="BF27" s="171"/>
      <c r="BG27" s="171"/>
      <c r="BH27" s="171"/>
      <c r="BI27" s="170"/>
      <c r="BJ27" s="170"/>
      <c r="BK27" s="170"/>
      <c r="BL27" s="170"/>
      <c r="BM27" s="170"/>
      <c r="BN27" s="170"/>
      <c r="BO27" s="170"/>
      <c r="BP27" s="170"/>
      <c r="BQ27" s="170"/>
      <c r="BR27" s="170"/>
      <c r="BS27" s="170"/>
      <c r="BT27" s="170"/>
      <c r="BU27" s="170"/>
      <c r="BV27" s="352" t="s">
        <v>150</v>
      </c>
      <c r="BW27" s="351"/>
      <c r="BX27" s="170"/>
      <c r="BY27" s="176"/>
    </row>
    <row r="28" spans="2:77" ht="24" customHeight="1">
      <c r="B28" s="318"/>
      <c r="C28" s="319"/>
      <c r="D28" s="363"/>
      <c r="E28" s="364"/>
      <c r="F28" s="364"/>
      <c r="G28" s="364"/>
      <c r="H28" s="364"/>
      <c r="I28" s="364"/>
      <c r="J28" s="364"/>
      <c r="K28" s="364"/>
      <c r="L28" s="365"/>
      <c r="M28" s="171"/>
      <c r="N28" s="180"/>
      <c r="O28" s="180"/>
      <c r="P28" s="180"/>
      <c r="Q28" s="180"/>
      <c r="R28" s="180"/>
      <c r="S28" s="180"/>
      <c r="T28" s="181"/>
      <c r="U28" s="181"/>
      <c r="V28" s="181"/>
      <c r="W28" s="181"/>
      <c r="X28" s="180"/>
      <c r="Y28" s="182"/>
      <c r="Z28" s="180"/>
      <c r="AA28" s="182"/>
      <c r="AB28" s="182"/>
      <c r="AC28" s="182"/>
      <c r="AD28" s="183"/>
      <c r="AE28" s="183"/>
      <c r="AF28" s="182"/>
      <c r="AG28" s="180"/>
      <c r="AH28" s="184"/>
      <c r="AI28" s="184"/>
      <c r="AJ28" s="184"/>
      <c r="AK28" s="184"/>
      <c r="AL28" s="184"/>
      <c r="AM28" s="184"/>
      <c r="AN28" s="184"/>
      <c r="AO28" s="184"/>
      <c r="AP28" s="184"/>
      <c r="AQ28" s="353"/>
      <c r="AR28" s="353"/>
      <c r="AS28" s="184"/>
      <c r="AT28" s="184"/>
      <c r="AU28" s="189"/>
      <c r="AV28" s="180"/>
      <c r="AW28" s="180"/>
      <c r="AX28" s="180"/>
      <c r="AY28" s="180"/>
      <c r="AZ28" s="180"/>
      <c r="BA28" s="186"/>
      <c r="BB28" s="180"/>
      <c r="BC28" s="180"/>
      <c r="BD28" s="180"/>
      <c r="BE28" s="180"/>
      <c r="BF28" s="186"/>
      <c r="BG28" s="180"/>
      <c r="BH28" s="180"/>
      <c r="BI28" s="182"/>
      <c r="BJ28" s="182"/>
      <c r="BK28" s="182"/>
      <c r="BL28" s="186"/>
      <c r="BM28" s="186"/>
      <c r="BN28" s="180"/>
      <c r="BO28" s="182"/>
      <c r="BP28" s="182"/>
      <c r="BQ28" s="182"/>
      <c r="BR28" s="182"/>
      <c r="BS28" s="182"/>
      <c r="BT28" s="186"/>
      <c r="BU28" s="186"/>
      <c r="BV28" s="353"/>
      <c r="BW28" s="353"/>
      <c r="BX28" s="182"/>
      <c r="BY28" s="187"/>
    </row>
    <row r="29" spans="2:77" ht="30" customHeight="1">
      <c r="B29" s="318"/>
      <c r="C29" s="319"/>
      <c r="D29" s="357" t="s">
        <v>140</v>
      </c>
      <c r="E29" s="358"/>
      <c r="F29" s="358"/>
      <c r="G29" s="358"/>
      <c r="H29" s="358"/>
      <c r="I29" s="358"/>
      <c r="J29" s="358"/>
      <c r="K29" s="358"/>
      <c r="L29" s="359"/>
      <c r="M29" s="190" t="s">
        <v>41</v>
      </c>
      <c r="N29" s="155"/>
      <c r="O29" s="190"/>
      <c r="P29" s="190"/>
      <c r="Q29" s="190"/>
      <c r="R29" s="190"/>
      <c r="S29" s="190"/>
      <c r="T29" s="191"/>
      <c r="U29" s="191"/>
      <c r="V29" s="191"/>
      <c r="W29" s="191"/>
      <c r="X29" s="191"/>
      <c r="Y29" s="191"/>
      <c r="Z29" s="190"/>
      <c r="AA29" s="190"/>
      <c r="AB29" s="190"/>
      <c r="AC29" s="190"/>
      <c r="AD29" s="190"/>
      <c r="AE29" s="190"/>
      <c r="AF29" s="190"/>
      <c r="AG29" s="190"/>
      <c r="AH29" s="190"/>
      <c r="AI29" s="190"/>
      <c r="AJ29" s="190"/>
      <c r="AK29" s="190"/>
      <c r="AL29" s="190"/>
      <c r="AM29" s="190"/>
      <c r="AN29" s="190"/>
      <c r="AO29" s="190"/>
      <c r="AP29" s="190"/>
      <c r="AQ29" s="190" t="s">
        <v>147</v>
      </c>
      <c r="AR29" s="190"/>
      <c r="AS29" s="190"/>
      <c r="AT29" s="190"/>
      <c r="AU29" s="192" t="s">
        <v>146</v>
      </c>
      <c r="AV29" s="190"/>
      <c r="AW29" s="190"/>
      <c r="AX29" s="190"/>
      <c r="AY29" s="190"/>
      <c r="AZ29" s="190"/>
      <c r="BA29" s="190"/>
      <c r="BB29" s="190"/>
      <c r="BC29" s="180"/>
      <c r="BD29" s="180"/>
      <c r="BE29" s="180"/>
      <c r="BF29" s="180"/>
      <c r="BG29" s="180"/>
      <c r="BH29" s="180"/>
      <c r="BI29" s="180"/>
      <c r="BJ29" s="180"/>
      <c r="BK29" s="180"/>
      <c r="BL29" s="180"/>
      <c r="BM29" s="180"/>
      <c r="BN29" s="180"/>
      <c r="BO29" s="180"/>
      <c r="BP29" s="180"/>
      <c r="BQ29" s="182"/>
      <c r="BR29" s="155"/>
      <c r="BS29" s="155"/>
      <c r="BT29" s="155"/>
      <c r="BU29" s="158"/>
      <c r="BV29" s="190" t="s">
        <v>147</v>
      </c>
      <c r="BW29" s="155"/>
      <c r="BX29" s="155"/>
      <c r="BY29" s="156"/>
    </row>
    <row r="30" spans="2:77" ht="30" customHeight="1">
      <c r="B30" s="318"/>
      <c r="C30" s="319"/>
      <c r="D30" s="360"/>
      <c r="E30" s="361"/>
      <c r="F30" s="361"/>
      <c r="G30" s="361"/>
      <c r="H30" s="361"/>
      <c r="I30" s="361"/>
      <c r="J30" s="361"/>
      <c r="K30" s="361"/>
      <c r="L30" s="362"/>
      <c r="M30" s="190" t="s">
        <v>42</v>
      </c>
      <c r="N30" s="155"/>
      <c r="O30" s="190"/>
      <c r="P30" s="190"/>
      <c r="Q30" s="190"/>
      <c r="R30" s="190"/>
      <c r="S30" s="190"/>
      <c r="T30" s="191"/>
      <c r="U30" s="191"/>
      <c r="V30" s="191"/>
      <c r="W30" s="191"/>
      <c r="X30" s="191"/>
      <c r="Y30" s="191"/>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2" t="s">
        <v>148</v>
      </c>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55"/>
      <c r="BR30" s="155"/>
      <c r="BS30" s="155"/>
      <c r="BT30" s="155" t="s">
        <v>149</v>
      </c>
      <c r="BU30" s="155"/>
      <c r="BV30" s="155"/>
      <c r="BW30" s="155"/>
      <c r="BX30" s="155"/>
      <c r="BY30" s="156"/>
    </row>
    <row r="31" spans="2:77" ht="30" customHeight="1">
      <c r="B31" s="330"/>
      <c r="C31" s="331"/>
      <c r="D31" s="363"/>
      <c r="E31" s="364"/>
      <c r="F31" s="364"/>
      <c r="G31" s="364"/>
      <c r="H31" s="364"/>
      <c r="I31" s="364"/>
      <c r="J31" s="364"/>
      <c r="K31" s="364"/>
      <c r="L31" s="365"/>
      <c r="M31" s="190" t="s">
        <v>320</v>
      </c>
      <c r="N31" s="155"/>
      <c r="O31" s="190"/>
      <c r="P31" s="190"/>
      <c r="Q31" s="190"/>
      <c r="R31" s="190"/>
      <c r="S31" s="190"/>
      <c r="T31" s="191"/>
      <c r="U31" s="191"/>
      <c r="V31" s="191"/>
      <c r="W31" s="191"/>
      <c r="X31" s="191"/>
      <c r="Y31" s="191"/>
      <c r="Z31" s="190"/>
      <c r="AA31" s="190"/>
      <c r="AB31" s="190"/>
      <c r="AC31" s="190"/>
      <c r="AD31" s="190"/>
      <c r="AE31" s="190"/>
      <c r="AF31" s="190"/>
      <c r="AG31" s="190"/>
      <c r="AH31" s="190"/>
      <c r="AI31" s="190"/>
      <c r="AJ31" s="190"/>
      <c r="AK31" s="190"/>
      <c r="AL31" s="190"/>
      <c r="AM31" s="190"/>
      <c r="AN31" s="190"/>
      <c r="AO31" s="190"/>
      <c r="AQ31" s="190"/>
      <c r="AR31" s="190"/>
      <c r="AS31" s="190"/>
      <c r="AT31" s="190"/>
      <c r="AU31" s="192" t="s">
        <v>321</v>
      </c>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55"/>
      <c r="BR31" s="155"/>
      <c r="BS31" s="155"/>
      <c r="BT31" s="155"/>
      <c r="BU31" s="155"/>
      <c r="BV31" s="155"/>
      <c r="BW31" s="155"/>
      <c r="BX31" s="155"/>
      <c r="BY31" s="156"/>
    </row>
    <row r="32" spans="2:77" ht="13.5" customHeight="1">
      <c r="B32" s="316" t="s">
        <v>141</v>
      </c>
      <c r="C32" s="338"/>
      <c r="D32" s="338"/>
      <c r="E32" s="338"/>
      <c r="F32" s="338"/>
      <c r="G32" s="338"/>
      <c r="H32" s="338"/>
      <c r="I32" s="338"/>
      <c r="J32" s="338"/>
      <c r="K32" s="338"/>
      <c r="L32" s="338"/>
      <c r="M32" s="193" t="s">
        <v>5</v>
      </c>
      <c r="N32" s="158"/>
      <c r="O32" s="158"/>
      <c r="P32" s="158"/>
      <c r="Q32" s="158"/>
      <c r="R32" s="158"/>
      <c r="S32" s="158"/>
      <c r="T32" s="158"/>
      <c r="U32" s="194"/>
      <c r="V32" s="194"/>
      <c r="W32" s="194"/>
      <c r="X32" s="194"/>
      <c r="Y32" s="194"/>
      <c r="Z32" s="158"/>
      <c r="AA32" s="158"/>
      <c r="AB32" s="195"/>
      <c r="AC32" s="158"/>
      <c r="AD32" s="195"/>
      <c r="AE32" s="161"/>
      <c r="AF32" s="196" t="s">
        <v>6</v>
      </c>
      <c r="AG32" s="195"/>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70"/>
      <c r="BO32" s="170"/>
      <c r="BP32" s="158"/>
      <c r="BQ32" s="158"/>
      <c r="BR32" s="158"/>
      <c r="BS32" s="158"/>
      <c r="BT32" s="158"/>
      <c r="BU32" s="158"/>
      <c r="BV32" s="158"/>
      <c r="BW32" s="158"/>
      <c r="BX32" s="158"/>
      <c r="BY32" s="161"/>
    </row>
    <row r="33" spans="2:77" ht="30.75" customHeight="1">
      <c r="B33" s="318"/>
      <c r="C33" s="329"/>
      <c r="D33" s="329"/>
      <c r="E33" s="329"/>
      <c r="F33" s="329"/>
      <c r="G33" s="329"/>
      <c r="H33" s="329"/>
      <c r="I33" s="329"/>
      <c r="J33" s="329"/>
      <c r="K33" s="329"/>
      <c r="L33" s="329"/>
      <c r="M33" s="197"/>
      <c r="N33" s="182"/>
      <c r="O33" s="182"/>
      <c r="P33" s="182"/>
      <c r="Q33" s="182"/>
      <c r="R33" s="182"/>
      <c r="S33" s="182"/>
      <c r="T33" s="182"/>
      <c r="U33" s="182"/>
      <c r="V33" s="182"/>
      <c r="W33" s="182"/>
      <c r="X33" s="182"/>
      <c r="Y33" s="182"/>
      <c r="Z33" s="182"/>
      <c r="AA33" s="182"/>
      <c r="AB33" s="182"/>
      <c r="AC33" s="182"/>
      <c r="AD33" s="182"/>
      <c r="AE33" s="187"/>
      <c r="AF33" s="197"/>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D33" s="182"/>
      <c r="BE33" s="182"/>
      <c r="BG33" s="182"/>
      <c r="BH33" s="198" t="s">
        <v>75</v>
      </c>
      <c r="BI33" s="182"/>
      <c r="BJ33" s="182"/>
      <c r="BK33" s="182"/>
      <c r="BL33" s="182"/>
      <c r="BM33" s="182"/>
      <c r="BN33" s="182"/>
      <c r="BO33" s="182"/>
      <c r="BP33" s="182"/>
      <c r="BQ33" s="182"/>
      <c r="BR33" s="182"/>
      <c r="BS33" s="182"/>
      <c r="BT33" s="182"/>
      <c r="BU33" s="182"/>
      <c r="BV33" s="182"/>
      <c r="BW33" s="182"/>
      <c r="BX33" s="182"/>
      <c r="BY33" s="187"/>
    </row>
    <row r="34" spans="2:77" ht="26.25" customHeight="1">
      <c r="B34" s="330"/>
      <c r="C34" s="339"/>
      <c r="D34" s="339"/>
      <c r="E34" s="339"/>
      <c r="F34" s="339"/>
      <c r="G34" s="339"/>
      <c r="H34" s="339"/>
      <c r="I34" s="339"/>
      <c r="J34" s="339"/>
      <c r="K34" s="339"/>
      <c r="L34" s="339"/>
      <c r="M34" s="157" t="s">
        <v>7</v>
      </c>
      <c r="N34" s="155"/>
      <c r="O34" s="155"/>
      <c r="P34" s="155"/>
      <c r="Q34" s="155"/>
      <c r="R34" s="155"/>
      <c r="S34" s="155"/>
      <c r="T34" s="155"/>
      <c r="U34" s="155"/>
      <c r="V34" s="155"/>
      <c r="W34" s="155"/>
      <c r="X34" s="155"/>
      <c r="Y34" s="155"/>
      <c r="Z34" s="158"/>
      <c r="AA34" s="158"/>
      <c r="AB34" s="158"/>
      <c r="AC34" s="158"/>
      <c r="AD34" s="158"/>
      <c r="AE34" s="158"/>
      <c r="AF34" s="158"/>
      <c r="AG34" s="158"/>
      <c r="AH34" s="158"/>
      <c r="AI34" s="158"/>
      <c r="AJ34" s="158"/>
      <c r="AK34" s="158"/>
      <c r="AL34" s="158"/>
      <c r="AM34" s="158"/>
      <c r="AN34" s="155"/>
      <c r="AO34" s="155"/>
      <c r="AP34" s="153"/>
      <c r="AQ34" s="158"/>
      <c r="AR34" s="158"/>
      <c r="AS34" s="158"/>
      <c r="AT34" s="158"/>
      <c r="AU34" s="157" t="s">
        <v>8</v>
      </c>
      <c r="AV34" s="155"/>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5"/>
      <c r="BV34" s="155"/>
      <c r="BW34" s="155"/>
      <c r="BX34" s="155"/>
      <c r="BY34" s="156"/>
    </row>
    <row r="35" spans="2:77" ht="13.5" customHeight="1">
      <c r="B35" s="316" t="s">
        <v>111</v>
      </c>
      <c r="C35" s="317"/>
      <c r="D35" s="302" t="s">
        <v>5</v>
      </c>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199"/>
      <c r="AF35" s="326" t="s">
        <v>55</v>
      </c>
      <c r="AG35" s="283"/>
      <c r="AH35" s="283"/>
      <c r="AI35" s="283"/>
      <c r="AJ35" s="283"/>
      <c r="AK35" s="200" t="s">
        <v>61</v>
      </c>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199"/>
    </row>
    <row r="36" spans="2:77" ht="31.5" customHeight="1">
      <c r="B36" s="318"/>
      <c r="C36" s="319"/>
      <c r="D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201"/>
      <c r="AF36" s="345"/>
      <c r="AG36" s="266"/>
      <c r="AH36" s="266"/>
      <c r="AI36" s="266"/>
      <c r="AJ36" s="266"/>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1"/>
    </row>
    <row r="37" spans="2:77" ht="10.5" customHeight="1">
      <c r="B37" s="318"/>
      <c r="C37" s="319"/>
      <c r="D37" s="302" t="s">
        <v>9</v>
      </c>
      <c r="E37" s="303"/>
      <c r="F37" s="303"/>
      <c r="G37" s="303"/>
      <c r="H37" s="303"/>
      <c r="I37" s="303"/>
      <c r="J37" s="303"/>
      <c r="K37" s="158"/>
      <c r="L37" s="158"/>
      <c r="M37" s="158"/>
      <c r="N37" s="158"/>
      <c r="O37" s="158"/>
      <c r="P37" s="200"/>
      <c r="Q37" s="158"/>
      <c r="R37" s="158"/>
      <c r="S37" s="158"/>
      <c r="T37" s="158"/>
      <c r="U37" s="158"/>
      <c r="V37" s="158"/>
      <c r="W37" s="158"/>
      <c r="X37" s="158"/>
      <c r="Y37" s="158"/>
      <c r="Z37" s="170"/>
      <c r="AA37" s="170"/>
      <c r="AB37" s="303" t="s">
        <v>117</v>
      </c>
      <c r="AC37" s="303"/>
      <c r="AD37" s="303"/>
      <c r="AE37" s="303"/>
      <c r="AF37" s="303"/>
      <c r="AG37" s="303"/>
      <c r="AH37" s="303"/>
      <c r="AI37" s="303"/>
      <c r="AJ37" s="303"/>
      <c r="AK37" s="303"/>
      <c r="AL37" s="303" t="s">
        <v>118</v>
      </c>
      <c r="AM37" s="303"/>
      <c r="AN37" s="303"/>
      <c r="AO37" s="303"/>
      <c r="AP37" s="303"/>
      <c r="AQ37" s="303"/>
      <c r="AR37" s="303"/>
      <c r="AS37" s="303"/>
      <c r="AT37" s="303"/>
      <c r="AU37" s="303"/>
      <c r="AV37" s="303" t="s">
        <v>119</v>
      </c>
      <c r="AW37" s="303"/>
      <c r="AX37" s="303"/>
      <c r="AY37" s="303"/>
      <c r="AZ37" s="303"/>
      <c r="BA37" s="303"/>
      <c r="BB37" s="303"/>
      <c r="BC37" s="303"/>
      <c r="BD37" s="303"/>
      <c r="BE37" s="303"/>
      <c r="BF37" s="303" t="s">
        <v>120</v>
      </c>
      <c r="BG37" s="303"/>
      <c r="BH37" s="303"/>
      <c r="BI37" s="303"/>
      <c r="BJ37" s="303"/>
      <c r="BK37" s="303"/>
      <c r="BL37" s="303"/>
      <c r="BM37" s="303"/>
      <c r="BN37" s="303"/>
      <c r="BO37" s="303"/>
      <c r="BP37" s="303" t="s">
        <v>121</v>
      </c>
      <c r="BQ37" s="303"/>
      <c r="BR37" s="303"/>
      <c r="BS37" s="303"/>
      <c r="BT37" s="303"/>
      <c r="BU37" s="303"/>
      <c r="BV37" s="303"/>
      <c r="BW37" s="303"/>
      <c r="BX37" s="303"/>
      <c r="BY37" s="304"/>
    </row>
    <row r="38" spans="2:77" ht="11.25" customHeight="1">
      <c r="B38" s="318"/>
      <c r="C38" s="319"/>
      <c r="D38" s="320"/>
      <c r="E38" s="321"/>
      <c r="F38" s="321"/>
      <c r="G38" s="321"/>
      <c r="H38" s="321"/>
      <c r="I38" s="321"/>
      <c r="J38" s="321"/>
      <c r="K38" s="170"/>
      <c r="L38" s="170"/>
      <c r="M38" s="170"/>
      <c r="N38" s="170"/>
      <c r="O38" s="170"/>
      <c r="P38" s="203"/>
      <c r="Q38" s="170"/>
      <c r="R38" s="170" t="s">
        <v>46</v>
      </c>
      <c r="S38" s="170"/>
      <c r="T38" s="170"/>
      <c r="U38" s="170"/>
      <c r="V38" s="170"/>
      <c r="W38" s="170"/>
      <c r="X38" s="170"/>
      <c r="Y38" s="170"/>
      <c r="Z38" s="170"/>
      <c r="AA38" s="170"/>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71"/>
    </row>
    <row r="39" spans="2:77" ht="24.75" customHeight="1">
      <c r="B39" s="318"/>
      <c r="C39" s="319"/>
      <c r="D39" s="204"/>
      <c r="E39" s="372" t="s">
        <v>138</v>
      </c>
      <c r="F39" s="372"/>
      <c r="G39" s="372"/>
      <c r="H39" s="372"/>
      <c r="I39" s="372"/>
      <c r="J39" s="372"/>
      <c r="K39" s="372"/>
      <c r="L39" s="372"/>
      <c r="M39" s="372"/>
      <c r="N39" s="372"/>
      <c r="O39" s="372"/>
      <c r="P39" s="372"/>
      <c r="Q39" s="373"/>
      <c r="R39" s="170"/>
      <c r="S39" s="170"/>
      <c r="T39" s="170"/>
      <c r="U39" s="170"/>
      <c r="V39" s="170"/>
      <c r="W39" s="170"/>
      <c r="X39" s="170"/>
      <c r="Y39" s="170"/>
      <c r="Z39" s="170" t="s">
        <v>47</v>
      </c>
      <c r="AB39" s="170"/>
      <c r="AC39" s="170"/>
      <c r="AD39" s="170"/>
      <c r="AE39" s="170"/>
      <c r="AF39" s="170"/>
      <c r="AG39" s="170"/>
      <c r="AH39" s="170"/>
      <c r="AJ39" s="170" t="s">
        <v>47</v>
      </c>
      <c r="AK39" s="153"/>
      <c r="AL39" s="170"/>
      <c r="AM39" s="170"/>
      <c r="AN39" s="170"/>
      <c r="AO39" s="170"/>
      <c r="AP39" s="170"/>
      <c r="AQ39" s="170"/>
      <c r="AR39" s="170"/>
      <c r="AT39" s="170" t="s">
        <v>47</v>
      </c>
      <c r="AU39" s="170"/>
      <c r="AV39" s="170"/>
      <c r="AW39" s="170"/>
      <c r="AX39" s="170"/>
      <c r="AY39" s="170"/>
      <c r="AZ39" s="170"/>
      <c r="BA39" s="170"/>
      <c r="BB39" s="170"/>
      <c r="BC39" s="170"/>
      <c r="BD39" s="170" t="s">
        <v>47</v>
      </c>
      <c r="BE39" s="170"/>
      <c r="BF39" s="170"/>
      <c r="BG39" s="170"/>
      <c r="BH39" s="170"/>
      <c r="BI39" s="170"/>
      <c r="BJ39" s="170"/>
      <c r="BK39" s="170"/>
      <c r="BL39" s="170"/>
      <c r="BM39" s="170"/>
      <c r="BN39" s="170" t="s">
        <v>47</v>
      </c>
      <c r="BO39" s="170"/>
      <c r="BP39" s="170"/>
      <c r="BQ39" s="170"/>
      <c r="BR39" s="170"/>
      <c r="BS39" s="170"/>
      <c r="BT39" s="170"/>
      <c r="BU39" s="170"/>
      <c r="BV39" s="170"/>
      <c r="BW39" s="170"/>
      <c r="BX39" s="170" t="s">
        <v>47</v>
      </c>
      <c r="BY39" s="176"/>
    </row>
    <row r="40" spans="2:77" ht="24" customHeight="1">
      <c r="B40" s="318"/>
      <c r="C40" s="319"/>
      <c r="D40" s="204"/>
      <c r="E40" s="372"/>
      <c r="F40" s="372"/>
      <c r="G40" s="372"/>
      <c r="H40" s="372"/>
      <c r="I40" s="372"/>
      <c r="J40" s="372"/>
      <c r="K40" s="372"/>
      <c r="L40" s="372"/>
      <c r="M40" s="372"/>
      <c r="N40" s="372"/>
      <c r="O40" s="372"/>
      <c r="P40" s="372"/>
      <c r="Q40" s="373"/>
      <c r="R40" s="170" t="s">
        <v>62</v>
      </c>
      <c r="U40" s="170"/>
      <c r="V40" s="170"/>
      <c r="W40" s="170"/>
      <c r="X40" s="170"/>
      <c r="Y40" s="170" t="s">
        <v>74</v>
      </c>
      <c r="AB40" s="170" t="s">
        <v>62</v>
      </c>
      <c r="AC40" s="170"/>
      <c r="AD40" s="170"/>
      <c r="AE40" s="170"/>
      <c r="AF40" s="170"/>
      <c r="AG40" s="170"/>
      <c r="AH40" s="170"/>
      <c r="AI40" s="170" t="s">
        <v>74</v>
      </c>
      <c r="AJ40" s="170"/>
      <c r="AK40" s="153"/>
      <c r="AL40" s="170" t="s">
        <v>62</v>
      </c>
      <c r="AM40" s="170"/>
      <c r="AN40" s="170"/>
      <c r="AO40" s="170"/>
      <c r="AP40" s="170"/>
      <c r="AQ40" s="170"/>
      <c r="AR40" s="170"/>
      <c r="AS40" s="170" t="s">
        <v>74</v>
      </c>
      <c r="AT40" s="170"/>
      <c r="AU40" s="170"/>
      <c r="AV40" s="170" t="s">
        <v>62</v>
      </c>
      <c r="AW40" s="170"/>
      <c r="AX40" s="170"/>
      <c r="AY40" s="170"/>
      <c r="AZ40" s="170"/>
      <c r="BA40" s="170"/>
      <c r="BB40" s="170"/>
      <c r="BC40" s="170" t="s">
        <v>74</v>
      </c>
      <c r="BE40" s="170"/>
      <c r="BF40" s="170" t="s">
        <v>62</v>
      </c>
      <c r="BG40" s="170"/>
      <c r="BH40" s="170"/>
      <c r="BI40" s="170"/>
      <c r="BJ40" s="170"/>
      <c r="BK40" s="170"/>
      <c r="BL40" s="170"/>
      <c r="BM40" s="170" t="s">
        <v>74</v>
      </c>
      <c r="BO40" s="170"/>
      <c r="BP40" s="170" t="s">
        <v>62</v>
      </c>
      <c r="BQ40" s="170"/>
      <c r="BR40" s="170"/>
      <c r="BS40" s="170"/>
      <c r="BT40" s="170"/>
      <c r="BU40" s="170"/>
      <c r="BV40" s="170"/>
      <c r="BW40" s="170" t="s">
        <v>74</v>
      </c>
      <c r="BX40" s="175"/>
      <c r="BY40" s="176"/>
    </row>
    <row r="41" spans="2:77" ht="4.5" customHeight="1">
      <c r="B41" s="318"/>
      <c r="C41" s="319"/>
      <c r="D41" s="197"/>
      <c r="E41" s="374"/>
      <c r="F41" s="374"/>
      <c r="G41" s="374"/>
      <c r="H41" s="374"/>
      <c r="I41" s="374"/>
      <c r="J41" s="374"/>
      <c r="K41" s="374"/>
      <c r="L41" s="374"/>
      <c r="M41" s="374"/>
      <c r="N41" s="374"/>
      <c r="O41" s="374"/>
      <c r="P41" s="374"/>
      <c r="Q41" s="375"/>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7"/>
    </row>
    <row r="42" spans="2:77" ht="9" customHeight="1">
      <c r="B42" s="318"/>
      <c r="C42" s="319"/>
      <c r="D42" s="326" t="s">
        <v>10</v>
      </c>
      <c r="E42" s="283"/>
      <c r="F42" s="283"/>
      <c r="G42" s="283"/>
      <c r="H42" s="283"/>
      <c r="I42" s="283"/>
      <c r="J42" s="283"/>
      <c r="K42" s="283"/>
      <c r="L42" s="283"/>
      <c r="M42" s="153"/>
      <c r="N42" s="153"/>
      <c r="O42" s="153"/>
      <c r="P42" s="153"/>
      <c r="Q42" s="153"/>
      <c r="R42" s="158"/>
      <c r="S42" s="158"/>
      <c r="T42" s="158"/>
      <c r="U42" s="158"/>
      <c r="V42" s="158"/>
      <c r="W42" s="158"/>
      <c r="X42" s="158"/>
      <c r="Y42" s="158"/>
      <c r="Z42" s="170"/>
      <c r="AA42" s="170"/>
      <c r="AB42" s="303" t="s">
        <v>117</v>
      </c>
      <c r="AC42" s="303"/>
      <c r="AD42" s="303"/>
      <c r="AE42" s="303"/>
      <c r="AF42" s="303"/>
      <c r="AG42" s="303"/>
      <c r="AH42" s="303"/>
      <c r="AI42" s="303"/>
      <c r="AJ42" s="303"/>
      <c r="AK42" s="303"/>
      <c r="AL42" s="303" t="s">
        <v>118</v>
      </c>
      <c r="AM42" s="303"/>
      <c r="AN42" s="303"/>
      <c r="AO42" s="303"/>
      <c r="AP42" s="303"/>
      <c r="AQ42" s="303"/>
      <c r="AR42" s="303"/>
      <c r="AS42" s="303"/>
      <c r="AT42" s="303"/>
      <c r="AU42" s="303"/>
      <c r="AV42" s="303" t="s">
        <v>119</v>
      </c>
      <c r="AW42" s="303"/>
      <c r="AX42" s="303"/>
      <c r="AY42" s="303"/>
      <c r="AZ42" s="303"/>
      <c r="BA42" s="303"/>
      <c r="BB42" s="303"/>
      <c r="BC42" s="303"/>
      <c r="BD42" s="303"/>
      <c r="BE42" s="303"/>
      <c r="BF42" s="303" t="s">
        <v>120</v>
      </c>
      <c r="BG42" s="303"/>
      <c r="BH42" s="303"/>
      <c r="BI42" s="303"/>
      <c r="BJ42" s="303"/>
      <c r="BK42" s="303"/>
      <c r="BL42" s="303"/>
      <c r="BM42" s="303"/>
      <c r="BN42" s="303"/>
      <c r="BO42" s="303"/>
      <c r="BP42" s="303" t="s">
        <v>121</v>
      </c>
      <c r="BQ42" s="303"/>
      <c r="BR42" s="303"/>
      <c r="BS42" s="303"/>
      <c r="BT42" s="303"/>
      <c r="BU42" s="303"/>
      <c r="BV42" s="303"/>
      <c r="BW42" s="303"/>
      <c r="BX42" s="303"/>
      <c r="BY42" s="304"/>
    </row>
    <row r="43" spans="2:77" ht="11.25" customHeight="1">
      <c r="B43" s="318"/>
      <c r="C43" s="319"/>
      <c r="D43" s="327"/>
      <c r="E43" s="313"/>
      <c r="F43" s="313"/>
      <c r="G43" s="313"/>
      <c r="H43" s="313"/>
      <c r="I43" s="313"/>
      <c r="J43" s="313"/>
      <c r="K43" s="313"/>
      <c r="L43" s="313"/>
      <c r="M43" s="153"/>
      <c r="N43" s="153"/>
      <c r="O43" s="153"/>
      <c r="P43" s="153"/>
      <c r="Q43" s="153"/>
      <c r="R43" s="170" t="s">
        <v>46</v>
      </c>
      <c r="S43" s="170"/>
      <c r="T43" s="170"/>
      <c r="U43" s="170"/>
      <c r="V43" s="170"/>
      <c r="W43" s="170"/>
      <c r="X43" s="170"/>
      <c r="Y43" s="170"/>
      <c r="Z43" s="170"/>
      <c r="AA43" s="170"/>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71"/>
    </row>
    <row r="44" spans="2:77" ht="28.5" customHeight="1">
      <c r="B44" s="318"/>
      <c r="C44" s="319"/>
      <c r="D44" s="205"/>
      <c r="E44" s="206"/>
      <c r="F44" s="207"/>
      <c r="G44" s="207"/>
      <c r="H44" s="207"/>
      <c r="I44" s="207"/>
      <c r="J44" s="207"/>
      <c r="K44" s="207"/>
      <c r="L44" s="207"/>
      <c r="M44" s="207"/>
      <c r="N44" s="207"/>
      <c r="O44" s="207"/>
      <c r="P44" s="207"/>
      <c r="Q44" s="170"/>
      <c r="R44" s="170"/>
      <c r="S44" s="170"/>
      <c r="T44" s="170"/>
      <c r="U44" s="170"/>
      <c r="V44" s="170"/>
      <c r="W44" s="170"/>
      <c r="X44" s="170"/>
      <c r="Y44" s="170"/>
      <c r="Z44" s="170" t="s">
        <v>47</v>
      </c>
      <c r="AB44" s="170"/>
      <c r="AC44" s="170"/>
      <c r="AD44" s="170"/>
      <c r="AE44" s="170"/>
      <c r="AF44" s="170"/>
      <c r="AG44" s="170"/>
      <c r="AH44" s="170"/>
      <c r="AJ44" s="170" t="s">
        <v>47</v>
      </c>
      <c r="AK44" s="153"/>
      <c r="AL44" s="170"/>
      <c r="AM44" s="170"/>
      <c r="AN44" s="170"/>
      <c r="AO44" s="170"/>
      <c r="AP44" s="170"/>
      <c r="AQ44" s="170"/>
      <c r="AR44" s="170"/>
      <c r="AT44" s="170" t="s">
        <v>47</v>
      </c>
      <c r="AU44" s="170"/>
      <c r="AV44" s="170"/>
      <c r="AW44" s="170"/>
      <c r="AX44" s="170"/>
      <c r="AY44" s="170"/>
      <c r="AZ44" s="170"/>
      <c r="BA44" s="170"/>
      <c r="BB44" s="170"/>
      <c r="BC44" s="170"/>
      <c r="BD44" s="170" t="s">
        <v>47</v>
      </c>
      <c r="BE44" s="170"/>
      <c r="BF44" s="170"/>
      <c r="BG44" s="170"/>
      <c r="BH44" s="170"/>
      <c r="BI44" s="170"/>
      <c r="BJ44" s="170"/>
      <c r="BK44" s="170"/>
      <c r="BL44" s="170"/>
      <c r="BM44" s="170"/>
      <c r="BN44" s="170" t="s">
        <v>47</v>
      </c>
      <c r="BO44" s="170"/>
      <c r="BP44" s="170"/>
      <c r="BQ44" s="170"/>
      <c r="BR44" s="170"/>
      <c r="BS44" s="170"/>
      <c r="BT44" s="170"/>
      <c r="BU44" s="170"/>
      <c r="BV44" s="170"/>
      <c r="BW44" s="170"/>
      <c r="BX44" s="170" t="s">
        <v>47</v>
      </c>
      <c r="BY44" s="176"/>
    </row>
    <row r="45" spans="2:77" ht="3.75" customHeight="1">
      <c r="B45" s="318"/>
      <c r="C45" s="319"/>
      <c r="D45" s="197"/>
      <c r="E45" s="208"/>
      <c r="F45" s="208"/>
      <c r="G45" s="208"/>
      <c r="H45" s="208"/>
      <c r="I45" s="208"/>
      <c r="J45" s="208"/>
      <c r="K45" s="208"/>
      <c r="L45" s="208"/>
      <c r="M45" s="208"/>
      <c r="N45" s="208"/>
      <c r="O45" s="208"/>
      <c r="P45" s="208"/>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7"/>
    </row>
    <row r="46" spans="2:77" ht="30" customHeight="1">
      <c r="B46" s="318"/>
      <c r="C46" s="319"/>
      <c r="D46" s="204" t="s">
        <v>152</v>
      </c>
      <c r="E46" s="207"/>
      <c r="F46" s="207"/>
      <c r="G46" s="207"/>
      <c r="H46" s="207"/>
      <c r="I46" s="207"/>
      <c r="J46" s="207"/>
      <c r="K46" s="207"/>
      <c r="L46" s="207"/>
      <c r="M46" s="207"/>
      <c r="N46" s="207"/>
      <c r="O46" s="207"/>
      <c r="P46" s="203" t="s">
        <v>149</v>
      </c>
      <c r="Q46" s="170"/>
      <c r="R46" s="170"/>
      <c r="S46" s="170"/>
      <c r="T46" s="170"/>
      <c r="U46" s="170"/>
      <c r="V46" s="170"/>
      <c r="W46" s="170"/>
      <c r="X46" s="170"/>
      <c r="Y46" s="170"/>
      <c r="Z46" s="170" t="s">
        <v>153</v>
      </c>
      <c r="AA46" s="170"/>
      <c r="AB46" s="170"/>
      <c r="AC46" s="170"/>
      <c r="AD46" s="170"/>
      <c r="AE46" s="170"/>
      <c r="AF46" s="170"/>
      <c r="AG46" s="170"/>
      <c r="AH46" s="170"/>
      <c r="AI46" s="170"/>
      <c r="AJ46" s="170"/>
      <c r="AK46" s="170"/>
      <c r="AL46" s="170"/>
      <c r="AM46" s="170"/>
      <c r="AN46" s="170"/>
      <c r="AO46" s="170"/>
      <c r="AP46" s="170"/>
      <c r="AQ46" s="170" t="s">
        <v>103</v>
      </c>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6"/>
    </row>
    <row r="47" spans="2:77" ht="5.25" customHeight="1">
      <c r="B47" s="318"/>
      <c r="C47" s="319"/>
      <c r="D47" s="302" t="s">
        <v>322</v>
      </c>
      <c r="E47" s="303"/>
      <c r="F47" s="303"/>
      <c r="G47" s="303"/>
      <c r="H47" s="304"/>
      <c r="I47" s="209"/>
      <c r="J47" s="210"/>
      <c r="K47" s="210"/>
      <c r="L47" s="210"/>
      <c r="M47" s="210"/>
      <c r="N47" s="210"/>
      <c r="O47" s="210"/>
      <c r="P47" s="158"/>
      <c r="Q47" s="158"/>
      <c r="R47" s="158"/>
      <c r="S47" s="158"/>
      <c r="T47" s="158"/>
      <c r="U47" s="158"/>
      <c r="V47" s="158"/>
      <c r="W47" s="158"/>
      <c r="X47" s="158"/>
      <c r="Y47" s="158"/>
      <c r="Z47" s="158"/>
      <c r="AA47" s="158"/>
      <c r="AB47" s="158"/>
      <c r="AC47" s="158"/>
      <c r="AD47" s="158"/>
      <c r="AE47" s="158"/>
      <c r="AF47" s="158"/>
      <c r="AG47" s="193"/>
      <c r="AH47" s="211"/>
      <c r="AI47" s="158"/>
      <c r="AJ47" s="158"/>
      <c r="AK47" s="158"/>
      <c r="AL47" s="158"/>
      <c r="AM47" s="158"/>
      <c r="AN47" s="158"/>
      <c r="AO47" s="158"/>
      <c r="AP47" s="158"/>
      <c r="AQ47" s="161"/>
      <c r="AR47" s="193"/>
      <c r="AS47" s="158"/>
      <c r="AT47" s="158"/>
      <c r="AU47" s="158"/>
      <c r="AV47" s="158"/>
      <c r="AW47" s="158"/>
      <c r="AX47" s="158"/>
      <c r="AY47" s="158"/>
      <c r="AZ47" s="158"/>
      <c r="BA47" s="193"/>
      <c r="BB47" s="158"/>
      <c r="BC47" s="158"/>
      <c r="BD47" s="158"/>
      <c r="BE47" s="158"/>
      <c r="BF47" s="158"/>
      <c r="BG47" s="158"/>
      <c r="BH47" s="158"/>
      <c r="BI47" s="158"/>
      <c r="BJ47" s="161"/>
      <c r="BK47" s="158"/>
      <c r="BL47" s="158"/>
      <c r="BM47" s="158"/>
      <c r="BN47" s="158"/>
      <c r="BO47" s="158"/>
      <c r="BP47" s="158"/>
      <c r="BQ47" s="211"/>
      <c r="BR47" s="161"/>
      <c r="BS47" s="158"/>
      <c r="BT47" s="158"/>
      <c r="BU47" s="158"/>
      <c r="BV47" s="158"/>
      <c r="BW47" s="158"/>
      <c r="BX47" s="158"/>
      <c r="BY47" s="161"/>
    </row>
    <row r="48" spans="2:77" ht="12.75">
      <c r="B48" s="318"/>
      <c r="C48" s="319"/>
      <c r="D48" s="320"/>
      <c r="E48" s="321"/>
      <c r="F48" s="321"/>
      <c r="G48" s="321"/>
      <c r="H48" s="371"/>
      <c r="I48" s="212"/>
      <c r="J48" s="170" t="s">
        <v>136</v>
      </c>
      <c r="K48" s="170"/>
      <c r="L48" s="170"/>
      <c r="M48" s="170"/>
      <c r="N48" s="170"/>
      <c r="O48" s="170"/>
      <c r="P48" s="170"/>
      <c r="Q48" s="170"/>
      <c r="R48" s="170"/>
      <c r="S48" s="170"/>
      <c r="T48" s="170"/>
      <c r="V48" s="170"/>
      <c r="W48" s="170"/>
      <c r="X48" s="170"/>
      <c r="Y48" s="170"/>
      <c r="Z48" s="170"/>
      <c r="AA48" s="170"/>
      <c r="AB48" s="170"/>
      <c r="AD48" s="153"/>
      <c r="AE48" s="170"/>
      <c r="AF48" s="170"/>
      <c r="AG48" s="278" t="s">
        <v>345</v>
      </c>
      <c r="AH48" s="279"/>
      <c r="AI48" s="279"/>
      <c r="AJ48" s="279"/>
      <c r="AK48" s="279"/>
      <c r="AL48" s="279"/>
      <c r="AM48" s="279"/>
      <c r="AN48" s="279"/>
      <c r="AO48" s="279"/>
      <c r="AP48" s="279"/>
      <c r="AQ48" s="280"/>
      <c r="AR48" s="278" t="s">
        <v>155</v>
      </c>
      <c r="AS48" s="279"/>
      <c r="AT48" s="279"/>
      <c r="AU48" s="279"/>
      <c r="AV48" s="279"/>
      <c r="AW48" s="279"/>
      <c r="AX48" s="279"/>
      <c r="AY48" s="279"/>
      <c r="AZ48" s="279"/>
      <c r="BA48" s="204" t="s">
        <v>349</v>
      </c>
      <c r="BC48" s="170"/>
      <c r="BD48" s="170"/>
      <c r="BE48" s="170"/>
      <c r="BF48" s="170"/>
      <c r="BG48" s="175"/>
      <c r="BH48" s="175"/>
      <c r="BI48" s="175"/>
      <c r="BJ48" s="213"/>
      <c r="BK48" s="279" t="s">
        <v>355</v>
      </c>
      <c r="BL48" s="279"/>
      <c r="BM48" s="279"/>
      <c r="BN48" s="279"/>
      <c r="BO48" s="279"/>
      <c r="BP48" s="279"/>
      <c r="BQ48" s="279"/>
      <c r="BR48" s="280"/>
      <c r="BS48" s="278" t="s">
        <v>11</v>
      </c>
      <c r="BT48" s="279"/>
      <c r="BU48" s="279"/>
      <c r="BV48" s="279"/>
      <c r="BW48" s="279"/>
      <c r="BX48" s="279"/>
      <c r="BY48" s="280"/>
    </row>
    <row r="49" spans="2:77" ht="28.5" customHeight="1">
      <c r="B49" s="318"/>
      <c r="C49" s="319"/>
      <c r="D49" s="320"/>
      <c r="E49" s="321"/>
      <c r="F49" s="321"/>
      <c r="G49" s="321"/>
      <c r="H49" s="371"/>
      <c r="I49" s="212"/>
      <c r="J49" s="170"/>
      <c r="K49" s="170"/>
      <c r="L49" s="170"/>
      <c r="M49" s="170"/>
      <c r="N49" s="170"/>
      <c r="O49" s="170"/>
      <c r="P49" s="170"/>
      <c r="Q49" s="170"/>
      <c r="R49" s="170"/>
      <c r="S49" s="170"/>
      <c r="T49" s="170"/>
      <c r="V49" s="170"/>
      <c r="W49" s="170"/>
      <c r="X49" s="170"/>
      <c r="Y49" s="170"/>
      <c r="Z49" s="170" t="s">
        <v>47</v>
      </c>
      <c r="AA49" s="170"/>
      <c r="AB49" s="170"/>
      <c r="AD49" s="153"/>
      <c r="AE49" s="170"/>
      <c r="AF49" s="170"/>
      <c r="AG49" s="204"/>
      <c r="AH49" s="175"/>
      <c r="AI49" s="175"/>
      <c r="AJ49" s="170"/>
      <c r="AL49" s="170"/>
      <c r="AM49" s="170"/>
      <c r="AN49" s="170"/>
      <c r="AO49" s="170" t="s">
        <v>47</v>
      </c>
      <c r="AQ49" s="213"/>
      <c r="AR49" s="204"/>
      <c r="AS49" s="175"/>
      <c r="AT49" s="170"/>
      <c r="AU49" s="170"/>
      <c r="AV49" s="170"/>
      <c r="AW49" s="170"/>
      <c r="AX49" s="175"/>
      <c r="AY49" s="170" t="s">
        <v>47</v>
      </c>
      <c r="AZ49" s="175"/>
      <c r="BA49" s="214"/>
      <c r="BC49" s="170"/>
      <c r="BD49" s="170"/>
      <c r="BE49" s="170"/>
      <c r="BG49" s="170"/>
      <c r="BH49" s="170"/>
      <c r="BI49" s="170" t="s">
        <v>47</v>
      </c>
      <c r="BJ49" s="176"/>
      <c r="BK49" s="170"/>
      <c r="BM49" s="170"/>
      <c r="BN49" s="170"/>
      <c r="BQ49" s="170" t="s">
        <v>47</v>
      </c>
      <c r="BR49" s="176"/>
      <c r="BS49" s="170"/>
      <c r="BT49" s="170"/>
      <c r="BU49" s="170"/>
      <c r="BV49" s="170"/>
      <c r="BW49" s="170"/>
      <c r="BX49" s="170" t="s">
        <v>47</v>
      </c>
      <c r="BY49" s="176"/>
    </row>
    <row r="50" spans="2:77" ht="12.75">
      <c r="B50" s="318"/>
      <c r="C50" s="319"/>
      <c r="D50" s="320"/>
      <c r="E50" s="321"/>
      <c r="F50" s="321"/>
      <c r="G50" s="321"/>
      <c r="H50" s="371"/>
      <c r="I50" s="281" t="s">
        <v>154</v>
      </c>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04"/>
      <c r="AH50" s="175"/>
      <c r="AI50" s="175"/>
      <c r="AJ50" s="170"/>
      <c r="AL50" s="170"/>
      <c r="AM50" s="170"/>
      <c r="AN50" s="170"/>
      <c r="AO50" s="170"/>
      <c r="AP50" s="170"/>
      <c r="AQ50" s="176"/>
      <c r="AR50" s="204"/>
      <c r="AS50" s="170"/>
      <c r="AT50" s="170"/>
      <c r="AU50" s="170"/>
      <c r="AV50" s="170"/>
      <c r="AW50" s="170"/>
      <c r="AX50" s="170"/>
      <c r="AY50" s="170"/>
      <c r="AZ50" s="175"/>
      <c r="BA50" s="204"/>
      <c r="BC50" s="170"/>
      <c r="BD50" s="170"/>
      <c r="BE50" s="170"/>
      <c r="BF50" s="170"/>
      <c r="BG50" s="170"/>
      <c r="BH50" s="170"/>
      <c r="BI50" s="170"/>
      <c r="BJ50" s="176"/>
      <c r="BK50" s="170"/>
      <c r="BL50" s="170"/>
      <c r="BM50" s="170"/>
      <c r="BN50" s="170"/>
      <c r="BP50" s="170"/>
      <c r="BQ50" s="175"/>
      <c r="BR50" s="176"/>
      <c r="BS50" s="170"/>
      <c r="BT50" s="170"/>
      <c r="BU50" s="170"/>
      <c r="BV50" s="170"/>
      <c r="BW50" s="170"/>
      <c r="BX50" s="170"/>
      <c r="BY50" s="176"/>
    </row>
    <row r="51" spans="2:77" ht="6" customHeight="1">
      <c r="B51" s="318"/>
      <c r="C51" s="319"/>
      <c r="D51" s="305"/>
      <c r="E51" s="306"/>
      <c r="F51" s="306"/>
      <c r="G51" s="306"/>
      <c r="H51" s="307"/>
      <c r="I51" s="215"/>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97"/>
      <c r="AH51" s="186"/>
      <c r="AI51" s="182"/>
      <c r="AJ51" s="170"/>
      <c r="AK51" s="170"/>
      <c r="AL51" s="170"/>
      <c r="AM51" s="170"/>
      <c r="AN51" s="170"/>
      <c r="AO51" s="170"/>
      <c r="AP51" s="170"/>
      <c r="AQ51" s="187"/>
      <c r="AR51" s="197"/>
      <c r="AS51" s="182"/>
      <c r="AT51" s="182"/>
      <c r="AU51" s="182"/>
      <c r="AV51" s="182"/>
      <c r="AW51" s="182"/>
      <c r="AX51" s="182"/>
      <c r="AY51" s="182"/>
      <c r="AZ51" s="182"/>
      <c r="BA51" s="197"/>
      <c r="BB51" s="170"/>
      <c r="BC51" s="170"/>
      <c r="BD51" s="170"/>
      <c r="BE51" s="170"/>
      <c r="BF51" s="170"/>
      <c r="BG51" s="182"/>
      <c r="BH51" s="182"/>
      <c r="BI51" s="182"/>
      <c r="BJ51" s="187"/>
      <c r="BK51" s="182"/>
      <c r="BL51" s="182"/>
      <c r="BM51" s="182"/>
      <c r="BN51" s="170"/>
      <c r="BO51" s="170"/>
      <c r="BP51" s="182"/>
      <c r="BQ51" s="186"/>
      <c r="BR51" s="187"/>
      <c r="BS51" s="170"/>
      <c r="BT51" s="170"/>
      <c r="BU51" s="170"/>
      <c r="BV51" s="182"/>
      <c r="BW51" s="182"/>
      <c r="BX51" s="182"/>
      <c r="BY51" s="187"/>
    </row>
    <row r="52" spans="2:77" ht="14.25" customHeight="1">
      <c r="B52" s="318"/>
      <c r="C52" s="319"/>
      <c r="D52" s="302" t="s">
        <v>323</v>
      </c>
      <c r="E52" s="303"/>
      <c r="F52" s="303"/>
      <c r="G52" s="303"/>
      <c r="H52" s="303"/>
      <c r="I52" s="303"/>
      <c r="J52" s="303"/>
      <c r="K52" s="158"/>
      <c r="L52" s="158"/>
      <c r="M52" s="340" t="s">
        <v>76</v>
      </c>
      <c r="N52" s="340"/>
      <c r="O52" s="340"/>
      <c r="P52" s="340"/>
      <c r="Q52" s="340"/>
      <c r="R52" s="340"/>
      <c r="S52" s="340"/>
      <c r="T52" s="340"/>
      <c r="U52" s="340"/>
      <c r="V52" s="340"/>
      <c r="W52" s="340"/>
      <c r="X52" s="340"/>
      <c r="Y52" s="340"/>
      <c r="Z52" s="340"/>
      <c r="AA52" s="340"/>
      <c r="AB52" s="340"/>
      <c r="AC52" s="340"/>
      <c r="AD52" s="340"/>
      <c r="AE52" s="340"/>
      <c r="AF52" s="340"/>
      <c r="AG52" s="341"/>
      <c r="AH52" s="341"/>
      <c r="AI52" s="340"/>
      <c r="AJ52" s="200"/>
      <c r="AK52" s="200"/>
      <c r="AL52" s="199"/>
      <c r="AM52" s="193"/>
      <c r="AN52" s="303" t="s">
        <v>12</v>
      </c>
      <c r="AO52" s="303"/>
      <c r="AP52" s="303"/>
      <c r="AQ52" s="303"/>
      <c r="AR52" s="321"/>
      <c r="AS52" s="321"/>
      <c r="AT52" s="321"/>
      <c r="AU52" s="321"/>
      <c r="AV52" s="321"/>
      <c r="AW52" s="170"/>
      <c r="AX52" s="329"/>
      <c r="AY52" s="329"/>
      <c r="AZ52" s="329"/>
      <c r="BA52" s="338"/>
      <c r="BB52" s="338"/>
      <c r="BC52" s="338"/>
      <c r="BD52" s="338"/>
      <c r="BE52" s="338"/>
      <c r="BF52" s="158"/>
      <c r="BG52" s="158"/>
      <c r="BH52" s="158"/>
      <c r="BI52" s="158"/>
      <c r="BJ52" s="158"/>
      <c r="BK52" s="343" t="s">
        <v>332</v>
      </c>
      <c r="BL52" s="283"/>
      <c r="BM52" s="313"/>
      <c r="BN52" s="283"/>
      <c r="BO52" s="283"/>
      <c r="BP52" s="283"/>
      <c r="BQ52" s="313"/>
      <c r="BR52" s="313"/>
      <c r="BS52" s="158"/>
      <c r="BT52" s="283"/>
      <c r="BU52" s="283"/>
      <c r="BV52" s="283"/>
      <c r="BW52" s="158"/>
      <c r="BX52" s="158"/>
      <c r="BY52" s="161"/>
    </row>
    <row r="53" spans="2:77" ht="23.25" customHeight="1">
      <c r="B53" s="318"/>
      <c r="C53" s="319"/>
      <c r="D53" s="305"/>
      <c r="E53" s="306"/>
      <c r="F53" s="306"/>
      <c r="G53" s="306"/>
      <c r="H53" s="306"/>
      <c r="I53" s="306"/>
      <c r="J53" s="306"/>
      <c r="K53" s="182"/>
      <c r="L53" s="18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202"/>
      <c r="AK53" s="202"/>
      <c r="AL53" s="201"/>
      <c r="AM53" s="197"/>
      <c r="AN53" s="306"/>
      <c r="AO53" s="306"/>
      <c r="AP53" s="306"/>
      <c r="AQ53" s="306"/>
      <c r="AR53" s="306"/>
      <c r="AS53" s="306"/>
      <c r="AT53" s="306"/>
      <c r="AU53" s="306"/>
      <c r="AV53" s="306"/>
      <c r="AW53" s="182"/>
      <c r="AX53" s="339"/>
      <c r="AY53" s="339"/>
      <c r="AZ53" s="339"/>
      <c r="BA53" s="339"/>
      <c r="BB53" s="339"/>
      <c r="BC53" s="339"/>
      <c r="BD53" s="339"/>
      <c r="BE53" s="339"/>
      <c r="BF53" s="182"/>
      <c r="BG53" s="266" t="s">
        <v>165</v>
      </c>
      <c r="BH53" s="266"/>
      <c r="BI53" s="266"/>
      <c r="BJ53" s="182"/>
      <c r="BK53" s="344"/>
      <c r="BL53" s="266"/>
      <c r="BM53" s="266"/>
      <c r="BN53" s="266"/>
      <c r="BO53" s="266"/>
      <c r="BP53" s="266"/>
      <c r="BQ53" s="266"/>
      <c r="BR53" s="266"/>
      <c r="BS53" s="182"/>
      <c r="BT53" s="266"/>
      <c r="BU53" s="266"/>
      <c r="BV53" s="266"/>
      <c r="BW53" s="266" t="s">
        <v>43</v>
      </c>
      <c r="BX53" s="266"/>
      <c r="BY53" s="294"/>
    </row>
    <row r="54" spans="2:77" ht="12.75">
      <c r="B54" s="318"/>
      <c r="C54" s="319"/>
      <c r="D54" s="302" t="s">
        <v>324</v>
      </c>
      <c r="E54" s="303"/>
      <c r="F54" s="303"/>
      <c r="G54" s="303"/>
      <c r="H54" s="303"/>
      <c r="I54" s="303"/>
      <c r="J54" s="303"/>
      <c r="K54" s="303"/>
      <c r="L54" s="303"/>
      <c r="M54" s="273" t="s">
        <v>48</v>
      </c>
      <c r="N54" s="273"/>
      <c r="O54" s="273"/>
      <c r="P54" s="273"/>
      <c r="Q54" s="273"/>
      <c r="R54" s="273"/>
      <c r="S54" s="273"/>
      <c r="T54" s="273"/>
      <c r="U54" s="273"/>
      <c r="V54" s="273"/>
      <c r="W54" s="273" t="s">
        <v>49</v>
      </c>
      <c r="X54" s="273"/>
      <c r="Y54" s="273"/>
      <c r="Z54" s="273"/>
      <c r="AA54" s="273"/>
      <c r="AB54" s="273"/>
      <c r="AC54" s="273"/>
      <c r="AD54" s="273"/>
      <c r="AE54" s="273"/>
      <c r="AF54" s="273"/>
      <c r="AG54" s="273"/>
      <c r="AH54" s="273" t="s">
        <v>50</v>
      </c>
      <c r="AI54" s="273"/>
      <c r="AJ54" s="273"/>
      <c r="AK54" s="273"/>
      <c r="AL54" s="273"/>
      <c r="AM54" s="273"/>
      <c r="AN54" s="273"/>
      <c r="AO54" s="273"/>
      <c r="AP54" s="273"/>
      <c r="AQ54" s="273"/>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61"/>
    </row>
    <row r="55" spans="2:77" ht="18.75" customHeight="1">
      <c r="B55" s="318"/>
      <c r="C55" s="319"/>
      <c r="D55" s="305"/>
      <c r="E55" s="306"/>
      <c r="F55" s="306"/>
      <c r="G55" s="306"/>
      <c r="H55" s="306"/>
      <c r="I55" s="306"/>
      <c r="J55" s="306"/>
      <c r="K55" s="306"/>
      <c r="L55" s="306"/>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7"/>
    </row>
    <row r="56" spans="2:77" ht="6.75" customHeight="1">
      <c r="B56" s="318"/>
      <c r="C56" s="319"/>
      <c r="D56" s="302" t="s">
        <v>325</v>
      </c>
      <c r="E56" s="303"/>
      <c r="F56" s="303"/>
      <c r="G56" s="303"/>
      <c r="H56" s="303"/>
      <c r="I56" s="303"/>
      <c r="J56" s="303"/>
      <c r="K56" s="303"/>
      <c r="L56" s="303"/>
      <c r="M56" s="216"/>
      <c r="N56" s="216"/>
      <c r="O56" s="216"/>
      <c r="P56" s="216"/>
      <c r="Q56" s="216"/>
      <c r="R56" s="216"/>
      <c r="S56" s="216"/>
      <c r="T56" s="216"/>
      <c r="U56" s="216"/>
      <c r="V56" s="216"/>
      <c r="W56" s="158"/>
      <c r="X56" s="158"/>
      <c r="Y56" s="158"/>
      <c r="Z56" s="199"/>
      <c r="AA56" s="326" t="s">
        <v>51</v>
      </c>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93"/>
    </row>
    <row r="57" spans="2:77" ht="9.75" customHeight="1">
      <c r="B57" s="318"/>
      <c r="C57" s="319"/>
      <c r="D57" s="320"/>
      <c r="E57" s="321"/>
      <c r="F57" s="321"/>
      <c r="G57" s="321"/>
      <c r="H57" s="321"/>
      <c r="I57" s="321"/>
      <c r="J57" s="321"/>
      <c r="K57" s="321"/>
      <c r="L57" s="321"/>
      <c r="M57" s="170"/>
      <c r="N57" s="170"/>
      <c r="O57" s="170"/>
      <c r="P57" s="170"/>
      <c r="Q57" s="170"/>
      <c r="R57" s="170"/>
      <c r="S57" s="170"/>
      <c r="T57" s="170"/>
      <c r="U57" s="170"/>
      <c r="V57" s="170"/>
      <c r="W57" s="203"/>
      <c r="X57" s="217"/>
      <c r="Y57" s="203"/>
      <c r="Z57" s="218"/>
      <c r="AA57" s="345"/>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266"/>
      <c r="BP57" s="266"/>
      <c r="BQ57" s="266"/>
      <c r="BR57" s="266"/>
      <c r="BS57" s="266"/>
      <c r="BT57" s="266"/>
      <c r="BU57" s="266"/>
      <c r="BV57" s="266"/>
      <c r="BW57" s="266"/>
      <c r="BX57" s="266"/>
      <c r="BY57" s="294"/>
    </row>
    <row r="58" spans="2:77" ht="9" customHeight="1">
      <c r="B58" s="318"/>
      <c r="C58" s="319"/>
      <c r="D58" s="320"/>
      <c r="E58" s="321"/>
      <c r="F58" s="321"/>
      <c r="G58" s="321"/>
      <c r="H58" s="321"/>
      <c r="I58" s="321"/>
      <c r="J58" s="321"/>
      <c r="K58" s="321"/>
      <c r="L58" s="321"/>
      <c r="M58" s="170"/>
      <c r="N58" s="170"/>
      <c r="O58" s="170"/>
      <c r="P58" s="170"/>
      <c r="Q58" s="170"/>
      <c r="R58" s="170"/>
      <c r="S58" s="170"/>
      <c r="T58" s="170"/>
      <c r="U58" s="170"/>
      <c r="V58" s="170"/>
      <c r="W58" s="170"/>
      <c r="X58" s="170"/>
      <c r="Y58" s="170"/>
      <c r="Z58" s="218"/>
      <c r="AA58" s="275" t="s">
        <v>13</v>
      </c>
      <c r="AB58" s="275"/>
      <c r="AC58" s="275"/>
      <c r="AD58" s="275"/>
      <c r="AE58" s="275"/>
      <c r="AF58" s="275"/>
      <c r="AG58" s="275"/>
      <c r="AH58" s="275"/>
      <c r="AI58" s="275"/>
      <c r="AJ58" s="275" t="s">
        <v>128</v>
      </c>
      <c r="AK58" s="275"/>
      <c r="AL58" s="275"/>
      <c r="AM58" s="275"/>
      <c r="AN58" s="275"/>
      <c r="AO58" s="275"/>
      <c r="AP58" s="275"/>
      <c r="AQ58" s="275"/>
      <c r="AR58" s="275"/>
      <c r="AS58" s="275" t="s">
        <v>127</v>
      </c>
      <c r="AT58" s="275"/>
      <c r="AU58" s="275"/>
      <c r="AV58" s="275"/>
      <c r="AW58" s="275"/>
      <c r="AX58" s="275"/>
      <c r="AY58" s="275"/>
      <c r="AZ58" s="275"/>
      <c r="BA58" s="377" t="s">
        <v>326</v>
      </c>
      <c r="BB58" s="275"/>
      <c r="BC58" s="275"/>
      <c r="BD58" s="275"/>
      <c r="BE58" s="275"/>
      <c r="BF58" s="275"/>
      <c r="BG58" s="275"/>
      <c r="BH58" s="275"/>
      <c r="BI58" s="275" t="s">
        <v>126</v>
      </c>
      <c r="BJ58" s="275"/>
      <c r="BK58" s="275"/>
      <c r="BL58" s="275"/>
      <c r="BM58" s="275"/>
      <c r="BN58" s="275"/>
      <c r="BO58" s="275"/>
      <c r="BP58" s="275"/>
      <c r="BQ58" s="275"/>
      <c r="BR58" s="275" t="s">
        <v>125</v>
      </c>
      <c r="BS58" s="275"/>
      <c r="BT58" s="275"/>
      <c r="BU58" s="275"/>
      <c r="BV58" s="275"/>
      <c r="BW58" s="275"/>
      <c r="BX58" s="275"/>
      <c r="BY58" s="275"/>
    </row>
    <row r="59" spans="2:77" ht="28.5" customHeight="1">
      <c r="B59" s="318"/>
      <c r="C59" s="319"/>
      <c r="D59" s="205"/>
      <c r="E59" s="290" t="s">
        <v>144</v>
      </c>
      <c r="F59" s="291"/>
      <c r="G59" s="291"/>
      <c r="H59" s="291"/>
      <c r="I59" s="291"/>
      <c r="J59" s="291"/>
      <c r="K59" s="291"/>
      <c r="L59" s="291"/>
      <c r="M59" s="291"/>
      <c r="N59" s="291"/>
      <c r="O59" s="291"/>
      <c r="P59" s="291"/>
      <c r="Q59" s="170"/>
      <c r="R59" s="170"/>
      <c r="S59" s="170"/>
      <c r="T59" s="170"/>
      <c r="U59" s="170"/>
      <c r="V59" s="170"/>
      <c r="W59" s="170"/>
      <c r="X59" s="170"/>
      <c r="Y59" s="170" t="s">
        <v>63</v>
      </c>
      <c r="Z59" s="218"/>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5"/>
      <c r="BM59" s="275"/>
      <c r="BN59" s="275"/>
      <c r="BO59" s="275"/>
      <c r="BP59" s="275"/>
      <c r="BQ59" s="275"/>
      <c r="BR59" s="275"/>
      <c r="BS59" s="275"/>
      <c r="BT59" s="275"/>
      <c r="BU59" s="275"/>
      <c r="BV59" s="275"/>
      <c r="BW59" s="275"/>
      <c r="BX59" s="275"/>
      <c r="BY59" s="275"/>
    </row>
    <row r="60" spans="2:77" ht="7.5" customHeight="1">
      <c r="B60" s="318"/>
      <c r="C60" s="319"/>
      <c r="D60" s="205"/>
      <c r="E60" s="291"/>
      <c r="F60" s="291"/>
      <c r="G60" s="291"/>
      <c r="H60" s="291"/>
      <c r="I60" s="291"/>
      <c r="J60" s="291"/>
      <c r="K60" s="291"/>
      <c r="L60" s="291"/>
      <c r="M60" s="291"/>
      <c r="N60" s="291"/>
      <c r="O60" s="291"/>
      <c r="P60" s="291"/>
      <c r="Q60" s="170"/>
      <c r="R60" s="170"/>
      <c r="S60" s="170"/>
      <c r="T60" s="170"/>
      <c r="U60" s="170"/>
      <c r="V60" s="170"/>
      <c r="W60" s="170"/>
      <c r="X60" s="170"/>
      <c r="Y60" s="203"/>
      <c r="Z60" s="218"/>
      <c r="AA60" s="287" t="s">
        <v>63</v>
      </c>
      <c r="AB60" s="288"/>
      <c r="AC60" s="288"/>
      <c r="AD60" s="288"/>
      <c r="AE60" s="288"/>
      <c r="AF60" s="288"/>
      <c r="AG60" s="288"/>
      <c r="AH60" s="288"/>
      <c r="AI60" s="288"/>
      <c r="AJ60" s="287" t="s">
        <v>63</v>
      </c>
      <c r="AK60" s="288"/>
      <c r="AL60" s="288"/>
      <c r="AM60" s="288"/>
      <c r="AN60" s="288"/>
      <c r="AO60" s="288"/>
      <c r="AP60" s="288"/>
      <c r="AQ60" s="288"/>
      <c r="AR60" s="289"/>
      <c r="AS60" s="288" t="s">
        <v>63</v>
      </c>
      <c r="AT60" s="288"/>
      <c r="AU60" s="288"/>
      <c r="AV60" s="288"/>
      <c r="AW60" s="288"/>
      <c r="AX60" s="288"/>
      <c r="AY60" s="288"/>
      <c r="AZ60" s="288"/>
      <c r="BA60" s="287" t="s">
        <v>63</v>
      </c>
      <c r="BB60" s="288"/>
      <c r="BC60" s="288"/>
      <c r="BD60" s="288"/>
      <c r="BE60" s="288"/>
      <c r="BF60" s="288"/>
      <c r="BG60" s="288"/>
      <c r="BH60" s="289"/>
      <c r="BI60" s="288" t="s">
        <v>63</v>
      </c>
      <c r="BJ60" s="288"/>
      <c r="BK60" s="288"/>
      <c r="BL60" s="288"/>
      <c r="BM60" s="288"/>
      <c r="BN60" s="288"/>
      <c r="BO60" s="288"/>
      <c r="BP60" s="288"/>
      <c r="BQ60" s="288"/>
      <c r="BR60" s="287" t="s">
        <v>63</v>
      </c>
      <c r="BS60" s="288"/>
      <c r="BT60" s="288"/>
      <c r="BU60" s="288"/>
      <c r="BV60" s="288"/>
      <c r="BW60" s="288"/>
      <c r="BX60" s="288"/>
      <c r="BY60" s="289"/>
    </row>
    <row r="61" spans="2:77" ht="18.75" customHeight="1">
      <c r="B61" s="318"/>
      <c r="C61" s="319"/>
      <c r="D61" s="204"/>
      <c r="E61" s="291"/>
      <c r="F61" s="291"/>
      <c r="G61" s="291"/>
      <c r="H61" s="291"/>
      <c r="I61" s="291"/>
      <c r="J61" s="291"/>
      <c r="K61" s="291"/>
      <c r="L61" s="291"/>
      <c r="M61" s="291"/>
      <c r="N61" s="291"/>
      <c r="O61" s="291"/>
      <c r="P61" s="291"/>
      <c r="Q61" s="170"/>
      <c r="R61" s="170"/>
      <c r="S61" s="170"/>
      <c r="T61" s="170"/>
      <c r="U61" s="170"/>
      <c r="V61" s="170"/>
      <c r="W61" s="170"/>
      <c r="X61" s="170"/>
      <c r="Y61" s="170"/>
      <c r="Z61" s="176"/>
      <c r="AA61" s="284"/>
      <c r="AB61" s="285"/>
      <c r="AC61" s="285"/>
      <c r="AD61" s="285"/>
      <c r="AE61" s="285"/>
      <c r="AF61" s="285"/>
      <c r="AG61" s="285"/>
      <c r="AH61" s="285"/>
      <c r="AI61" s="285"/>
      <c r="AJ61" s="284"/>
      <c r="AK61" s="285"/>
      <c r="AL61" s="285"/>
      <c r="AM61" s="285"/>
      <c r="AN61" s="285"/>
      <c r="AO61" s="285"/>
      <c r="AP61" s="285"/>
      <c r="AQ61" s="285"/>
      <c r="AR61" s="286"/>
      <c r="AS61" s="285"/>
      <c r="AT61" s="285"/>
      <c r="AU61" s="285"/>
      <c r="AV61" s="285"/>
      <c r="AW61" s="285"/>
      <c r="AX61" s="285"/>
      <c r="AY61" s="285"/>
      <c r="AZ61" s="285"/>
      <c r="BA61" s="284"/>
      <c r="BB61" s="285"/>
      <c r="BC61" s="285"/>
      <c r="BD61" s="285"/>
      <c r="BE61" s="285"/>
      <c r="BF61" s="285"/>
      <c r="BG61" s="285"/>
      <c r="BH61" s="286"/>
      <c r="BI61" s="285"/>
      <c r="BJ61" s="285"/>
      <c r="BK61" s="285"/>
      <c r="BL61" s="285"/>
      <c r="BM61" s="285"/>
      <c r="BN61" s="285"/>
      <c r="BO61" s="285"/>
      <c r="BP61" s="285"/>
      <c r="BQ61" s="285"/>
      <c r="BR61" s="284"/>
      <c r="BS61" s="285"/>
      <c r="BT61" s="285"/>
      <c r="BU61" s="285"/>
      <c r="BV61" s="285"/>
      <c r="BW61" s="285"/>
      <c r="BX61" s="285"/>
      <c r="BY61" s="286"/>
    </row>
    <row r="62" spans="2:77" ht="5.25" customHeight="1">
      <c r="B62" s="318"/>
      <c r="C62" s="319"/>
      <c r="D62" s="204"/>
      <c r="E62" s="291"/>
      <c r="F62" s="291"/>
      <c r="G62" s="291"/>
      <c r="H62" s="291"/>
      <c r="I62" s="291"/>
      <c r="J62" s="291"/>
      <c r="K62" s="291"/>
      <c r="L62" s="291"/>
      <c r="M62" s="291"/>
      <c r="N62" s="291"/>
      <c r="O62" s="291"/>
      <c r="P62" s="291"/>
      <c r="Q62" s="170"/>
      <c r="R62" s="170"/>
      <c r="S62" s="170"/>
      <c r="T62" s="170"/>
      <c r="U62" s="170"/>
      <c r="V62" s="170"/>
      <c r="W62" s="170"/>
      <c r="X62" s="170"/>
      <c r="Y62" s="170"/>
      <c r="Z62" s="176"/>
      <c r="AA62" s="284" t="s">
        <v>129</v>
      </c>
      <c r="AB62" s="285"/>
      <c r="AC62" s="285"/>
      <c r="AD62" s="285"/>
      <c r="AE62" s="285"/>
      <c r="AF62" s="285"/>
      <c r="AG62" s="285"/>
      <c r="AH62" s="285"/>
      <c r="AI62" s="285"/>
      <c r="AJ62" s="284" t="s">
        <v>129</v>
      </c>
      <c r="AK62" s="285"/>
      <c r="AL62" s="285"/>
      <c r="AM62" s="285"/>
      <c r="AN62" s="285"/>
      <c r="AO62" s="285"/>
      <c r="AP62" s="285"/>
      <c r="AQ62" s="285"/>
      <c r="AR62" s="286"/>
      <c r="AS62" s="284" t="s">
        <v>130</v>
      </c>
      <c r="AT62" s="285"/>
      <c r="AU62" s="285"/>
      <c r="AV62" s="285"/>
      <c r="AW62" s="285"/>
      <c r="AX62" s="285"/>
      <c r="AY62" s="285"/>
      <c r="AZ62" s="286"/>
      <c r="BA62" s="285" t="s">
        <v>130</v>
      </c>
      <c r="BB62" s="285"/>
      <c r="BC62" s="285"/>
      <c r="BD62" s="285"/>
      <c r="BE62" s="285"/>
      <c r="BF62" s="285"/>
      <c r="BG62" s="285"/>
      <c r="BH62" s="285"/>
      <c r="BI62" s="284" t="s">
        <v>129</v>
      </c>
      <c r="BJ62" s="285"/>
      <c r="BK62" s="285"/>
      <c r="BL62" s="285"/>
      <c r="BM62" s="285"/>
      <c r="BN62" s="285"/>
      <c r="BO62" s="285"/>
      <c r="BP62" s="285"/>
      <c r="BQ62" s="286"/>
      <c r="BR62" s="285" t="s">
        <v>130</v>
      </c>
      <c r="BS62" s="285"/>
      <c r="BT62" s="285"/>
      <c r="BU62" s="285"/>
      <c r="BV62" s="285"/>
      <c r="BW62" s="285"/>
      <c r="BX62" s="285"/>
      <c r="BY62" s="286"/>
    </row>
    <row r="63" spans="2:77" ht="18.75" customHeight="1">
      <c r="B63" s="318"/>
      <c r="C63" s="319"/>
      <c r="D63" s="204"/>
      <c r="E63" s="291"/>
      <c r="F63" s="291"/>
      <c r="G63" s="291"/>
      <c r="H63" s="291"/>
      <c r="I63" s="291"/>
      <c r="J63" s="291"/>
      <c r="K63" s="291"/>
      <c r="L63" s="291"/>
      <c r="M63" s="291"/>
      <c r="N63" s="291"/>
      <c r="O63" s="291"/>
      <c r="P63" s="291"/>
      <c r="Q63" s="170" t="s">
        <v>62</v>
      </c>
      <c r="R63" s="170"/>
      <c r="S63" s="170"/>
      <c r="T63" s="170"/>
      <c r="U63" s="170"/>
      <c r="V63" s="170"/>
      <c r="W63" s="170"/>
      <c r="X63" s="170" t="s">
        <v>72</v>
      </c>
      <c r="Y63" s="170"/>
      <c r="Z63" s="176"/>
      <c r="AA63" s="284"/>
      <c r="AB63" s="285"/>
      <c r="AC63" s="285"/>
      <c r="AD63" s="285"/>
      <c r="AE63" s="285"/>
      <c r="AF63" s="285"/>
      <c r="AG63" s="285"/>
      <c r="AH63" s="285"/>
      <c r="AI63" s="285"/>
      <c r="AJ63" s="284"/>
      <c r="AK63" s="285"/>
      <c r="AL63" s="285"/>
      <c r="AM63" s="285"/>
      <c r="AN63" s="285"/>
      <c r="AO63" s="285"/>
      <c r="AP63" s="285"/>
      <c r="AQ63" s="285"/>
      <c r="AR63" s="286"/>
      <c r="AS63" s="284"/>
      <c r="AT63" s="285"/>
      <c r="AU63" s="285"/>
      <c r="AV63" s="285"/>
      <c r="AW63" s="285"/>
      <c r="AX63" s="285"/>
      <c r="AY63" s="285"/>
      <c r="AZ63" s="286"/>
      <c r="BA63" s="285"/>
      <c r="BB63" s="285"/>
      <c r="BC63" s="285"/>
      <c r="BD63" s="285"/>
      <c r="BE63" s="285"/>
      <c r="BF63" s="285"/>
      <c r="BG63" s="285"/>
      <c r="BH63" s="285"/>
      <c r="BI63" s="284"/>
      <c r="BJ63" s="285"/>
      <c r="BK63" s="285"/>
      <c r="BL63" s="285"/>
      <c r="BM63" s="285"/>
      <c r="BN63" s="285"/>
      <c r="BO63" s="285"/>
      <c r="BP63" s="285"/>
      <c r="BQ63" s="286"/>
      <c r="BR63" s="285"/>
      <c r="BS63" s="285"/>
      <c r="BT63" s="285"/>
      <c r="BU63" s="285"/>
      <c r="BV63" s="285"/>
      <c r="BW63" s="285"/>
      <c r="BX63" s="285"/>
      <c r="BY63" s="286"/>
    </row>
    <row r="64" spans="2:77" ht="7.5" customHeight="1">
      <c r="B64" s="318"/>
      <c r="C64" s="319"/>
      <c r="D64" s="197"/>
      <c r="E64" s="219"/>
      <c r="F64" s="219"/>
      <c r="G64" s="219"/>
      <c r="H64" s="219"/>
      <c r="I64" s="219"/>
      <c r="J64" s="219"/>
      <c r="K64" s="219"/>
      <c r="L64" s="219"/>
      <c r="M64" s="219"/>
      <c r="N64" s="219"/>
      <c r="O64" s="219"/>
      <c r="P64" s="219"/>
      <c r="Q64" s="182"/>
      <c r="R64" s="182"/>
      <c r="S64" s="182"/>
      <c r="T64" s="182"/>
      <c r="U64" s="182"/>
      <c r="V64" s="182"/>
      <c r="W64" s="182"/>
      <c r="X64" s="182"/>
      <c r="Y64" s="182"/>
      <c r="Z64" s="187"/>
      <c r="AA64" s="220"/>
      <c r="AB64" s="198"/>
      <c r="AC64" s="198"/>
      <c r="AD64" s="198"/>
      <c r="AE64" s="198"/>
      <c r="AF64" s="198"/>
      <c r="AG64" s="198"/>
      <c r="AH64" s="198"/>
      <c r="AI64" s="198"/>
      <c r="AJ64" s="220"/>
      <c r="AK64" s="198"/>
      <c r="AL64" s="198"/>
      <c r="AM64" s="198"/>
      <c r="AN64" s="198"/>
      <c r="AO64" s="198"/>
      <c r="AP64" s="198"/>
      <c r="AQ64" s="198"/>
      <c r="AR64" s="221"/>
      <c r="AS64" s="198"/>
      <c r="AT64" s="198"/>
      <c r="AU64" s="198"/>
      <c r="AV64" s="198"/>
      <c r="AW64" s="198"/>
      <c r="AX64" s="198"/>
      <c r="AY64" s="198"/>
      <c r="AZ64" s="198"/>
      <c r="BA64" s="220"/>
      <c r="BB64" s="198"/>
      <c r="BC64" s="198"/>
      <c r="BD64" s="198"/>
      <c r="BE64" s="198"/>
      <c r="BF64" s="198"/>
      <c r="BG64" s="198"/>
      <c r="BH64" s="221"/>
      <c r="BI64" s="198"/>
      <c r="BJ64" s="198"/>
      <c r="BK64" s="198"/>
      <c r="BL64" s="198"/>
      <c r="BM64" s="198"/>
      <c r="BN64" s="198"/>
      <c r="BO64" s="198"/>
      <c r="BP64" s="198"/>
      <c r="BQ64" s="198"/>
      <c r="BR64" s="220"/>
      <c r="BS64" s="198"/>
      <c r="BT64" s="198"/>
      <c r="BU64" s="198"/>
      <c r="BV64" s="198"/>
      <c r="BW64" s="198"/>
      <c r="BX64" s="198"/>
      <c r="BY64" s="221"/>
    </row>
    <row r="65" spans="2:77" ht="3.75" customHeight="1">
      <c r="B65" s="318"/>
      <c r="C65" s="319"/>
      <c r="D65" s="302" t="s">
        <v>327</v>
      </c>
      <c r="E65" s="303"/>
      <c r="F65" s="303"/>
      <c r="G65" s="303"/>
      <c r="H65" s="303"/>
      <c r="I65" s="303"/>
      <c r="J65" s="303"/>
      <c r="K65" s="210"/>
      <c r="L65" s="210"/>
      <c r="M65" s="210"/>
      <c r="N65" s="210"/>
      <c r="O65" s="210"/>
      <c r="P65" s="210"/>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222"/>
      <c r="BH65" s="158"/>
      <c r="BI65" s="158"/>
      <c r="BJ65" s="158"/>
      <c r="BK65" s="158"/>
      <c r="BL65" s="158"/>
      <c r="BM65" s="158"/>
      <c r="BN65" s="158"/>
      <c r="BO65" s="158"/>
      <c r="BP65" s="158"/>
      <c r="BQ65" s="158"/>
      <c r="BR65" s="158"/>
      <c r="BS65" s="158"/>
      <c r="BT65" s="158"/>
      <c r="BU65" s="158"/>
      <c r="BV65" s="158"/>
      <c r="BW65" s="158"/>
      <c r="BX65" s="158"/>
      <c r="BY65" s="161"/>
    </row>
    <row r="66" spans="2:77" ht="24" customHeight="1">
      <c r="B66" s="318"/>
      <c r="C66" s="319"/>
      <c r="D66" s="320"/>
      <c r="E66" s="321"/>
      <c r="F66" s="321"/>
      <c r="G66" s="321"/>
      <c r="H66" s="321"/>
      <c r="I66" s="321"/>
      <c r="J66" s="321"/>
      <c r="K66" s="313" t="s">
        <v>122</v>
      </c>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175"/>
      <c r="BG66" s="223"/>
      <c r="BH66" s="182" t="s">
        <v>156</v>
      </c>
      <c r="BI66" s="182"/>
      <c r="BJ66" s="182"/>
      <c r="BK66" s="182"/>
      <c r="BL66" s="182"/>
      <c r="BM66" s="182"/>
      <c r="BN66" s="182"/>
      <c r="BO66" s="182"/>
      <c r="BP66" s="182"/>
      <c r="BQ66" s="182"/>
      <c r="BR66" s="182"/>
      <c r="BS66" s="182"/>
      <c r="BT66" s="182" t="s">
        <v>157</v>
      </c>
      <c r="BU66" s="182"/>
      <c r="BV66" s="182"/>
      <c r="BW66" s="182"/>
      <c r="BX66" s="182"/>
      <c r="BY66" s="187"/>
    </row>
    <row r="67" spans="2:77" ht="25.5" customHeight="1">
      <c r="B67" s="318"/>
      <c r="C67" s="319"/>
      <c r="D67" s="204"/>
      <c r="E67" s="170"/>
      <c r="F67" s="170" t="s">
        <v>123</v>
      </c>
      <c r="G67" s="170"/>
      <c r="H67" s="170" t="s">
        <v>77</v>
      </c>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6"/>
      <c r="BG67" s="170" t="s">
        <v>338</v>
      </c>
      <c r="BH67" s="170"/>
      <c r="BI67" s="170"/>
      <c r="BJ67" s="170"/>
      <c r="BK67" s="170"/>
      <c r="BL67" s="170"/>
      <c r="BM67" s="170"/>
      <c r="BN67" s="170"/>
      <c r="BO67" s="170"/>
      <c r="BP67" s="170"/>
      <c r="BQ67" s="170"/>
      <c r="BR67" s="170"/>
      <c r="BS67" s="170"/>
      <c r="BT67" s="170"/>
      <c r="BU67" s="170"/>
      <c r="BV67" s="170"/>
      <c r="BW67" s="170"/>
      <c r="BX67" s="170"/>
      <c r="BY67" s="176"/>
    </row>
    <row r="68" spans="2:77" ht="31.5" customHeight="1">
      <c r="B68" s="318"/>
      <c r="C68" s="319"/>
      <c r="D68" s="197"/>
      <c r="E68" s="182"/>
      <c r="F68" s="182" t="s">
        <v>124</v>
      </c>
      <c r="G68" s="182"/>
      <c r="H68" s="182" t="s">
        <v>131</v>
      </c>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7"/>
      <c r="BG68" s="182"/>
      <c r="BH68" s="182" t="s">
        <v>328</v>
      </c>
      <c r="BI68" s="182"/>
      <c r="BJ68" s="182"/>
      <c r="BK68" s="182"/>
      <c r="BL68" s="182"/>
      <c r="BM68" s="182"/>
      <c r="BN68" s="182"/>
      <c r="BO68" s="182"/>
      <c r="BP68" s="182"/>
      <c r="BQ68" s="274" t="s">
        <v>14</v>
      </c>
      <c r="BR68" s="274"/>
      <c r="BS68" s="274"/>
      <c r="BT68" s="274"/>
      <c r="BU68" s="274"/>
      <c r="BV68" s="274"/>
      <c r="BW68" s="274"/>
      <c r="BX68" s="274"/>
      <c r="BY68" s="376"/>
    </row>
    <row r="69" spans="2:77" ht="3.75" customHeight="1">
      <c r="B69" s="318"/>
      <c r="C69" s="319"/>
      <c r="D69" s="302" t="s">
        <v>329</v>
      </c>
      <c r="E69" s="303"/>
      <c r="F69" s="303"/>
      <c r="G69" s="303"/>
      <c r="H69" s="303"/>
      <c r="I69" s="303"/>
      <c r="J69" s="303"/>
      <c r="K69" s="303"/>
      <c r="L69" s="303"/>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61"/>
      <c r="AR69" s="193"/>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61"/>
    </row>
    <row r="70" spans="2:77" ht="32.25" customHeight="1">
      <c r="B70" s="318"/>
      <c r="C70" s="319"/>
      <c r="D70" s="320"/>
      <c r="E70" s="321"/>
      <c r="F70" s="321"/>
      <c r="G70" s="321"/>
      <c r="H70" s="321"/>
      <c r="I70" s="321"/>
      <c r="J70" s="321"/>
      <c r="K70" s="321"/>
      <c r="L70" s="321"/>
      <c r="M70" s="170"/>
      <c r="N70" s="170"/>
      <c r="O70" s="270" t="s">
        <v>109</v>
      </c>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3"/>
      <c r="AR70" s="204" t="s">
        <v>330</v>
      </c>
      <c r="AS70" s="170"/>
      <c r="AT70" s="170"/>
      <c r="AU70" s="170"/>
      <c r="AV70" s="170"/>
      <c r="AW70" s="170"/>
      <c r="AX70" s="170"/>
      <c r="AY70" s="170"/>
      <c r="AZ70" s="170"/>
      <c r="BA70" s="170"/>
      <c r="BB70" s="170"/>
      <c r="BC70" s="170"/>
      <c r="BD70" s="170"/>
      <c r="BE70" s="170"/>
      <c r="BF70" s="170" t="s">
        <v>367</v>
      </c>
      <c r="BG70" s="170"/>
      <c r="BH70" s="170"/>
      <c r="BI70" s="170"/>
      <c r="BJ70" s="170"/>
      <c r="BK70" s="170"/>
      <c r="BL70" s="170"/>
      <c r="BM70" s="170"/>
      <c r="BN70" s="170"/>
      <c r="BO70" s="170"/>
      <c r="BP70" s="170"/>
      <c r="BQ70" s="170"/>
      <c r="BR70" s="170"/>
      <c r="BS70" s="170"/>
      <c r="BT70" s="170"/>
      <c r="BU70" s="170"/>
      <c r="BV70" s="170"/>
      <c r="BW70" s="170"/>
      <c r="BX70" s="170"/>
      <c r="BY70" s="176"/>
    </row>
    <row r="71" spans="2:77" ht="3.75" customHeight="1">
      <c r="B71" s="330"/>
      <c r="C71" s="331"/>
      <c r="D71" s="197"/>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7"/>
      <c r="AR71" s="197"/>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7"/>
    </row>
    <row r="72" spans="2:77" ht="12.75" customHeight="1">
      <c r="B72" s="224"/>
      <c r="C72" s="224"/>
      <c r="D72" s="158"/>
      <c r="E72" s="158"/>
      <c r="F72" s="158"/>
      <c r="G72" s="158"/>
      <c r="H72" s="158"/>
      <c r="I72" s="158"/>
      <c r="J72" s="158"/>
      <c r="K72" s="158"/>
      <c r="L72" s="225"/>
      <c r="M72" s="226"/>
      <c r="N72" s="226"/>
      <c r="O72" s="226"/>
      <c r="P72" s="226"/>
      <c r="Q72" s="226"/>
      <c r="R72" s="226"/>
      <c r="S72" s="226"/>
      <c r="T72" s="226"/>
      <c r="U72" s="226"/>
      <c r="V72" s="226"/>
      <c r="W72" s="226"/>
      <c r="X72" s="226"/>
      <c r="Y72" s="226"/>
      <c r="Z72" s="226"/>
      <c r="AA72" s="226"/>
      <c r="AB72" s="226"/>
      <c r="AC72" s="226"/>
      <c r="AD72" s="226"/>
      <c r="AE72" s="226"/>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row>
    <row r="73" spans="2:77" ht="12.75" customHeight="1">
      <c r="B73" s="227"/>
      <c r="C73" s="227"/>
      <c r="D73" s="182"/>
      <c r="E73" s="182"/>
      <c r="F73" s="182"/>
      <c r="G73" s="182"/>
      <c r="H73" s="182"/>
      <c r="I73" s="182"/>
      <c r="J73" s="182"/>
      <c r="K73" s="182"/>
      <c r="L73" s="228"/>
      <c r="M73" s="208"/>
      <c r="N73" s="208"/>
      <c r="O73" s="208"/>
      <c r="P73" s="208"/>
      <c r="Q73" s="208"/>
      <c r="R73" s="208"/>
      <c r="S73" s="208"/>
      <c r="T73" s="208"/>
      <c r="U73" s="208"/>
      <c r="V73" s="208"/>
      <c r="W73" s="208"/>
      <c r="X73" s="208"/>
      <c r="Y73" s="208"/>
      <c r="Z73" s="208"/>
      <c r="AA73" s="208"/>
      <c r="AB73" s="208"/>
      <c r="AC73" s="208"/>
      <c r="AD73" s="208"/>
      <c r="AE73" s="208"/>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row>
    <row r="74" spans="2:77" ht="30" customHeight="1">
      <c r="B74" s="316" t="s">
        <v>52</v>
      </c>
      <c r="C74" s="317"/>
      <c r="D74" s="332" t="s">
        <v>15</v>
      </c>
      <c r="E74" s="333"/>
      <c r="F74" s="299" t="s">
        <v>53</v>
      </c>
      <c r="G74" s="300"/>
      <c r="H74" s="300"/>
      <c r="I74" s="300"/>
      <c r="J74" s="300"/>
      <c r="K74" s="300"/>
      <c r="L74" s="300"/>
      <c r="M74" s="300"/>
      <c r="N74" s="301"/>
      <c r="O74" s="157"/>
      <c r="P74" s="229" t="s">
        <v>100</v>
      </c>
      <c r="Q74" s="155"/>
      <c r="R74" s="155"/>
      <c r="S74" s="155"/>
      <c r="T74" s="155"/>
      <c r="U74" s="155"/>
      <c r="V74" s="155" t="s">
        <v>368</v>
      </c>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T74" s="229" t="s">
        <v>101</v>
      </c>
      <c r="AU74" s="155"/>
      <c r="AV74" s="155"/>
      <c r="AW74" s="155"/>
      <c r="AX74" s="155"/>
      <c r="AY74" s="155" t="s">
        <v>369</v>
      </c>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6"/>
    </row>
    <row r="75" spans="2:77" ht="30" customHeight="1">
      <c r="B75" s="318"/>
      <c r="C75" s="319"/>
      <c r="D75" s="334"/>
      <c r="E75" s="335"/>
      <c r="F75" s="302" t="s">
        <v>16</v>
      </c>
      <c r="G75" s="303"/>
      <c r="H75" s="303"/>
      <c r="I75" s="303"/>
      <c r="J75" s="303"/>
      <c r="K75" s="303"/>
      <c r="L75" s="303"/>
      <c r="M75" s="303"/>
      <c r="N75" s="304"/>
      <c r="O75" s="157"/>
      <c r="P75" s="155" t="s">
        <v>19</v>
      </c>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6"/>
    </row>
    <row r="76" spans="2:77" ht="30" customHeight="1">
      <c r="B76" s="318"/>
      <c r="C76" s="319"/>
      <c r="D76" s="334"/>
      <c r="E76" s="335"/>
      <c r="F76" s="305"/>
      <c r="G76" s="306"/>
      <c r="H76" s="306"/>
      <c r="I76" s="306"/>
      <c r="J76" s="306"/>
      <c r="K76" s="306"/>
      <c r="L76" s="306"/>
      <c r="M76" s="306"/>
      <c r="N76" s="307"/>
      <c r="O76" s="157"/>
      <c r="P76" s="155" t="s">
        <v>20</v>
      </c>
      <c r="Q76" s="155"/>
      <c r="R76" s="155"/>
      <c r="S76" s="155"/>
      <c r="T76" s="155"/>
      <c r="U76" s="155" t="s">
        <v>370</v>
      </c>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276"/>
      <c r="BC76" s="277"/>
      <c r="BD76" s="155"/>
      <c r="BE76" s="155" t="s">
        <v>21</v>
      </c>
      <c r="BF76" s="155"/>
      <c r="BG76" s="155"/>
      <c r="BH76" s="155"/>
      <c r="BI76" s="155"/>
      <c r="BJ76" s="155"/>
      <c r="BK76" s="155"/>
      <c r="BL76" s="155"/>
      <c r="BM76" s="155"/>
      <c r="BN76" s="155"/>
      <c r="BO76" s="155"/>
      <c r="BP76" s="155"/>
      <c r="BQ76" s="155"/>
      <c r="BR76" s="155"/>
      <c r="BS76" s="155"/>
      <c r="BT76" s="155"/>
      <c r="BU76" s="155"/>
      <c r="BV76" s="155" t="s">
        <v>22</v>
      </c>
      <c r="BW76" s="155"/>
      <c r="BX76" s="155"/>
      <c r="BY76" s="156"/>
    </row>
    <row r="77" spans="2:77" ht="30" customHeight="1">
      <c r="B77" s="318"/>
      <c r="C77" s="319"/>
      <c r="D77" s="334"/>
      <c r="E77" s="335"/>
      <c r="F77" s="302" t="s">
        <v>71</v>
      </c>
      <c r="G77" s="303"/>
      <c r="H77" s="303"/>
      <c r="I77" s="303"/>
      <c r="J77" s="303"/>
      <c r="K77" s="303"/>
      <c r="L77" s="303"/>
      <c r="M77" s="303"/>
      <c r="N77" s="304"/>
      <c r="O77" s="157"/>
      <c r="P77" s="155" t="s">
        <v>23</v>
      </c>
      <c r="Q77" s="155"/>
      <c r="R77" s="155"/>
      <c r="S77" s="155"/>
      <c r="T77" s="155"/>
      <c r="U77" s="155"/>
      <c r="V77" s="155"/>
      <c r="W77" s="155"/>
      <c r="X77" s="276"/>
      <c r="Y77" s="276"/>
      <c r="Z77" s="276"/>
      <c r="AA77" s="276"/>
      <c r="AB77" s="276"/>
      <c r="AC77" s="276"/>
      <c r="AD77" s="276"/>
      <c r="AE77" s="276"/>
      <c r="AF77" s="276"/>
      <c r="AG77" s="276"/>
      <c r="AH77" s="276"/>
      <c r="AI77" s="276"/>
      <c r="AJ77" s="276"/>
      <c r="AK77" s="276"/>
      <c r="AL77" s="276"/>
      <c r="AM77" s="276"/>
      <c r="AN77" s="328"/>
      <c r="AO77" s="308" t="s">
        <v>160</v>
      </c>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c r="BW77" s="309"/>
      <c r="BX77" s="309"/>
      <c r="BY77" s="378"/>
    </row>
    <row r="78" spans="2:77" ht="30.75" customHeight="1">
      <c r="B78" s="318"/>
      <c r="C78" s="319"/>
      <c r="D78" s="334"/>
      <c r="E78" s="335"/>
      <c r="F78" s="305"/>
      <c r="G78" s="306"/>
      <c r="H78" s="306"/>
      <c r="I78" s="306"/>
      <c r="J78" s="306"/>
      <c r="K78" s="306"/>
      <c r="L78" s="306"/>
      <c r="M78" s="306"/>
      <c r="N78" s="307"/>
      <c r="O78" s="157"/>
      <c r="P78" s="155" t="s">
        <v>24</v>
      </c>
      <c r="Q78" s="155"/>
      <c r="R78" s="155"/>
      <c r="S78" s="155"/>
      <c r="T78" s="155"/>
      <c r="U78" s="155"/>
      <c r="V78" s="155"/>
      <c r="W78" s="155" t="s">
        <v>371</v>
      </c>
      <c r="X78" s="155"/>
      <c r="Z78" s="155"/>
      <c r="AA78" s="155"/>
      <c r="AB78" s="155"/>
      <c r="AC78" s="155"/>
      <c r="AD78" s="155"/>
      <c r="AE78" s="155"/>
      <c r="AF78" s="155"/>
      <c r="AG78" s="155"/>
      <c r="AH78" s="155"/>
      <c r="AI78" s="155"/>
      <c r="AJ78" s="155"/>
      <c r="AK78" s="155"/>
      <c r="AL78" s="155"/>
      <c r="AM78" s="155"/>
      <c r="AN78" s="187"/>
      <c r="AO78" s="310"/>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79"/>
    </row>
    <row r="79" spans="2:77" ht="30.75" customHeight="1">
      <c r="B79" s="318"/>
      <c r="C79" s="319"/>
      <c r="D79" s="334"/>
      <c r="E79" s="335"/>
      <c r="F79" s="157" t="s">
        <v>17</v>
      </c>
      <c r="G79" s="155"/>
      <c r="H79" s="155"/>
      <c r="I79" s="155"/>
      <c r="J79" s="155"/>
      <c r="K79" s="155"/>
      <c r="L79" s="155"/>
      <c r="M79" s="155"/>
      <c r="N79" s="156"/>
      <c r="O79" s="157"/>
      <c r="P79" s="155" t="s">
        <v>54</v>
      </c>
      <c r="Q79" s="155"/>
      <c r="R79" s="155"/>
      <c r="S79" s="276"/>
      <c r="T79" s="276"/>
      <c r="U79" s="276"/>
      <c r="V79" s="276"/>
      <c r="W79" s="276"/>
      <c r="X79" s="276"/>
      <c r="Y79" s="276"/>
      <c r="Z79" s="276"/>
      <c r="AA79" s="276"/>
      <c r="AB79" s="276"/>
      <c r="AC79" s="276"/>
      <c r="AD79" s="276"/>
      <c r="AE79" s="276"/>
      <c r="AF79" s="276"/>
      <c r="AG79" s="276"/>
      <c r="AH79" s="155"/>
      <c r="AI79" s="155" t="s">
        <v>63</v>
      </c>
      <c r="AJ79" s="155"/>
      <c r="AK79" s="230"/>
      <c r="AL79" s="230"/>
      <c r="AM79" s="230"/>
      <c r="AN79" s="231"/>
      <c r="AO79" s="232" t="s">
        <v>25</v>
      </c>
      <c r="AP79" s="230"/>
      <c r="AQ79" s="230"/>
      <c r="AR79" s="230"/>
      <c r="AS79" s="233"/>
      <c r="AT79" s="234"/>
      <c r="AU79" s="235"/>
      <c r="AV79" s="235"/>
      <c r="AW79" s="380" t="s">
        <v>313</v>
      </c>
      <c r="AX79" s="271"/>
      <c r="AY79" s="271"/>
      <c r="AZ79" s="271"/>
      <c r="BA79" s="271"/>
      <c r="BB79" s="271"/>
      <c r="BC79" s="271"/>
      <c r="BD79" s="271"/>
      <c r="BE79" s="271"/>
      <c r="BF79" s="271"/>
      <c r="BG79" s="271"/>
      <c r="BH79" s="271"/>
      <c r="BI79" s="271"/>
      <c r="BJ79" s="271"/>
      <c r="BK79" s="271"/>
      <c r="BL79" s="271"/>
      <c r="BM79" s="271"/>
      <c r="BN79" s="271"/>
      <c r="BO79" s="271"/>
      <c r="BP79" s="271"/>
      <c r="BQ79" s="271"/>
      <c r="BR79" s="271"/>
      <c r="BS79" s="271"/>
      <c r="BT79" s="271"/>
      <c r="BU79" s="271"/>
      <c r="BV79" s="271"/>
      <c r="BW79" s="271"/>
      <c r="BX79" s="271"/>
      <c r="BY79" s="381"/>
    </row>
    <row r="80" spans="2:77" ht="13.5" customHeight="1">
      <c r="B80" s="318"/>
      <c r="C80" s="319"/>
      <c r="D80" s="334"/>
      <c r="E80" s="335"/>
      <c r="F80" s="193" t="s">
        <v>18</v>
      </c>
      <c r="G80" s="158"/>
      <c r="H80" s="158"/>
      <c r="I80" s="158"/>
      <c r="J80" s="158"/>
      <c r="K80" s="158"/>
      <c r="L80" s="158"/>
      <c r="M80" s="158"/>
      <c r="N80" s="161"/>
      <c r="O80" s="295"/>
      <c r="P80" s="272"/>
      <c r="Q80" s="272"/>
      <c r="R80" s="272"/>
      <c r="S80" s="272"/>
      <c r="T80" s="272"/>
      <c r="U80" s="272"/>
      <c r="V80" s="272"/>
      <c r="W80" s="272"/>
      <c r="X80" s="272"/>
      <c r="Y80" s="272"/>
      <c r="Z80" s="272"/>
      <c r="AA80" s="272"/>
      <c r="AB80" s="272"/>
      <c r="AC80" s="272"/>
      <c r="AD80" s="272"/>
      <c r="AE80" s="272"/>
      <c r="AF80" s="272"/>
      <c r="AG80" s="272"/>
      <c r="AH80" s="272"/>
      <c r="AI80" s="272"/>
      <c r="AJ80" s="272"/>
      <c r="AK80" s="283" t="s">
        <v>63</v>
      </c>
      <c r="AL80" s="350"/>
      <c r="AM80" s="350"/>
      <c r="AN80" s="161"/>
      <c r="AO80" s="193" t="s">
        <v>26</v>
      </c>
      <c r="AP80" s="158"/>
      <c r="AQ80" s="158"/>
      <c r="AR80" s="158"/>
      <c r="AS80" s="158"/>
      <c r="AT80" s="158"/>
      <c r="AU80" s="158"/>
      <c r="AV80" s="158"/>
      <c r="AW80" s="200"/>
      <c r="AX80" s="200"/>
      <c r="AY80" s="200"/>
      <c r="AZ80" s="200"/>
      <c r="BA80" s="200"/>
      <c r="BB80" s="200"/>
      <c r="BC80" s="199"/>
      <c r="BD80" s="295"/>
      <c r="BE80" s="272"/>
      <c r="BF80" s="272"/>
      <c r="BG80" s="272"/>
      <c r="BH80" s="272"/>
      <c r="BI80" s="272"/>
      <c r="BJ80" s="272"/>
      <c r="BK80" s="272"/>
      <c r="BL80" s="272"/>
      <c r="BM80" s="272"/>
      <c r="BN80" s="272"/>
      <c r="BO80" s="272"/>
      <c r="BP80" s="272"/>
      <c r="BQ80" s="272"/>
      <c r="BR80" s="272"/>
      <c r="BS80" s="272"/>
      <c r="BT80" s="272"/>
      <c r="BU80" s="272"/>
      <c r="BV80" s="272"/>
      <c r="BW80" s="387" t="s">
        <v>63</v>
      </c>
      <c r="BX80" s="387"/>
      <c r="BY80" s="388"/>
    </row>
    <row r="81" spans="2:77" ht="13.5" customHeight="1">
      <c r="B81" s="318"/>
      <c r="C81" s="319"/>
      <c r="D81" s="334"/>
      <c r="E81" s="335"/>
      <c r="F81" s="204" t="s">
        <v>296</v>
      </c>
      <c r="G81" s="170"/>
      <c r="H81" s="170"/>
      <c r="I81" s="170"/>
      <c r="J81" s="170"/>
      <c r="K81" s="170"/>
      <c r="L81" s="170"/>
      <c r="M81" s="170"/>
      <c r="N81" s="176"/>
      <c r="O81" s="296"/>
      <c r="P81" s="270"/>
      <c r="Q81" s="270"/>
      <c r="R81" s="270"/>
      <c r="S81" s="270"/>
      <c r="T81" s="270"/>
      <c r="U81" s="270"/>
      <c r="V81" s="270"/>
      <c r="W81" s="270"/>
      <c r="X81" s="270"/>
      <c r="Y81" s="270"/>
      <c r="Z81" s="270"/>
      <c r="AA81" s="270"/>
      <c r="AB81" s="270"/>
      <c r="AC81" s="270"/>
      <c r="AD81" s="270"/>
      <c r="AE81" s="270"/>
      <c r="AF81" s="270"/>
      <c r="AG81" s="270"/>
      <c r="AH81" s="270"/>
      <c r="AI81" s="270"/>
      <c r="AJ81" s="270"/>
      <c r="AK81" s="313"/>
      <c r="AL81" s="351"/>
      <c r="AM81" s="351"/>
      <c r="AN81" s="218"/>
      <c r="AO81" s="212" t="s">
        <v>27</v>
      </c>
      <c r="AP81" s="170"/>
      <c r="AQ81" s="170"/>
      <c r="AR81" s="170"/>
      <c r="AS81" s="170"/>
      <c r="AT81" s="170"/>
      <c r="AU81" s="170"/>
      <c r="AV81" s="170"/>
      <c r="AW81" s="203"/>
      <c r="AX81" s="203"/>
      <c r="AY81" s="203"/>
      <c r="AZ81" s="203"/>
      <c r="BA81" s="203"/>
      <c r="BB81" s="203"/>
      <c r="BC81" s="218"/>
      <c r="BD81" s="296"/>
      <c r="BE81" s="270"/>
      <c r="BF81" s="270"/>
      <c r="BG81" s="270"/>
      <c r="BH81" s="270"/>
      <c r="BI81" s="270"/>
      <c r="BJ81" s="270"/>
      <c r="BK81" s="270"/>
      <c r="BL81" s="270"/>
      <c r="BM81" s="270"/>
      <c r="BN81" s="270"/>
      <c r="BO81" s="270"/>
      <c r="BP81" s="270"/>
      <c r="BQ81" s="270"/>
      <c r="BR81" s="270"/>
      <c r="BS81" s="270"/>
      <c r="BT81" s="270"/>
      <c r="BU81" s="270"/>
      <c r="BV81" s="270"/>
      <c r="BW81" s="389"/>
      <c r="BX81" s="389"/>
      <c r="BY81" s="390"/>
    </row>
    <row r="82" spans="2:77" ht="15" customHeight="1">
      <c r="B82" s="318"/>
      <c r="C82" s="319"/>
      <c r="D82" s="336"/>
      <c r="E82" s="337"/>
      <c r="F82" s="215"/>
      <c r="G82" s="182"/>
      <c r="H82" s="182"/>
      <c r="I82" s="182"/>
      <c r="J82" s="182"/>
      <c r="K82" s="182"/>
      <c r="L82" s="182"/>
      <c r="M82" s="182"/>
      <c r="N82" s="187"/>
      <c r="O82" s="297"/>
      <c r="P82" s="298"/>
      <c r="Q82" s="298"/>
      <c r="R82" s="298"/>
      <c r="S82" s="298"/>
      <c r="T82" s="298"/>
      <c r="U82" s="298"/>
      <c r="V82" s="298"/>
      <c r="W82" s="298"/>
      <c r="X82" s="298"/>
      <c r="Y82" s="298"/>
      <c r="Z82" s="298"/>
      <c r="AA82" s="298"/>
      <c r="AB82" s="298"/>
      <c r="AC82" s="298"/>
      <c r="AD82" s="298"/>
      <c r="AE82" s="298"/>
      <c r="AF82" s="298"/>
      <c r="AG82" s="298"/>
      <c r="AH82" s="298"/>
      <c r="AI82" s="298"/>
      <c r="AJ82" s="298"/>
      <c r="AK82" s="353"/>
      <c r="AL82" s="353"/>
      <c r="AM82" s="353"/>
      <c r="AN82" s="201"/>
      <c r="AO82" s="215" t="s">
        <v>295</v>
      </c>
      <c r="AP82" s="182"/>
      <c r="AQ82" s="182"/>
      <c r="AR82" s="182"/>
      <c r="AS82" s="182"/>
      <c r="AT82" s="182"/>
      <c r="AU82" s="182"/>
      <c r="AV82" s="182"/>
      <c r="AW82" s="202"/>
      <c r="AX82" s="202"/>
      <c r="AY82" s="202"/>
      <c r="AZ82" s="202"/>
      <c r="BA82" s="202"/>
      <c r="BB82" s="202"/>
      <c r="BC82" s="201"/>
      <c r="BD82" s="297"/>
      <c r="BE82" s="298"/>
      <c r="BF82" s="298"/>
      <c r="BG82" s="298"/>
      <c r="BH82" s="298"/>
      <c r="BI82" s="298"/>
      <c r="BJ82" s="298"/>
      <c r="BK82" s="298"/>
      <c r="BL82" s="298"/>
      <c r="BM82" s="298"/>
      <c r="BN82" s="298"/>
      <c r="BO82" s="298"/>
      <c r="BP82" s="298"/>
      <c r="BQ82" s="298"/>
      <c r="BR82" s="298"/>
      <c r="BS82" s="298"/>
      <c r="BT82" s="298"/>
      <c r="BU82" s="298"/>
      <c r="BV82" s="298"/>
      <c r="BW82" s="391"/>
      <c r="BX82" s="391"/>
      <c r="BY82" s="392"/>
    </row>
    <row r="83" spans="2:77" ht="6.75" customHeight="1">
      <c r="B83" s="318"/>
      <c r="C83" s="329"/>
      <c r="D83" s="236"/>
      <c r="E83" s="159"/>
      <c r="F83" s="158"/>
      <c r="G83" s="158"/>
      <c r="H83" s="158"/>
      <c r="I83" s="158"/>
      <c r="J83" s="158"/>
      <c r="K83" s="158"/>
      <c r="L83" s="226"/>
      <c r="M83" s="226"/>
      <c r="N83" s="237"/>
      <c r="O83" s="393" t="s">
        <v>297</v>
      </c>
      <c r="P83" s="394"/>
      <c r="Q83" s="394"/>
      <c r="R83" s="394"/>
      <c r="S83" s="394"/>
      <c r="T83" s="394"/>
      <c r="U83" s="394"/>
      <c r="V83" s="394"/>
      <c r="W83" s="394"/>
      <c r="X83" s="394"/>
      <c r="Y83" s="394"/>
      <c r="Z83" s="394"/>
      <c r="AA83" s="394"/>
      <c r="AB83" s="226"/>
      <c r="AC83" s="226"/>
      <c r="AD83" s="226"/>
      <c r="AE83" s="226"/>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61"/>
    </row>
    <row r="84" spans="2:77" ht="30.75" customHeight="1">
      <c r="B84" s="318"/>
      <c r="C84" s="329"/>
      <c r="D84" s="320" t="s">
        <v>28</v>
      </c>
      <c r="E84" s="321"/>
      <c r="F84" s="321"/>
      <c r="G84" s="321"/>
      <c r="H84" s="321"/>
      <c r="I84" s="321"/>
      <c r="J84" s="321"/>
      <c r="K84" s="321"/>
      <c r="L84" s="321"/>
      <c r="M84" s="321"/>
      <c r="N84" s="371"/>
      <c r="O84" s="395"/>
      <c r="P84" s="374"/>
      <c r="Q84" s="374"/>
      <c r="R84" s="374"/>
      <c r="S84" s="374"/>
      <c r="T84" s="374"/>
      <c r="U84" s="374"/>
      <c r="V84" s="374"/>
      <c r="W84" s="374"/>
      <c r="X84" s="374"/>
      <c r="Y84" s="374"/>
      <c r="Z84" s="374"/>
      <c r="AA84" s="374"/>
      <c r="AB84" s="208"/>
      <c r="AC84" s="208"/>
      <c r="AD84" s="208"/>
      <c r="AE84" s="208"/>
      <c r="AF84" s="182"/>
      <c r="AG84" s="182"/>
      <c r="AH84" s="182"/>
      <c r="AI84" s="182"/>
      <c r="AJ84" s="182"/>
      <c r="AK84" s="182"/>
      <c r="AL84" s="182"/>
      <c r="AM84" s="182"/>
      <c r="AN84" s="182"/>
      <c r="AO84" s="182"/>
      <c r="AP84" s="182"/>
      <c r="AQ84" s="182" t="s">
        <v>14</v>
      </c>
      <c r="AR84" s="182"/>
      <c r="AS84" s="182"/>
      <c r="AT84" s="182" t="s">
        <v>57</v>
      </c>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t="s">
        <v>14</v>
      </c>
      <c r="BW84" s="182"/>
      <c r="BX84" s="182" t="s">
        <v>64</v>
      </c>
      <c r="BY84" s="187"/>
    </row>
    <row r="85" spans="2:77" ht="6.75" customHeight="1">
      <c r="B85" s="318"/>
      <c r="C85" s="329"/>
      <c r="D85" s="320"/>
      <c r="E85" s="321"/>
      <c r="F85" s="321"/>
      <c r="G85" s="321"/>
      <c r="H85" s="321"/>
      <c r="I85" s="321"/>
      <c r="J85" s="321"/>
      <c r="K85" s="321"/>
      <c r="L85" s="321"/>
      <c r="M85" s="321"/>
      <c r="N85" s="371"/>
      <c r="O85" s="393" t="s">
        <v>298</v>
      </c>
      <c r="P85" s="394"/>
      <c r="Q85" s="394"/>
      <c r="R85" s="394"/>
      <c r="S85" s="394"/>
      <c r="T85" s="394"/>
      <c r="U85" s="394"/>
      <c r="V85" s="394"/>
      <c r="W85" s="394"/>
      <c r="X85" s="394"/>
      <c r="Y85" s="394"/>
      <c r="Z85" s="394"/>
      <c r="AA85" s="394"/>
      <c r="AB85" s="226"/>
      <c r="AC85" s="226"/>
      <c r="AD85" s="226"/>
      <c r="AE85" s="226"/>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61"/>
    </row>
    <row r="86" spans="2:77" ht="30.75" customHeight="1">
      <c r="B86" s="318"/>
      <c r="C86" s="329"/>
      <c r="D86" s="320"/>
      <c r="E86" s="321"/>
      <c r="F86" s="321"/>
      <c r="G86" s="321"/>
      <c r="H86" s="321"/>
      <c r="I86" s="321"/>
      <c r="J86" s="321"/>
      <c r="K86" s="321"/>
      <c r="L86" s="321"/>
      <c r="M86" s="321"/>
      <c r="N86" s="371"/>
      <c r="O86" s="395"/>
      <c r="P86" s="374"/>
      <c r="Q86" s="374"/>
      <c r="R86" s="374"/>
      <c r="S86" s="374"/>
      <c r="T86" s="374"/>
      <c r="U86" s="374"/>
      <c r="V86" s="374"/>
      <c r="W86" s="374"/>
      <c r="X86" s="374"/>
      <c r="Y86" s="374"/>
      <c r="Z86" s="374"/>
      <c r="AA86" s="374"/>
      <c r="AB86" s="208"/>
      <c r="AC86" s="208"/>
      <c r="AD86" s="208"/>
      <c r="AE86" s="208"/>
      <c r="AF86" s="182"/>
      <c r="AG86" s="182"/>
      <c r="AH86" s="182"/>
      <c r="AI86" s="182"/>
      <c r="AJ86" s="182"/>
      <c r="AK86" s="182"/>
      <c r="AL86" s="182"/>
      <c r="AM86" s="182"/>
      <c r="AN86" s="182"/>
      <c r="AO86" s="182"/>
      <c r="AP86" s="182"/>
      <c r="AQ86" s="182" t="s">
        <v>14</v>
      </c>
      <c r="AR86" s="182"/>
      <c r="AS86" s="182"/>
      <c r="AT86" s="182" t="s">
        <v>57</v>
      </c>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t="s">
        <v>14</v>
      </c>
      <c r="BW86" s="182"/>
      <c r="BX86" s="182" t="s">
        <v>64</v>
      </c>
      <c r="BY86" s="187"/>
    </row>
    <row r="87" spans="2:77" ht="31.5" customHeight="1">
      <c r="B87" s="330"/>
      <c r="C87" s="331"/>
      <c r="D87" s="305"/>
      <c r="E87" s="306"/>
      <c r="F87" s="306"/>
      <c r="G87" s="306"/>
      <c r="H87" s="306"/>
      <c r="I87" s="306"/>
      <c r="J87" s="306"/>
      <c r="K87" s="306"/>
      <c r="L87" s="306"/>
      <c r="M87" s="306"/>
      <c r="N87" s="307"/>
      <c r="O87" s="382" t="s">
        <v>191</v>
      </c>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182"/>
      <c r="BD87" s="182"/>
      <c r="BE87" s="182"/>
      <c r="BF87" s="182"/>
      <c r="BG87" s="182"/>
      <c r="BH87" s="182" t="s">
        <v>158</v>
      </c>
      <c r="BI87" s="182"/>
      <c r="BJ87" s="182"/>
      <c r="BK87" s="182"/>
      <c r="BL87" s="182"/>
      <c r="BM87" s="182"/>
      <c r="BN87" s="182" t="s">
        <v>105</v>
      </c>
      <c r="BO87" s="182"/>
      <c r="BP87" s="182"/>
      <c r="BQ87" s="182" t="s">
        <v>159</v>
      </c>
      <c r="BR87" s="182"/>
      <c r="BS87" s="182"/>
      <c r="BT87" s="182"/>
      <c r="BU87" s="182"/>
      <c r="BV87" s="182"/>
      <c r="BW87" s="182"/>
      <c r="BX87" s="182"/>
      <c r="BY87" s="187"/>
    </row>
    <row r="88" spans="2:77" ht="30" customHeight="1">
      <c r="B88" s="316" t="s">
        <v>29</v>
      </c>
      <c r="C88" s="317"/>
      <c r="D88" s="295" t="s">
        <v>30</v>
      </c>
      <c r="E88" s="272"/>
      <c r="F88" s="272"/>
      <c r="G88" s="272"/>
      <c r="H88" s="272"/>
      <c r="I88" s="272"/>
      <c r="J88" s="272"/>
      <c r="K88" s="272"/>
      <c r="L88" s="272"/>
      <c r="M88" s="158"/>
      <c r="N88" s="199"/>
      <c r="O88" s="308" t="s">
        <v>299</v>
      </c>
      <c r="P88" s="309"/>
      <c r="Q88" s="309"/>
      <c r="R88" s="309"/>
      <c r="S88" s="309"/>
      <c r="T88" s="309"/>
      <c r="U88" s="309"/>
      <c r="V88" s="309"/>
      <c r="W88" s="309"/>
      <c r="X88" s="309"/>
      <c r="Y88" s="283" t="s">
        <v>372</v>
      </c>
      <c r="Z88" s="283"/>
      <c r="AA88" s="283"/>
      <c r="AB88" s="283"/>
      <c r="AC88" s="283"/>
      <c r="AD88" s="283"/>
      <c r="AE88" s="283"/>
      <c r="AF88" s="283"/>
      <c r="AG88" s="283"/>
      <c r="AH88" s="283"/>
      <c r="AI88" s="283"/>
      <c r="AJ88" s="283"/>
      <c r="AK88" s="283"/>
      <c r="AL88" s="283"/>
      <c r="AM88" s="283"/>
      <c r="AN88" s="293"/>
      <c r="AO88" s="385" t="s">
        <v>379</v>
      </c>
      <c r="AP88" s="385"/>
      <c r="AQ88" s="385"/>
      <c r="AR88" s="385"/>
      <c r="AS88" s="385"/>
      <c r="AT88" s="385"/>
      <c r="AU88" s="385"/>
      <c r="AV88" s="385"/>
      <c r="AW88" s="385"/>
      <c r="AX88" s="385"/>
      <c r="AY88" s="385"/>
      <c r="AZ88" s="385"/>
      <c r="BA88" s="385"/>
      <c r="BB88" s="385"/>
      <c r="BC88" s="385"/>
      <c r="BD88" s="385"/>
      <c r="BE88" s="385"/>
      <c r="BF88" s="283" t="s">
        <v>371</v>
      </c>
      <c r="BG88" s="283"/>
      <c r="BH88" s="283"/>
      <c r="BI88" s="283"/>
      <c r="BJ88" s="283"/>
      <c r="BK88" s="283"/>
      <c r="BL88" s="283"/>
      <c r="BM88" s="283"/>
      <c r="BN88" s="283"/>
      <c r="BO88" s="283"/>
      <c r="BP88" s="283"/>
      <c r="BQ88" s="283"/>
      <c r="BR88" s="283"/>
      <c r="BS88" s="283"/>
      <c r="BT88" s="283"/>
      <c r="BU88" s="283"/>
      <c r="BV88" s="283"/>
      <c r="BW88" s="283"/>
      <c r="BX88" s="283"/>
      <c r="BY88" s="293"/>
    </row>
    <row r="89" spans="2:77" ht="30" customHeight="1">
      <c r="B89" s="318"/>
      <c r="C89" s="319"/>
      <c r="D89" s="297"/>
      <c r="E89" s="298"/>
      <c r="F89" s="298"/>
      <c r="G89" s="298"/>
      <c r="H89" s="298"/>
      <c r="I89" s="298"/>
      <c r="J89" s="298"/>
      <c r="K89" s="298"/>
      <c r="L89" s="298"/>
      <c r="M89" s="182"/>
      <c r="N89" s="201"/>
      <c r="O89" s="310"/>
      <c r="P89" s="311"/>
      <c r="Q89" s="311"/>
      <c r="R89" s="311"/>
      <c r="S89" s="311"/>
      <c r="T89" s="311"/>
      <c r="U89" s="311"/>
      <c r="V89" s="311"/>
      <c r="W89" s="311"/>
      <c r="X89" s="311"/>
      <c r="Y89" s="266"/>
      <c r="Z89" s="266"/>
      <c r="AA89" s="266"/>
      <c r="AB89" s="266"/>
      <c r="AC89" s="266"/>
      <c r="AD89" s="266"/>
      <c r="AE89" s="266"/>
      <c r="AF89" s="266"/>
      <c r="AG89" s="266"/>
      <c r="AH89" s="266"/>
      <c r="AI89" s="266"/>
      <c r="AJ89" s="266"/>
      <c r="AK89" s="266"/>
      <c r="AL89" s="266"/>
      <c r="AM89" s="266"/>
      <c r="AN89" s="294"/>
      <c r="AO89" s="385"/>
      <c r="AP89" s="385"/>
      <c r="AQ89" s="385"/>
      <c r="AR89" s="385"/>
      <c r="AS89" s="385"/>
      <c r="AT89" s="385"/>
      <c r="AU89" s="385"/>
      <c r="AV89" s="385"/>
      <c r="AW89" s="385"/>
      <c r="AX89" s="385"/>
      <c r="AY89" s="385"/>
      <c r="AZ89" s="385"/>
      <c r="BA89" s="385"/>
      <c r="BB89" s="385"/>
      <c r="BC89" s="385"/>
      <c r="BD89" s="385"/>
      <c r="BE89" s="385"/>
      <c r="BF89" s="266"/>
      <c r="BG89" s="266"/>
      <c r="BH89" s="266"/>
      <c r="BI89" s="266"/>
      <c r="BJ89" s="266"/>
      <c r="BK89" s="266"/>
      <c r="BL89" s="266"/>
      <c r="BM89" s="266"/>
      <c r="BN89" s="266"/>
      <c r="BO89" s="266"/>
      <c r="BP89" s="266"/>
      <c r="BQ89" s="266"/>
      <c r="BR89" s="266"/>
      <c r="BS89" s="266"/>
      <c r="BT89" s="266"/>
      <c r="BU89" s="266"/>
      <c r="BV89" s="266"/>
      <c r="BW89" s="266"/>
      <c r="BX89" s="266"/>
      <c r="BY89" s="294"/>
    </row>
    <row r="90" spans="2:77" ht="30" customHeight="1">
      <c r="B90" s="318"/>
      <c r="C90" s="319"/>
      <c r="D90" s="238" t="s">
        <v>65</v>
      </c>
      <c r="E90" s="292" t="s">
        <v>31</v>
      </c>
      <c r="F90" s="292"/>
      <c r="G90" s="292"/>
      <c r="H90" s="292"/>
      <c r="I90" s="292"/>
      <c r="J90" s="292"/>
      <c r="K90" s="292"/>
      <c r="L90" s="158"/>
      <c r="M90" s="158"/>
      <c r="N90" s="161"/>
      <c r="O90" s="155" t="s">
        <v>66</v>
      </c>
      <c r="P90" s="155"/>
      <c r="Q90" s="155" t="s">
        <v>163</v>
      </c>
      <c r="R90" s="155"/>
      <c r="S90" s="155"/>
      <c r="T90" s="155"/>
      <c r="U90" s="155"/>
      <c r="V90" s="155"/>
      <c r="W90" s="155"/>
      <c r="X90" s="155"/>
      <c r="Y90" s="155"/>
      <c r="Z90" s="155"/>
      <c r="AA90" s="155"/>
      <c r="AB90" s="155"/>
      <c r="AC90" s="230"/>
      <c r="AD90" s="235"/>
      <c r="AE90" s="235"/>
      <c r="AF90" s="271" t="s">
        <v>373</v>
      </c>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71"/>
      <c r="BY90" s="239"/>
    </row>
    <row r="91" spans="2:77" ht="30" customHeight="1">
      <c r="B91" s="318"/>
      <c r="C91" s="319"/>
      <c r="D91" s="238"/>
      <c r="E91" s="292"/>
      <c r="F91" s="292"/>
      <c r="G91" s="292"/>
      <c r="H91" s="292"/>
      <c r="I91" s="292"/>
      <c r="J91" s="292"/>
      <c r="K91" s="292"/>
      <c r="L91" s="170"/>
      <c r="M91" s="170"/>
      <c r="N91" s="176"/>
      <c r="O91" s="155" t="s">
        <v>67</v>
      </c>
      <c r="P91" s="155"/>
      <c r="Q91" s="155" t="s">
        <v>164</v>
      </c>
      <c r="R91" s="155"/>
      <c r="S91" s="155"/>
      <c r="T91" s="155"/>
      <c r="U91" s="155"/>
      <c r="V91" s="155"/>
      <c r="W91" s="155"/>
      <c r="X91" s="155"/>
      <c r="Y91" s="155"/>
      <c r="Z91" s="155"/>
      <c r="AA91" s="155"/>
      <c r="AB91" s="155"/>
      <c r="AC91" s="230"/>
      <c r="AD91" s="235"/>
      <c r="AE91" s="235"/>
      <c r="AF91" s="271" t="s">
        <v>373</v>
      </c>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1"/>
      <c r="BY91" s="231"/>
    </row>
    <row r="92" spans="2:77" ht="30" customHeight="1">
      <c r="B92" s="318"/>
      <c r="C92" s="319"/>
      <c r="D92" s="238"/>
      <c r="E92" s="292"/>
      <c r="F92" s="292"/>
      <c r="G92" s="292"/>
      <c r="H92" s="292"/>
      <c r="I92" s="292"/>
      <c r="J92" s="292"/>
      <c r="K92" s="292"/>
      <c r="L92" s="170"/>
      <c r="M92" s="170"/>
      <c r="N92" s="176"/>
      <c r="O92" s="155" t="s">
        <v>68</v>
      </c>
      <c r="P92" s="155"/>
      <c r="Q92" s="155" t="s">
        <v>58</v>
      </c>
      <c r="R92" s="155"/>
      <c r="S92" s="155"/>
      <c r="T92" s="155"/>
      <c r="U92" s="155"/>
      <c r="V92" s="155"/>
      <c r="W92" s="155"/>
      <c r="X92" s="155"/>
      <c r="Y92" s="155"/>
      <c r="Z92" s="155"/>
      <c r="AA92" s="155"/>
      <c r="AB92" s="155"/>
      <c r="AC92" s="230"/>
      <c r="AD92" s="235"/>
      <c r="AE92" s="235"/>
      <c r="AF92" s="271" t="s">
        <v>373</v>
      </c>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1"/>
      <c r="BX92" s="271"/>
      <c r="BY92" s="239"/>
    </row>
    <row r="93" spans="2:77" ht="30" customHeight="1">
      <c r="B93" s="318"/>
      <c r="C93" s="319"/>
      <c r="D93" s="240"/>
      <c r="E93" s="292"/>
      <c r="F93" s="292"/>
      <c r="G93" s="292"/>
      <c r="H93" s="292"/>
      <c r="I93" s="292"/>
      <c r="J93" s="292"/>
      <c r="K93" s="292"/>
      <c r="L93" s="170"/>
      <c r="M93" s="170"/>
      <c r="N93" s="176"/>
      <c r="O93" s="155" t="s">
        <v>69</v>
      </c>
      <c r="P93" s="155"/>
      <c r="Q93" s="155" t="s">
        <v>59</v>
      </c>
      <c r="R93" s="155"/>
      <c r="S93" s="155"/>
      <c r="T93" s="155"/>
      <c r="U93" s="155"/>
      <c r="V93" s="155"/>
      <c r="W93" s="155"/>
      <c r="X93" s="155"/>
      <c r="Y93" s="155"/>
      <c r="Z93" s="155"/>
      <c r="AA93" s="155"/>
      <c r="AB93" s="155"/>
      <c r="AC93" s="230"/>
      <c r="AD93" s="235"/>
      <c r="AE93" s="235"/>
      <c r="AF93" s="271" t="s">
        <v>373</v>
      </c>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39"/>
    </row>
    <row r="94" spans="2:77" ht="30" customHeight="1">
      <c r="B94" s="318"/>
      <c r="C94" s="319"/>
      <c r="D94" s="240"/>
      <c r="E94" s="292"/>
      <c r="F94" s="292"/>
      <c r="G94" s="292"/>
      <c r="H94" s="292"/>
      <c r="I94" s="292"/>
      <c r="J94" s="292"/>
      <c r="K94" s="292"/>
      <c r="L94" s="170"/>
      <c r="M94" s="170"/>
      <c r="N94" s="176"/>
      <c r="O94" s="155" t="s">
        <v>161</v>
      </c>
      <c r="P94" s="155"/>
      <c r="Q94" s="155" t="s">
        <v>60</v>
      </c>
      <c r="R94" s="155"/>
      <c r="S94" s="155"/>
      <c r="T94" s="155"/>
      <c r="U94" s="155"/>
      <c r="V94" s="155"/>
      <c r="W94" s="155"/>
      <c r="X94" s="155"/>
      <c r="Y94" s="155"/>
      <c r="Z94" s="155"/>
      <c r="AA94" s="155"/>
      <c r="AB94" s="155"/>
      <c r="AC94" s="230"/>
      <c r="AD94" s="235"/>
      <c r="AE94" s="235"/>
      <c r="AF94" s="271" t="s">
        <v>373</v>
      </c>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c r="BO94" s="271"/>
      <c r="BP94" s="271"/>
      <c r="BQ94" s="271"/>
      <c r="BR94" s="271"/>
      <c r="BS94" s="271"/>
      <c r="BT94" s="271"/>
      <c r="BU94" s="271"/>
      <c r="BV94" s="271"/>
      <c r="BW94" s="271"/>
      <c r="BX94" s="271"/>
      <c r="BY94" s="239"/>
    </row>
    <row r="95" spans="2:77" ht="30" customHeight="1">
      <c r="B95" s="318"/>
      <c r="C95" s="319"/>
      <c r="D95" s="241"/>
      <c r="E95" s="242"/>
      <c r="F95" s="242"/>
      <c r="G95" s="242"/>
      <c r="H95" s="242"/>
      <c r="I95" s="242"/>
      <c r="J95" s="242"/>
      <c r="K95" s="242"/>
      <c r="L95" s="182"/>
      <c r="M95" s="182"/>
      <c r="N95" s="187"/>
      <c r="O95" s="155" t="s">
        <v>162</v>
      </c>
      <c r="P95" s="155"/>
      <c r="Q95" s="155" t="s">
        <v>137</v>
      </c>
      <c r="R95" s="155"/>
      <c r="S95" s="155"/>
      <c r="T95" s="155"/>
      <c r="U95" s="155"/>
      <c r="V95" s="155"/>
      <c r="W95" s="155"/>
      <c r="X95" s="155"/>
      <c r="Y95" s="155"/>
      <c r="Z95" s="155"/>
      <c r="AA95" s="155"/>
      <c r="AB95" s="155"/>
      <c r="AC95" s="230"/>
      <c r="AD95" s="235"/>
      <c r="AE95" s="235"/>
      <c r="AF95" s="271" t="s">
        <v>373</v>
      </c>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271"/>
      <c r="BE95" s="271"/>
      <c r="BF95" s="271"/>
      <c r="BG95" s="271"/>
      <c r="BH95" s="271"/>
      <c r="BI95" s="271"/>
      <c r="BJ95" s="271"/>
      <c r="BK95" s="271"/>
      <c r="BL95" s="271"/>
      <c r="BM95" s="271"/>
      <c r="BN95" s="271"/>
      <c r="BO95" s="271"/>
      <c r="BP95" s="271"/>
      <c r="BQ95" s="271"/>
      <c r="BR95" s="271"/>
      <c r="BS95" s="271"/>
      <c r="BT95" s="271"/>
      <c r="BU95" s="271"/>
      <c r="BV95" s="271"/>
      <c r="BW95" s="271"/>
      <c r="BX95" s="271"/>
      <c r="BY95" s="239"/>
    </row>
    <row r="96" spans="2:77" ht="30" customHeight="1">
      <c r="B96" s="318"/>
      <c r="C96" s="319"/>
      <c r="D96" s="243" t="s">
        <v>70</v>
      </c>
      <c r="E96" s="309" t="s">
        <v>300</v>
      </c>
      <c r="F96" s="309"/>
      <c r="G96" s="309"/>
      <c r="H96" s="309"/>
      <c r="I96" s="309"/>
      <c r="J96" s="309"/>
      <c r="K96" s="309"/>
      <c r="L96" s="309"/>
      <c r="M96" s="309"/>
      <c r="N96" s="244"/>
      <c r="O96" s="170" t="s">
        <v>166</v>
      </c>
      <c r="P96" s="170"/>
      <c r="Q96" s="170"/>
      <c r="R96" s="170"/>
      <c r="S96" s="170"/>
      <c r="T96" s="170"/>
      <c r="U96" s="170"/>
      <c r="V96" s="170"/>
      <c r="W96" s="170"/>
      <c r="X96" s="170"/>
      <c r="Y96" s="170"/>
      <c r="Z96" s="170"/>
      <c r="AA96" s="170"/>
      <c r="AB96" s="170"/>
      <c r="AC96" s="158"/>
      <c r="AD96" s="158"/>
      <c r="AE96" s="158"/>
      <c r="AF96" s="176"/>
      <c r="AG96" s="324" t="s">
        <v>346</v>
      </c>
      <c r="AH96" s="325"/>
      <c r="AI96" s="325"/>
      <c r="AJ96" s="325"/>
      <c r="AK96" s="325"/>
      <c r="AL96" s="325"/>
      <c r="AM96" s="325"/>
      <c r="AN96" s="325"/>
      <c r="AO96" s="325"/>
      <c r="AP96" s="325"/>
      <c r="AQ96" s="384"/>
      <c r="AR96" s="384"/>
      <c r="AS96" s="384"/>
      <c r="AT96" s="384"/>
      <c r="AU96" s="384"/>
      <c r="AV96" s="384"/>
      <c r="AW96" s="384"/>
      <c r="AX96" s="384"/>
      <c r="AY96" s="384"/>
      <c r="AZ96" s="273" t="s">
        <v>14</v>
      </c>
      <c r="BA96" s="273"/>
      <c r="BB96" s="216"/>
      <c r="BC96" s="245"/>
      <c r="BD96" s="158" t="s">
        <v>197</v>
      </c>
      <c r="BE96" s="158"/>
      <c r="BF96" s="158"/>
      <c r="BG96" s="158"/>
      <c r="BH96" s="158"/>
      <c r="BI96" s="384"/>
      <c r="BJ96" s="384"/>
      <c r="BK96" s="384"/>
      <c r="BL96" s="384"/>
      <c r="BM96" s="384"/>
      <c r="BN96" s="384"/>
      <c r="BO96" s="384"/>
      <c r="BP96" s="384"/>
      <c r="BQ96" s="384"/>
      <c r="BR96" s="384"/>
      <c r="BS96" s="283" t="s">
        <v>14</v>
      </c>
      <c r="BT96" s="283"/>
      <c r="BU96" s="211"/>
      <c r="BV96" s="211"/>
      <c r="BW96" s="211"/>
      <c r="BX96" s="211"/>
      <c r="BY96" s="246"/>
    </row>
    <row r="97" spans="2:77" ht="30" customHeight="1">
      <c r="B97" s="318"/>
      <c r="C97" s="319"/>
      <c r="D97" s="247"/>
      <c r="E97" s="292"/>
      <c r="F97" s="292"/>
      <c r="G97" s="292"/>
      <c r="H97" s="292"/>
      <c r="I97" s="292"/>
      <c r="J97" s="292"/>
      <c r="K97" s="292"/>
      <c r="L97" s="292"/>
      <c r="M97" s="292"/>
      <c r="N97" s="248"/>
      <c r="O97" s="170"/>
      <c r="P97" s="170"/>
      <c r="Q97" s="170"/>
      <c r="R97" s="170" t="s">
        <v>195</v>
      </c>
      <c r="S97" s="170"/>
      <c r="T97" s="170"/>
      <c r="U97" s="312">
        <f>AQ96+AQ98+BI96+BN98</f>
        <v>0</v>
      </c>
      <c r="V97" s="312"/>
      <c r="W97" s="312"/>
      <c r="X97" s="312"/>
      <c r="Y97" s="312"/>
      <c r="Z97" s="312"/>
      <c r="AA97" s="312"/>
      <c r="AB97" s="312"/>
      <c r="AC97" s="312"/>
      <c r="AD97" s="264" t="s">
        <v>14</v>
      </c>
      <c r="AE97" s="264"/>
      <c r="AF97" s="176"/>
      <c r="AG97" s="197"/>
      <c r="AH97" s="182"/>
      <c r="AI97" s="249"/>
      <c r="AJ97" s="182"/>
      <c r="AK97" s="182"/>
      <c r="AL97" s="182"/>
      <c r="AM97" s="202"/>
      <c r="AN97" s="202"/>
      <c r="AO97" s="250" t="s">
        <v>62</v>
      </c>
      <c r="AP97" s="265"/>
      <c r="AQ97" s="265"/>
      <c r="AR97" s="265"/>
      <c r="AS97" s="265"/>
      <c r="AT97" s="265"/>
      <c r="AU97" s="265"/>
      <c r="AV97" s="265"/>
      <c r="AW97" s="265"/>
      <c r="AX97" s="265"/>
      <c r="AY97" s="266" t="s">
        <v>193</v>
      </c>
      <c r="AZ97" s="266"/>
      <c r="BA97" s="266"/>
      <c r="BB97" s="250"/>
      <c r="BC97" s="251"/>
      <c r="BD97" s="170"/>
      <c r="BE97" s="170"/>
      <c r="BF97" s="170"/>
      <c r="BG97" s="217" t="s">
        <v>194</v>
      </c>
      <c r="BH97" s="265"/>
      <c r="BI97" s="265"/>
      <c r="BJ97" s="265"/>
      <c r="BK97" s="265"/>
      <c r="BL97" s="265"/>
      <c r="BM97" s="265"/>
      <c r="BN97" s="265"/>
      <c r="BO97" s="265"/>
      <c r="BP97" s="265"/>
      <c r="BQ97" s="265"/>
      <c r="BR97" s="266" t="s">
        <v>193</v>
      </c>
      <c r="BS97" s="266"/>
      <c r="BT97" s="266"/>
      <c r="BU97" s="186"/>
      <c r="BV97" s="186"/>
      <c r="BW97" s="186"/>
      <c r="BX97" s="186"/>
      <c r="BY97" s="213"/>
    </row>
    <row r="98" spans="2:77" ht="30" customHeight="1">
      <c r="B98" s="318"/>
      <c r="C98" s="319"/>
      <c r="D98" s="247"/>
      <c r="E98" s="292"/>
      <c r="F98" s="292"/>
      <c r="G98" s="292"/>
      <c r="H98" s="292"/>
      <c r="I98" s="292"/>
      <c r="J98" s="292"/>
      <c r="K98" s="292"/>
      <c r="L98" s="292"/>
      <c r="M98" s="292"/>
      <c r="N98" s="252"/>
      <c r="O98" s="204"/>
      <c r="P98" s="170"/>
      <c r="Q98" s="170"/>
      <c r="R98" s="170"/>
      <c r="S98" s="170"/>
      <c r="T98" s="217" t="s">
        <v>62</v>
      </c>
      <c r="U98" s="312">
        <f>AP97+BH97+AP99+BM99</f>
        <v>0</v>
      </c>
      <c r="V98" s="312"/>
      <c r="W98" s="312"/>
      <c r="X98" s="312"/>
      <c r="Y98" s="312"/>
      <c r="Z98" s="312"/>
      <c r="AA98" s="312"/>
      <c r="AB98" s="312"/>
      <c r="AC98" s="312"/>
      <c r="AD98" s="313" t="s">
        <v>192</v>
      </c>
      <c r="AE98" s="313"/>
      <c r="AF98" s="314"/>
      <c r="AG98" s="267" t="s">
        <v>196</v>
      </c>
      <c r="AH98" s="268"/>
      <c r="AI98" s="268"/>
      <c r="AJ98" s="268"/>
      <c r="AK98" s="268"/>
      <c r="AL98" s="268"/>
      <c r="AM98" s="268"/>
      <c r="AN98" s="268"/>
      <c r="AO98" s="170"/>
      <c r="AP98" s="170"/>
      <c r="AQ98" s="272"/>
      <c r="AR98" s="272"/>
      <c r="AS98" s="272"/>
      <c r="AT98" s="272"/>
      <c r="AU98" s="272"/>
      <c r="AV98" s="272"/>
      <c r="AW98" s="272"/>
      <c r="AX98" s="272"/>
      <c r="AY98" s="272"/>
      <c r="AZ98" s="264" t="s">
        <v>14</v>
      </c>
      <c r="BA98" s="264"/>
      <c r="BB98" s="216"/>
      <c r="BC98" s="245"/>
      <c r="BD98" s="267" t="s">
        <v>350</v>
      </c>
      <c r="BE98" s="268"/>
      <c r="BF98" s="268"/>
      <c r="BG98" s="268"/>
      <c r="BH98" s="269"/>
      <c r="BI98" s="269"/>
      <c r="BJ98" s="269"/>
      <c r="BK98" s="269"/>
      <c r="BL98" s="170"/>
      <c r="BM98" s="170"/>
      <c r="BN98" s="270"/>
      <c r="BO98" s="270"/>
      <c r="BP98" s="270"/>
      <c r="BQ98" s="270"/>
      <c r="BR98" s="270"/>
      <c r="BS98" s="270"/>
      <c r="BT98" s="270"/>
      <c r="BU98" s="270"/>
      <c r="BV98" s="270"/>
      <c r="BW98" s="264" t="s">
        <v>14</v>
      </c>
      <c r="BX98" s="264"/>
      <c r="BY98" s="246"/>
    </row>
    <row r="99" spans="2:77" ht="30" customHeight="1">
      <c r="B99" s="318"/>
      <c r="C99" s="319"/>
      <c r="D99" s="247"/>
      <c r="E99" s="203"/>
      <c r="F99" s="217"/>
      <c r="G99" s="253"/>
      <c r="H99" s="253"/>
      <c r="I99" s="253"/>
      <c r="J99" s="253"/>
      <c r="K99" s="253"/>
      <c r="L99" s="253"/>
      <c r="M99" s="253"/>
      <c r="N99" s="252"/>
      <c r="O99" s="197"/>
      <c r="P99" s="182"/>
      <c r="Q99" s="182"/>
      <c r="R99" s="182"/>
      <c r="S99" s="182"/>
      <c r="T99" s="182"/>
      <c r="U99" s="182"/>
      <c r="V99" s="182"/>
      <c r="W99" s="182"/>
      <c r="X99" s="182"/>
      <c r="Y99" s="182"/>
      <c r="Z99" s="182"/>
      <c r="AA99" s="182"/>
      <c r="AB99" s="182"/>
      <c r="AC99" s="182"/>
      <c r="AD99" s="182"/>
      <c r="AE99" s="182"/>
      <c r="AF99" s="187"/>
      <c r="AG99" s="197"/>
      <c r="AH99" s="182"/>
      <c r="AI99" s="249"/>
      <c r="AJ99" s="182"/>
      <c r="AK99" s="182"/>
      <c r="AL99" s="182"/>
      <c r="AM99" s="202"/>
      <c r="AN99" s="202"/>
      <c r="AO99" s="250" t="s">
        <v>62</v>
      </c>
      <c r="AP99" s="265"/>
      <c r="AQ99" s="265"/>
      <c r="AR99" s="265"/>
      <c r="AS99" s="265"/>
      <c r="AT99" s="265"/>
      <c r="AU99" s="265"/>
      <c r="AV99" s="265"/>
      <c r="AW99" s="265"/>
      <c r="AX99" s="265"/>
      <c r="AY99" s="266" t="s">
        <v>193</v>
      </c>
      <c r="AZ99" s="266"/>
      <c r="BA99" s="266"/>
      <c r="BB99" s="250"/>
      <c r="BC99" s="251"/>
      <c r="BD99" s="197"/>
      <c r="BE99" s="182"/>
      <c r="BF99" s="249"/>
      <c r="BG99" s="182"/>
      <c r="BH99" s="182"/>
      <c r="BI99" s="182"/>
      <c r="BJ99" s="202"/>
      <c r="BK99" s="202"/>
      <c r="BL99" s="250" t="s">
        <v>62</v>
      </c>
      <c r="BM99" s="265"/>
      <c r="BN99" s="265"/>
      <c r="BO99" s="265"/>
      <c r="BP99" s="265"/>
      <c r="BQ99" s="265"/>
      <c r="BR99" s="265"/>
      <c r="BS99" s="265"/>
      <c r="BT99" s="265"/>
      <c r="BU99" s="265"/>
      <c r="BV99" s="266" t="s">
        <v>193</v>
      </c>
      <c r="BW99" s="266"/>
      <c r="BX99" s="266"/>
      <c r="BY99" s="254"/>
    </row>
    <row r="100" spans="2:77" ht="30" customHeight="1">
      <c r="B100" s="318"/>
      <c r="C100" s="319"/>
      <c r="D100" s="220"/>
      <c r="E100" s="202"/>
      <c r="F100" s="198"/>
      <c r="G100" s="198"/>
      <c r="H100" s="198"/>
      <c r="I100" s="198"/>
      <c r="J100" s="198"/>
      <c r="K100" s="198"/>
      <c r="L100" s="198"/>
      <c r="M100" s="198"/>
      <c r="N100" s="221"/>
      <c r="O100" s="155" t="s">
        <v>356</v>
      </c>
      <c r="P100" s="155"/>
      <c r="Q100" s="155"/>
      <c r="R100" s="155"/>
      <c r="S100" s="155"/>
      <c r="T100" s="155"/>
      <c r="U100" s="155"/>
      <c r="V100" s="155"/>
      <c r="W100" s="155"/>
      <c r="X100" s="155"/>
      <c r="Y100" s="155"/>
      <c r="Z100" s="155"/>
      <c r="AA100" s="155"/>
      <c r="AB100" s="155"/>
      <c r="AC100" s="155"/>
      <c r="AD100" s="155"/>
      <c r="AE100" s="155"/>
      <c r="AF100" s="155"/>
      <c r="AG100" s="312"/>
      <c r="AH100" s="312"/>
      <c r="AI100" s="312"/>
      <c r="AJ100" s="312"/>
      <c r="AK100" s="312"/>
      <c r="AL100" s="312"/>
      <c r="AM100" s="312"/>
      <c r="AN100" s="312"/>
      <c r="AO100" s="312"/>
      <c r="AP100" s="155" t="s">
        <v>14</v>
      </c>
      <c r="AQ100" s="155"/>
      <c r="AR100" s="155"/>
      <c r="AS100" s="155"/>
      <c r="AT100" s="155"/>
      <c r="AU100" s="155"/>
      <c r="AV100" s="155"/>
      <c r="AW100" s="155"/>
      <c r="AX100" s="255" t="s">
        <v>62</v>
      </c>
      <c r="AY100" s="270"/>
      <c r="AZ100" s="270"/>
      <c r="BA100" s="270"/>
      <c r="BB100" s="270"/>
      <c r="BC100" s="270"/>
      <c r="BD100" s="270"/>
      <c r="BE100" s="270"/>
      <c r="BF100" s="270"/>
      <c r="BG100" s="270"/>
      <c r="BH100" s="182"/>
      <c r="BI100" s="182" t="s">
        <v>14</v>
      </c>
      <c r="BJ100" s="182"/>
      <c r="BK100" s="250" t="s">
        <v>64</v>
      </c>
      <c r="BL100" s="182"/>
      <c r="BM100" s="182"/>
      <c r="BN100" s="182"/>
      <c r="BO100" s="182"/>
      <c r="BP100" s="182"/>
      <c r="BQ100" s="182"/>
      <c r="BR100" s="182"/>
      <c r="BS100" s="186"/>
      <c r="BT100" s="186"/>
      <c r="BU100" s="186"/>
      <c r="BV100" s="186"/>
      <c r="BW100" s="186"/>
      <c r="BX100" s="186"/>
      <c r="BY100" s="254"/>
    </row>
    <row r="101" spans="2:77" s="153" customFormat="1" ht="13.5" customHeight="1">
      <c r="B101" s="193"/>
      <c r="C101" s="158"/>
      <c r="D101" s="158"/>
      <c r="E101" s="158"/>
      <c r="F101" s="158"/>
      <c r="G101" s="158"/>
      <c r="H101" s="158"/>
      <c r="I101" s="158"/>
      <c r="J101" s="158"/>
      <c r="K101" s="158"/>
      <c r="L101" s="158"/>
      <c r="M101" s="158"/>
      <c r="N101" s="161"/>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61"/>
    </row>
    <row r="102" spans="2:77" s="153" customFormat="1" ht="37.5" customHeight="1">
      <c r="B102" s="204"/>
      <c r="C102" s="170"/>
      <c r="D102" s="170"/>
      <c r="E102" s="170"/>
      <c r="F102" s="170"/>
      <c r="G102" s="170"/>
      <c r="H102" s="170"/>
      <c r="I102" s="170"/>
      <c r="J102" s="170"/>
      <c r="K102" s="170"/>
      <c r="L102" s="170"/>
      <c r="M102" s="170"/>
      <c r="N102" s="176"/>
      <c r="O102" s="170"/>
      <c r="P102" s="170"/>
      <c r="Q102" s="170"/>
      <c r="R102" s="170"/>
      <c r="S102" s="170"/>
      <c r="T102" s="170"/>
      <c r="U102" s="170"/>
      <c r="V102" s="170"/>
      <c r="W102" s="170"/>
      <c r="X102" s="170"/>
      <c r="Y102" s="170"/>
      <c r="Z102" s="170"/>
      <c r="AA102" s="170"/>
      <c r="AB102" s="170"/>
      <c r="AC102" s="170"/>
      <c r="AD102" s="256" t="s">
        <v>81</v>
      </c>
      <c r="AE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256" t="s">
        <v>104</v>
      </c>
      <c r="BA102" s="170"/>
      <c r="BB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c r="BY102" s="176"/>
    </row>
    <row r="103" spans="2:77" s="153" customFormat="1" ht="26.25" customHeight="1">
      <c r="B103" s="204"/>
      <c r="C103" s="170"/>
      <c r="I103" s="170"/>
      <c r="J103" s="170"/>
      <c r="K103" s="170"/>
      <c r="L103" s="170"/>
      <c r="M103" s="170"/>
      <c r="N103" s="176"/>
      <c r="O103" s="170"/>
      <c r="P103" s="170"/>
      <c r="Q103" s="170"/>
      <c r="R103" s="170"/>
      <c r="S103" s="170"/>
      <c r="T103" s="170"/>
      <c r="V103" s="170"/>
      <c r="W103" s="170"/>
      <c r="X103" s="170"/>
      <c r="Y103" s="170"/>
      <c r="Z103" s="170"/>
      <c r="AA103" s="170"/>
      <c r="AB103" s="256"/>
      <c r="AC103" s="256"/>
      <c r="AD103" s="256"/>
      <c r="AE103" s="257"/>
      <c r="AG103" s="257"/>
      <c r="AH103" s="256"/>
      <c r="AI103" s="256"/>
      <c r="AJ103" s="256"/>
      <c r="AK103" s="256"/>
      <c r="AL103" s="257"/>
      <c r="AM103" s="256"/>
      <c r="AN103" s="256"/>
      <c r="AO103" s="256"/>
      <c r="AP103" s="256"/>
      <c r="AQ103" s="256"/>
      <c r="AR103" s="256"/>
      <c r="AS103" s="256"/>
      <c r="AT103" s="256"/>
      <c r="AU103" s="256" t="s">
        <v>91</v>
      </c>
      <c r="AV103" s="256"/>
      <c r="AW103" s="256"/>
      <c r="AX103" s="256"/>
      <c r="AY103" s="256"/>
      <c r="AZ103" s="256" t="s">
        <v>32</v>
      </c>
      <c r="BA103" s="256"/>
      <c r="BB103" s="256"/>
      <c r="BD103" s="256"/>
      <c r="BE103" s="256"/>
      <c r="BF103" s="256"/>
      <c r="BG103" s="257"/>
      <c r="BH103" s="256"/>
      <c r="BI103" s="256"/>
      <c r="BJ103" s="256"/>
      <c r="BK103" s="256"/>
      <c r="BL103" s="256"/>
      <c r="BM103" s="256"/>
      <c r="BN103" s="256"/>
      <c r="BO103" s="256"/>
      <c r="BP103" s="256"/>
      <c r="BQ103" s="256"/>
      <c r="BR103" s="256"/>
      <c r="BS103" s="256"/>
      <c r="BT103" s="256"/>
      <c r="BU103" s="256"/>
      <c r="BV103" s="256"/>
      <c r="BW103" s="256"/>
      <c r="BX103" s="170"/>
      <c r="BY103" s="176"/>
    </row>
    <row r="104" spans="2:77" s="153" customFormat="1" ht="37.5" customHeight="1">
      <c r="B104" s="204">
        <v>5</v>
      </c>
      <c r="C104" s="321" t="s">
        <v>292</v>
      </c>
      <c r="D104" s="321"/>
      <c r="E104" s="321"/>
      <c r="F104" s="321"/>
      <c r="G104" s="321"/>
      <c r="H104" s="321"/>
      <c r="I104" s="321"/>
      <c r="J104" s="170"/>
      <c r="K104" s="170"/>
      <c r="L104" s="170"/>
      <c r="M104" s="170"/>
      <c r="N104" s="176"/>
      <c r="O104" s="170"/>
      <c r="P104" s="170"/>
      <c r="Q104" s="170"/>
      <c r="R104" s="170"/>
      <c r="S104" s="170"/>
      <c r="T104" s="170"/>
      <c r="V104" s="170"/>
      <c r="W104" s="170"/>
      <c r="X104" s="170"/>
      <c r="Y104" s="170"/>
      <c r="Z104" s="170"/>
      <c r="AA104" s="170"/>
      <c r="AB104" s="256"/>
      <c r="AC104" s="256"/>
      <c r="AD104" s="256" t="s">
        <v>88</v>
      </c>
      <c r="AE104" s="257"/>
      <c r="AG104" s="257"/>
      <c r="AH104" s="256"/>
      <c r="AI104" s="256"/>
      <c r="AJ104" s="256"/>
      <c r="AK104" s="256"/>
      <c r="AL104" s="257"/>
      <c r="AM104" s="256"/>
      <c r="AN104" s="256"/>
      <c r="AO104" s="256"/>
      <c r="AP104" s="256"/>
      <c r="AQ104" s="256"/>
      <c r="AR104" s="256"/>
      <c r="AS104" s="256"/>
      <c r="AT104" s="256"/>
      <c r="AU104" s="256"/>
      <c r="AV104" s="256"/>
      <c r="AW104" s="256"/>
      <c r="AX104" s="256"/>
      <c r="AZ104" s="256"/>
      <c r="BA104" s="256"/>
      <c r="BB104" s="256"/>
      <c r="BD104" s="256"/>
      <c r="BE104" s="256"/>
      <c r="BF104" s="256"/>
      <c r="BG104" s="257"/>
      <c r="BH104" s="256"/>
      <c r="BI104" s="258"/>
      <c r="BJ104" s="256"/>
      <c r="BK104" s="256"/>
      <c r="BL104" s="256"/>
      <c r="BM104" s="256"/>
      <c r="BN104" s="256"/>
      <c r="BO104" s="256"/>
      <c r="BP104" s="256"/>
      <c r="BQ104" s="256"/>
      <c r="BR104" s="256"/>
      <c r="BS104" s="256"/>
      <c r="BT104" s="256"/>
      <c r="BU104" s="256"/>
      <c r="BV104" s="256"/>
      <c r="BW104" s="256"/>
      <c r="BX104" s="170"/>
      <c r="BY104" s="176"/>
    </row>
    <row r="105" spans="2:77" s="153" customFormat="1" ht="13.5" customHeight="1">
      <c r="B105" s="204"/>
      <c r="C105" s="170"/>
      <c r="D105" s="170"/>
      <c r="E105" s="170"/>
      <c r="F105" s="170"/>
      <c r="G105" s="170"/>
      <c r="H105" s="170"/>
      <c r="I105" s="170"/>
      <c r="J105" s="170"/>
      <c r="K105" s="170"/>
      <c r="L105" s="170"/>
      <c r="M105" s="170"/>
      <c r="N105" s="176"/>
      <c r="O105" s="170"/>
      <c r="P105" s="170"/>
      <c r="Q105" s="170"/>
      <c r="R105" s="170"/>
      <c r="S105" s="170"/>
      <c r="T105" s="170"/>
      <c r="V105" s="170"/>
      <c r="W105" s="170"/>
      <c r="X105" s="170"/>
      <c r="Y105" s="170"/>
      <c r="Z105" s="170"/>
      <c r="AA105" s="170"/>
      <c r="AB105" s="256"/>
      <c r="AC105" s="256"/>
      <c r="AD105" s="256"/>
      <c r="AE105" s="256"/>
      <c r="AF105" s="256"/>
      <c r="AG105" s="257"/>
      <c r="AH105" s="256"/>
      <c r="AI105" s="256"/>
      <c r="AJ105" s="256"/>
      <c r="AK105" s="256"/>
      <c r="AL105" s="257"/>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7"/>
      <c r="BH105" s="256"/>
      <c r="BI105" s="256"/>
      <c r="BJ105" s="256"/>
      <c r="BK105" s="256"/>
      <c r="BL105" s="256"/>
      <c r="BM105" s="256"/>
      <c r="BN105" s="256"/>
      <c r="BO105" s="256"/>
      <c r="BP105" s="256"/>
      <c r="BQ105" s="256"/>
      <c r="BR105" s="256"/>
      <c r="BS105" s="256"/>
      <c r="BT105" s="256"/>
      <c r="BU105" s="256"/>
      <c r="BV105" s="256"/>
      <c r="BW105" s="256"/>
      <c r="BX105" s="170"/>
      <c r="BY105" s="176"/>
    </row>
    <row r="106" spans="2:77" s="153" customFormat="1" ht="13.5" customHeight="1">
      <c r="B106" s="204"/>
      <c r="C106" s="170"/>
      <c r="D106" s="170"/>
      <c r="E106" s="170"/>
      <c r="F106" s="170"/>
      <c r="G106" s="170"/>
      <c r="I106" s="170"/>
      <c r="J106" s="170"/>
      <c r="K106" s="170"/>
      <c r="L106" s="170"/>
      <c r="M106" s="170"/>
      <c r="N106" s="176"/>
      <c r="O106" s="170"/>
      <c r="P106" s="170"/>
      <c r="Q106" s="256" t="s">
        <v>33</v>
      </c>
      <c r="R106" s="170"/>
      <c r="T106" s="170"/>
      <c r="U106" s="170"/>
      <c r="V106" s="170"/>
      <c r="W106" s="170"/>
      <c r="X106" s="170"/>
      <c r="Y106" s="256"/>
      <c r="Z106" s="170" t="s">
        <v>92</v>
      </c>
      <c r="AA106" s="170"/>
      <c r="AB106" s="256"/>
      <c r="AD106" s="256"/>
      <c r="AE106" s="256"/>
      <c r="AF106" s="257" t="s">
        <v>105</v>
      </c>
      <c r="AG106" s="257"/>
      <c r="AH106" s="256"/>
      <c r="AI106" s="256" t="s">
        <v>93</v>
      </c>
      <c r="AJ106" s="256"/>
      <c r="AL106" s="256"/>
      <c r="AM106" s="257"/>
      <c r="AN106" s="256"/>
      <c r="AO106" s="256"/>
      <c r="AP106" s="256"/>
      <c r="AQ106" s="257"/>
      <c r="AR106" s="256"/>
      <c r="AS106" s="256"/>
      <c r="AT106" s="256"/>
      <c r="AU106" s="256" t="s">
        <v>34</v>
      </c>
      <c r="AV106" s="256"/>
      <c r="AW106" s="256"/>
      <c r="AX106" s="256"/>
      <c r="AY106" s="256"/>
      <c r="AZ106" s="256"/>
      <c r="BA106" s="256"/>
      <c r="BB106" s="256"/>
      <c r="BD106" s="256"/>
      <c r="BE106" s="256"/>
      <c r="BF106" s="256"/>
      <c r="BG106" s="257"/>
      <c r="BH106" s="256"/>
      <c r="BI106" s="256"/>
      <c r="BJ106" s="256"/>
      <c r="BK106" s="256"/>
      <c r="BL106" s="256"/>
      <c r="BM106" s="256"/>
      <c r="BN106" s="256"/>
      <c r="BO106" s="256"/>
      <c r="BP106" s="256"/>
      <c r="BQ106" s="256"/>
      <c r="BR106" s="256"/>
      <c r="BS106" s="256"/>
      <c r="BT106" s="256"/>
      <c r="BU106" s="256"/>
      <c r="BV106" s="256"/>
      <c r="BW106" s="256"/>
      <c r="BX106" s="170"/>
      <c r="BY106" s="176"/>
    </row>
    <row r="107" spans="2:77" s="153" customFormat="1" ht="20.25" customHeight="1">
      <c r="B107" s="197"/>
      <c r="C107" s="182"/>
      <c r="D107" s="182"/>
      <c r="E107" s="182"/>
      <c r="F107" s="182"/>
      <c r="G107" s="182"/>
      <c r="H107" s="182"/>
      <c r="I107" s="182"/>
      <c r="J107" s="182"/>
      <c r="K107" s="182"/>
      <c r="L107" s="182"/>
      <c r="M107" s="182"/>
      <c r="N107" s="187"/>
      <c r="O107" s="182"/>
      <c r="P107" s="182"/>
      <c r="Q107" s="182"/>
      <c r="R107" s="182"/>
      <c r="S107" s="182"/>
      <c r="T107" s="182"/>
      <c r="U107" s="182"/>
      <c r="V107" s="182"/>
      <c r="W107" s="182"/>
      <c r="X107" s="182"/>
      <c r="Y107" s="182"/>
      <c r="Z107" s="182"/>
      <c r="AA107" s="182"/>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170"/>
      <c r="BY107" s="176"/>
    </row>
    <row r="108" spans="2:79" s="153" customFormat="1" ht="13.5" customHeight="1">
      <c r="B108" s="326">
        <v>6</v>
      </c>
      <c r="C108" s="303" t="s">
        <v>293</v>
      </c>
      <c r="D108" s="303"/>
      <c r="E108" s="303"/>
      <c r="F108" s="303"/>
      <c r="G108" s="303"/>
      <c r="H108" s="303"/>
      <c r="I108" s="303"/>
      <c r="J108" s="303"/>
      <c r="K108" s="195"/>
      <c r="L108" s="195"/>
      <c r="M108" s="195"/>
      <c r="N108" s="260"/>
      <c r="O108" s="158"/>
      <c r="P108" s="158"/>
      <c r="Q108" s="158"/>
      <c r="R108" s="158"/>
      <c r="S108" s="158"/>
      <c r="T108" s="158"/>
      <c r="U108" s="158"/>
      <c r="V108" s="158"/>
      <c r="W108" s="158"/>
      <c r="X108" s="158"/>
      <c r="Y108" s="158"/>
      <c r="Z108" s="158"/>
      <c r="AA108" s="158"/>
      <c r="AB108" s="158"/>
      <c r="AC108" s="158"/>
      <c r="AD108" s="158"/>
      <c r="AE108" s="158"/>
      <c r="AF108" s="161"/>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61"/>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61"/>
      <c r="BZ108" s="170"/>
      <c r="CA108" s="170"/>
    </row>
    <row r="109" spans="2:79" s="153" customFormat="1" ht="39" customHeight="1">
      <c r="B109" s="327"/>
      <c r="C109" s="321"/>
      <c r="D109" s="321"/>
      <c r="E109" s="321"/>
      <c r="F109" s="321"/>
      <c r="G109" s="321"/>
      <c r="H109" s="321"/>
      <c r="I109" s="321"/>
      <c r="J109" s="321"/>
      <c r="K109" s="261"/>
      <c r="L109" s="261"/>
      <c r="M109" s="261"/>
      <c r="N109" s="262"/>
      <c r="O109" s="170"/>
      <c r="P109" s="170" t="s">
        <v>35</v>
      </c>
      <c r="R109" s="170"/>
      <c r="S109" s="170"/>
      <c r="T109" s="170"/>
      <c r="U109" s="170"/>
      <c r="V109" s="170"/>
      <c r="X109" s="170"/>
      <c r="Y109" s="170"/>
      <c r="Z109" s="170"/>
      <c r="AA109" s="170"/>
      <c r="AB109" s="170"/>
      <c r="AC109" s="170"/>
      <c r="AD109" s="170"/>
      <c r="AE109" s="170"/>
      <c r="AF109" s="176"/>
      <c r="AG109" s="170"/>
      <c r="AH109" s="170" t="s">
        <v>2</v>
      </c>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6"/>
      <c r="BD109" s="170"/>
      <c r="BE109" s="170" t="s">
        <v>36</v>
      </c>
      <c r="BF109" s="170"/>
      <c r="BG109" s="170"/>
      <c r="BH109" s="170"/>
      <c r="BI109" s="170"/>
      <c r="BJ109" s="170"/>
      <c r="BK109" s="170"/>
      <c r="BL109" s="170"/>
      <c r="BM109" s="170"/>
      <c r="BN109" s="170"/>
      <c r="BO109" s="170"/>
      <c r="BP109" s="170"/>
      <c r="BQ109" s="170"/>
      <c r="BR109" s="170"/>
      <c r="BS109" s="170"/>
      <c r="BT109" s="170"/>
      <c r="BU109" s="170"/>
      <c r="BV109" s="170"/>
      <c r="BW109" s="170"/>
      <c r="BX109" s="170"/>
      <c r="BY109" s="176"/>
      <c r="BZ109" s="170"/>
      <c r="CA109" s="170"/>
    </row>
    <row r="110" spans="2:79" s="153" customFormat="1" ht="5.25" customHeight="1">
      <c r="B110" s="197"/>
      <c r="C110" s="182"/>
      <c r="D110" s="182"/>
      <c r="E110" s="182"/>
      <c r="F110" s="182"/>
      <c r="G110" s="182"/>
      <c r="H110" s="182"/>
      <c r="I110" s="182"/>
      <c r="J110" s="182"/>
      <c r="K110" s="182"/>
      <c r="L110" s="182"/>
      <c r="M110" s="182"/>
      <c r="N110" s="187"/>
      <c r="O110" s="182"/>
      <c r="P110" s="182"/>
      <c r="Q110" s="182"/>
      <c r="R110" s="182"/>
      <c r="S110" s="182"/>
      <c r="T110" s="182"/>
      <c r="U110" s="182"/>
      <c r="V110" s="182"/>
      <c r="W110" s="182"/>
      <c r="X110" s="182"/>
      <c r="Y110" s="182"/>
      <c r="Z110" s="182"/>
      <c r="AA110" s="182"/>
      <c r="AB110" s="182"/>
      <c r="AC110" s="182"/>
      <c r="AD110" s="182"/>
      <c r="AE110" s="182"/>
      <c r="AF110" s="187"/>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7"/>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7"/>
      <c r="BZ110" s="170"/>
      <c r="CA110" s="170"/>
    </row>
    <row r="111" spans="1:80" s="153" customFormat="1" ht="7.5" customHeight="1">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0"/>
      <c r="BR111" s="170"/>
      <c r="BS111" s="170"/>
      <c r="BT111" s="170"/>
      <c r="BU111" s="170"/>
      <c r="BV111" s="170"/>
      <c r="BW111" s="170"/>
      <c r="BX111" s="170"/>
      <c r="BY111" s="170"/>
      <c r="BZ111" s="170"/>
      <c r="CA111" s="170"/>
      <c r="CB111" s="170"/>
    </row>
    <row r="112" ht="9.75" customHeight="1"/>
    <row r="122" spans="7:36" ht="12.75">
      <c r="G122" s="315"/>
      <c r="H122" s="31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c r="AG122" s="315"/>
      <c r="AH122" s="315"/>
      <c r="AI122" s="315"/>
      <c r="AJ122" s="315"/>
    </row>
    <row r="123" spans="7:36" ht="12.75">
      <c r="G123" s="315"/>
      <c r="H123" s="315"/>
      <c r="I123" s="315"/>
      <c r="J123" s="315"/>
      <c r="K123" s="315"/>
      <c r="L123" s="315"/>
      <c r="M123" s="315"/>
      <c r="N123" s="315"/>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row>
  </sheetData>
  <sheetProtection/>
  <mergeCells count="141">
    <mergeCell ref="AJ14:AQ18"/>
    <mergeCell ref="BH97:BQ97"/>
    <mergeCell ref="AP97:AX97"/>
    <mergeCell ref="AZ96:BA96"/>
    <mergeCell ref="AF95:BX95"/>
    <mergeCell ref="AA62:AI63"/>
    <mergeCell ref="BW80:BY82"/>
    <mergeCell ref="BS96:BT96"/>
    <mergeCell ref="O85:AA86"/>
    <mergeCell ref="O83:AA84"/>
    <mergeCell ref="D84:N87"/>
    <mergeCell ref="O87:BB87"/>
    <mergeCell ref="E96:M98"/>
    <mergeCell ref="BR97:BT97"/>
    <mergeCell ref="BI96:BR96"/>
    <mergeCell ref="AQ96:AY96"/>
    <mergeCell ref="AO88:BE89"/>
    <mergeCell ref="C108:J109"/>
    <mergeCell ref="AG100:AO100"/>
    <mergeCell ref="AY100:BG100"/>
    <mergeCell ref="AD97:AE97"/>
    <mergeCell ref="U98:AC98"/>
    <mergeCell ref="AY97:BA97"/>
    <mergeCell ref="AY99:BA99"/>
    <mergeCell ref="AZ98:BA98"/>
    <mergeCell ref="C104:I104"/>
    <mergeCell ref="AO77:BY78"/>
    <mergeCell ref="BD80:BV82"/>
    <mergeCell ref="AK80:AM82"/>
    <mergeCell ref="BR60:BY61"/>
    <mergeCell ref="K66:BE66"/>
    <mergeCell ref="BP42:BY43"/>
    <mergeCell ref="AW79:BY79"/>
    <mergeCell ref="D56:L58"/>
    <mergeCell ref="AA56:BY57"/>
    <mergeCell ref="F75:N76"/>
    <mergeCell ref="BQ68:BY68"/>
    <mergeCell ref="AA58:AI59"/>
    <mergeCell ref="AV42:BE43"/>
    <mergeCell ref="AJ58:AR59"/>
    <mergeCell ref="BF37:BO38"/>
    <mergeCell ref="AS58:AZ59"/>
    <mergeCell ref="BA58:BH59"/>
    <mergeCell ref="BF42:BO43"/>
    <mergeCell ref="AL37:AU38"/>
    <mergeCell ref="BW53:BY53"/>
    <mergeCell ref="AQ25:AR26"/>
    <mergeCell ref="AQ27:AR28"/>
    <mergeCell ref="BP37:BY38"/>
    <mergeCell ref="E39:Q41"/>
    <mergeCell ref="D47:H51"/>
    <mergeCell ref="B35:C71"/>
    <mergeCell ref="D54:L55"/>
    <mergeCell ref="M54:V55"/>
    <mergeCell ref="AN52:AV53"/>
    <mergeCell ref="D65:J66"/>
    <mergeCell ref="BV27:BW28"/>
    <mergeCell ref="D22:L22"/>
    <mergeCell ref="D23:L28"/>
    <mergeCell ref="D29:L31"/>
    <mergeCell ref="AF20:AM21"/>
    <mergeCell ref="BL1:BY1"/>
    <mergeCell ref="B2:BY2"/>
    <mergeCell ref="B3:BY3"/>
    <mergeCell ref="B5:BW5"/>
    <mergeCell ref="B7:P8"/>
    <mergeCell ref="F10:Q10"/>
    <mergeCell ref="AJ8:AQ12"/>
    <mergeCell ref="AQ23:AR24"/>
    <mergeCell ref="D42:L43"/>
    <mergeCell ref="AB42:AK43"/>
    <mergeCell ref="AL42:AU43"/>
    <mergeCell ref="AB37:AK38"/>
    <mergeCell ref="D37:J38"/>
    <mergeCell ref="B20:L21"/>
    <mergeCell ref="B22:C31"/>
    <mergeCell ref="D35:AD36"/>
    <mergeCell ref="B32:L34"/>
    <mergeCell ref="D52:J53"/>
    <mergeCell ref="M52:AI53"/>
    <mergeCell ref="BG53:BI53"/>
    <mergeCell ref="BK52:BR53"/>
    <mergeCell ref="AF35:AJ36"/>
    <mergeCell ref="AV37:BE38"/>
    <mergeCell ref="AX52:BE53"/>
    <mergeCell ref="G122:AJ123"/>
    <mergeCell ref="B88:C100"/>
    <mergeCell ref="D69:L70"/>
    <mergeCell ref="O70:AQ70"/>
    <mergeCell ref="AJ62:AR63"/>
    <mergeCell ref="AG96:AP96"/>
    <mergeCell ref="B108:B109"/>
    <mergeCell ref="X77:AN77"/>
    <mergeCell ref="B74:C87"/>
    <mergeCell ref="D74:E82"/>
    <mergeCell ref="F77:N78"/>
    <mergeCell ref="AG98:AN98"/>
    <mergeCell ref="O88:X89"/>
    <mergeCell ref="D88:L89"/>
    <mergeCell ref="U97:AC97"/>
    <mergeCell ref="AD98:AF98"/>
    <mergeCell ref="AF91:BX91"/>
    <mergeCell ref="AF92:BX92"/>
    <mergeCell ref="AF94:BX94"/>
    <mergeCell ref="BF88:BY89"/>
    <mergeCell ref="E59:P63"/>
    <mergeCell ref="AA60:AI61"/>
    <mergeCell ref="AJ60:AR61"/>
    <mergeCell ref="AS60:AZ61"/>
    <mergeCell ref="E90:K94"/>
    <mergeCell ref="Y88:AN89"/>
    <mergeCell ref="O80:AJ82"/>
    <mergeCell ref="S79:AG79"/>
    <mergeCell ref="AF93:BX93"/>
    <mergeCell ref="F74:N74"/>
    <mergeCell ref="BI62:BQ63"/>
    <mergeCell ref="BR62:BY63"/>
    <mergeCell ref="BA60:BH61"/>
    <mergeCell ref="BI60:BQ61"/>
    <mergeCell ref="AS62:AZ63"/>
    <mergeCell ref="BA62:BH63"/>
    <mergeCell ref="AH54:AQ55"/>
    <mergeCell ref="BI58:BQ59"/>
    <mergeCell ref="BR58:BY59"/>
    <mergeCell ref="BB76:BC76"/>
    <mergeCell ref="BS48:BY48"/>
    <mergeCell ref="I50:AF50"/>
    <mergeCell ref="BK48:BR48"/>
    <mergeCell ref="AR48:AZ48"/>
    <mergeCell ref="AG48:AQ48"/>
    <mergeCell ref="BT52:BV53"/>
    <mergeCell ref="F15:AG18"/>
    <mergeCell ref="BW98:BX98"/>
    <mergeCell ref="BM99:BU99"/>
    <mergeCell ref="BV99:BX99"/>
    <mergeCell ref="BD98:BK98"/>
    <mergeCell ref="BN98:BV98"/>
    <mergeCell ref="AF90:BX90"/>
    <mergeCell ref="AP99:AX99"/>
    <mergeCell ref="AQ98:AY98"/>
    <mergeCell ref="W54:AG55"/>
  </mergeCells>
  <printOptions/>
  <pageMargins left="0.2362204724409449" right="0.15748031496062992" top="0.15748031496062992" bottom="0.03937007874015748" header="0.15748031496062992" footer="0.15748031496062992"/>
  <pageSetup horizontalDpi="600" verticalDpi="600" orientation="portrait" paperSize="9" scale="68" r:id="rId2"/>
  <rowBreaks count="1" manualBreakCount="1">
    <brk id="72" min="1" max="76" man="1"/>
  </rowBreaks>
  <drawing r:id="rId1"/>
</worksheet>
</file>

<file path=xl/worksheets/sheet2.xml><?xml version="1.0" encoding="utf-8"?>
<worksheet xmlns="http://schemas.openxmlformats.org/spreadsheetml/2006/main" xmlns:r="http://schemas.openxmlformats.org/officeDocument/2006/relationships">
  <dimension ref="A1:AY59"/>
  <sheetViews>
    <sheetView view="pageBreakPreview" zoomScaleSheetLayoutView="100" zoomScalePageLayoutView="0" workbookViewId="0" topLeftCell="A1">
      <selection activeCell="AA6" sqref="AA6"/>
    </sheetView>
  </sheetViews>
  <sheetFormatPr defaultColWidth="9.00390625" defaultRowHeight="13.5"/>
  <cols>
    <col min="1" max="1" width="3.625" style="144" customWidth="1"/>
    <col min="2" max="34" width="2.375" style="144" customWidth="1"/>
    <col min="35" max="36" width="2.25390625" style="144" customWidth="1"/>
    <col min="37" max="37" width="1.75390625" style="144" customWidth="1"/>
    <col min="38" max="41" width="2.25390625" style="144" customWidth="1"/>
    <col min="42" max="42" width="2.00390625" style="144" customWidth="1"/>
    <col min="43" max="60" width="2.625" style="144" customWidth="1"/>
    <col min="61" max="16384" width="9.00390625" style="144" customWidth="1"/>
  </cols>
  <sheetData>
    <row r="1" spans="1:44" ht="12.75">
      <c r="A1" s="81" t="s">
        <v>335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396"/>
      <c r="AG1" s="396"/>
      <c r="AH1" s="396"/>
      <c r="AI1" s="396"/>
      <c r="AJ1" s="396"/>
      <c r="AK1" s="396"/>
      <c r="AL1" s="396"/>
      <c r="AM1" s="396"/>
      <c r="AN1" s="396"/>
      <c r="AO1" s="396"/>
      <c r="AP1" s="396"/>
      <c r="AQ1" s="9"/>
      <c r="AR1" s="9"/>
    </row>
    <row r="2" spans="1:44"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9"/>
      <c r="AR2" s="9"/>
    </row>
    <row r="3" spans="1:44" ht="16.5">
      <c r="A3" s="397" t="s">
        <v>361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9"/>
      <c r="AR3" s="9"/>
    </row>
    <row r="4" spans="1:44" ht="9"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9"/>
      <c r="AR4" s="9"/>
    </row>
    <row r="5" spans="1:44" ht="24.75" customHeight="1">
      <c r="A5" s="398" t="s">
        <v>167</v>
      </c>
      <c r="B5" s="401" t="s">
        <v>374</v>
      </c>
      <c r="C5" s="402"/>
      <c r="D5" s="402"/>
      <c r="E5" s="402"/>
      <c r="F5" s="402"/>
      <c r="G5" s="402"/>
      <c r="H5" s="402"/>
      <c r="I5" s="402"/>
      <c r="J5" s="403"/>
      <c r="K5" s="82" t="s">
        <v>168</v>
      </c>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4"/>
      <c r="AQ5" s="9"/>
      <c r="AR5" s="9"/>
    </row>
    <row r="6" spans="1:44" ht="21.75" customHeight="1">
      <c r="A6" s="399"/>
      <c r="B6" s="404"/>
      <c r="C6" s="405"/>
      <c r="D6" s="405"/>
      <c r="E6" s="405"/>
      <c r="F6" s="405"/>
      <c r="G6" s="405"/>
      <c r="H6" s="405"/>
      <c r="I6" s="405"/>
      <c r="J6" s="406"/>
      <c r="K6" s="85" t="s">
        <v>169</v>
      </c>
      <c r="L6" s="56"/>
      <c r="M6" s="56"/>
      <c r="N6" s="56" t="s">
        <v>170</v>
      </c>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86"/>
      <c r="AQ6" s="9"/>
      <c r="AR6" s="9"/>
    </row>
    <row r="7" spans="1:44" ht="12.75">
      <c r="A7" s="400"/>
      <c r="B7" s="407"/>
      <c r="C7" s="408"/>
      <c r="D7" s="408"/>
      <c r="E7" s="408"/>
      <c r="F7" s="408"/>
      <c r="G7" s="408"/>
      <c r="H7" s="408"/>
      <c r="I7" s="408"/>
      <c r="J7" s="409"/>
      <c r="K7" s="87"/>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9"/>
      <c r="AQ7" s="9"/>
      <c r="AR7" s="9"/>
    </row>
    <row r="8" spans="1:44" ht="9.75" customHeight="1">
      <c r="A8" s="423" t="s">
        <v>171</v>
      </c>
      <c r="B8" s="410"/>
      <c r="C8" s="410"/>
      <c r="D8" s="410"/>
      <c r="E8" s="410"/>
      <c r="F8" s="410"/>
      <c r="G8" s="410"/>
      <c r="H8" s="410"/>
      <c r="I8" s="410"/>
      <c r="J8" s="410"/>
      <c r="K8" s="82"/>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9"/>
      <c r="AR8" s="9"/>
    </row>
    <row r="9" spans="1:44" ht="15.75" customHeight="1">
      <c r="A9" s="424"/>
      <c r="B9" s="411"/>
      <c r="C9" s="411"/>
      <c r="D9" s="411"/>
      <c r="E9" s="411"/>
      <c r="F9" s="411"/>
      <c r="G9" s="411"/>
      <c r="H9" s="411"/>
      <c r="I9" s="411"/>
      <c r="J9" s="411"/>
      <c r="K9" s="85"/>
      <c r="L9" s="411" t="s">
        <v>290</v>
      </c>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86"/>
      <c r="AQ9" s="9"/>
      <c r="AR9" s="9"/>
    </row>
    <row r="10" spans="1:44" ht="9.75" customHeight="1">
      <c r="A10" s="425"/>
      <c r="B10" s="412"/>
      <c r="C10" s="412"/>
      <c r="D10" s="412"/>
      <c r="E10" s="412"/>
      <c r="F10" s="412"/>
      <c r="G10" s="412"/>
      <c r="H10" s="412"/>
      <c r="I10" s="412"/>
      <c r="J10" s="412"/>
      <c r="K10" s="87"/>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9"/>
      <c r="AQ10" s="9"/>
      <c r="AR10" s="9"/>
    </row>
    <row r="11" spans="1:44" ht="9"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9"/>
      <c r="AR11" s="9"/>
    </row>
    <row r="12" spans="1:44" ht="22.5" customHeight="1">
      <c r="A12" s="81">
        <v>7</v>
      </c>
      <c r="B12" s="1" t="s">
        <v>172</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9"/>
      <c r="AR12" s="9"/>
    </row>
    <row r="13" spans="1:44" ht="3" customHeight="1">
      <c r="A13" s="82"/>
      <c r="B13" s="410" t="s">
        <v>173</v>
      </c>
      <c r="C13" s="410"/>
      <c r="D13" s="410"/>
      <c r="E13" s="410"/>
      <c r="F13" s="410"/>
      <c r="G13" s="410"/>
      <c r="H13" s="410"/>
      <c r="I13" s="410"/>
      <c r="J13" s="410"/>
      <c r="K13" s="413" t="s">
        <v>174</v>
      </c>
      <c r="L13" s="410"/>
      <c r="M13" s="410"/>
      <c r="N13" s="410"/>
      <c r="O13" s="410"/>
      <c r="P13" s="410"/>
      <c r="Q13" s="410"/>
      <c r="R13" s="410"/>
      <c r="S13" s="414"/>
      <c r="T13" s="83"/>
      <c r="U13" s="419" t="s">
        <v>291</v>
      </c>
      <c r="V13" s="410"/>
      <c r="W13" s="410"/>
      <c r="X13" s="410"/>
      <c r="Y13" s="410"/>
      <c r="Z13" s="410"/>
      <c r="AA13" s="410"/>
      <c r="AB13" s="410"/>
      <c r="AC13" s="410"/>
      <c r="AD13" s="410"/>
      <c r="AE13" s="410"/>
      <c r="AF13" s="410"/>
      <c r="AG13" s="410"/>
      <c r="AH13" s="420"/>
      <c r="AI13" s="413" t="s">
        <v>175</v>
      </c>
      <c r="AJ13" s="410"/>
      <c r="AK13" s="410"/>
      <c r="AL13" s="410"/>
      <c r="AM13" s="410"/>
      <c r="AN13" s="410"/>
      <c r="AO13" s="410"/>
      <c r="AP13" s="414"/>
      <c r="AQ13" s="96"/>
      <c r="AR13" s="9"/>
    </row>
    <row r="14" spans="1:44" ht="24.75" customHeight="1">
      <c r="A14" s="92" t="s">
        <v>176</v>
      </c>
      <c r="B14" s="411"/>
      <c r="C14" s="411"/>
      <c r="D14" s="411"/>
      <c r="E14" s="411"/>
      <c r="F14" s="411"/>
      <c r="G14" s="411"/>
      <c r="H14" s="411"/>
      <c r="I14" s="411"/>
      <c r="J14" s="411"/>
      <c r="K14" s="415"/>
      <c r="L14" s="411"/>
      <c r="M14" s="411"/>
      <c r="N14" s="411"/>
      <c r="O14" s="411"/>
      <c r="P14" s="411"/>
      <c r="Q14" s="411"/>
      <c r="R14" s="411"/>
      <c r="S14" s="416"/>
      <c r="T14" s="93" t="s">
        <v>177</v>
      </c>
      <c r="U14" s="411"/>
      <c r="V14" s="411"/>
      <c r="W14" s="411"/>
      <c r="X14" s="411"/>
      <c r="Y14" s="411"/>
      <c r="Z14" s="411"/>
      <c r="AA14" s="411"/>
      <c r="AB14" s="411"/>
      <c r="AC14" s="411"/>
      <c r="AD14" s="411"/>
      <c r="AE14" s="411"/>
      <c r="AF14" s="411"/>
      <c r="AG14" s="411"/>
      <c r="AH14" s="421"/>
      <c r="AI14" s="415"/>
      <c r="AJ14" s="411"/>
      <c r="AK14" s="411"/>
      <c r="AL14" s="411"/>
      <c r="AM14" s="411"/>
      <c r="AN14" s="411"/>
      <c r="AO14" s="411"/>
      <c r="AP14" s="416"/>
      <c r="AQ14" s="96"/>
      <c r="AR14" s="9"/>
    </row>
    <row r="15" spans="1:44" ht="3" customHeight="1">
      <c r="A15" s="87"/>
      <c r="B15" s="412"/>
      <c r="C15" s="412"/>
      <c r="D15" s="412"/>
      <c r="E15" s="412"/>
      <c r="F15" s="412"/>
      <c r="G15" s="412"/>
      <c r="H15" s="412"/>
      <c r="I15" s="412"/>
      <c r="J15" s="412"/>
      <c r="K15" s="417"/>
      <c r="L15" s="412"/>
      <c r="M15" s="412"/>
      <c r="N15" s="412"/>
      <c r="O15" s="412"/>
      <c r="P15" s="412"/>
      <c r="Q15" s="412"/>
      <c r="R15" s="412"/>
      <c r="S15" s="418"/>
      <c r="T15" s="88"/>
      <c r="U15" s="412"/>
      <c r="V15" s="412"/>
      <c r="W15" s="412"/>
      <c r="X15" s="412"/>
      <c r="Y15" s="412"/>
      <c r="Z15" s="412"/>
      <c r="AA15" s="412"/>
      <c r="AB15" s="412"/>
      <c r="AC15" s="412"/>
      <c r="AD15" s="412"/>
      <c r="AE15" s="412"/>
      <c r="AF15" s="412"/>
      <c r="AG15" s="412"/>
      <c r="AH15" s="422"/>
      <c r="AI15" s="417"/>
      <c r="AJ15" s="412"/>
      <c r="AK15" s="412"/>
      <c r="AL15" s="412"/>
      <c r="AM15" s="412"/>
      <c r="AN15" s="412"/>
      <c r="AO15" s="412"/>
      <c r="AP15" s="418"/>
      <c r="AQ15" s="96"/>
      <c r="AR15" s="9"/>
    </row>
    <row r="16" spans="1:44" ht="9" customHeight="1">
      <c r="A16" s="97"/>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9"/>
      <c r="AR16" s="9"/>
    </row>
    <row r="17" spans="1:44" ht="22.5" customHeight="1">
      <c r="A17" s="81">
        <v>8</v>
      </c>
      <c r="B17" s="1" t="s">
        <v>348</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9"/>
      <c r="AR17" s="9"/>
    </row>
    <row r="18" spans="1:44" ht="3" customHeight="1">
      <c r="A18" s="423" t="s">
        <v>174</v>
      </c>
      <c r="B18" s="410"/>
      <c r="C18" s="410"/>
      <c r="D18" s="410"/>
      <c r="E18" s="410"/>
      <c r="F18" s="410"/>
      <c r="G18" s="410"/>
      <c r="H18" s="410"/>
      <c r="I18" s="410"/>
      <c r="J18" s="41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9"/>
      <c r="AR18" s="9"/>
    </row>
    <row r="19" spans="1:44" ht="24.75" customHeight="1">
      <c r="A19" s="424"/>
      <c r="B19" s="411"/>
      <c r="C19" s="411"/>
      <c r="D19" s="411"/>
      <c r="E19" s="411"/>
      <c r="F19" s="411"/>
      <c r="G19" s="411"/>
      <c r="H19" s="411"/>
      <c r="I19" s="411"/>
      <c r="J19" s="416"/>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9"/>
      <c r="AR19" s="9"/>
    </row>
    <row r="20" spans="1:44" ht="3" customHeight="1">
      <c r="A20" s="425"/>
      <c r="B20" s="412"/>
      <c r="C20" s="412"/>
      <c r="D20" s="412"/>
      <c r="E20" s="412"/>
      <c r="F20" s="412"/>
      <c r="G20" s="412"/>
      <c r="H20" s="412"/>
      <c r="I20" s="412"/>
      <c r="J20" s="418"/>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9"/>
      <c r="AR20" s="9"/>
    </row>
    <row r="21" spans="1:44" ht="9"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9"/>
      <c r="AR21" s="9"/>
    </row>
    <row r="22" spans="1:44" ht="21" customHeight="1">
      <c r="A22" s="81">
        <v>9</v>
      </c>
      <c r="B22" s="1" t="s">
        <v>178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9"/>
      <c r="AR22" s="9"/>
    </row>
    <row r="23" spans="1:44" ht="19.5" customHeight="1">
      <c r="A23" s="1"/>
      <c r="B23" s="98" t="s">
        <v>179</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9"/>
      <c r="AR23" s="9"/>
    </row>
    <row r="24" spans="1:51" ht="11.25" customHeight="1">
      <c r="A24" s="423" t="s">
        <v>180</v>
      </c>
      <c r="B24" s="410"/>
      <c r="C24" s="410"/>
      <c r="D24" s="410"/>
      <c r="E24" s="410"/>
      <c r="F24" s="410"/>
      <c r="G24" s="410"/>
      <c r="H24" s="410"/>
      <c r="I24" s="410"/>
      <c r="J24" s="410"/>
      <c r="K24" s="410"/>
      <c r="L24" s="410"/>
      <c r="M24" s="410"/>
      <c r="N24" s="410"/>
      <c r="O24" s="410"/>
      <c r="P24" s="410"/>
      <c r="Q24" s="410"/>
      <c r="R24" s="410"/>
      <c r="S24" s="410"/>
      <c r="T24" s="410"/>
      <c r="U24" s="90"/>
      <c r="V24" s="90"/>
      <c r="W24" s="90"/>
      <c r="X24" s="90"/>
      <c r="Y24" s="90"/>
      <c r="Z24" s="90"/>
      <c r="AA24" s="91"/>
      <c r="AB24" s="423" t="s">
        <v>181</v>
      </c>
      <c r="AC24" s="410"/>
      <c r="AD24" s="410"/>
      <c r="AE24" s="410"/>
      <c r="AF24" s="414"/>
      <c r="AG24" s="423" t="s">
        <v>38</v>
      </c>
      <c r="AH24" s="410"/>
      <c r="AI24" s="410"/>
      <c r="AJ24" s="410"/>
      <c r="AK24" s="414"/>
      <c r="AL24" s="423" t="s">
        <v>79</v>
      </c>
      <c r="AM24" s="410"/>
      <c r="AN24" s="410"/>
      <c r="AO24" s="410"/>
      <c r="AP24" s="414"/>
      <c r="AQ24" s="426"/>
      <c r="AR24" s="427"/>
      <c r="AS24" s="427"/>
      <c r="AT24" s="427"/>
      <c r="AU24" s="427"/>
      <c r="AV24" s="427"/>
      <c r="AW24" s="427"/>
      <c r="AX24" s="9"/>
      <c r="AY24" s="9"/>
    </row>
    <row r="25" spans="1:51" ht="11.25" customHeight="1">
      <c r="A25" s="425"/>
      <c r="B25" s="412"/>
      <c r="C25" s="412"/>
      <c r="D25" s="412"/>
      <c r="E25" s="412"/>
      <c r="F25" s="412"/>
      <c r="G25" s="412"/>
      <c r="H25" s="412"/>
      <c r="I25" s="412"/>
      <c r="J25" s="412"/>
      <c r="K25" s="412"/>
      <c r="L25" s="412"/>
      <c r="M25" s="412"/>
      <c r="N25" s="412"/>
      <c r="O25" s="412"/>
      <c r="P25" s="412"/>
      <c r="Q25" s="412"/>
      <c r="R25" s="412"/>
      <c r="S25" s="412"/>
      <c r="T25" s="412"/>
      <c r="U25" s="94"/>
      <c r="V25" s="94"/>
      <c r="W25" s="94"/>
      <c r="X25" s="94"/>
      <c r="Y25" s="94"/>
      <c r="Z25" s="94"/>
      <c r="AA25" s="95"/>
      <c r="AB25" s="425"/>
      <c r="AC25" s="412"/>
      <c r="AD25" s="412"/>
      <c r="AE25" s="412"/>
      <c r="AF25" s="418"/>
      <c r="AG25" s="425"/>
      <c r="AH25" s="412"/>
      <c r="AI25" s="412"/>
      <c r="AJ25" s="412"/>
      <c r="AK25" s="418"/>
      <c r="AL25" s="425"/>
      <c r="AM25" s="412"/>
      <c r="AN25" s="412"/>
      <c r="AO25" s="412"/>
      <c r="AP25" s="418"/>
      <c r="AQ25" s="426"/>
      <c r="AR25" s="427"/>
      <c r="AS25" s="427"/>
      <c r="AT25" s="427"/>
      <c r="AU25" s="427"/>
      <c r="AV25" s="427"/>
      <c r="AW25" s="427"/>
      <c r="AX25" s="9"/>
      <c r="AY25" s="9"/>
    </row>
    <row r="26" spans="1:51" ht="22.5" customHeight="1">
      <c r="A26" s="438" t="s">
        <v>182</v>
      </c>
      <c r="B26" s="439"/>
      <c r="C26" s="439"/>
      <c r="D26" s="439"/>
      <c r="E26" s="439"/>
      <c r="F26" s="439"/>
      <c r="G26" s="439"/>
      <c r="H26" s="439"/>
      <c r="I26" s="439"/>
      <c r="J26" s="439"/>
      <c r="K26" s="439"/>
      <c r="L26" s="439"/>
      <c r="M26" s="439"/>
      <c r="N26" s="439"/>
      <c r="O26" s="439"/>
      <c r="P26" s="439"/>
      <c r="Q26" s="439"/>
      <c r="R26" s="439"/>
      <c r="S26" s="439"/>
      <c r="T26" s="439"/>
      <c r="U26" s="99"/>
      <c r="V26" s="99"/>
      <c r="W26" s="99"/>
      <c r="X26" s="99"/>
      <c r="Y26" s="99"/>
      <c r="Z26" s="99"/>
      <c r="AA26" s="100"/>
      <c r="AB26" s="440" t="s">
        <v>183</v>
      </c>
      <c r="AC26" s="441"/>
      <c r="AD26" s="441"/>
      <c r="AE26" s="441"/>
      <c r="AF26" s="442"/>
      <c r="AG26" s="440" t="s">
        <v>184</v>
      </c>
      <c r="AH26" s="441"/>
      <c r="AI26" s="441"/>
      <c r="AJ26" s="441"/>
      <c r="AK26" s="442"/>
      <c r="AL26" s="440" t="s">
        <v>185</v>
      </c>
      <c r="AM26" s="441"/>
      <c r="AN26" s="441"/>
      <c r="AO26" s="441"/>
      <c r="AP26" s="442"/>
      <c r="AQ26" s="428"/>
      <c r="AR26" s="429"/>
      <c r="AS26" s="429"/>
      <c r="AT26" s="429"/>
      <c r="AU26" s="429"/>
      <c r="AV26" s="429"/>
      <c r="AW26" s="429"/>
      <c r="AX26" s="9"/>
      <c r="AY26" s="9"/>
    </row>
    <row r="27" spans="1:51" ht="22.5" customHeight="1">
      <c r="A27" s="430" t="s">
        <v>186</v>
      </c>
      <c r="B27" s="431"/>
      <c r="C27" s="431"/>
      <c r="D27" s="431"/>
      <c r="E27" s="431"/>
      <c r="F27" s="431"/>
      <c r="G27" s="431"/>
      <c r="H27" s="431"/>
      <c r="I27" s="431"/>
      <c r="J27" s="431"/>
      <c r="K27" s="431"/>
      <c r="L27" s="431"/>
      <c r="M27" s="431"/>
      <c r="N27" s="431"/>
      <c r="O27" s="431"/>
      <c r="P27" s="431"/>
      <c r="Q27" s="431"/>
      <c r="R27" s="431"/>
      <c r="S27" s="431"/>
      <c r="T27" s="431"/>
      <c r="U27" s="101"/>
      <c r="V27" s="101"/>
      <c r="W27" s="101"/>
      <c r="X27" s="101"/>
      <c r="Y27" s="101"/>
      <c r="Z27" s="101"/>
      <c r="AA27" s="102"/>
      <c r="AB27" s="432" t="s">
        <v>185</v>
      </c>
      <c r="AC27" s="433"/>
      <c r="AD27" s="433"/>
      <c r="AE27" s="433"/>
      <c r="AF27" s="434"/>
      <c r="AG27" s="432" t="s">
        <v>184</v>
      </c>
      <c r="AH27" s="433"/>
      <c r="AI27" s="433"/>
      <c r="AJ27" s="433"/>
      <c r="AK27" s="434"/>
      <c r="AL27" s="432" t="s">
        <v>185</v>
      </c>
      <c r="AM27" s="433"/>
      <c r="AN27" s="433"/>
      <c r="AO27" s="433"/>
      <c r="AP27" s="434"/>
      <c r="AQ27" s="428"/>
      <c r="AR27" s="429"/>
      <c r="AS27" s="429"/>
      <c r="AT27" s="429"/>
      <c r="AU27" s="429"/>
      <c r="AV27" s="429"/>
      <c r="AW27" s="429"/>
      <c r="AX27" s="9"/>
      <c r="AY27" s="9"/>
    </row>
    <row r="28" spans="1:51" ht="22.5" customHeight="1">
      <c r="A28" s="430" t="s">
        <v>344</v>
      </c>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57"/>
      <c r="AB28" s="432" t="s">
        <v>185</v>
      </c>
      <c r="AC28" s="433"/>
      <c r="AD28" s="433"/>
      <c r="AE28" s="433"/>
      <c r="AF28" s="434"/>
      <c r="AG28" s="432" t="s">
        <v>184</v>
      </c>
      <c r="AH28" s="433"/>
      <c r="AI28" s="433"/>
      <c r="AJ28" s="433"/>
      <c r="AK28" s="434"/>
      <c r="AL28" s="432" t="s">
        <v>185</v>
      </c>
      <c r="AM28" s="433"/>
      <c r="AN28" s="433"/>
      <c r="AO28" s="433"/>
      <c r="AP28" s="434"/>
      <c r="AQ28" s="428"/>
      <c r="AR28" s="429"/>
      <c r="AS28" s="429"/>
      <c r="AT28" s="429"/>
      <c r="AU28" s="429"/>
      <c r="AV28" s="429"/>
      <c r="AW28" s="429"/>
      <c r="AX28" s="9"/>
      <c r="AY28" s="9"/>
    </row>
    <row r="29" spans="1:51" ht="22.5" customHeight="1">
      <c r="A29" s="430" t="s">
        <v>187</v>
      </c>
      <c r="B29" s="431"/>
      <c r="C29" s="431"/>
      <c r="D29" s="431"/>
      <c r="E29" s="431"/>
      <c r="F29" s="431"/>
      <c r="G29" s="431"/>
      <c r="H29" s="431"/>
      <c r="I29" s="431"/>
      <c r="J29" s="431"/>
      <c r="K29" s="431"/>
      <c r="L29" s="431"/>
      <c r="M29" s="431"/>
      <c r="N29" s="431"/>
      <c r="O29" s="431"/>
      <c r="P29" s="431"/>
      <c r="Q29" s="431"/>
      <c r="R29" s="431"/>
      <c r="S29" s="431"/>
      <c r="T29" s="431"/>
      <c r="U29" s="101"/>
      <c r="V29" s="101"/>
      <c r="W29" s="101"/>
      <c r="X29" s="101"/>
      <c r="Y29" s="101"/>
      <c r="Z29" s="101"/>
      <c r="AA29" s="102"/>
      <c r="AB29" s="432" t="s">
        <v>185</v>
      </c>
      <c r="AC29" s="433"/>
      <c r="AD29" s="433"/>
      <c r="AE29" s="433"/>
      <c r="AF29" s="434"/>
      <c r="AG29" s="432" t="s">
        <v>184</v>
      </c>
      <c r="AH29" s="433"/>
      <c r="AI29" s="433"/>
      <c r="AJ29" s="433"/>
      <c r="AK29" s="434"/>
      <c r="AL29" s="432" t="s">
        <v>185</v>
      </c>
      <c r="AM29" s="433"/>
      <c r="AN29" s="433"/>
      <c r="AO29" s="433"/>
      <c r="AP29" s="434"/>
      <c r="AQ29" s="428"/>
      <c r="AR29" s="429"/>
      <c r="AS29" s="429"/>
      <c r="AT29" s="429"/>
      <c r="AU29" s="429"/>
      <c r="AV29" s="429"/>
      <c r="AW29" s="429"/>
      <c r="AX29" s="9"/>
      <c r="AY29" s="9"/>
    </row>
    <row r="30" spans="1:51" ht="22.5" customHeight="1">
      <c r="A30" s="430" t="s">
        <v>188</v>
      </c>
      <c r="B30" s="431"/>
      <c r="C30" s="431"/>
      <c r="D30" s="431"/>
      <c r="E30" s="431"/>
      <c r="F30" s="431"/>
      <c r="G30" s="431"/>
      <c r="H30" s="431"/>
      <c r="I30" s="431"/>
      <c r="J30" s="431"/>
      <c r="K30" s="431"/>
      <c r="L30" s="431"/>
      <c r="M30" s="431"/>
      <c r="N30" s="431"/>
      <c r="O30" s="431"/>
      <c r="P30" s="431"/>
      <c r="Q30" s="431"/>
      <c r="R30" s="431"/>
      <c r="S30" s="431"/>
      <c r="T30" s="431"/>
      <c r="U30" s="101"/>
      <c r="V30" s="101"/>
      <c r="W30" s="101"/>
      <c r="X30" s="101"/>
      <c r="Y30" s="101"/>
      <c r="Z30" s="101"/>
      <c r="AA30" s="102"/>
      <c r="AB30" s="432" t="s">
        <v>185</v>
      </c>
      <c r="AC30" s="433"/>
      <c r="AD30" s="433"/>
      <c r="AE30" s="433"/>
      <c r="AF30" s="434"/>
      <c r="AG30" s="432" t="s">
        <v>184</v>
      </c>
      <c r="AH30" s="433"/>
      <c r="AI30" s="433"/>
      <c r="AJ30" s="433"/>
      <c r="AK30" s="434"/>
      <c r="AL30" s="432" t="s">
        <v>185</v>
      </c>
      <c r="AM30" s="433"/>
      <c r="AN30" s="433"/>
      <c r="AO30" s="433"/>
      <c r="AP30" s="434"/>
      <c r="AQ30" s="428"/>
      <c r="AR30" s="429"/>
      <c r="AS30" s="429"/>
      <c r="AT30" s="429"/>
      <c r="AU30" s="429"/>
      <c r="AV30" s="429"/>
      <c r="AW30" s="429"/>
      <c r="AX30" s="9"/>
      <c r="AY30" s="9"/>
    </row>
    <row r="31" spans="1:51" ht="36.75" customHeight="1">
      <c r="A31" s="458" t="s">
        <v>303</v>
      </c>
      <c r="B31" s="459"/>
      <c r="C31" s="459"/>
      <c r="D31" s="460"/>
      <c r="E31" s="443" t="s">
        <v>304</v>
      </c>
      <c r="F31" s="443"/>
      <c r="G31" s="443"/>
      <c r="H31" s="443"/>
      <c r="I31" s="443"/>
      <c r="J31" s="443"/>
      <c r="K31" s="443"/>
      <c r="L31" s="443"/>
      <c r="M31" s="443"/>
      <c r="N31" s="443"/>
      <c r="O31" s="443"/>
      <c r="P31" s="443"/>
      <c r="Q31" s="443"/>
      <c r="R31" s="443"/>
      <c r="S31" s="443"/>
      <c r="T31" s="443"/>
      <c r="U31" s="443"/>
      <c r="V31" s="443"/>
      <c r="W31" s="443"/>
      <c r="X31" s="443"/>
      <c r="Y31" s="443"/>
      <c r="Z31" s="443"/>
      <c r="AA31" s="444"/>
      <c r="AB31" s="432" t="s">
        <v>185</v>
      </c>
      <c r="AC31" s="433"/>
      <c r="AD31" s="433"/>
      <c r="AE31" s="433"/>
      <c r="AF31" s="434"/>
      <c r="AG31" s="432" t="s">
        <v>184</v>
      </c>
      <c r="AH31" s="433"/>
      <c r="AI31" s="433"/>
      <c r="AJ31" s="433"/>
      <c r="AK31" s="434"/>
      <c r="AL31" s="432" t="s">
        <v>184</v>
      </c>
      <c r="AM31" s="433"/>
      <c r="AN31" s="433"/>
      <c r="AO31" s="433"/>
      <c r="AP31" s="434"/>
      <c r="AQ31" s="428"/>
      <c r="AR31" s="429"/>
      <c r="AS31" s="429"/>
      <c r="AT31" s="429"/>
      <c r="AU31" s="429"/>
      <c r="AV31" s="429"/>
      <c r="AW31" s="429"/>
      <c r="AX31" s="9"/>
      <c r="AY31" s="9"/>
    </row>
    <row r="32" spans="1:51" ht="36.75" customHeight="1">
      <c r="A32" s="461"/>
      <c r="B32" s="462"/>
      <c r="C32" s="462"/>
      <c r="D32" s="463"/>
      <c r="E32" s="443" t="s">
        <v>305</v>
      </c>
      <c r="F32" s="443"/>
      <c r="G32" s="443"/>
      <c r="H32" s="443"/>
      <c r="I32" s="443"/>
      <c r="J32" s="443"/>
      <c r="K32" s="443"/>
      <c r="L32" s="443"/>
      <c r="M32" s="443"/>
      <c r="N32" s="443"/>
      <c r="O32" s="443"/>
      <c r="P32" s="443"/>
      <c r="Q32" s="443"/>
      <c r="R32" s="443"/>
      <c r="S32" s="443"/>
      <c r="T32" s="443"/>
      <c r="U32" s="443"/>
      <c r="V32" s="443"/>
      <c r="W32" s="443"/>
      <c r="X32" s="443"/>
      <c r="Y32" s="443"/>
      <c r="Z32" s="443"/>
      <c r="AA32" s="444"/>
      <c r="AB32" s="432" t="s">
        <v>184</v>
      </c>
      <c r="AC32" s="433"/>
      <c r="AD32" s="433"/>
      <c r="AE32" s="433"/>
      <c r="AF32" s="434"/>
      <c r="AG32" s="432" t="s">
        <v>185</v>
      </c>
      <c r="AH32" s="433"/>
      <c r="AI32" s="433"/>
      <c r="AJ32" s="433"/>
      <c r="AK32" s="434"/>
      <c r="AL32" s="432" t="s">
        <v>184</v>
      </c>
      <c r="AM32" s="433"/>
      <c r="AN32" s="433"/>
      <c r="AO32" s="433"/>
      <c r="AP32" s="434"/>
      <c r="AQ32" s="428"/>
      <c r="AR32" s="429"/>
      <c r="AS32" s="429"/>
      <c r="AT32" s="429"/>
      <c r="AU32" s="429"/>
      <c r="AV32" s="429"/>
      <c r="AW32" s="429"/>
      <c r="AX32" s="9"/>
      <c r="AY32" s="9"/>
    </row>
    <row r="33" spans="1:51" ht="22.5" customHeight="1">
      <c r="A33" s="435" t="s">
        <v>342</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7"/>
      <c r="AB33" s="432" t="s">
        <v>185</v>
      </c>
      <c r="AC33" s="433"/>
      <c r="AD33" s="433"/>
      <c r="AE33" s="433"/>
      <c r="AF33" s="434"/>
      <c r="AG33" s="432" t="s">
        <v>185</v>
      </c>
      <c r="AH33" s="433"/>
      <c r="AI33" s="433"/>
      <c r="AJ33" s="433"/>
      <c r="AK33" s="434"/>
      <c r="AL33" s="432" t="s">
        <v>184</v>
      </c>
      <c r="AM33" s="433"/>
      <c r="AN33" s="433"/>
      <c r="AO33" s="433"/>
      <c r="AP33" s="434"/>
      <c r="AQ33" s="428"/>
      <c r="AR33" s="429"/>
      <c r="AS33" s="429"/>
      <c r="AT33" s="429"/>
      <c r="AU33" s="429"/>
      <c r="AV33" s="429"/>
      <c r="AW33" s="429"/>
      <c r="AX33" s="9"/>
      <c r="AY33" s="9"/>
    </row>
    <row r="34" spans="1:51" ht="22.5" customHeight="1">
      <c r="A34" s="435" t="s">
        <v>343</v>
      </c>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7"/>
      <c r="AB34" s="432" t="s">
        <v>185</v>
      </c>
      <c r="AC34" s="433"/>
      <c r="AD34" s="433"/>
      <c r="AE34" s="433"/>
      <c r="AF34" s="434"/>
      <c r="AG34" s="432" t="s">
        <v>185</v>
      </c>
      <c r="AH34" s="433"/>
      <c r="AI34" s="433"/>
      <c r="AJ34" s="433"/>
      <c r="AK34" s="434"/>
      <c r="AL34" s="432" t="s">
        <v>184</v>
      </c>
      <c r="AM34" s="433"/>
      <c r="AN34" s="433"/>
      <c r="AO34" s="433"/>
      <c r="AP34" s="434"/>
      <c r="AQ34" s="428"/>
      <c r="AR34" s="429"/>
      <c r="AS34" s="429"/>
      <c r="AT34" s="429"/>
      <c r="AU34" s="429"/>
      <c r="AV34" s="429"/>
      <c r="AW34" s="429"/>
      <c r="AX34" s="9"/>
      <c r="AY34" s="9"/>
    </row>
    <row r="35" spans="1:51" ht="22.5" customHeight="1">
      <c r="A35" s="145" t="s">
        <v>341</v>
      </c>
      <c r="B35" s="146"/>
      <c r="C35" s="146"/>
      <c r="D35" s="146"/>
      <c r="E35" s="146"/>
      <c r="F35" s="146"/>
      <c r="G35" s="146"/>
      <c r="H35" s="146"/>
      <c r="I35" s="146"/>
      <c r="J35" s="146"/>
      <c r="K35" s="146"/>
      <c r="L35" s="146"/>
      <c r="M35" s="146"/>
      <c r="N35" s="146"/>
      <c r="O35" s="147"/>
      <c r="P35" s="101"/>
      <c r="Q35" s="101"/>
      <c r="R35" s="101"/>
      <c r="S35" s="101"/>
      <c r="T35" s="101"/>
      <c r="U35" s="101"/>
      <c r="V35" s="101"/>
      <c r="W35" s="101"/>
      <c r="X35" s="101"/>
      <c r="Y35" s="101"/>
      <c r="Z35" s="101"/>
      <c r="AA35" s="102"/>
      <c r="AB35" s="432" t="s">
        <v>185</v>
      </c>
      <c r="AC35" s="433"/>
      <c r="AD35" s="433"/>
      <c r="AE35" s="433"/>
      <c r="AF35" s="434"/>
      <c r="AG35" s="432" t="s">
        <v>106</v>
      </c>
      <c r="AH35" s="433"/>
      <c r="AI35" s="433"/>
      <c r="AJ35" s="433"/>
      <c r="AK35" s="434"/>
      <c r="AL35" s="432" t="s">
        <v>185</v>
      </c>
      <c r="AM35" s="433"/>
      <c r="AN35" s="433"/>
      <c r="AO35" s="433"/>
      <c r="AP35" s="434"/>
      <c r="AQ35" s="428"/>
      <c r="AR35" s="429"/>
      <c r="AS35" s="429"/>
      <c r="AT35" s="429"/>
      <c r="AU35" s="429"/>
      <c r="AV35" s="429"/>
      <c r="AW35" s="429"/>
      <c r="AX35" s="9"/>
      <c r="AY35" s="9"/>
    </row>
    <row r="36" spans="1:51" ht="22.5" customHeight="1">
      <c r="A36" s="148" t="s">
        <v>340</v>
      </c>
      <c r="B36" s="146"/>
      <c r="C36" s="146"/>
      <c r="D36" s="146"/>
      <c r="E36" s="146"/>
      <c r="F36" s="146"/>
      <c r="G36" s="146"/>
      <c r="H36" s="146"/>
      <c r="I36" s="146"/>
      <c r="J36" s="146"/>
      <c r="K36" s="146"/>
      <c r="L36" s="146"/>
      <c r="M36" s="146"/>
      <c r="N36" s="146"/>
      <c r="O36" s="147"/>
      <c r="P36" s="101"/>
      <c r="Q36" s="101"/>
      <c r="R36" s="101"/>
      <c r="S36" s="101"/>
      <c r="T36" s="101"/>
      <c r="U36" s="101"/>
      <c r="V36" s="101"/>
      <c r="W36" s="101"/>
      <c r="X36" s="101"/>
      <c r="Y36" s="101"/>
      <c r="Z36" s="101"/>
      <c r="AA36" s="102"/>
      <c r="AB36" s="432" t="s">
        <v>184</v>
      </c>
      <c r="AC36" s="433"/>
      <c r="AD36" s="433"/>
      <c r="AE36" s="433"/>
      <c r="AF36" s="434"/>
      <c r="AG36" s="432" t="s">
        <v>185</v>
      </c>
      <c r="AH36" s="433"/>
      <c r="AI36" s="433"/>
      <c r="AJ36" s="433"/>
      <c r="AK36" s="434"/>
      <c r="AL36" s="432" t="s">
        <v>184</v>
      </c>
      <c r="AM36" s="433"/>
      <c r="AN36" s="433"/>
      <c r="AO36" s="433"/>
      <c r="AP36" s="434"/>
      <c r="AQ36" s="428"/>
      <c r="AR36" s="429"/>
      <c r="AS36" s="429"/>
      <c r="AT36" s="429"/>
      <c r="AU36" s="429"/>
      <c r="AV36" s="429"/>
      <c r="AW36" s="429"/>
      <c r="AX36" s="9"/>
      <c r="AY36" s="9"/>
    </row>
    <row r="37" spans="1:51" ht="22.5" customHeight="1">
      <c r="A37" s="430" t="s">
        <v>339</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57"/>
      <c r="AB37" s="432" t="s">
        <v>106</v>
      </c>
      <c r="AC37" s="433"/>
      <c r="AD37" s="433"/>
      <c r="AE37" s="433"/>
      <c r="AF37" s="434"/>
      <c r="AG37" s="432" t="s">
        <v>185</v>
      </c>
      <c r="AH37" s="433"/>
      <c r="AI37" s="433"/>
      <c r="AJ37" s="433"/>
      <c r="AK37" s="434"/>
      <c r="AL37" s="432" t="s">
        <v>106</v>
      </c>
      <c r="AM37" s="433"/>
      <c r="AN37" s="433"/>
      <c r="AO37" s="433"/>
      <c r="AP37" s="434"/>
      <c r="AQ37" s="428"/>
      <c r="AR37" s="429"/>
      <c r="AS37" s="429"/>
      <c r="AT37" s="429"/>
      <c r="AU37" s="429"/>
      <c r="AV37" s="429"/>
      <c r="AW37" s="429"/>
      <c r="AX37" s="9"/>
      <c r="AY37" s="9"/>
    </row>
    <row r="38" spans="1:51" ht="87.75" customHeight="1">
      <c r="A38" s="450" t="s">
        <v>317</v>
      </c>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2"/>
      <c r="AB38" s="447" t="s">
        <v>318</v>
      </c>
      <c r="AC38" s="448"/>
      <c r="AD38" s="448"/>
      <c r="AE38" s="448"/>
      <c r="AF38" s="449"/>
      <c r="AG38" s="447" t="s">
        <v>318</v>
      </c>
      <c r="AH38" s="448"/>
      <c r="AI38" s="448"/>
      <c r="AJ38" s="448"/>
      <c r="AK38" s="449"/>
      <c r="AL38" s="447" t="s">
        <v>318</v>
      </c>
      <c r="AM38" s="448"/>
      <c r="AN38" s="448"/>
      <c r="AO38" s="448"/>
      <c r="AP38" s="449"/>
      <c r="AQ38" s="445"/>
      <c r="AR38" s="446"/>
      <c r="AS38" s="446"/>
      <c r="AT38" s="446"/>
      <c r="AU38" s="446"/>
      <c r="AV38" s="446"/>
      <c r="AW38" s="446"/>
      <c r="AX38" s="9"/>
      <c r="AY38" s="9"/>
    </row>
    <row r="39" spans="1:44" ht="9"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9"/>
      <c r="AR39" s="9"/>
    </row>
    <row r="40" spans="1:44" ht="18" customHeight="1">
      <c r="A40" s="81">
        <v>10</v>
      </c>
      <c r="B40" s="453" t="s">
        <v>294</v>
      </c>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9"/>
      <c r="AR40" s="9"/>
    </row>
    <row r="41" spans="1:44" ht="10.5" customHeight="1">
      <c r="A41" s="423" t="s">
        <v>189</v>
      </c>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4"/>
      <c r="AJ41" s="423" t="s">
        <v>190</v>
      </c>
      <c r="AK41" s="410"/>
      <c r="AL41" s="410"/>
      <c r="AM41" s="410"/>
      <c r="AN41" s="410"/>
      <c r="AO41" s="410"/>
      <c r="AP41" s="414"/>
      <c r="AQ41" s="9"/>
      <c r="AR41" s="9"/>
    </row>
    <row r="42" spans="1:44" ht="10.5" customHeight="1">
      <c r="A42" s="425"/>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8"/>
      <c r="AJ42" s="425"/>
      <c r="AK42" s="412"/>
      <c r="AL42" s="412"/>
      <c r="AM42" s="412"/>
      <c r="AN42" s="412"/>
      <c r="AO42" s="412"/>
      <c r="AP42" s="418"/>
      <c r="AQ42" s="9"/>
      <c r="AR42" s="9"/>
    </row>
    <row r="43" spans="1:44" ht="6" customHeight="1">
      <c r="A43" s="8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4"/>
      <c r="AJ43" s="423" t="s">
        <v>185</v>
      </c>
      <c r="AK43" s="410"/>
      <c r="AL43" s="410"/>
      <c r="AM43" s="410"/>
      <c r="AN43" s="410"/>
      <c r="AO43" s="410"/>
      <c r="AP43" s="414"/>
      <c r="AQ43" s="9"/>
      <c r="AR43" s="9"/>
    </row>
    <row r="44" spans="1:44" ht="17.25" customHeight="1">
      <c r="A44" s="454" t="s">
        <v>365</v>
      </c>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6"/>
      <c r="AJ44" s="424"/>
      <c r="AK44" s="411"/>
      <c r="AL44" s="411"/>
      <c r="AM44" s="411"/>
      <c r="AN44" s="411"/>
      <c r="AO44" s="411"/>
      <c r="AP44" s="416"/>
      <c r="AQ44" s="9"/>
      <c r="AR44" s="9"/>
    </row>
    <row r="45" spans="1:44" ht="6.75" customHeight="1">
      <c r="A45" s="87"/>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9"/>
      <c r="AJ45" s="425"/>
      <c r="AK45" s="412"/>
      <c r="AL45" s="412"/>
      <c r="AM45" s="412"/>
      <c r="AN45" s="412"/>
      <c r="AO45" s="412"/>
      <c r="AP45" s="418"/>
      <c r="AQ45" s="9"/>
      <c r="AR45" s="9"/>
    </row>
    <row r="46" spans="1:44" ht="8.25" customHeight="1">
      <c r="A46" s="82"/>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4"/>
      <c r="AJ46" s="423" t="s">
        <v>185</v>
      </c>
      <c r="AK46" s="410"/>
      <c r="AL46" s="410"/>
      <c r="AM46" s="410"/>
      <c r="AN46" s="410"/>
      <c r="AO46" s="410"/>
      <c r="AP46" s="414"/>
      <c r="AQ46" s="9"/>
      <c r="AR46" s="9"/>
    </row>
    <row r="47" spans="1:44" ht="15.75" customHeight="1">
      <c r="A47" s="125" t="s">
        <v>301</v>
      </c>
      <c r="B47" s="124"/>
      <c r="C47" s="112"/>
      <c r="D47" s="112"/>
      <c r="E47" s="112"/>
      <c r="F47" s="112"/>
      <c r="G47" s="112"/>
      <c r="H47" s="112"/>
      <c r="I47" s="112"/>
      <c r="J47" s="112"/>
      <c r="K47" s="112"/>
      <c r="L47" s="112"/>
      <c r="M47" s="112"/>
      <c r="N47" s="112"/>
      <c r="O47" s="56"/>
      <c r="P47" s="56"/>
      <c r="Q47" s="56"/>
      <c r="R47" s="56"/>
      <c r="S47" s="56"/>
      <c r="T47" s="56"/>
      <c r="U47" s="56"/>
      <c r="V47" s="56"/>
      <c r="W47" s="56"/>
      <c r="X47" s="56"/>
      <c r="Y47" s="56"/>
      <c r="Z47" s="56"/>
      <c r="AA47" s="56"/>
      <c r="AB47" s="56"/>
      <c r="AC47" s="56"/>
      <c r="AD47" s="56"/>
      <c r="AE47" s="56"/>
      <c r="AF47" s="56"/>
      <c r="AG47" s="56"/>
      <c r="AH47" s="56"/>
      <c r="AI47" s="86"/>
      <c r="AJ47" s="424"/>
      <c r="AK47" s="411"/>
      <c r="AL47" s="411"/>
      <c r="AM47" s="411"/>
      <c r="AN47" s="411"/>
      <c r="AO47" s="411"/>
      <c r="AP47" s="416"/>
      <c r="AQ47" s="9"/>
      <c r="AR47" s="9"/>
    </row>
    <row r="48" spans="1:44" ht="15.75" customHeight="1">
      <c r="A48" s="125"/>
      <c r="B48" s="126" t="s">
        <v>302</v>
      </c>
      <c r="C48" s="124"/>
      <c r="D48" s="112"/>
      <c r="E48" s="112"/>
      <c r="F48" s="112"/>
      <c r="G48" s="112"/>
      <c r="H48" s="112"/>
      <c r="I48" s="112"/>
      <c r="J48" s="112"/>
      <c r="K48" s="112"/>
      <c r="L48" s="112"/>
      <c r="M48" s="112"/>
      <c r="N48" s="112"/>
      <c r="O48" s="56"/>
      <c r="P48" s="56"/>
      <c r="Q48" s="56"/>
      <c r="R48" s="56"/>
      <c r="S48" s="56"/>
      <c r="T48" s="56"/>
      <c r="U48" s="56"/>
      <c r="V48" s="56"/>
      <c r="W48" s="56"/>
      <c r="X48" s="56"/>
      <c r="Y48" s="56"/>
      <c r="Z48" s="56"/>
      <c r="AA48" s="56"/>
      <c r="AB48" s="56"/>
      <c r="AC48" s="56"/>
      <c r="AD48" s="56"/>
      <c r="AE48" s="56"/>
      <c r="AF48" s="56"/>
      <c r="AG48" s="56"/>
      <c r="AH48" s="56"/>
      <c r="AI48" s="86"/>
      <c r="AJ48" s="424"/>
      <c r="AK48" s="411"/>
      <c r="AL48" s="411"/>
      <c r="AM48" s="411"/>
      <c r="AN48" s="411"/>
      <c r="AO48" s="411"/>
      <c r="AP48" s="416"/>
      <c r="AQ48" s="9"/>
      <c r="AR48" s="9"/>
    </row>
    <row r="49" spans="1:44" ht="5.25" customHeight="1">
      <c r="A49" s="87"/>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9"/>
      <c r="AJ49" s="425"/>
      <c r="AK49" s="412"/>
      <c r="AL49" s="412"/>
      <c r="AM49" s="412"/>
      <c r="AN49" s="412"/>
      <c r="AO49" s="412"/>
      <c r="AP49" s="418"/>
      <c r="AQ49" s="9"/>
      <c r="AR49" s="9"/>
    </row>
    <row r="50" spans="1:44" ht="9"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9"/>
      <c r="AR50" s="9"/>
    </row>
    <row r="51" spans="1:44"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row>
    <row r="52" spans="1:44"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row>
    <row r="53" spans="1:44"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row>
    <row r="54" spans="1:44"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row>
    <row r="55" spans="1:44"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row>
    <row r="56" spans="1:44"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row>
    <row r="57" spans="1:44"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row>
    <row r="58" spans="1:44"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row>
    <row r="59" spans="1:44"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row>
  </sheetData>
  <sheetProtection/>
  <mergeCells count="87">
    <mergeCell ref="AQ36:AW36"/>
    <mergeCell ref="A31:D32"/>
    <mergeCell ref="AL31:AP31"/>
    <mergeCell ref="AQ31:AW31"/>
    <mergeCell ref="AB32:AF32"/>
    <mergeCell ref="E32:AA32"/>
    <mergeCell ref="AL32:AP32"/>
    <mergeCell ref="AQ33:AW33"/>
    <mergeCell ref="AQ35:AW35"/>
    <mergeCell ref="AL36:AP36"/>
    <mergeCell ref="A28:AA28"/>
    <mergeCell ref="AB28:AF28"/>
    <mergeCell ref="AG28:AK28"/>
    <mergeCell ref="AL28:AP28"/>
    <mergeCell ref="A37:AA37"/>
    <mergeCell ref="AB37:AF37"/>
    <mergeCell ref="AG31:AK31"/>
    <mergeCell ref="AB36:AF36"/>
    <mergeCell ref="AG36:AK36"/>
    <mergeCell ref="AB35:AF35"/>
    <mergeCell ref="AJ45:AP45"/>
    <mergeCell ref="AJ46:AP49"/>
    <mergeCell ref="AB38:AF38"/>
    <mergeCell ref="AG38:AK38"/>
    <mergeCell ref="AL38:AP38"/>
    <mergeCell ref="A38:AA38"/>
    <mergeCell ref="B40:AP40"/>
    <mergeCell ref="AJ43:AP44"/>
    <mergeCell ref="A44:AI44"/>
    <mergeCell ref="AQ38:AW38"/>
    <mergeCell ref="A41:AI42"/>
    <mergeCell ref="AJ41:AP42"/>
    <mergeCell ref="AG37:AK37"/>
    <mergeCell ref="AL37:AP37"/>
    <mergeCell ref="AQ37:AW37"/>
    <mergeCell ref="AG35:AK35"/>
    <mergeCell ref="AL35:AP35"/>
    <mergeCell ref="AQ34:AW34"/>
    <mergeCell ref="A30:T30"/>
    <mergeCell ref="AB30:AF30"/>
    <mergeCell ref="AG30:AK30"/>
    <mergeCell ref="AL30:AP30"/>
    <mergeCell ref="AQ30:AW30"/>
    <mergeCell ref="AQ32:AW32"/>
    <mergeCell ref="A33:AA33"/>
    <mergeCell ref="AB33:AF33"/>
    <mergeCell ref="AG33:AK33"/>
    <mergeCell ref="AQ28:AW28"/>
    <mergeCell ref="A29:T29"/>
    <mergeCell ref="AB29:AF29"/>
    <mergeCell ref="AG29:AK29"/>
    <mergeCell ref="AL29:AP29"/>
    <mergeCell ref="AQ29:AW29"/>
    <mergeCell ref="AG32:AK32"/>
    <mergeCell ref="E31:AA31"/>
    <mergeCell ref="A34:AA34"/>
    <mergeCell ref="AB34:AF34"/>
    <mergeCell ref="A26:T26"/>
    <mergeCell ref="AB26:AF26"/>
    <mergeCell ref="AG26:AK26"/>
    <mergeCell ref="AL26:AP26"/>
    <mergeCell ref="AG34:AK34"/>
    <mergeCell ref="AL34:AP34"/>
    <mergeCell ref="AL33:AP33"/>
    <mergeCell ref="AB31:AF31"/>
    <mergeCell ref="AQ26:AW26"/>
    <mergeCell ref="A27:T27"/>
    <mergeCell ref="AB27:AF27"/>
    <mergeCell ref="AG27:AK27"/>
    <mergeCell ref="AL27:AP27"/>
    <mergeCell ref="AQ27:AW27"/>
    <mergeCell ref="A18:J20"/>
    <mergeCell ref="A24:T25"/>
    <mergeCell ref="AB24:AF25"/>
    <mergeCell ref="AG24:AK25"/>
    <mergeCell ref="AL24:AP25"/>
    <mergeCell ref="AQ24:AW25"/>
    <mergeCell ref="AF1:AP1"/>
    <mergeCell ref="A3:AP3"/>
    <mergeCell ref="A5:A7"/>
    <mergeCell ref="B5:J7"/>
    <mergeCell ref="B13:J15"/>
    <mergeCell ref="K13:S15"/>
    <mergeCell ref="U13:AH15"/>
    <mergeCell ref="AI13:AP15"/>
    <mergeCell ref="A8:J10"/>
    <mergeCell ref="L9:AO9"/>
  </mergeCells>
  <printOptions horizontalCentered="1"/>
  <pageMargins left="0.3937007874015748" right="0.15748031496062992" top="0.31496062992125984" bottom="0.3937007874015748" header="0.2362204724409449"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CG203"/>
  <sheetViews>
    <sheetView tabSelected="1" view="pageBreakPreview" zoomScale="75" zoomScaleNormal="75" zoomScaleSheetLayoutView="75" zoomScalePageLayoutView="0" workbookViewId="0" topLeftCell="A1">
      <selection activeCell="AJ66" sqref="AJ66:AN67"/>
    </sheetView>
  </sheetViews>
  <sheetFormatPr defaultColWidth="9.00390625" defaultRowHeight="13.5"/>
  <cols>
    <col min="1" max="1" width="3.25390625" style="2" customWidth="1"/>
    <col min="2" max="2" width="3.75390625" style="2" customWidth="1"/>
    <col min="3" max="3" width="3.375" style="2" customWidth="1"/>
    <col min="4" max="5" width="3.75390625" style="2" customWidth="1"/>
    <col min="6" max="6" width="1.625" style="2" customWidth="1"/>
    <col min="7" max="22" width="1.875" style="2" customWidth="1"/>
    <col min="23" max="23" width="1.00390625" style="2" customWidth="1"/>
    <col min="24" max="39" width="1.875" style="2" customWidth="1"/>
    <col min="40" max="40" width="3.00390625" style="2" customWidth="1"/>
    <col min="41" max="41" width="1.875" style="2" customWidth="1"/>
    <col min="42" max="42" width="1.37890625" style="2" customWidth="1"/>
    <col min="43" max="45" width="1.875" style="2" customWidth="1"/>
    <col min="46" max="46" width="1.25" style="2" customWidth="1"/>
    <col min="47" max="47" width="1.875" style="2" customWidth="1"/>
    <col min="48" max="48" width="1.37890625" style="2" customWidth="1"/>
    <col min="49" max="49" width="1.25" style="2" customWidth="1"/>
    <col min="50" max="50" width="1.875" style="2" customWidth="1"/>
    <col min="51" max="51" width="1.25" style="2" customWidth="1"/>
    <col min="52" max="58" width="1.875" style="2" customWidth="1"/>
    <col min="59" max="60" width="1.37890625" style="2" customWidth="1"/>
    <col min="61" max="61" width="1.875" style="2" customWidth="1"/>
    <col min="62" max="62" width="2.875" style="2" customWidth="1"/>
    <col min="63" max="79" width="1.875" style="2" customWidth="1"/>
    <col min="80" max="80" width="1.75390625" style="2" customWidth="1"/>
    <col min="81" max="82" width="1.875" style="2" customWidth="1"/>
    <col min="83" max="83" width="2.75390625" style="2" customWidth="1"/>
    <col min="84" max="90" width="1.875" style="2" customWidth="1"/>
    <col min="91" max="91" width="0.5" style="2" customWidth="1"/>
    <col min="92" max="137" width="1.875" style="2" customWidth="1"/>
    <col min="138" max="16384" width="9.00390625" style="2" customWidth="1"/>
  </cols>
  <sheetData>
    <row r="1" spans="2:80" ht="24.75" customHeight="1">
      <c r="B1" s="60" t="s">
        <v>336</v>
      </c>
      <c r="C1" s="60"/>
      <c r="D1" s="60"/>
      <c r="E1" s="60"/>
      <c r="F1" s="60"/>
      <c r="G1" s="60"/>
      <c r="H1" s="60"/>
      <c r="I1" s="60"/>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515" t="s">
        <v>289</v>
      </c>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row>
    <row r="2" spans="1:80" ht="7.5" customHeight="1" thickBot="1">
      <c r="A2" s="14"/>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row>
    <row r="3" spans="1:80" ht="5.25" customHeight="1">
      <c r="A3" s="14"/>
      <c r="B3" s="556" t="s">
        <v>275</v>
      </c>
      <c r="C3" s="41"/>
      <c r="D3" s="41"/>
      <c r="E3" s="41"/>
      <c r="F3" s="41"/>
      <c r="G3" s="41"/>
      <c r="H3" s="41"/>
      <c r="I3" s="41"/>
      <c r="J3" s="42"/>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0"/>
      <c r="AP3" s="41"/>
      <c r="AQ3" s="41"/>
      <c r="AR3" s="41"/>
      <c r="AS3" s="41"/>
      <c r="AT3" s="41"/>
      <c r="AU3" s="42"/>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3"/>
    </row>
    <row r="4" spans="2:80" ht="21.75" customHeight="1">
      <c r="B4" s="557"/>
      <c r="C4" s="464" t="s">
        <v>271</v>
      </c>
      <c r="D4" s="464"/>
      <c r="E4" s="464"/>
      <c r="F4" s="464"/>
      <c r="G4" s="464"/>
      <c r="H4" s="464"/>
      <c r="I4" s="464"/>
      <c r="J4" s="468"/>
      <c r="K4" s="14"/>
      <c r="L4" s="14"/>
      <c r="M4" s="14" t="s">
        <v>375</v>
      </c>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493" t="s">
        <v>272</v>
      </c>
      <c r="AP4" s="464"/>
      <c r="AQ4" s="464"/>
      <c r="AR4" s="464"/>
      <c r="AS4" s="464"/>
      <c r="AT4" s="464"/>
      <c r="AU4" s="468"/>
      <c r="AV4" s="14"/>
      <c r="AW4" s="14"/>
      <c r="AX4" s="14"/>
      <c r="AY4" s="14"/>
      <c r="AZ4" s="14"/>
      <c r="BA4" s="14"/>
      <c r="BB4" s="14"/>
      <c r="BC4" s="14"/>
      <c r="BD4" s="14"/>
      <c r="BE4" s="14"/>
      <c r="BF4" s="14" t="s">
        <v>106</v>
      </c>
      <c r="BG4" s="14"/>
      <c r="BH4" s="14"/>
      <c r="BI4" s="14"/>
      <c r="BJ4" s="14"/>
      <c r="BK4" s="14"/>
      <c r="BL4" s="14"/>
      <c r="BM4" s="14"/>
      <c r="BN4" s="14"/>
      <c r="BO4" s="14"/>
      <c r="BP4" s="14" t="s">
        <v>106</v>
      </c>
      <c r="BQ4" s="14"/>
      <c r="BR4" s="14"/>
      <c r="BS4" s="14"/>
      <c r="BT4" s="14"/>
      <c r="BU4" s="14"/>
      <c r="BV4" s="14"/>
      <c r="BW4" s="14"/>
      <c r="BX4" s="14"/>
      <c r="BY4" s="14"/>
      <c r="BZ4" s="14"/>
      <c r="CA4" s="14"/>
      <c r="CB4" s="44"/>
    </row>
    <row r="5" spans="2:80" ht="5.25" customHeight="1" thickBot="1">
      <c r="B5" s="557"/>
      <c r="C5" s="14"/>
      <c r="D5" s="14"/>
      <c r="E5" s="14"/>
      <c r="F5" s="14"/>
      <c r="G5" s="14"/>
      <c r="H5" s="14"/>
      <c r="I5" s="14"/>
      <c r="J5" s="47"/>
      <c r="K5" s="46"/>
      <c r="L5" s="14"/>
      <c r="M5" s="14"/>
      <c r="N5" s="14"/>
      <c r="O5" s="14"/>
      <c r="P5" s="14"/>
      <c r="Q5" s="14"/>
      <c r="R5" s="14"/>
      <c r="S5" s="14"/>
      <c r="T5" s="14"/>
      <c r="U5" s="14"/>
      <c r="V5" s="14"/>
      <c r="W5" s="14"/>
      <c r="X5" s="14"/>
      <c r="Y5" s="14"/>
      <c r="Z5" s="14"/>
      <c r="AA5" s="14"/>
      <c r="AB5" s="14"/>
      <c r="AC5" s="14"/>
      <c r="AD5" s="14"/>
      <c r="AE5" s="14"/>
      <c r="AF5" s="14"/>
      <c r="AG5" s="14"/>
      <c r="AH5" s="46"/>
      <c r="AI5" s="14"/>
      <c r="AJ5" s="14"/>
      <c r="AK5" s="14"/>
      <c r="AL5" s="14"/>
      <c r="AM5" s="14"/>
      <c r="AN5" s="14"/>
      <c r="AO5" s="8"/>
      <c r="AP5" s="14"/>
      <c r="AQ5" s="14"/>
      <c r="AR5" s="14"/>
      <c r="AS5" s="14"/>
      <c r="AT5" s="14"/>
      <c r="AU5" s="21"/>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48"/>
    </row>
    <row r="6" spans="2:80" ht="8.25" customHeight="1">
      <c r="B6" s="557"/>
      <c r="C6" s="553" t="s">
        <v>274</v>
      </c>
      <c r="D6" s="50"/>
      <c r="E6" s="41"/>
      <c r="F6" s="41"/>
      <c r="G6" s="41"/>
      <c r="H6" s="41"/>
      <c r="I6" s="41"/>
      <c r="J6" s="41"/>
      <c r="K6" s="42"/>
      <c r="L6" s="40"/>
      <c r="M6" s="41"/>
      <c r="N6" s="41"/>
      <c r="O6" s="41"/>
      <c r="P6" s="41"/>
      <c r="Q6" s="41"/>
      <c r="R6" s="41"/>
      <c r="S6" s="42"/>
      <c r="T6" s="41"/>
      <c r="U6" s="41"/>
      <c r="V6" s="41"/>
      <c r="W6" s="41"/>
      <c r="X6" s="41"/>
      <c r="Y6" s="41"/>
      <c r="Z6" s="41"/>
      <c r="AA6" s="41"/>
      <c r="AB6" s="41"/>
      <c r="AC6" s="41"/>
      <c r="AD6" s="41"/>
      <c r="AE6" s="41"/>
      <c r="AF6" s="41"/>
      <c r="AG6" s="42"/>
      <c r="AH6" s="41"/>
      <c r="AI6" s="41"/>
      <c r="AJ6" s="41"/>
      <c r="AK6" s="41"/>
      <c r="AL6" s="41"/>
      <c r="AM6" s="41"/>
      <c r="AN6" s="42"/>
      <c r="AO6" s="41"/>
      <c r="AP6" s="41"/>
      <c r="AQ6" s="41"/>
      <c r="AR6" s="41"/>
      <c r="AS6" s="41"/>
      <c r="AT6" s="41"/>
      <c r="AU6" s="41"/>
      <c r="AV6" s="41"/>
      <c r="AW6" s="41"/>
      <c r="AX6" s="41"/>
      <c r="AY6" s="41"/>
      <c r="AZ6" s="41"/>
      <c r="BA6" s="41"/>
      <c r="BB6" s="41"/>
      <c r="BC6" s="41"/>
      <c r="BD6" s="41"/>
      <c r="BE6" s="41"/>
      <c r="BF6" s="41"/>
      <c r="BG6" s="41"/>
      <c r="BH6" s="42"/>
      <c r="BI6" s="41"/>
      <c r="BJ6" s="41"/>
      <c r="BK6" s="41"/>
      <c r="BL6" s="41"/>
      <c r="BM6" s="41"/>
      <c r="BN6" s="42"/>
      <c r="BO6" s="41"/>
      <c r="BP6" s="41"/>
      <c r="BQ6" s="41"/>
      <c r="BR6" s="41"/>
      <c r="BS6" s="41"/>
      <c r="BT6" s="41"/>
      <c r="BU6" s="41"/>
      <c r="BV6" s="41"/>
      <c r="BW6" s="41"/>
      <c r="BX6" s="41"/>
      <c r="BY6" s="41"/>
      <c r="BZ6" s="41"/>
      <c r="CA6" s="41"/>
      <c r="CB6" s="43"/>
    </row>
    <row r="7" spans="2:80" ht="22.5" customHeight="1">
      <c r="B7" s="557"/>
      <c r="C7" s="554"/>
      <c r="D7" s="487" t="s">
        <v>89</v>
      </c>
      <c r="E7" s="464"/>
      <c r="F7" s="464"/>
      <c r="G7" s="464"/>
      <c r="H7" s="464"/>
      <c r="I7" s="464"/>
      <c r="J7" s="464"/>
      <c r="K7" s="21"/>
      <c r="L7" s="8"/>
      <c r="M7" s="464" t="s">
        <v>37</v>
      </c>
      <c r="N7" s="464"/>
      <c r="O7" s="464"/>
      <c r="P7" s="464"/>
      <c r="Q7" s="464"/>
      <c r="R7" s="464"/>
      <c r="S7" s="21"/>
      <c r="T7" s="14"/>
      <c r="U7" s="14"/>
      <c r="V7" s="14" t="s">
        <v>86</v>
      </c>
      <c r="W7" s="14"/>
      <c r="X7" s="14"/>
      <c r="Y7" s="14"/>
      <c r="Z7" s="14"/>
      <c r="AA7" s="14"/>
      <c r="AB7" s="14"/>
      <c r="AC7" s="14"/>
      <c r="AD7" s="14"/>
      <c r="AE7" s="14"/>
      <c r="AF7" s="14"/>
      <c r="AG7" s="21"/>
      <c r="AH7" s="14" t="s">
        <v>94</v>
      </c>
      <c r="AI7" s="14"/>
      <c r="AJ7" s="14"/>
      <c r="AK7" s="14"/>
      <c r="AL7" s="14"/>
      <c r="AM7" s="14"/>
      <c r="AN7" s="21"/>
      <c r="AO7" s="493" t="s">
        <v>376</v>
      </c>
      <c r="AP7" s="464"/>
      <c r="AQ7" s="464"/>
      <c r="AR7" s="464"/>
      <c r="AS7" s="464"/>
      <c r="AT7" s="464"/>
      <c r="AU7" s="464"/>
      <c r="AV7" s="464"/>
      <c r="AW7" s="464"/>
      <c r="AX7" s="464"/>
      <c r="AY7" s="464"/>
      <c r="AZ7" s="464"/>
      <c r="BA7" s="464"/>
      <c r="BB7" s="464"/>
      <c r="BC7" s="464"/>
      <c r="BD7" s="464"/>
      <c r="BE7" s="464"/>
      <c r="BF7" s="464"/>
      <c r="BG7" s="464"/>
      <c r="BH7" s="468"/>
      <c r="BI7" s="493" t="s">
        <v>83</v>
      </c>
      <c r="BJ7" s="464"/>
      <c r="BK7" s="464"/>
      <c r="BL7" s="464"/>
      <c r="BM7" s="464"/>
      <c r="BN7" s="468"/>
      <c r="BO7" s="14"/>
      <c r="BP7" s="14"/>
      <c r="BQ7" s="14"/>
      <c r="BR7" s="14"/>
      <c r="BS7" s="14"/>
      <c r="BT7" s="14"/>
      <c r="BU7" s="14" t="s">
        <v>106</v>
      </c>
      <c r="BV7" s="14"/>
      <c r="BW7" s="14"/>
      <c r="BX7" s="14"/>
      <c r="BY7" s="14"/>
      <c r="BZ7" s="14"/>
      <c r="CA7" s="14"/>
      <c r="CB7" s="44"/>
    </row>
    <row r="8" spans="2:80" ht="7.5" customHeight="1">
      <c r="B8" s="557"/>
      <c r="C8" s="554"/>
      <c r="D8" s="487"/>
      <c r="E8" s="464"/>
      <c r="F8" s="464"/>
      <c r="G8" s="464"/>
      <c r="H8" s="464"/>
      <c r="I8" s="464"/>
      <c r="J8" s="464"/>
      <c r="K8" s="21"/>
      <c r="L8" s="12"/>
      <c r="M8" s="10"/>
      <c r="N8" s="10"/>
      <c r="O8" s="10"/>
      <c r="P8" s="10"/>
      <c r="Q8" s="10"/>
      <c r="R8" s="10"/>
      <c r="S8" s="11"/>
      <c r="T8" s="10"/>
      <c r="U8" s="10"/>
      <c r="V8" s="10"/>
      <c r="W8" s="10"/>
      <c r="X8" s="10"/>
      <c r="Y8" s="10"/>
      <c r="Z8" s="10"/>
      <c r="AA8" s="10"/>
      <c r="AB8" s="10"/>
      <c r="AC8" s="10"/>
      <c r="AD8" s="10"/>
      <c r="AE8" s="10"/>
      <c r="AF8" s="10"/>
      <c r="AG8" s="11"/>
      <c r="AH8" s="10"/>
      <c r="AI8" s="10"/>
      <c r="AJ8" s="10"/>
      <c r="AK8" s="10"/>
      <c r="AL8" s="10"/>
      <c r="AM8" s="10"/>
      <c r="AN8" s="11"/>
      <c r="AO8" s="10"/>
      <c r="AP8" s="10"/>
      <c r="AQ8" s="10"/>
      <c r="AR8" s="10"/>
      <c r="AS8" s="10"/>
      <c r="AT8" s="10"/>
      <c r="AU8" s="10"/>
      <c r="AV8" s="10"/>
      <c r="AW8" s="10"/>
      <c r="AX8" s="10"/>
      <c r="AY8" s="10"/>
      <c r="AZ8" s="10"/>
      <c r="BA8" s="10"/>
      <c r="BB8" s="10"/>
      <c r="BC8" s="10"/>
      <c r="BD8" s="10"/>
      <c r="BE8" s="10"/>
      <c r="BF8" s="10"/>
      <c r="BG8" s="10"/>
      <c r="BH8" s="11"/>
      <c r="BI8" s="10"/>
      <c r="BJ8" s="10"/>
      <c r="BK8" s="10"/>
      <c r="BL8" s="10"/>
      <c r="BM8" s="10"/>
      <c r="BN8" s="11"/>
      <c r="BO8" s="10"/>
      <c r="BP8" s="10"/>
      <c r="BQ8" s="10"/>
      <c r="BR8" s="10"/>
      <c r="BS8" s="10"/>
      <c r="BT8" s="10"/>
      <c r="BU8" s="10"/>
      <c r="BV8" s="10"/>
      <c r="BW8" s="10"/>
      <c r="BX8" s="10"/>
      <c r="BY8" s="10"/>
      <c r="BZ8" s="10"/>
      <c r="CA8" s="10"/>
      <c r="CB8" s="51"/>
    </row>
    <row r="9" spans="2:80" ht="8.25" customHeight="1">
      <c r="B9" s="557"/>
      <c r="C9" s="554"/>
      <c r="D9" s="487"/>
      <c r="E9" s="464"/>
      <c r="F9" s="464"/>
      <c r="G9" s="464"/>
      <c r="H9" s="464"/>
      <c r="I9" s="464"/>
      <c r="J9" s="464"/>
      <c r="K9" s="21"/>
      <c r="L9" s="7"/>
      <c r="M9" s="3"/>
      <c r="N9" s="3"/>
      <c r="O9" s="3"/>
      <c r="P9" s="3"/>
      <c r="Q9" s="3"/>
      <c r="R9" s="3"/>
      <c r="S9" s="3"/>
      <c r="T9" s="3"/>
      <c r="U9" s="3"/>
      <c r="V9" s="3"/>
      <c r="W9" s="7"/>
      <c r="X9" s="3"/>
      <c r="Y9" s="3"/>
      <c r="Z9" s="3"/>
      <c r="AA9" s="3"/>
      <c r="AB9" s="3"/>
      <c r="AC9" s="3"/>
      <c r="AD9" s="3"/>
      <c r="AE9" s="3"/>
      <c r="AF9" s="3"/>
      <c r="AG9" s="3"/>
      <c r="AH9" s="3"/>
      <c r="AI9" s="3"/>
      <c r="AJ9" s="3"/>
      <c r="AK9" s="3"/>
      <c r="AL9" s="3"/>
      <c r="AM9" s="3"/>
      <c r="AN9" s="5"/>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52"/>
    </row>
    <row r="10" spans="2:80" ht="14.25" customHeight="1">
      <c r="B10" s="557"/>
      <c r="C10" s="554"/>
      <c r="D10" s="487"/>
      <c r="E10" s="464"/>
      <c r="F10" s="464"/>
      <c r="G10" s="464"/>
      <c r="H10" s="464"/>
      <c r="I10" s="464"/>
      <c r="J10" s="464"/>
      <c r="K10" s="21"/>
      <c r="L10" s="516" t="s">
        <v>314</v>
      </c>
      <c r="M10" s="517"/>
      <c r="N10" s="517"/>
      <c r="O10" s="517"/>
      <c r="P10" s="517"/>
      <c r="Q10" s="517"/>
      <c r="R10" s="517"/>
      <c r="S10" s="517"/>
      <c r="T10" s="517"/>
      <c r="U10" s="517"/>
      <c r="V10" s="517"/>
      <c r="W10" s="8"/>
      <c r="X10" s="14"/>
      <c r="Y10" s="14"/>
      <c r="Z10" s="14"/>
      <c r="AA10" s="14"/>
      <c r="AB10" s="14"/>
      <c r="AC10" s="14"/>
      <c r="AD10" s="14"/>
      <c r="AE10" s="14"/>
      <c r="AF10" s="14"/>
      <c r="AG10" s="14"/>
      <c r="AH10" s="14"/>
      <c r="AI10" s="14"/>
      <c r="AJ10" s="14"/>
      <c r="AK10" s="14"/>
      <c r="AL10" s="14"/>
      <c r="AM10" s="20"/>
      <c r="AN10" s="30"/>
      <c r="AO10" s="27"/>
      <c r="AP10" s="517" t="s">
        <v>308</v>
      </c>
      <c r="AQ10" s="517"/>
      <c r="AR10" s="517"/>
      <c r="AS10" s="517"/>
      <c r="AT10" s="517"/>
      <c r="AU10" s="517"/>
      <c r="AV10" s="517"/>
      <c r="AW10" s="517"/>
      <c r="AX10" s="517"/>
      <c r="AY10" s="517"/>
      <c r="AZ10" s="517"/>
      <c r="BA10" s="517"/>
      <c r="BB10" s="517"/>
      <c r="BC10" s="517"/>
      <c r="BD10" s="517"/>
      <c r="BE10" s="517"/>
      <c r="BF10" s="517"/>
      <c r="BG10" s="517"/>
      <c r="BH10" s="517"/>
      <c r="BI10" s="517"/>
      <c r="BJ10" s="517"/>
      <c r="BK10" s="14"/>
      <c r="BL10" s="520"/>
      <c r="BM10" s="520"/>
      <c r="BN10" s="520"/>
      <c r="BO10" s="520"/>
      <c r="BP10" s="520"/>
      <c r="BQ10" s="520"/>
      <c r="BR10" s="520"/>
      <c r="BS10" s="520"/>
      <c r="BT10" s="520"/>
      <c r="BU10" s="520"/>
      <c r="BV10" s="520"/>
      <c r="BW10" s="520"/>
      <c r="BX10" s="520"/>
      <c r="BY10" s="520"/>
      <c r="BZ10" s="520"/>
      <c r="CA10" s="464" t="s">
        <v>14</v>
      </c>
      <c r="CB10" s="465"/>
    </row>
    <row r="11" spans="2:80" ht="12.75" customHeight="1">
      <c r="B11" s="557"/>
      <c r="C11" s="554"/>
      <c r="D11" s="487"/>
      <c r="E11" s="464"/>
      <c r="F11" s="464"/>
      <c r="G11" s="464"/>
      <c r="H11" s="464"/>
      <c r="I11" s="464"/>
      <c r="J11" s="464"/>
      <c r="K11" s="21"/>
      <c r="L11" s="516"/>
      <c r="M11" s="517"/>
      <c r="N11" s="517"/>
      <c r="O11" s="517"/>
      <c r="P11" s="517"/>
      <c r="Q11" s="517"/>
      <c r="R11" s="517"/>
      <c r="S11" s="517"/>
      <c r="T11" s="517"/>
      <c r="U11" s="517"/>
      <c r="V11" s="517"/>
      <c r="W11" s="8"/>
      <c r="X11" s="14"/>
      <c r="Y11" s="103"/>
      <c r="Z11" s="529"/>
      <c r="AA11" s="529"/>
      <c r="AB11" s="529"/>
      <c r="AC11" s="529"/>
      <c r="AD11" s="529"/>
      <c r="AE11" s="529"/>
      <c r="AF11" s="529"/>
      <c r="AG11" s="529"/>
      <c r="AH11" s="529"/>
      <c r="AI11" s="529"/>
      <c r="AJ11" s="529"/>
      <c r="AK11" s="529"/>
      <c r="AL11" s="103"/>
      <c r="AM11" s="20"/>
      <c r="AN11" s="30"/>
      <c r="AO11" s="2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14"/>
      <c r="BL11" s="520"/>
      <c r="BM11" s="520"/>
      <c r="BN11" s="520"/>
      <c r="BO11" s="520"/>
      <c r="BP11" s="520"/>
      <c r="BQ11" s="520"/>
      <c r="BR11" s="520"/>
      <c r="BS11" s="520"/>
      <c r="BT11" s="520"/>
      <c r="BU11" s="520"/>
      <c r="BV11" s="520"/>
      <c r="BW11" s="520"/>
      <c r="BX11" s="520"/>
      <c r="BY11" s="520"/>
      <c r="BZ11" s="520"/>
      <c r="CA11" s="464"/>
      <c r="CB11" s="465"/>
    </row>
    <row r="12" spans="2:80" ht="16.5" customHeight="1">
      <c r="B12" s="557"/>
      <c r="C12" s="554"/>
      <c r="D12" s="487"/>
      <c r="E12" s="464"/>
      <c r="F12" s="464"/>
      <c r="G12" s="464"/>
      <c r="H12" s="464"/>
      <c r="I12" s="464"/>
      <c r="J12" s="464"/>
      <c r="K12" s="21"/>
      <c r="L12" s="516"/>
      <c r="M12" s="517"/>
      <c r="N12" s="517"/>
      <c r="O12" s="517"/>
      <c r="P12" s="517"/>
      <c r="Q12" s="517"/>
      <c r="R12" s="517"/>
      <c r="S12" s="517"/>
      <c r="T12" s="517"/>
      <c r="U12" s="517"/>
      <c r="V12" s="517"/>
      <c r="W12" s="8"/>
      <c r="X12" s="14"/>
      <c r="Y12" s="103"/>
      <c r="Z12" s="529"/>
      <c r="AA12" s="529"/>
      <c r="AB12" s="529"/>
      <c r="AC12" s="529"/>
      <c r="AD12" s="529"/>
      <c r="AE12" s="529"/>
      <c r="AF12" s="529"/>
      <c r="AG12" s="529"/>
      <c r="AH12" s="529"/>
      <c r="AI12" s="529"/>
      <c r="AJ12" s="529"/>
      <c r="AK12" s="529"/>
      <c r="AL12" s="103"/>
      <c r="AM12" s="20" t="s">
        <v>14</v>
      </c>
      <c r="AN12" s="30"/>
      <c r="AO12" s="20"/>
      <c r="AP12" s="20" t="s">
        <v>198</v>
      </c>
      <c r="AQ12" s="20"/>
      <c r="AR12" s="20"/>
      <c r="AS12" s="20"/>
      <c r="AT12" s="20"/>
      <c r="AU12" s="20"/>
      <c r="AV12" s="20"/>
      <c r="AW12" s="20"/>
      <c r="AX12" s="20"/>
      <c r="AY12" s="20"/>
      <c r="AZ12" s="20"/>
      <c r="BA12" s="20"/>
      <c r="BB12" s="20"/>
      <c r="BC12" s="20"/>
      <c r="BD12" s="20"/>
      <c r="BE12" s="20"/>
      <c r="BF12" s="20"/>
      <c r="BG12" s="20"/>
      <c r="BH12" s="20"/>
      <c r="BI12" s="20"/>
      <c r="BJ12" s="20"/>
      <c r="BK12" s="14"/>
      <c r="BL12" s="520"/>
      <c r="BM12" s="520"/>
      <c r="BN12" s="520"/>
      <c r="BO12" s="520"/>
      <c r="BP12" s="520"/>
      <c r="BQ12" s="520"/>
      <c r="BR12" s="520"/>
      <c r="BS12" s="520"/>
      <c r="BT12" s="520"/>
      <c r="BU12" s="520"/>
      <c r="BV12" s="520"/>
      <c r="BW12" s="520"/>
      <c r="BX12" s="520"/>
      <c r="BY12" s="520"/>
      <c r="BZ12" s="520"/>
      <c r="CA12" s="464" t="s">
        <v>14</v>
      </c>
      <c r="CB12" s="465"/>
    </row>
    <row r="13" spans="2:80" ht="3.75" customHeight="1">
      <c r="B13" s="557"/>
      <c r="C13" s="554"/>
      <c r="D13" s="487"/>
      <c r="E13" s="464"/>
      <c r="F13" s="464"/>
      <c r="G13" s="464"/>
      <c r="H13" s="464"/>
      <c r="I13" s="464"/>
      <c r="J13" s="464"/>
      <c r="K13" s="21"/>
      <c r="L13" s="516"/>
      <c r="M13" s="517"/>
      <c r="N13" s="517"/>
      <c r="O13" s="517"/>
      <c r="P13" s="517"/>
      <c r="Q13" s="517"/>
      <c r="R13" s="517"/>
      <c r="S13" s="517"/>
      <c r="T13" s="517"/>
      <c r="U13" s="517"/>
      <c r="V13" s="517"/>
      <c r="W13" s="8"/>
      <c r="X13" s="14"/>
      <c r="Y13" s="103"/>
      <c r="Z13" s="103"/>
      <c r="AA13" s="103"/>
      <c r="AB13" s="103"/>
      <c r="AC13" s="103"/>
      <c r="AD13" s="103"/>
      <c r="AE13" s="103"/>
      <c r="AF13" s="103"/>
      <c r="AG13" s="103"/>
      <c r="AH13" s="103"/>
      <c r="AI13" s="103"/>
      <c r="AJ13" s="103"/>
      <c r="AK13" s="103"/>
      <c r="AL13" s="103"/>
      <c r="AM13" s="20"/>
      <c r="AN13" s="30"/>
      <c r="AO13" s="14"/>
      <c r="AP13" s="14"/>
      <c r="AQ13" s="14"/>
      <c r="AR13" s="80"/>
      <c r="AS13" s="80"/>
      <c r="AT13" s="80"/>
      <c r="AU13" s="80"/>
      <c r="AV13" s="80"/>
      <c r="AW13" s="80"/>
      <c r="AX13" s="80"/>
      <c r="AY13" s="80"/>
      <c r="AZ13" s="80"/>
      <c r="BA13" s="80"/>
      <c r="BB13" s="14"/>
      <c r="BC13" s="14"/>
      <c r="BD13" s="14"/>
      <c r="BE13" s="14"/>
      <c r="BF13" s="14"/>
      <c r="BG13" s="14"/>
      <c r="BH13" s="14"/>
      <c r="BI13" s="14"/>
      <c r="BJ13" s="14"/>
      <c r="BK13" s="14"/>
      <c r="BL13" s="520"/>
      <c r="BM13" s="520"/>
      <c r="BN13" s="520"/>
      <c r="BO13" s="520"/>
      <c r="BP13" s="520"/>
      <c r="BQ13" s="520"/>
      <c r="BR13" s="520"/>
      <c r="BS13" s="520"/>
      <c r="BT13" s="520"/>
      <c r="BU13" s="520"/>
      <c r="BV13" s="520"/>
      <c r="BW13" s="520"/>
      <c r="BX13" s="520"/>
      <c r="BY13" s="520"/>
      <c r="BZ13" s="520"/>
      <c r="CA13" s="464"/>
      <c r="CB13" s="465"/>
    </row>
    <row r="14" spans="2:80" ht="8.25" customHeight="1">
      <c r="B14" s="557"/>
      <c r="C14" s="554"/>
      <c r="D14" s="487"/>
      <c r="E14" s="464"/>
      <c r="F14" s="464"/>
      <c r="G14" s="464"/>
      <c r="H14" s="464"/>
      <c r="I14" s="464"/>
      <c r="J14" s="464"/>
      <c r="K14" s="21"/>
      <c r="L14" s="516"/>
      <c r="M14" s="517"/>
      <c r="N14" s="517"/>
      <c r="O14" s="517"/>
      <c r="P14" s="517"/>
      <c r="Q14" s="517"/>
      <c r="R14" s="517"/>
      <c r="S14" s="517"/>
      <c r="T14" s="517"/>
      <c r="U14" s="517"/>
      <c r="V14" s="517"/>
      <c r="W14" s="8"/>
      <c r="X14" s="14"/>
      <c r="Y14" s="103"/>
      <c r="Z14" s="103"/>
      <c r="AA14" s="103"/>
      <c r="AB14" s="103"/>
      <c r="AC14" s="103"/>
      <c r="AD14" s="103"/>
      <c r="AE14" s="103"/>
      <c r="AF14" s="103"/>
      <c r="AG14" s="103"/>
      <c r="AH14" s="103"/>
      <c r="AI14" s="103"/>
      <c r="AJ14" s="103"/>
      <c r="AK14" s="103"/>
      <c r="AL14" s="103"/>
      <c r="AM14" s="20"/>
      <c r="AN14" s="30"/>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520"/>
      <c r="BM14" s="520"/>
      <c r="BN14" s="520"/>
      <c r="BO14" s="520"/>
      <c r="BP14" s="520"/>
      <c r="BQ14" s="520"/>
      <c r="BR14" s="520"/>
      <c r="BS14" s="520"/>
      <c r="BT14" s="520"/>
      <c r="BU14" s="520"/>
      <c r="BV14" s="520"/>
      <c r="BW14" s="520"/>
      <c r="BX14" s="520"/>
      <c r="BY14" s="520"/>
      <c r="BZ14" s="520"/>
      <c r="CA14" s="464"/>
      <c r="CB14" s="465"/>
    </row>
    <row r="15" spans="2:80" ht="12.75" customHeight="1">
      <c r="B15" s="557"/>
      <c r="C15" s="554"/>
      <c r="D15" s="487"/>
      <c r="E15" s="464"/>
      <c r="F15" s="464"/>
      <c r="G15" s="464"/>
      <c r="H15" s="464"/>
      <c r="I15" s="464"/>
      <c r="J15" s="464"/>
      <c r="K15" s="21"/>
      <c r="L15" s="516"/>
      <c r="M15" s="517"/>
      <c r="N15" s="517"/>
      <c r="O15" s="517"/>
      <c r="P15" s="517"/>
      <c r="Q15" s="517"/>
      <c r="R15" s="517"/>
      <c r="S15" s="517"/>
      <c r="T15" s="517"/>
      <c r="U15" s="517"/>
      <c r="V15" s="517"/>
      <c r="W15" s="27"/>
      <c r="X15" s="20"/>
      <c r="Y15" s="20"/>
      <c r="Z15" s="20"/>
      <c r="AA15" s="20"/>
      <c r="AB15" s="20"/>
      <c r="AC15" s="20"/>
      <c r="AD15" s="20"/>
      <c r="AE15" s="14"/>
      <c r="AF15" s="14"/>
      <c r="AG15" s="14"/>
      <c r="AH15" s="14"/>
      <c r="AI15" s="14"/>
      <c r="AJ15" s="14"/>
      <c r="AK15" s="14"/>
      <c r="AL15" s="14"/>
      <c r="AM15" s="20"/>
      <c r="AN15" s="30"/>
      <c r="AO15" s="27"/>
      <c r="AP15" s="20" t="s">
        <v>306</v>
      </c>
      <c r="AQ15" s="20"/>
      <c r="AR15" s="20"/>
      <c r="AS15" s="20"/>
      <c r="AT15" s="20"/>
      <c r="AU15" s="20"/>
      <c r="AV15" s="20"/>
      <c r="AW15" s="20"/>
      <c r="AX15" s="20"/>
      <c r="AY15" s="20"/>
      <c r="AZ15" s="20"/>
      <c r="BA15" s="20"/>
      <c r="BB15" s="20"/>
      <c r="BC15" s="20"/>
      <c r="BD15" s="20"/>
      <c r="BE15" s="20"/>
      <c r="BF15" s="20"/>
      <c r="BG15" s="20"/>
      <c r="BH15" s="14"/>
      <c r="BI15" s="14"/>
      <c r="BJ15" s="14"/>
      <c r="BK15" s="14"/>
      <c r="BL15" s="520"/>
      <c r="BM15" s="520"/>
      <c r="BN15" s="520"/>
      <c r="BO15" s="520"/>
      <c r="BP15" s="520"/>
      <c r="BQ15" s="520"/>
      <c r="BR15" s="520"/>
      <c r="BS15" s="520"/>
      <c r="BT15" s="520"/>
      <c r="BU15" s="520"/>
      <c r="BV15" s="520"/>
      <c r="BW15" s="520"/>
      <c r="BX15" s="520"/>
      <c r="BY15" s="520"/>
      <c r="BZ15" s="520"/>
      <c r="CA15" s="464" t="s">
        <v>14</v>
      </c>
      <c r="CB15" s="465"/>
    </row>
    <row r="16" spans="2:80" ht="12" customHeight="1" thickBot="1">
      <c r="B16" s="557"/>
      <c r="C16" s="554"/>
      <c r="D16" s="487"/>
      <c r="E16" s="464"/>
      <c r="F16" s="464"/>
      <c r="G16" s="464"/>
      <c r="H16" s="464"/>
      <c r="I16" s="464"/>
      <c r="J16" s="464"/>
      <c r="K16" s="21"/>
      <c r="L16" s="518"/>
      <c r="M16" s="519"/>
      <c r="N16" s="519"/>
      <c r="O16" s="519"/>
      <c r="P16" s="519"/>
      <c r="Q16" s="519"/>
      <c r="R16" s="519"/>
      <c r="S16" s="519"/>
      <c r="T16" s="519"/>
      <c r="U16" s="519"/>
      <c r="V16" s="519"/>
      <c r="W16" s="71"/>
      <c r="X16" s="72"/>
      <c r="Y16" s="72"/>
      <c r="Z16" s="17"/>
      <c r="AA16" s="17"/>
      <c r="AB16" s="17"/>
      <c r="AC16" s="17"/>
      <c r="AD16" s="17"/>
      <c r="AE16" s="10"/>
      <c r="AF16" s="10"/>
      <c r="AG16" s="10"/>
      <c r="AH16" s="10"/>
      <c r="AI16" s="10"/>
      <c r="AJ16" s="10"/>
      <c r="AK16" s="10"/>
      <c r="AL16" s="10"/>
      <c r="AM16" s="17"/>
      <c r="AN16" s="18"/>
      <c r="AO16" s="28"/>
      <c r="AP16" s="17"/>
      <c r="AQ16" s="17"/>
      <c r="AR16" s="17"/>
      <c r="AS16" s="17"/>
      <c r="AT16" s="17"/>
      <c r="AU16" s="17"/>
      <c r="AV16" s="17"/>
      <c r="AW16" s="17"/>
      <c r="AX16" s="17"/>
      <c r="AY16" s="17"/>
      <c r="AZ16" s="17"/>
      <c r="BA16" s="17"/>
      <c r="BB16" s="17"/>
      <c r="BC16" s="17"/>
      <c r="BD16" s="17"/>
      <c r="BE16" s="17"/>
      <c r="BF16" s="17"/>
      <c r="BG16" s="17"/>
      <c r="BH16" s="10"/>
      <c r="BI16" s="10"/>
      <c r="BJ16" s="10"/>
      <c r="BK16" s="10"/>
      <c r="BL16" s="520"/>
      <c r="BM16" s="520"/>
      <c r="BN16" s="520"/>
      <c r="BO16" s="520"/>
      <c r="BP16" s="520"/>
      <c r="BQ16" s="520"/>
      <c r="BR16" s="520"/>
      <c r="BS16" s="520"/>
      <c r="BT16" s="520"/>
      <c r="BU16" s="520"/>
      <c r="BV16" s="520"/>
      <c r="BW16" s="520"/>
      <c r="BX16" s="520"/>
      <c r="BY16" s="520"/>
      <c r="BZ16" s="520"/>
      <c r="CA16" s="464"/>
      <c r="CB16" s="465"/>
    </row>
    <row r="17" spans="2:80" ht="18.75" customHeight="1">
      <c r="B17" s="557"/>
      <c r="C17" s="554"/>
      <c r="D17" s="487"/>
      <c r="E17" s="464"/>
      <c r="F17" s="464"/>
      <c r="G17" s="464"/>
      <c r="H17" s="464"/>
      <c r="I17" s="464"/>
      <c r="J17" s="464"/>
      <c r="K17" s="21"/>
      <c r="L17" s="27"/>
      <c r="M17" s="20"/>
      <c r="N17" s="23"/>
      <c r="O17" s="23"/>
      <c r="P17" s="23"/>
      <c r="Q17" s="23"/>
      <c r="R17" s="23"/>
      <c r="S17" s="23"/>
      <c r="T17" s="23"/>
      <c r="U17" s="23"/>
      <c r="V17" s="23"/>
      <c r="W17" s="478" t="s">
        <v>199</v>
      </c>
      <c r="X17" s="479"/>
      <c r="Y17" s="479"/>
      <c r="Z17" s="479"/>
      <c r="AA17" s="479"/>
      <c r="AB17" s="479"/>
      <c r="AC17" s="479"/>
      <c r="AD17" s="479"/>
      <c r="AE17" s="479"/>
      <c r="AF17" s="479"/>
      <c r="AG17" s="479"/>
      <c r="AH17" s="479"/>
      <c r="AI17" s="479"/>
      <c r="AJ17" s="479"/>
      <c r="AK17" s="479"/>
      <c r="AL17" s="479"/>
      <c r="AM17" s="479"/>
      <c r="AN17" s="480"/>
      <c r="AO17" s="478" t="s">
        <v>203</v>
      </c>
      <c r="AP17" s="479"/>
      <c r="AQ17" s="479"/>
      <c r="AR17" s="479"/>
      <c r="AS17" s="479"/>
      <c r="AT17" s="479"/>
      <c r="AU17" s="479"/>
      <c r="AV17" s="479"/>
      <c r="AW17" s="479"/>
      <c r="AX17" s="479"/>
      <c r="AY17" s="479"/>
      <c r="AZ17" s="479"/>
      <c r="BA17" s="479"/>
      <c r="BB17" s="479"/>
      <c r="BC17" s="479"/>
      <c r="BD17" s="479"/>
      <c r="BE17" s="479"/>
      <c r="BF17" s="479"/>
      <c r="BG17" s="479"/>
      <c r="BH17" s="479"/>
      <c r="BI17" s="479"/>
      <c r="BJ17" s="480"/>
      <c r="BK17" s="7"/>
      <c r="BL17" s="481" t="s">
        <v>205</v>
      </c>
      <c r="BM17" s="482"/>
      <c r="BN17" s="41"/>
      <c r="BO17" s="41"/>
      <c r="BP17" s="41"/>
      <c r="BQ17" s="41"/>
      <c r="BR17" s="41"/>
      <c r="BS17" s="41"/>
      <c r="BT17" s="41"/>
      <c r="BU17" s="41"/>
      <c r="BV17" s="41"/>
      <c r="BW17" s="41"/>
      <c r="BX17" s="41"/>
      <c r="BY17" s="41"/>
      <c r="BZ17" s="41"/>
      <c r="CA17" s="64"/>
      <c r="CB17" s="108"/>
    </row>
    <row r="18" spans="2:80" ht="18.75" customHeight="1">
      <c r="B18" s="557"/>
      <c r="C18" s="554"/>
      <c r="D18" s="487"/>
      <c r="E18" s="464"/>
      <c r="F18" s="464"/>
      <c r="G18" s="464"/>
      <c r="H18" s="464"/>
      <c r="I18" s="464"/>
      <c r="J18" s="464"/>
      <c r="K18" s="21"/>
      <c r="L18" s="516" t="s">
        <v>200</v>
      </c>
      <c r="M18" s="517"/>
      <c r="N18" s="517"/>
      <c r="O18" s="517"/>
      <c r="P18" s="517"/>
      <c r="Q18" s="517"/>
      <c r="R18" s="517"/>
      <c r="S18" s="517"/>
      <c r="T18" s="517"/>
      <c r="U18" s="517"/>
      <c r="V18" s="20"/>
      <c r="W18" s="26"/>
      <c r="X18" s="15"/>
      <c r="Y18" s="15" t="s">
        <v>201</v>
      </c>
      <c r="Z18" s="15"/>
      <c r="AA18" s="15"/>
      <c r="AB18" s="15"/>
      <c r="AC18" s="15"/>
      <c r="AD18" s="15"/>
      <c r="AE18" s="3"/>
      <c r="AF18" s="3"/>
      <c r="AG18" s="3"/>
      <c r="AH18" s="3"/>
      <c r="AI18" s="3"/>
      <c r="AJ18" s="3"/>
      <c r="AK18" s="3"/>
      <c r="AL18" s="3"/>
      <c r="AM18" s="15"/>
      <c r="AN18" s="15"/>
      <c r="AO18" s="26"/>
      <c r="AP18" s="15"/>
      <c r="AQ18" s="15"/>
      <c r="AR18" s="15" t="s">
        <v>202</v>
      </c>
      <c r="AS18" s="15"/>
      <c r="AT18" s="15"/>
      <c r="AU18" s="15"/>
      <c r="AV18" s="15"/>
      <c r="AW18" s="15"/>
      <c r="AX18" s="15"/>
      <c r="AY18" s="15"/>
      <c r="AZ18" s="15"/>
      <c r="BA18" s="15"/>
      <c r="BB18" s="15"/>
      <c r="BC18" s="15"/>
      <c r="BD18" s="15"/>
      <c r="BE18" s="3"/>
      <c r="BF18" s="3"/>
      <c r="BG18" s="3"/>
      <c r="BH18" s="3"/>
      <c r="BI18" s="3"/>
      <c r="BJ18" s="5"/>
      <c r="BK18" s="8"/>
      <c r="BL18" s="483"/>
      <c r="BM18" s="484"/>
      <c r="BN18" s="14"/>
      <c r="BO18" s="107" t="s">
        <v>206</v>
      </c>
      <c r="BP18" s="80"/>
      <c r="BQ18" s="80"/>
      <c r="BR18" s="80"/>
      <c r="BS18" s="80"/>
      <c r="BT18" s="80"/>
      <c r="BU18" s="80"/>
      <c r="BV18" s="80"/>
      <c r="BW18" s="80"/>
      <c r="BX18" s="80"/>
      <c r="BY18" s="80"/>
      <c r="BZ18" s="80"/>
      <c r="CA18" s="80"/>
      <c r="CB18" s="59"/>
    </row>
    <row r="19" spans="2:80" ht="10.5" customHeight="1">
      <c r="B19" s="557"/>
      <c r="C19" s="554"/>
      <c r="D19" s="487"/>
      <c r="E19" s="464"/>
      <c r="F19" s="464"/>
      <c r="G19" s="464"/>
      <c r="H19" s="464"/>
      <c r="I19" s="464"/>
      <c r="J19" s="464"/>
      <c r="K19" s="21"/>
      <c r="L19" s="516"/>
      <c r="M19" s="517"/>
      <c r="N19" s="517"/>
      <c r="O19" s="517"/>
      <c r="P19" s="517"/>
      <c r="Q19" s="517"/>
      <c r="R19" s="517"/>
      <c r="S19" s="517"/>
      <c r="T19" s="517"/>
      <c r="U19" s="517"/>
      <c r="V19" s="20"/>
      <c r="W19" s="27"/>
      <c r="X19" s="20"/>
      <c r="Y19" s="23"/>
      <c r="Z19" s="520">
        <f>ROUND(Z11*2/3,0)</f>
        <v>0</v>
      </c>
      <c r="AA19" s="520"/>
      <c r="AB19" s="520"/>
      <c r="AC19" s="520"/>
      <c r="AD19" s="520"/>
      <c r="AE19" s="520"/>
      <c r="AF19" s="520"/>
      <c r="AG19" s="520"/>
      <c r="AH19" s="520"/>
      <c r="AI19" s="520"/>
      <c r="AJ19" s="520"/>
      <c r="AK19" s="520"/>
      <c r="AL19" s="20"/>
      <c r="AM19" s="464" t="s">
        <v>14</v>
      </c>
      <c r="AN19" s="468"/>
      <c r="AO19" s="27"/>
      <c r="AP19" s="20"/>
      <c r="AQ19" s="20"/>
      <c r="AR19" s="20"/>
      <c r="AS19" s="20"/>
      <c r="AT19" s="20"/>
      <c r="AU19" s="520">
        <f>ROUND(AU11*1/3,0)</f>
        <v>0</v>
      </c>
      <c r="AV19" s="520"/>
      <c r="AW19" s="520"/>
      <c r="AX19" s="520"/>
      <c r="AY19" s="520"/>
      <c r="AZ19" s="520"/>
      <c r="BA19" s="520"/>
      <c r="BB19" s="520"/>
      <c r="BC19" s="520"/>
      <c r="BD19" s="520"/>
      <c r="BE19" s="520"/>
      <c r="BF19" s="520"/>
      <c r="BG19" s="14"/>
      <c r="BH19" s="464" t="s">
        <v>14</v>
      </c>
      <c r="BI19" s="464"/>
      <c r="BJ19" s="468"/>
      <c r="BK19" s="8"/>
      <c r="BL19" s="483"/>
      <c r="BM19" s="484"/>
      <c r="BN19" s="14"/>
      <c r="BO19" s="80"/>
      <c r="BP19" s="80"/>
      <c r="BQ19" s="80"/>
      <c r="BR19" s="80"/>
      <c r="BS19" s="80"/>
      <c r="BT19" s="80"/>
      <c r="BU19" s="80"/>
      <c r="BV19" s="80"/>
      <c r="BW19" s="80"/>
      <c r="BX19" s="80"/>
      <c r="BY19" s="80"/>
      <c r="BZ19" s="80"/>
      <c r="CA19" s="80"/>
      <c r="CB19" s="59"/>
    </row>
    <row r="20" spans="2:80" ht="7.5" customHeight="1">
      <c r="B20" s="557"/>
      <c r="C20" s="554"/>
      <c r="D20" s="487"/>
      <c r="E20" s="464"/>
      <c r="F20" s="464"/>
      <c r="G20" s="464"/>
      <c r="H20" s="464"/>
      <c r="I20" s="464"/>
      <c r="J20" s="464"/>
      <c r="K20" s="21"/>
      <c r="L20" s="516"/>
      <c r="M20" s="517"/>
      <c r="N20" s="517"/>
      <c r="O20" s="517"/>
      <c r="P20" s="517"/>
      <c r="Q20" s="517"/>
      <c r="R20" s="517"/>
      <c r="S20" s="517"/>
      <c r="T20" s="517"/>
      <c r="U20" s="517"/>
      <c r="V20" s="20"/>
      <c r="W20" s="27"/>
      <c r="X20" s="20"/>
      <c r="Y20" s="20"/>
      <c r="Z20" s="520"/>
      <c r="AA20" s="520"/>
      <c r="AB20" s="520"/>
      <c r="AC20" s="520"/>
      <c r="AD20" s="520"/>
      <c r="AE20" s="520"/>
      <c r="AF20" s="520"/>
      <c r="AG20" s="520"/>
      <c r="AH20" s="520"/>
      <c r="AI20" s="520"/>
      <c r="AJ20" s="520"/>
      <c r="AK20" s="520"/>
      <c r="AL20" s="14"/>
      <c r="AM20" s="464"/>
      <c r="AN20" s="468"/>
      <c r="AO20" s="27"/>
      <c r="AP20" s="20"/>
      <c r="AQ20" s="20"/>
      <c r="AR20" s="20"/>
      <c r="AS20" s="20"/>
      <c r="AT20" s="20"/>
      <c r="AU20" s="520"/>
      <c r="AV20" s="520"/>
      <c r="AW20" s="520"/>
      <c r="AX20" s="520"/>
      <c r="AY20" s="520"/>
      <c r="AZ20" s="520"/>
      <c r="BA20" s="520"/>
      <c r="BB20" s="520"/>
      <c r="BC20" s="520"/>
      <c r="BD20" s="520"/>
      <c r="BE20" s="520"/>
      <c r="BF20" s="520"/>
      <c r="BG20" s="14"/>
      <c r="BH20" s="464"/>
      <c r="BI20" s="464"/>
      <c r="BJ20" s="468"/>
      <c r="BK20" s="8"/>
      <c r="BL20" s="483"/>
      <c r="BM20" s="484"/>
      <c r="BN20" s="14"/>
      <c r="BO20" s="80"/>
      <c r="BP20" s="80"/>
      <c r="BQ20" s="80"/>
      <c r="BR20" s="80"/>
      <c r="BS20" s="80"/>
      <c r="BT20" s="80"/>
      <c r="BU20" s="80"/>
      <c r="BV20" s="80"/>
      <c r="BW20" s="80"/>
      <c r="BX20" s="80"/>
      <c r="BY20" s="80"/>
      <c r="BZ20" s="80"/>
      <c r="CA20" s="80"/>
      <c r="CB20" s="44"/>
    </row>
    <row r="21" spans="2:80" ht="3.75" customHeight="1">
      <c r="B21" s="557"/>
      <c r="C21" s="554"/>
      <c r="D21" s="487"/>
      <c r="E21" s="464"/>
      <c r="F21" s="464"/>
      <c r="G21" s="464"/>
      <c r="H21" s="464"/>
      <c r="I21" s="464"/>
      <c r="J21" s="464"/>
      <c r="K21" s="21"/>
      <c r="L21" s="518"/>
      <c r="M21" s="519"/>
      <c r="N21" s="519"/>
      <c r="O21" s="519"/>
      <c r="P21" s="519"/>
      <c r="Q21" s="519"/>
      <c r="R21" s="519"/>
      <c r="S21" s="519"/>
      <c r="T21" s="519"/>
      <c r="U21" s="519"/>
      <c r="V21" s="54"/>
      <c r="W21" s="104"/>
      <c r="X21" s="54"/>
      <c r="Y21" s="10"/>
      <c r="Z21" s="10"/>
      <c r="AA21" s="10"/>
      <c r="AB21" s="10"/>
      <c r="AC21" s="10"/>
      <c r="AD21" s="10"/>
      <c r="AE21" s="10"/>
      <c r="AF21" s="10"/>
      <c r="AG21" s="10"/>
      <c r="AH21" s="10"/>
      <c r="AI21" s="10"/>
      <c r="AJ21" s="10"/>
      <c r="AK21" s="10"/>
      <c r="AL21" s="10"/>
      <c r="AM21" s="10"/>
      <c r="AN21" s="10"/>
      <c r="AO21" s="12"/>
      <c r="AP21" s="54"/>
      <c r="AQ21" s="54"/>
      <c r="AR21" s="54"/>
      <c r="AS21" s="54"/>
      <c r="AT21" s="54"/>
      <c r="AU21" s="54"/>
      <c r="AV21" s="54"/>
      <c r="AW21" s="54"/>
      <c r="AX21" s="54"/>
      <c r="AY21" s="10"/>
      <c r="AZ21" s="10"/>
      <c r="BA21" s="10"/>
      <c r="BB21" s="10"/>
      <c r="BC21" s="10"/>
      <c r="BD21" s="10"/>
      <c r="BE21" s="10"/>
      <c r="BF21" s="10"/>
      <c r="BG21" s="10"/>
      <c r="BH21" s="10"/>
      <c r="BI21" s="10"/>
      <c r="BJ21" s="11"/>
      <c r="BK21" s="8"/>
      <c r="BL21" s="483"/>
      <c r="BM21" s="484"/>
      <c r="BN21" s="14"/>
      <c r="BO21" s="80"/>
      <c r="BP21" s="80"/>
      <c r="BQ21" s="80"/>
      <c r="BR21" s="80"/>
      <c r="BS21" s="80"/>
      <c r="BT21" s="80"/>
      <c r="BU21" s="80"/>
      <c r="BV21" s="80"/>
      <c r="BW21" s="80"/>
      <c r="BX21" s="80"/>
      <c r="BY21" s="80"/>
      <c r="BZ21" s="80"/>
      <c r="CA21" s="80"/>
      <c r="CB21" s="44"/>
    </row>
    <row r="22" spans="2:80" ht="8.25" customHeight="1">
      <c r="B22" s="557"/>
      <c r="C22" s="554"/>
      <c r="D22" s="487"/>
      <c r="E22" s="464"/>
      <c r="F22" s="464"/>
      <c r="G22" s="464"/>
      <c r="H22" s="464"/>
      <c r="I22" s="464"/>
      <c r="J22" s="464"/>
      <c r="K22" s="21"/>
      <c r="L22" s="7"/>
      <c r="M22" s="3"/>
      <c r="N22" s="3"/>
      <c r="O22" s="3"/>
      <c r="P22" s="3"/>
      <c r="Q22" s="3"/>
      <c r="R22" s="3"/>
      <c r="S22" s="3"/>
      <c r="T22" s="3"/>
      <c r="U22" s="3"/>
      <c r="V22" s="5"/>
      <c r="W22" s="3"/>
      <c r="X22" s="3"/>
      <c r="Y22" s="3"/>
      <c r="Z22" s="3"/>
      <c r="AA22" s="3"/>
      <c r="AB22" s="3"/>
      <c r="AC22" s="3"/>
      <c r="AD22" s="3"/>
      <c r="AE22" s="3"/>
      <c r="AF22" s="3"/>
      <c r="AG22" s="3"/>
      <c r="AH22" s="3"/>
      <c r="AI22" s="3"/>
      <c r="AJ22" s="3"/>
      <c r="AK22" s="3"/>
      <c r="AL22" s="3"/>
      <c r="AM22" s="3"/>
      <c r="AN22" s="3"/>
      <c r="AO22" s="7"/>
      <c r="AP22" s="3"/>
      <c r="AQ22" s="3"/>
      <c r="AR22" s="3"/>
      <c r="AS22" s="3"/>
      <c r="AT22" s="3"/>
      <c r="AU22" s="3"/>
      <c r="AV22" s="3"/>
      <c r="AW22" s="3"/>
      <c r="AX22" s="3"/>
      <c r="AY22" s="3"/>
      <c r="AZ22" s="3"/>
      <c r="BA22" s="3"/>
      <c r="BB22" s="3"/>
      <c r="BC22" s="3"/>
      <c r="BD22" s="3"/>
      <c r="BE22" s="3"/>
      <c r="BF22" s="3"/>
      <c r="BG22" s="3"/>
      <c r="BH22" s="3"/>
      <c r="BI22" s="3"/>
      <c r="BJ22" s="5"/>
      <c r="BK22" s="8"/>
      <c r="BL22" s="483"/>
      <c r="BM22" s="484"/>
      <c r="BN22" s="14"/>
      <c r="BO22" s="80"/>
      <c r="BP22" s="80"/>
      <c r="BQ22" s="80"/>
      <c r="BR22" s="80"/>
      <c r="BS22" s="80"/>
      <c r="BT22" s="80"/>
      <c r="BU22" s="80"/>
      <c r="BV22" s="80"/>
      <c r="BW22" s="80"/>
      <c r="BX22" s="80"/>
      <c r="BY22" s="80"/>
      <c r="BZ22" s="80"/>
      <c r="CA22" s="80"/>
      <c r="CB22" s="44"/>
    </row>
    <row r="23" spans="2:80" ht="21" customHeight="1">
      <c r="B23" s="557"/>
      <c r="C23" s="554"/>
      <c r="D23" s="487"/>
      <c r="E23" s="464"/>
      <c r="F23" s="464"/>
      <c r="G23" s="464"/>
      <c r="H23" s="464"/>
      <c r="I23" s="464"/>
      <c r="J23" s="464"/>
      <c r="K23" s="21"/>
      <c r="L23" s="14" t="s">
        <v>95</v>
      </c>
      <c r="M23" s="14"/>
      <c r="N23" s="14"/>
      <c r="O23" s="14"/>
      <c r="P23" s="14"/>
      <c r="Q23" s="14"/>
      <c r="R23" s="14"/>
      <c r="S23" s="14"/>
      <c r="T23" s="14"/>
      <c r="U23" s="14"/>
      <c r="V23" s="21"/>
      <c r="W23" s="14"/>
      <c r="X23" s="79"/>
      <c r="Y23" s="76"/>
      <c r="Z23" s="76"/>
      <c r="AA23" s="520">
        <v>23000000</v>
      </c>
      <c r="AB23" s="520"/>
      <c r="AC23" s="520"/>
      <c r="AD23" s="520"/>
      <c r="AE23" s="520"/>
      <c r="AF23" s="520"/>
      <c r="AG23" s="520"/>
      <c r="AH23" s="520"/>
      <c r="AI23" s="520"/>
      <c r="AJ23" s="520"/>
      <c r="AK23" s="520"/>
      <c r="AL23" s="14"/>
      <c r="AM23" s="134" t="s">
        <v>14</v>
      </c>
      <c r="AN23" s="36"/>
      <c r="AO23" s="37"/>
      <c r="AP23" s="36"/>
      <c r="AQ23" s="36"/>
      <c r="AR23" s="36"/>
      <c r="AS23" s="36"/>
      <c r="AT23" s="36"/>
      <c r="AU23" s="520">
        <v>15000000</v>
      </c>
      <c r="AV23" s="520"/>
      <c r="AW23" s="520"/>
      <c r="AX23" s="520"/>
      <c r="AY23" s="520"/>
      <c r="AZ23" s="520"/>
      <c r="BA23" s="520"/>
      <c r="BB23" s="520"/>
      <c r="BC23" s="520"/>
      <c r="BD23" s="520"/>
      <c r="BE23" s="520"/>
      <c r="BF23" s="36"/>
      <c r="BG23" s="14"/>
      <c r="BH23" s="134" t="s">
        <v>14</v>
      </c>
      <c r="BI23" s="14"/>
      <c r="BJ23" s="21"/>
      <c r="BK23" s="8"/>
      <c r="BL23" s="483"/>
      <c r="BM23" s="484"/>
      <c r="BN23" s="14"/>
      <c r="BO23" s="14"/>
      <c r="BP23" s="14"/>
      <c r="BQ23" s="14"/>
      <c r="BR23" s="14"/>
      <c r="BS23" s="14"/>
      <c r="BT23" s="14"/>
      <c r="BU23" s="14"/>
      <c r="BV23" s="14"/>
      <c r="BW23" s="20"/>
      <c r="BX23" s="20"/>
      <c r="BY23" s="20"/>
      <c r="BZ23" s="20"/>
      <c r="CA23" s="20"/>
      <c r="CB23" s="59"/>
    </row>
    <row r="24" spans="2:80" ht="6.75" customHeight="1">
      <c r="B24" s="557"/>
      <c r="C24" s="554"/>
      <c r="D24" s="487"/>
      <c r="E24" s="464"/>
      <c r="F24" s="464"/>
      <c r="G24" s="464"/>
      <c r="H24" s="464"/>
      <c r="I24" s="464"/>
      <c r="J24" s="464"/>
      <c r="K24" s="21"/>
      <c r="L24" s="12"/>
      <c r="M24" s="10"/>
      <c r="N24" s="10"/>
      <c r="O24" s="10"/>
      <c r="P24" s="10"/>
      <c r="Q24" s="10"/>
      <c r="R24" s="10"/>
      <c r="S24" s="10"/>
      <c r="T24" s="10"/>
      <c r="U24" s="10"/>
      <c r="V24" s="11"/>
      <c r="W24" s="10"/>
      <c r="X24" s="10"/>
      <c r="Y24" s="10"/>
      <c r="Z24" s="10"/>
      <c r="AA24" s="10"/>
      <c r="AB24" s="10"/>
      <c r="AC24" s="10"/>
      <c r="AD24" s="10"/>
      <c r="AE24" s="10"/>
      <c r="AF24" s="10"/>
      <c r="AG24" s="10"/>
      <c r="AH24" s="10"/>
      <c r="AI24" s="10"/>
      <c r="AJ24" s="10"/>
      <c r="AK24" s="10"/>
      <c r="AL24" s="10"/>
      <c r="AM24" s="10"/>
      <c r="AN24" s="10"/>
      <c r="AO24" s="12"/>
      <c r="AP24" s="10"/>
      <c r="AQ24" s="10"/>
      <c r="AR24" s="10"/>
      <c r="AS24" s="10"/>
      <c r="AT24" s="10"/>
      <c r="AU24" s="10"/>
      <c r="AV24" s="10"/>
      <c r="AW24" s="10"/>
      <c r="AX24" s="10"/>
      <c r="AY24" s="10"/>
      <c r="AZ24" s="10"/>
      <c r="BA24" s="10"/>
      <c r="BB24" s="10"/>
      <c r="BC24" s="10"/>
      <c r="BD24" s="10"/>
      <c r="BE24" s="10"/>
      <c r="BF24" s="10"/>
      <c r="BG24" s="10"/>
      <c r="BH24" s="10"/>
      <c r="BI24" s="10"/>
      <c r="BJ24" s="11"/>
      <c r="BK24" s="8"/>
      <c r="BL24" s="483"/>
      <c r="BM24" s="484"/>
      <c r="BN24" s="14"/>
      <c r="BO24" s="14"/>
      <c r="BP24" s="14"/>
      <c r="BQ24" s="14"/>
      <c r="BR24" s="14"/>
      <c r="BS24" s="14"/>
      <c r="BT24" s="14"/>
      <c r="BU24" s="14"/>
      <c r="BV24" s="14"/>
      <c r="BW24" s="14"/>
      <c r="BX24" s="14"/>
      <c r="BY24" s="14"/>
      <c r="BZ24" s="14"/>
      <c r="CA24" s="14"/>
      <c r="CB24" s="44"/>
    </row>
    <row r="25" spans="2:80" ht="8.25" customHeight="1">
      <c r="B25" s="557"/>
      <c r="C25" s="554"/>
      <c r="D25" s="487"/>
      <c r="E25" s="464"/>
      <c r="F25" s="464"/>
      <c r="G25" s="464"/>
      <c r="H25" s="464"/>
      <c r="I25" s="464"/>
      <c r="J25" s="464"/>
      <c r="K25" s="21"/>
      <c r="L25" s="8"/>
      <c r="M25" s="14"/>
      <c r="N25" s="14"/>
      <c r="O25" s="14"/>
      <c r="P25" s="14"/>
      <c r="Q25" s="14"/>
      <c r="R25" s="14"/>
      <c r="S25" s="14"/>
      <c r="T25" s="14"/>
      <c r="U25" s="14"/>
      <c r="V25" s="21"/>
      <c r="W25" s="14"/>
      <c r="X25" s="14"/>
      <c r="Y25" s="14"/>
      <c r="Z25" s="14"/>
      <c r="AA25" s="14"/>
      <c r="AB25" s="14"/>
      <c r="AC25" s="14"/>
      <c r="AD25" s="14"/>
      <c r="AE25" s="14"/>
      <c r="AF25" s="14"/>
      <c r="AG25" s="14"/>
      <c r="AH25" s="14"/>
      <c r="AI25" s="14"/>
      <c r="AJ25" s="14"/>
      <c r="AK25" s="14"/>
      <c r="AL25" s="14"/>
      <c r="AM25" s="3"/>
      <c r="AN25" s="5"/>
      <c r="AO25" s="14"/>
      <c r="AP25" s="14"/>
      <c r="AQ25" s="14"/>
      <c r="AR25" s="14"/>
      <c r="AS25" s="14"/>
      <c r="AT25" s="14"/>
      <c r="AU25" s="14"/>
      <c r="AV25" s="14"/>
      <c r="AW25" s="14"/>
      <c r="AX25" s="14"/>
      <c r="AY25" s="14"/>
      <c r="AZ25" s="14"/>
      <c r="BA25" s="14"/>
      <c r="BB25" s="14"/>
      <c r="BC25" s="14"/>
      <c r="BD25" s="14"/>
      <c r="BE25" s="14"/>
      <c r="BF25" s="14"/>
      <c r="BG25" s="14"/>
      <c r="BH25" s="14"/>
      <c r="BI25" s="14"/>
      <c r="BJ25" s="14"/>
      <c r="BK25" s="8"/>
      <c r="BL25" s="483"/>
      <c r="BM25" s="484"/>
      <c r="BN25" s="14"/>
      <c r="BO25" s="14"/>
      <c r="BP25" s="14"/>
      <c r="BQ25" s="14"/>
      <c r="BR25" s="14"/>
      <c r="BS25" s="14"/>
      <c r="BT25" s="14"/>
      <c r="BU25" s="14"/>
      <c r="BV25" s="14"/>
      <c r="BW25" s="14"/>
      <c r="BX25" s="14"/>
      <c r="BY25" s="14"/>
      <c r="BZ25" s="14"/>
      <c r="CA25" s="14"/>
      <c r="CB25" s="44"/>
    </row>
    <row r="26" spans="2:80" ht="20.25" customHeight="1">
      <c r="B26" s="557"/>
      <c r="C26" s="554"/>
      <c r="D26" s="487"/>
      <c r="E26" s="464"/>
      <c r="F26" s="464"/>
      <c r="G26" s="464"/>
      <c r="H26" s="464"/>
      <c r="I26" s="464"/>
      <c r="J26" s="464"/>
      <c r="K26" s="21"/>
      <c r="L26" s="530" t="s">
        <v>204</v>
      </c>
      <c r="M26" s="531"/>
      <c r="N26" s="531"/>
      <c r="O26" s="531"/>
      <c r="P26" s="531"/>
      <c r="Q26" s="531"/>
      <c r="R26" s="531"/>
      <c r="S26" s="531"/>
      <c r="T26" s="531"/>
      <c r="U26" s="531"/>
      <c r="V26" s="532"/>
      <c r="W26" s="14"/>
      <c r="X26" s="79"/>
      <c r="Y26" s="79"/>
      <c r="Z26" s="79"/>
      <c r="AA26" s="520"/>
      <c r="AB26" s="520"/>
      <c r="AC26" s="520"/>
      <c r="AD26" s="520"/>
      <c r="AE26" s="520"/>
      <c r="AF26" s="520"/>
      <c r="AG26" s="520"/>
      <c r="AH26" s="520"/>
      <c r="AI26" s="520"/>
      <c r="AJ26" s="520"/>
      <c r="AK26" s="520"/>
      <c r="AL26" s="14"/>
      <c r="AM26" s="134" t="s">
        <v>14</v>
      </c>
      <c r="AN26" s="36"/>
      <c r="AO26" s="37"/>
      <c r="AP26" s="36"/>
      <c r="AQ26" s="36"/>
      <c r="AR26" s="36"/>
      <c r="AS26" s="36"/>
      <c r="AT26" s="36"/>
      <c r="AU26" s="520"/>
      <c r="AV26" s="520"/>
      <c r="AW26" s="520"/>
      <c r="AX26" s="520"/>
      <c r="AY26" s="520"/>
      <c r="AZ26" s="520"/>
      <c r="BA26" s="520"/>
      <c r="BB26" s="520"/>
      <c r="BC26" s="520"/>
      <c r="BD26" s="520"/>
      <c r="BE26" s="520"/>
      <c r="BF26" s="36"/>
      <c r="BG26" s="14"/>
      <c r="BH26" s="134" t="s">
        <v>14</v>
      </c>
      <c r="BI26" s="14"/>
      <c r="BJ26" s="105"/>
      <c r="BK26" s="8"/>
      <c r="BL26" s="483"/>
      <c r="BM26" s="484"/>
      <c r="BN26" s="14"/>
      <c r="BO26" s="14"/>
      <c r="BP26" s="14"/>
      <c r="BQ26" s="14"/>
      <c r="BR26" s="14"/>
      <c r="BS26" s="14"/>
      <c r="BT26" s="14"/>
      <c r="BU26" s="14"/>
      <c r="BV26" s="14"/>
      <c r="BW26" s="464" t="s">
        <v>102</v>
      </c>
      <c r="BX26" s="464"/>
      <c r="BY26" s="464"/>
      <c r="BZ26" s="464"/>
      <c r="CA26" s="464"/>
      <c r="CB26" s="465"/>
    </row>
    <row r="27" spans="2:80" ht="6.75" customHeight="1" thickBot="1">
      <c r="B27" s="557"/>
      <c r="C27" s="554"/>
      <c r="D27" s="55"/>
      <c r="E27" s="46"/>
      <c r="F27" s="46"/>
      <c r="G27" s="46"/>
      <c r="H27" s="46"/>
      <c r="I27" s="46"/>
      <c r="J27" s="46"/>
      <c r="K27" s="47"/>
      <c r="L27" s="45"/>
      <c r="M27" s="46"/>
      <c r="N27" s="46"/>
      <c r="O27" s="46"/>
      <c r="P27" s="46"/>
      <c r="Q27" s="46"/>
      <c r="R27" s="46"/>
      <c r="S27" s="46"/>
      <c r="T27" s="46"/>
      <c r="U27" s="46"/>
      <c r="V27" s="47"/>
      <c r="W27" s="46"/>
      <c r="X27" s="46"/>
      <c r="Y27" s="46"/>
      <c r="Z27" s="46"/>
      <c r="AA27" s="46"/>
      <c r="AB27" s="46"/>
      <c r="AC27" s="46"/>
      <c r="AD27" s="46"/>
      <c r="AE27" s="46"/>
      <c r="AF27" s="46"/>
      <c r="AG27" s="46"/>
      <c r="AH27" s="46"/>
      <c r="AI27" s="46"/>
      <c r="AJ27" s="46"/>
      <c r="AK27" s="46"/>
      <c r="AL27" s="46"/>
      <c r="AM27" s="46"/>
      <c r="AN27" s="47"/>
      <c r="AO27" s="46"/>
      <c r="AP27" s="46"/>
      <c r="AQ27" s="46"/>
      <c r="AR27" s="46"/>
      <c r="AS27" s="46"/>
      <c r="AT27" s="46"/>
      <c r="AU27" s="46"/>
      <c r="AV27" s="46"/>
      <c r="AW27" s="46"/>
      <c r="AX27" s="46"/>
      <c r="AY27" s="46"/>
      <c r="AZ27" s="46"/>
      <c r="BA27" s="46"/>
      <c r="BB27" s="46"/>
      <c r="BC27" s="46"/>
      <c r="BD27" s="46"/>
      <c r="BE27" s="46"/>
      <c r="BF27" s="46"/>
      <c r="BG27" s="46"/>
      <c r="BH27" s="46"/>
      <c r="BI27" s="46"/>
      <c r="BJ27" s="46"/>
      <c r="BK27" s="45"/>
      <c r="BL27" s="485"/>
      <c r="BM27" s="486"/>
      <c r="BN27" s="46"/>
      <c r="BO27" s="46"/>
      <c r="BP27" s="46"/>
      <c r="BQ27" s="46"/>
      <c r="BR27" s="46"/>
      <c r="BS27" s="46"/>
      <c r="BT27" s="46"/>
      <c r="BU27" s="46"/>
      <c r="BV27" s="46"/>
      <c r="BW27" s="46"/>
      <c r="BX27" s="46"/>
      <c r="BY27" s="46"/>
      <c r="BZ27" s="46"/>
      <c r="CA27" s="46"/>
      <c r="CB27" s="48"/>
    </row>
    <row r="28" spans="2:80" ht="6.75" customHeight="1">
      <c r="B28" s="557"/>
      <c r="C28" s="554"/>
      <c r="D28" s="544" t="s">
        <v>38</v>
      </c>
      <c r="E28" s="41"/>
      <c r="F28" s="41"/>
      <c r="G28" s="41"/>
      <c r="H28" s="41"/>
      <c r="I28" s="41"/>
      <c r="J28" s="41"/>
      <c r="K28" s="41"/>
      <c r="L28" s="40"/>
      <c r="M28" s="41"/>
      <c r="N28" s="41"/>
      <c r="O28" s="41"/>
      <c r="P28" s="41"/>
      <c r="Q28" s="41"/>
      <c r="R28" s="41"/>
      <c r="S28" s="41"/>
      <c r="T28" s="41"/>
      <c r="U28" s="41"/>
      <c r="V28" s="41"/>
      <c r="W28" s="41"/>
      <c r="X28" s="41"/>
      <c r="Y28" s="41"/>
      <c r="Z28" s="41"/>
      <c r="AA28" s="41"/>
      <c r="AB28" s="41"/>
      <c r="AC28" s="41"/>
      <c r="AD28" s="41"/>
      <c r="AE28" s="40"/>
      <c r="AF28" s="41"/>
      <c r="AG28" s="41"/>
      <c r="AH28" s="41"/>
      <c r="AI28" s="41"/>
      <c r="AJ28" s="41"/>
      <c r="AK28" s="42"/>
      <c r="AL28" s="40"/>
      <c r="AM28" s="41"/>
      <c r="AN28" s="41"/>
      <c r="AO28" s="41"/>
      <c r="AP28" s="41"/>
      <c r="AQ28" s="41"/>
      <c r="AR28" s="41"/>
      <c r="AS28" s="41"/>
      <c r="AT28" s="41"/>
      <c r="AU28" s="41"/>
      <c r="AV28" s="41"/>
      <c r="AW28" s="41"/>
      <c r="AX28" s="41"/>
      <c r="AY28" s="41"/>
      <c r="AZ28" s="41"/>
      <c r="BA28" s="41"/>
      <c r="BB28" s="41"/>
      <c r="BC28" s="41"/>
      <c r="BD28" s="42"/>
      <c r="BE28" s="41"/>
      <c r="BF28" s="41"/>
      <c r="BG28" s="41"/>
      <c r="BH28" s="41"/>
      <c r="BI28" s="41"/>
      <c r="BJ28" s="41"/>
      <c r="BK28" s="41"/>
      <c r="BL28" s="40"/>
      <c r="BM28" s="41"/>
      <c r="BN28" s="41"/>
      <c r="BO28" s="41"/>
      <c r="BP28" s="41"/>
      <c r="BQ28" s="41"/>
      <c r="BR28" s="41"/>
      <c r="BS28" s="41"/>
      <c r="BT28" s="41"/>
      <c r="BU28" s="41"/>
      <c r="BV28" s="41"/>
      <c r="BW28" s="41"/>
      <c r="BX28" s="41"/>
      <c r="BY28" s="41"/>
      <c r="BZ28" s="41"/>
      <c r="CA28" s="41"/>
      <c r="CB28" s="43"/>
    </row>
    <row r="29" spans="2:80" ht="18" customHeight="1">
      <c r="B29" s="557"/>
      <c r="C29" s="554"/>
      <c r="D29" s="525"/>
      <c r="E29" s="493" t="s">
        <v>96</v>
      </c>
      <c r="F29" s="464"/>
      <c r="G29" s="464"/>
      <c r="H29" s="464"/>
      <c r="I29" s="464"/>
      <c r="J29" s="464"/>
      <c r="K29" s="464"/>
      <c r="L29" s="526" t="s">
        <v>97</v>
      </c>
      <c r="M29" s="476"/>
      <c r="N29" s="476"/>
      <c r="O29" s="476"/>
      <c r="P29" s="476"/>
      <c r="Q29" s="476"/>
      <c r="R29" s="476"/>
      <c r="S29" s="476"/>
      <c r="T29" s="476"/>
      <c r="U29" s="476"/>
      <c r="V29" s="476"/>
      <c r="W29" s="476"/>
      <c r="X29" s="476"/>
      <c r="Y29" s="476"/>
      <c r="Z29" s="476"/>
      <c r="AA29" s="476"/>
      <c r="AB29" s="476"/>
      <c r="AC29" s="476"/>
      <c r="AD29" s="476"/>
      <c r="AE29" s="526" t="s">
        <v>82</v>
      </c>
      <c r="AF29" s="476"/>
      <c r="AG29" s="476"/>
      <c r="AH29" s="476"/>
      <c r="AI29" s="476"/>
      <c r="AJ29" s="476"/>
      <c r="AK29" s="477"/>
      <c r="AL29" s="493" t="s">
        <v>87</v>
      </c>
      <c r="AM29" s="464"/>
      <c r="AN29" s="464"/>
      <c r="AO29" s="464"/>
      <c r="AP29" s="464"/>
      <c r="AQ29" s="464"/>
      <c r="AR29" s="464"/>
      <c r="AS29" s="464"/>
      <c r="AT29" s="464"/>
      <c r="AU29" s="464"/>
      <c r="AV29" s="464"/>
      <c r="AW29" s="464"/>
      <c r="AX29" s="464"/>
      <c r="AY29" s="464"/>
      <c r="AZ29" s="464"/>
      <c r="BA29" s="464"/>
      <c r="BB29" s="464"/>
      <c r="BC29" s="464"/>
      <c r="BD29" s="468"/>
      <c r="BE29" s="476" t="s">
        <v>83</v>
      </c>
      <c r="BF29" s="476"/>
      <c r="BG29" s="476"/>
      <c r="BH29" s="476"/>
      <c r="BI29" s="476"/>
      <c r="BJ29" s="476"/>
      <c r="BK29" s="476"/>
      <c r="BL29" s="8"/>
      <c r="BM29" s="14"/>
      <c r="BN29" s="14"/>
      <c r="BO29" s="14"/>
      <c r="BP29" s="14"/>
      <c r="BQ29" s="14"/>
      <c r="BR29" s="14"/>
      <c r="BS29" s="14"/>
      <c r="BT29" s="14"/>
      <c r="BU29" s="14" t="s">
        <v>106</v>
      </c>
      <c r="BV29" s="14"/>
      <c r="BW29" s="14"/>
      <c r="BX29" s="14"/>
      <c r="BY29" s="14"/>
      <c r="BZ29" s="14"/>
      <c r="CA29" s="14"/>
      <c r="CB29" s="44"/>
    </row>
    <row r="30" spans="2:80" ht="6.75" customHeight="1">
      <c r="B30" s="557"/>
      <c r="C30" s="554"/>
      <c r="D30" s="525"/>
      <c r="E30" s="10"/>
      <c r="F30" s="14"/>
      <c r="G30" s="10"/>
      <c r="H30" s="10"/>
      <c r="I30" s="10"/>
      <c r="J30" s="10"/>
      <c r="K30" s="10"/>
      <c r="L30" s="12"/>
      <c r="M30" s="10"/>
      <c r="N30" s="10"/>
      <c r="O30" s="10"/>
      <c r="P30" s="10"/>
      <c r="Q30" s="10"/>
      <c r="R30" s="10"/>
      <c r="S30" s="10"/>
      <c r="T30" s="10"/>
      <c r="U30" s="10"/>
      <c r="V30" s="10"/>
      <c r="W30" s="10"/>
      <c r="X30" s="10"/>
      <c r="Y30" s="10"/>
      <c r="Z30" s="10"/>
      <c r="AA30" s="10"/>
      <c r="AB30" s="10"/>
      <c r="AC30" s="10"/>
      <c r="AD30" s="10"/>
      <c r="AE30" s="12"/>
      <c r="AF30" s="10"/>
      <c r="AG30" s="10"/>
      <c r="AH30" s="10"/>
      <c r="AI30" s="10"/>
      <c r="AJ30" s="10"/>
      <c r="AK30" s="11"/>
      <c r="AL30" s="12"/>
      <c r="AM30" s="10"/>
      <c r="AN30" s="10"/>
      <c r="AO30" s="10"/>
      <c r="AP30" s="10"/>
      <c r="AQ30" s="10"/>
      <c r="AR30" s="10"/>
      <c r="AS30" s="10"/>
      <c r="AT30" s="10"/>
      <c r="AU30" s="10"/>
      <c r="AV30" s="10"/>
      <c r="AW30" s="10"/>
      <c r="AX30" s="10"/>
      <c r="AY30" s="10"/>
      <c r="AZ30" s="10"/>
      <c r="BA30" s="10"/>
      <c r="BB30" s="10"/>
      <c r="BC30" s="10"/>
      <c r="BD30" s="11"/>
      <c r="BE30" s="10"/>
      <c r="BF30" s="10"/>
      <c r="BG30" s="10"/>
      <c r="BH30" s="10"/>
      <c r="BI30" s="10"/>
      <c r="BJ30" s="10"/>
      <c r="BK30" s="10"/>
      <c r="BL30" s="12"/>
      <c r="BM30" s="10"/>
      <c r="BN30" s="10"/>
      <c r="BO30" s="10"/>
      <c r="BP30" s="10"/>
      <c r="BQ30" s="10"/>
      <c r="BR30" s="10"/>
      <c r="BS30" s="10"/>
      <c r="BT30" s="10"/>
      <c r="BU30" s="10"/>
      <c r="BV30" s="10"/>
      <c r="BW30" s="10"/>
      <c r="BX30" s="10"/>
      <c r="BY30" s="10"/>
      <c r="BZ30" s="10"/>
      <c r="CA30" s="10"/>
      <c r="CB30" s="51"/>
    </row>
    <row r="31" spans="2:80" ht="5.25" customHeight="1">
      <c r="B31" s="557"/>
      <c r="C31" s="554"/>
      <c r="D31" s="525"/>
      <c r="E31" s="7"/>
      <c r="F31" s="3"/>
      <c r="G31" s="3"/>
      <c r="H31" s="3"/>
      <c r="I31" s="3"/>
      <c r="J31" s="3"/>
      <c r="K31" s="3"/>
      <c r="L31" s="3"/>
      <c r="M31" s="3"/>
      <c r="N31" s="3"/>
      <c r="O31" s="3"/>
      <c r="P31" s="3"/>
      <c r="Q31" s="3"/>
      <c r="R31" s="3"/>
      <c r="S31" s="3"/>
      <c r="T31" s="3"/>
      <c r="U31" s="3"/>
      <c r="V31" s="3"/>
      <c r="W31" s="7"/>
      <c r="X31" s="3"/>
      <c r="Y31" s="3"/>
      <c r="Z31" s="3"/>
      <c r="AA31" s="3"/>
      <c r="AB31" s="3"/>
      <c r="AC31" s="3"/>
      <c r="AD31" s="3"/>
      <c r="AE31" s="3"/>
      <c r="AF31" s="3"/>
      <c r="AG31" s="3"/>
      <c r="AH31" s="3"/>
      <c r="AI31" s="3"/>
      <c r="AJ31" s="3"/>
      <c r="AK31" s="3"/>
      <c r="AL31" s="3"/>
      <c r="AM31" s="3"/>
      <c r="AN31" s="3"/>
      <c r="AO31" s="7"/>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52"/>
    </row>
    <row r="32" spans="2:80" ht="12.75">
      <c r="B32" s="557"/>
      <c r="C32" s="554"/>
      <c r="D32" s="525"/>
      <c r="E32" s="14" t="s">
        <v>207</v>
      </c>
      <c r="F32" s="14"/>
      <c r="G32" s="14"/>
      <c r="H32" s="14"/>
      <c r="I32" s="14"/>
      <c r="J32" s="14"/>
      <c r="K32" s="14"/>
      <c r="L32" s="14"/>
      <c r="M32" s="14"/>
      <c r="N32" s="14"/>
      <c r="O32" s="14"/>
      <c r="P32" s="14"/>
      <c r="Q32" s="14"/>
      <c r="R32" s="14"/>
      <c r="S32" s="14"/>
      <c r="T32" s="14"/>
      <c r="U32" s="14"/>
      <c r="V32" s="14"/>
      <c r="W32" s="8"/>
      <c r="X32" s="464" t="s">
        <v>209</v>
      </c>
      <c r="Y32" s="464"/>
      <c r="Z32" s="464"/>
      <c r="AA32" s="464"/>
      <c r="AB32" s="567" t="s">
        <v>352</v>
      </c>
      <c r="AC32" s="567"/>
      <c r="AD32" s="567"/>
      <c r="AE32" s="567"/>
      <c r="AF32" s="567"/>
      <c r="AG32" s="567"/>
      <c r="AH32" s="567" t="s">
        <v>353</v>
      </c>
      <c r="AI32" s="567"/>
      <c r="AJ32" s="567"/>
      <c r="AK32" s="567"/>
      <c r="AL32" s="567"/>
      <c r="AM32" s="567"/>
      <c r="AN32" s="14"/>
      <c r="AO32" s="8"/>
      <c r="AP32" s="531" t="s">
        <v>357</v>
      </c>
      <c r="AQ32" s="531"/>
      <c r="AR32" s="531"/>
      <c r="AS32" s="531"/>
      <c r="AT32" s="531"/>
      <c r="AU32" s="531"/>
      <c r="AV32" s="531"/>
      <c r="AW32" s="531"/>
      <c r="AX32" s="531"/>
      <c r="AY32" s="531" t="s">
        <v>358</v>
      </c>
      <c r="AZ32" s="531"/>
      <c r="BA32" s="531"/>
      <c r="BB32" s="531"/>
      <c r="BC32" s="531"/>
      <c r="BD32" s="531"/>
      <c r="BE32" s="531"/>
      <c r="BF32" s="531"/>
      <c r="BG32" s="464" t="s">
        <v>210</v>
      </c>
      <c r="BH32" s="464"/>
      <c r="BI32" s="464"/>
      <c r="BJ32" s="464"/>
      <c r="BK32" s="14"/>
      <c r="BL32" s="20"/>
      <c r="BM32" s="20"/>
      <c r="BN32" s="20"/>
      <c r="BO32" s="464" t="s">
        <v>211</v>
      </c>
      <c r="BP32" s="464"/>
      <c r="BQ32" s="464"/>
      <c r="BR32" s="464"/>
      <c r="BS32" s="20"/>
      <c r="BT32" s="20"/>
      <c r="BU32" s="20"/>
      <c r="BV32" s="20"/>
      <c r="BW32" s="464" t="s">
        <v>212</v>
      </c>
      <c r="BX32" s="464"/>
      <c r="BY32" s="464"/>
      <c r="BZ32" s="464"/>
      <c r="CA32" s="14"/>
      <c r="CB32" s="44"/>
    </row>
    <row r="33" spans="2:80" ht="12.75">
      <c r="B33" s="557"/>
      <c r="C33" s="554"/>
      <c r="D33" s="525"/>
      <c r="E33" s="56" t="s">
        <v>208</v>
      </c>
      <c r="F33" s="14"/>
      <c r="G33" s="14"/>
      <c r="H33" s="14"/>
      <c r="I33" s="14"/>
      <c r="J33" s="14"/>
      <c r="K33" s="14"/>
      <c r="L33" s="14"/>
      <c r="M33" s="14"/>
      <c r="N33" s="14"/>
      <c r="O33" s="14"/>
      <c r="P33" s="14"/>
      <c r="Q33" s="14"/>
      <c r="R33" s="14"/>
      <c r="S33" s="14"/>
      <c r="T33" s="14"/>
      <c r="U33" s="14"/>
      <c r="V33" s="14"/>
      <c r="W33" s="8"/>
      <c r="X33" s="464"/>
      <c r="Y33" s="464"/>
      <c r="Z33" s="464"/>
      <c r="AA33" s="464"/>
      <c r="AB33" s="567"/>
      <c r="AC33" s="567"/>
      <c r="AD33" s="567"/>
      <c r="AE33" s="567"/>
      <c r="AF33" s="567"/>
      <c r="AG33" s="567"/>
      <c r="AH33" s="567"/>
      <c r="AI33" s="567"/>
      <c r="AJ33" s="567"/>
      <c r="AK33" s="567"/>
      <c r="AL33" s="567"/>
      <c r="AM33" s="567"/>
      <c r="AN33" s="14"/>
      <c r="AO33" s="8"/>
      <c r="AP33" s="531"/>
      <c r="AQ33" s="531"/>
      <c r="AR33" s="531"/>
      <c r="AS33" s="531"/>
      <c r="AT33" s="531"/>
      <c r="AU33" s="531"/>
      <c r="AV33" s="531"/>
      <c r="AW33" s="531"/>
      <c r="AX33" s="531"/>
      <c r="AY33" s="531"/>
      <c r="AZ33" s="531"/>
      <c r="BA33" s="531"/>
      <c r="BB33" s="531"/>
      <c r="BC33" s="531"/>
      <c r="BD33" s="531"/>
      <c r="BE33" s="531"/>
      <c r="BF33" s="531"/>
      <c r="BG33" s="464"/>
      <c r="BH33" s="464"/>
      <c r="BI33" s="464"/>
      <c r="BJ33" s="464"/>
      <c r="BK33" s="14"/>
      <c r="BL33" s="20"/>
      <c r="BM33" s="20"/>
      <c r="BN33" s="20"/>
      <c r="BO33" s="464"/>
      <c r="BP33" s="464"/>
      <c r="BQ33" s="464"/>
      <c r="BR33" s="464"/>
      <c r="BS33" s="20"/>
      <c r="BT33" s="20"/>
      <c r="BU33" s="20"/>
      <c r="BV33" s="20"/>
      <c r="BW33" s="464"/>
      <c r="BX33" s="464"/>
      <c r="BY33" s="464"/>
      <c r="BZ33" s="464"/>
      <c r="CA33" s="14"/>
      <c r="CB33" s="44"/>
    </row>
    <row r="34" spans="2:80" ht="5.25" customHeight="1">
      <c r="B34" s="557"/>
      <c r="C34" s="554"/>
      <c r="D34" s="525"/>
      <c r="E34" s="10"/>
      <c r="F34" s="14"/>
      <c r="G34" s="10"/>
      <c r="H34" s="10"/>
      <c r="I34" s="10"/>
      <c r="J34" s="10"/>
      <c r="K34" s="10"/>
      <c r="L34" s="10"/>
      <c r="M34" s="10"/>
      <c r="N34" s="10"/>
      <c r="O34" s="10"/>
      <c r="P34" s="10"/>
      <c r="Q34" s="10"/>
      <c r="R34" s="10"/>
      <c r="S34" s="10"/>
      <c r="T34" s="10"/>
      <c r="U34" s="10"/>
      <c r="V34" s="10"/>
      <c r="W34" s="12"/>
      <c r="X34" s="10"/>
      <c r="Y34" s="10"/>
      <c r="Z34" s="10"/>
      <c r="AA34" s="10"/>
      <c r="AB34" s="10"/>
      <c r="AC34" s="10"/>
      <c r="AD34" s="10"/>
      <c r="AE34" s="10"/>
      <c r="AF34" s="10"/>
      <c r="AG34" s="10"/>
      <c r="AH34" s="10"/>
      <c r="AI34" s="10"/>
      <c r="AJ34" s="10"/>
      <c r="AK34" s="10"/>
      <c r="AL34" s="10"/>
      <c r="AM34" s="10"/>
      <c r="AN34" s="10"/>
      <c r="AO34" s="12"/>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51"/>
    </row>
    <row r="35" spans="2:80" ht="5.25" customHeight="1">
      <c r="B35" s="557"/>
      <c r="C35" s="554"/>
      <c r="D35" s="525"/>
      <c r="E35" s="7"/>
      <c r="F35" s="3"/>
      <c r="G35" s="3"/>
      <c r="H35" s="3"/>
      <c r="I35" s="3"/>
      <c r="J35" s="3"/>
      <c r="K35" s="3"/>
      <c r="L35" s="3"/>
      <c r="M35" s="3"/>
      <c r="N35" s="3"/>
      <c r="O35" s="3"/>
      <c r="P35" s="3"/>
      <c r="Q35" s="3"/>
      <c r="R35" s="3"/>
      <c r="S35" s="3"/>
      <c r="T35" s="3"/>
      <c r="U35" s="3"/>
      <c r="V35" s="3"/>
      <c r="W35" s="7"/>
      <c r="X35" s="3"/>
      <c r="Y35" s="3"/>
      <c r="Z35" s="3"/>
      <c r="AA35" s="3"/>
      <c r="AB35" s="3"/>
      <c r="AC35" s="3"/>
      <c r="AD35" s="3"/>
      <c r="AE35" s="3"/>
      <c r="AF35" s="3"/>
      <c r="AG35" s="3"/>
      <c r="AH35" s="3"/>
      <c r="AI35" s="3"/>
      <c r="AJ35" s="3"/>
      <c r="AK35" s="3"/>
      <c r="AL35" s="3"/>
      <c r="AM35" s="3"/>
      <c r="AN35" s="3"/>
      <c r="AO35" s="7"/>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52"/>
    </row>
    <row r="36" spans="2:80" ht="12.75">
      <c r="B36" s="557"/>
      <c r="C36" s="554"/>
      <c r="D36" s="525"/>
      <c r="E36" s="14" t="s">
        <v>90</v>
      </c>
      <c r="F36" s="14"/>
      <c r="G36" s="14"/>
      <c r="H36" s="14"/>
      <c r="I36" s="14"/>
      <c r="J36" s="14"/>
      <c r="K36" s="14"/>
      <c r="L36" s="14"/>
      <c r="M36" s="14"/>
      <c r="N36" s="14"/>
      <c r="O36" s="14"/>
      <c r="P36" s="14"/>
      <c r="Q36" s="14"/>
      <c r="R36" s="14"/>
      <c r="S36" s="14"/>
      <c r="T36" s="14"/>
      <c r="U36" s="14"/>
      <c r="V36" s="14"/>
      <c r="W36" s="8"/>
      <c r="X36" s="14"/>
      <c r="Y36" s="20"/>
      <c r="Z36" s="20"/>
      <c r="AA36" s="20"/>
      <c r="AB36" s="20"/>
      <c r="AC36" s="20"/>
      <c r="AD36" s="464"/>
      <c r="AE36" s="464"/>
      <c r="AF36" s="464"/>
      <c r="AG36" s="464"/>
      <c r="AH36" s="464"/>
      <c r="AI36" s="20"/>
      <c r="AJ36" s="464" t="s">
        <v>103</v>
      </c>
      <c r="AK36" s="464"/>
      <c r="AL36" s="20"/>
      <c r="AM36" s="20"/>
      <c r="AN36" s="14"/>
      <c r="AO36" s="8"/>
      <c r="AP36" s="14"/>
      <c r="AQ36" s="20" t="s">
        <v>213</v>
      </c>
      <c r="AR36" s="20"/>
      <c r="AS36" s="20"/>
      <c r="AT36" s="20"/>
      <c r="AU36" s="20"/>
      <c r="AV36" s="20"/>
      <c r="AW36" s="20"/>
      <c r="AX36" s="20"/>
      <c r="AY36" s="20"/>
      <c r="AZ36" s="20"/>
      <c r="BA36" s="20"/>
      <c r="BB36" s="20"/>
      <c r="BC36" s="20" t="s">
        <v>84</v>
      </c>
      <c r="BD36" s="20"/>
      <c r="BE36" s="20"/>
      <c r="BF36" s="14"/>
      <c r="BG36" s="14"/>
      <c r="BH36" s="14"/>
      <c r="BI36" s="14"/>
      <c r="BJ36" s="20"/>
      <c r="BK36" s="20"/>
      <c r="BL36" s="20"/>
      <c r="BM36" s="20"/>
      <c r="BN36" s="20"/>
      <c r="BO36" s="20"/>
      <c r="BP36" s="20"/>
      <c r="BQ36" s="20" t="s">
        <v>85</v>
      </c>
      <c r="BR36" s="20"/>
      <c r="BS36" s="20"/>
      <c r="BT36" s="20"/>
      <c r="BU36" s="20"/>
      <c r="BV36" s="20"/>
      <c r="BW36" s="20"/>
      <c r="BX36" s="20"/>
      <c r="BY36" s="20"/>
      <c r="BZ36" s="20"/>
      <c r="CA36" s="14"/>
      <c r="CB36" s="44"/>
    </row>
    <row r="37" spans="2:80" ht="12.75">
      <c r="B37" s="557"/>
      <c r="C37" s="554"/>
      <c r="D37" s="525"/>
      <c r="E37" s="56" t="s">
        <v>39</v>
      </c>
      <c r="F37" s="14"/>
      <c r="G37" s="14"/>
      <c r="H37" s="14"/>
      <c r="I37" s="14"/>
      <c r="J37" s="14"/>
      <c r="K37" s="14"/>
      <c r="L37" s="14"/>
      <c r="M37" s="14"/>
      <c r="N37" s="14"/>
      <c r="O37" s="14"/>
      <c r="P37" s="14"/>
      <c r="Q37" s="14"/>
      <c r="R37" s="14"/>
      <c r="S37" s="14"/>
      <c r="T37" s="14"/>
      <c r="U37" s="14"/>
      <c r="V37" s="14"/>
      <c r="W37" s="8"/>
      <c r="X37" s="14"/>
      <c r="Y37" s="20"/>
      <c r="Z37" s="20"/>
      <c r="AA37" s="20"/>
      <c r="AB37" s="20"/>
      <c r="AC37" s="20"/>
      <c r="AD37" s="464"/>
      <c r="AE37" s="464"/>
      <c r="AF37" s="464"/>
      <c r="AG37" s="464"/>
      <c r="AH37" s="464"/>
      <c r="AI37" s="20"/>
      <c r="AJ37" s="464"/>
      <c r="AK37" s="464"/>
      <c r="AL37" s="20"/>
      <c r="AM37" s="20"/>
      <c r="AN37" s="14"/>
      <c r="AO37" s="8"/>
      <c r="AP37" s="14"/>
      <c r="AQ37" s="20"/>
      <c r="AR37" s="20"/>
      <c r="AS37" s="20"/>
      <c r="AT37" s="20"/>
      <c r="AU37" s="20"/>
      <c r="AV37" s="20"/>
      <c r="AW37" s="20"/>
      <c r="AX37" s="20"/>
      <c r="AY37" s="20"/>
      <c r="AZ37" s="20"/>
      <c r="BA37" s="20"/>
      <c r="BB37" s="20"/>
      <c r="BC37" s="20"/>
      <c r="BD37" s="20"/>
      <c r="BE37" s="20"/>
      <c r="BF37" s="14"/>
      <c r="BG37" s="14"/>
      <c r="BH37" s="14"/>
      <c r="BI37" s="14"/>
      <c r="BJ37" s="20"/>
      <c r="BK37" s="20"/>
      <c r="BL37" s="20"/>
      <c r="BM37" s="20"/>
      <c r="BN37" s="20"/>
      <c r="BO37" s="20"/>
      <c r="BP37" s="20"/>
      <c r="BQ37" s="20"/>
      <c r="BR37" s="20"/>
      <c r="BS37" s="20"/>
      <c r="BT37" s="20"/>
      <c r="BU37" s="20"/>
      <c r="BV37" s="20"/>
      <c r="BW37" s="20"/>
      <c r="BX37" s="20"/>
      <c r="BY37" s="20"/>
      <c r="BZ37" s="20"/>
      <c r="CA37" s="14"/>
      <c r="CB37" s="44"/>
    </row>
    <row r="38" spans="2:80" ht="5.25" customHeight="1">
      <c r="B38" s="557"/>
      <c r="C38" s="554"/>
      <c r="D38" s="525"/>
      <c r="E38" s="10"/>
      <c r="F38" s="14"/>
      <c r="G38" s="10"/>
      <c r="H38" s="10"/>
      <c r="I38" s="10"/>
      <c r="J38" s="10"/>
      <c r="K38" s="10"/>
      <c r="L38" s="10"/>
      <c r="M38" s="10"/>
      <c r="N38" s="10"/>
      <c r="O38" s="10"/>
      <c r="P38" s="10"/>
      <c r="Q38" s="10"/>
      <c r="R38" s="10"/>
      <c r="S38" s="10"/>
      <c r="T38" s="10"/>
      <c r="U38" s="10"/>
      <c r="V38" s="10"/>
      <c r="W38" s="12"/>
      <c r="X38" s="10"/>
      <c r="Y38" s="10"/>
      <c r="Z38" s="10"/>
      <c r="AA38" s="10"/>
      <c r="AB38" s="10"/>
      <c r="AC38" s="10"/>
      <c r="AD38" s="10"/>
      <c r="AE38" s="10"/>
      <c r="AF38" s="10"/>
      <c r="AG38" s="10"/>
      <c r="AH38" s="10"/>
      <c r="AI38" s="10"/>
      <c r="AJ38" s="10"/>
      <c r="AK38" s="10"/>
      <c r="AL38" s="10"/>
      <c r="AM38" s="10"/>
      <c r="AN38" s="10"/>
      <c r="AO38" s="12"/>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51"/>
    </row>
    <row r="39" spans="2:80" ht="6" customHeight="1">
      <c r="B39" s="557"/>
      <c r="C39" s="554"/>
      <c r="D39" s="525"/>
      <c r="E39" s="7"/>
      <c r="F39" s="3"/>
      <c r="G39" s="3"/>
      <c r="H39" s="3"/>
      <c r="I39" s="3"/>
      <c r="J39" s="3"/>
      <c r="K39" s="3"/>
      <c r="L39" s="3"/>
      <c r="M39" s="3"/>
      <c r="N39" s="3"/>
      <c r="O39" s="3"/>
      <c r="P39" s="3"/>
      <c r="Q39" s="3"/>
      <c r="R39" s="3"/>
      <c r="S39" s="3"/>
      <c r="T39" s="3"/>
      <c r="U39" s="3"/>
      <c r="V39" s="5"/>
      <c r="W39" s="7"/>
      <c r="X39" s="3"/>
      <c r="Y39" s="3"/>
      <c r="Z39" s="3"/>
      <c r="AA39" s="3"/>
      <c r="AB39" s="3"/>
      <c r="AC39" s="3"/>
      <c r="AD39" s="3"/>
      <c r="AE39" s="3"/>
      <c r="AF39" s="3"/>
      <c r="AG39" s="3"/>
      <c r="AH39" s="3"/>
      <c r="AI39" s="3"/>
      <c r="AJ39" s="3"/>
      <c r="AK39" s="3"/>
      <c r="AL39" s="3"/>
      <c r="AM39" s="3"/>
      <c r="AN39" s="3"/>
      <c r="AO39" s="7"/>
      <c r="AP39" s="3"/>
      <c r="AQ39" s="3"/>
      <c r="AR39" s="3"/>
      <c r="AS39" s="3"/>
      <c r="AT39" s="15"/>
      <c r="AU39" s="15"/>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52"/>
    </row>
    <row r="40" spans="2:80" ht="12.75" customHeight="1">
      <c r="B40" s="557"/>
      <c r="C40" s="554"/>
      <c r="D40" s="525"/>
      <c r="E40" s="516" t="s">
        <v>214</v>
      </c>
      <c r="F40" s="517"/>
      <c r="G40" s="517"/>
      <c r="H40" s="517"/>
      <c r="I40" s="517"/>
      <c r="J40" s="517"/>
      <c r="K40" s="517"/>
      <c r="L40" s="517"/>
      <c r="M40" s="517"/>
      <c r="N40" s="517"/>
      <c r="O40" s="517"/>
      <c r="P40" s="517"/>
      <c r="Q40" s="517"/>
      <c r="R40" s="517"/>
      <c r="S40" s="517"/>
      <c r="T40" s="517"/>
      <c r="U40" s="517"/>
      <c r="V40" s="21"/>
      <c r="W40" s="27"/>
      <c r="X40" s="20"/>
      <c r="Y40" s="524"/>
      <c r="Z40" s="524"/>
      <c r="AA40" s="524"/>
      <c r="AB40" s="524"/>
      <c r="AC40" s="524"/>
      <c r="AD40" s="524"/>
      <c r="AE40" s="524"/>
      <c r="AF40" s="524"/>
      <c r="AG40" s="524"/>
      <c r="AH40" s="524"/>
      <c r="AI40" s="524"/>
      <c r="AJ40" s="524"/>
      <c r="AK40" s="524"/>
      <c r="AL40" s="464" t="s">
        <v>14</v>
      </c>
      <c r="AM40" s="464"/>
      <c r="AN40" s="57"/>
      <c r="AO40" s="58"/>
      <c r="AP40" s="57"/>
      <c r="AQ40" s="57"/>
      <c r="AR40" s="57"/>
      <c r="AS40" s="57"/>
      <c r="AT40" s="57"/>
      <c r="AU40" s="20"/>
      <c r="AV40" s="20"/>
      <c r="AW40" s="20"/>
      <c r="AX40" s="20"/>
      <c r="AY40" s="20"/>
      <c r="AZ40" s="20"/>
      <c r="BA40" s="524"/>
      <c r="BB40" s="524"/>
      <c r="BC40" s="524"/>
      <c r="BD40" s="524"/>
      <c r="BE40" s="524"/>
      <c r="BF40" s="524"/>
      <c r="BG40" s="524"/>
      <c r="BH40" s="524"/>
      <c r="BI40" s="524"/>
      <c r="BJ40" s="524"/>
      <c r="BK40" s="524"/>
      <c r="BL40" s="524"/>
      <c r="BM40" s="524"/>
      <c r="BN40" s="464" t="s">
        <v>14</v>
      </c>
      <c r="BO40" s="464"/>
      <c r="BP40" s="14"/>
      <c r="BQ40" s="14"/>
      <c r="BR40" s="14"/>
      <c r="BS40" s="14"/>
      <c r="BT40" s="14"/>
      <c r="BU40" s="14"/>
      <c r="BV40" s="14"/>
      <c r="BW40" s="20"/>
      <c r="BX40" s="20"/>
      <c r="BY40" s="20"/>
      <c r="BZ40" s="20"/>
      <c r="CA40" s="20"/>
      <c r="CB40" s="59"/>
    </row>
    <row r="41" spans="2:80" ht="12.75" customHeight="1">
      <c r="B41" s="557"/>
      <c r="C41" s="554"/>
      <c r="D41" s="525"/>
      <c r="E41" s="516"/>
      <c r="F41" s="517"/>
      <c r="G41" s="517"/>
      <c r="H41" s="517"/>
      <c r="I41" s="517"/>
      <c r="J41" s="517"/>
      <c r="K41" s="517"/>
      <c r="L41" s="517"/>
      <c r="M41" s="517"/>
      <c r="N41" s="517"/>
      <c r="O41" s="517"/>
      <c r="P41" s="517"/>
      <c r="Q41" s="517"/>
      <c r="R41" s="517"/>
      <c r="S41" s="517"/>
      <c r="T41" s="517"/>
      <c r="U41" s="517"/>
      <c r="V41" s="21"/>
      <c r="W41" s="27"/>
      <c r="X41" s="20"/>
      <c r="Y41" s="524"/>
      <c r="Z41" s="524"/>
      <c r="AA41" s="524"/>
      <c r="AB41" s="524"/>
      <c r="AC41" s="524"/>
      <c r="AD41" s="524"/>
      <c r="AE41" s="524"/>
      <c r="AF41" s="524"/>
      <c r="AG41" s="524"/>
      <c r="AH41" s="524"/>
      <c r="AI41" s="524"/>
      <c r="AJ41" s="524"/>
      <c r="AK41" s="524"/>
      <c r="AL41" s="464"/>
      <c r="AM41" s="464"/>
      <c r="AN41" s="57"/>
      <c r="AO41" s="58"/>
      <c r="AP41" s="57"/>
      <c r="AQ41" s="57"/>
      <c r="AR41" s="57"/>
      <c r="AS41" s="57"/>
      <c r="AT41" s="57"/>
      <c r="AU41" s="20"/>
      <c r="AV41" s="20"/>
      <c r="AW41" s="20"/>
      <c r="AX41" s="20"/>
      <c r="AY41" s="20"/>
      <c r="AZ41" s="20"/>
      <c r="BA41" s="524"/>
      <c r="BB41" s="524"/>
      <c r="BC41" s="524"/>
      <c r="BD41" s="524"/>
      <c r="BE41" s="524"/>
      <c r="BF41" s="524"/>
      <c r="BG41" s="524"/>
      <c r="BH41" s="524"/>
      <c r="BI41" s="524"/>
      <c r="BJ41" s="524"/>
      <c r="BK41" s="524"/>
      <c r="BL41" s="524"/>
      <c r="BM41" s="524"/>
      <c r="BN41" s="464"/>
      <c r="BO41" s="464"/>
      <c r="BP41" s="14"/>
      <c r="BQ41" s="14"/>
      <c r="BR41" s="14"/>
      <c r="BS41" s="14"/>
      <c r="BT41" s="14"/>
      <c r="BU41" s="14"/>
      <c r="BV41" s="14"/>
      <c r="BW41" s="20"/>
      <c r="BX41" s="20"/>
      <c r="BY41" s="20"/>
      <c r="BZ41" s="20"/>
      <c r="CA41" s="20"/>
      <c r="CB41" s="59"/>
    </row>
    <row r="42" spans="2:80" ht="6" customHeight="1">
      <c r="B42" s="557"/>
      <c r="C42" s="554"/>
      <c r="D42" s="525"/>
      <c r="E42" s="12"/>
      <c r="F42" s="17"/>
      <c r="G42" s="17"/>
      <c r="H42" s="17"/>
      <c r="I42" s="17"/>
      <c r="J42" s="17"/>
      <c r="K42" s="17"/>
      <c r="L42" s="17"/>
      <c r="M42" s="17"/>
      <c r="N42" s="17"/>
      <c r="O42" s="17"/>
      <c r="P42" s="10"/>
      <c r="Q42" s="10"/>
      <c r="R42" s="10"/>
      <c r="S42" s="10"/>
      <c r="T42" s="10"/>
      <c r="U42" s="10"/>
      <c r="V42" s="11"/>
      <c r="W42" s="28"/>
      <c r="X42" s="17"/>
      <c r="Y42" s="17"/>
      <c r="Z42" s="17"/>
      <c r="AA42" s="17"/>
      <c r="AB42" s="17"/>
      <c r="AC42" s="17"/>
      <c r="AD42" s="17"/>
      <c r="AE42" s="17"/>
      <c r="AF42" s="17"/>
      <c r="AG42" s="17"/>
      <c r="AH42" s="17"/>
      <c r="AI42" s="10"/>
      <c r="AJ42" s="73"/>
      <c r="AK42" s="73"/>
      <c r="AL42" s="73"/>
      <c r="AM42" s="73"/>
      <c r="AN42" s="73"/>
      <c r="AO42" s="109"/>
      <c r="AP42" s="73"/>
      <c r="AQ42" s="73"/>
      <c r="AR42" s="73"/>
      <c r="AS42" s="73"/>
      <c r="AT42" s="73"/>
      <c r="AU42" s="17"/>
      <c r="AV42" s="17"/>
      <c r="AW42" s="17"/>
      <c r="AX42" s="17"/>
      <c r="AY42" s="17"/>
      <c r="AZ42" s="17"/>
      <c r="BA42" s="17"/>
      <c r="BB42" s="17"/>
      <c r="BC42" s="17"/>
      <c r="BD42" s="17"/>
      <c r="BE42" s="17"/>
      <c r="BF42" s="17"/>
      <c r="BG42" s="17"/>
      <c r="BH42" s="17"/>
      <c r="BI42" s="17"/>
      <c r="BJ42" s="17"/>
      <c r="BK42" s="17"/>
      <c r="BL42" s="17"/>
      <c r="BM42" s="17"/>
      <c r="BN42" s="10"/>
      <c r="BO42" s="10"/>
      <c r="BP42" s="10"/>
      <c r="BQ42" s="10"/>
      <c r="BR42" s="10"/>
      <c r="BS42" s="10"/>
      <c r="BT42" s="10"/>
      <c r="BU42" s="10"/>
      <c r="BV42" s="10"/>
      <c r="BW42" s="17"/>
      <c r="BX42" s="17"/>
      <c r="BY42" s="17"/>
      <c r="BZ42" s="17"/>
      <c r="CA42" s="17"/>
      <c r="CB42" s="62"/>
    </row>
    <row r="43" spans="2:80" ht="6" customHeight="1">
      <c r="B43" s="557"/>
      <c r="C43" s="554"/>
      <c r="D43" s="525"/>
      <c r="E43" s="8"/>
      <c r="F43" s="20"/>
      <c r="G43" s="20"/>
      <c r="H43" s="20"/>
      <c r="I43" s="20"/>
      <c r="J43" s="20"/>
      <c r="K43" s="20"/>
      <c r="L43" s="20"/>
      <c r="M43" s="20"/>
      <c r="N43" s="20"/>
      <c r="O43" s="20"/>
      <c r="P43" s="14"/>
      <c r="Q43" s="14"/>
      <c r="R43" s="14"/>
      <c r="S43" s="14"/>
      <c r="T43" s="14"/>
      <c r="U43" s="14"/>
      <c r="V43" s="21"/>
      <c r="W43" s="27"/>
      <c r="X43" s="20"/>
      <c r="Y43" s="20"/>
      <c r="Z43" s="20"/>
      <c r="AA43" s="20"/>
      <c r="AB43" s="20"/>
      <c r="AC43" s="20"/>
      <c r="AD43" s="20"/>
      <c r="AE43" s="20"/>
      <c r="AF43" s="20"/>
      <c r="AG43" s="20"/>
      <c r="AH43" s="20"/>
      <c r="AI43" s="14"/>
      <c r="AJ43" s="57"/>
      <c r="AK43" s="57"/>
      <c r="AL43" s="57"/>
      <c r="AM43" s="57"/>
      <c r="AN43" s="57"/>
      <c r="AO43" s="549" t="s">
        <v>244</v>
      </c>
      <c r="AP43" s="550"/>
      <c r="AQ43" s="550"/>
      <c r="AR43" s="550"/>
      <c r="AS43" s="550"/>
      <c r="AT43" s="550"/>
      <c r="AU43" s="550"/>
      <c r="AV43" s="550"/>
      <c r="AW43" s="550"/>
      <c r="AX43" s="550"/>
      <c r="AY43" s="550"/>
      <c r="AZ43" s="550"/>
      <c r="BA43" s="550"/>
      <c r="BB43" s="550"/>
      <c r="BC43" s="550"/>
      <c r="BD43" s="550"/>
      <c r="BE43" s="550"/>
      <c r="BF43" s="550"/>
      <c r="BG43" s="550"/>
      <c r="BH43" s="550"/>
      <c r="BI43" s="550"/>
      <c r="BJ43" s="549" t="s">
        <v>245</v>
      </c>
      <c r="BK43" s="550"/>
      <c r="BL43" s="550"/>
      <c r="BM43" s="550"/>
      <c r="BN43" s="550"/>
      <c r="BO43" s="550"/>
      <c r="BP43" s="550"/>
      <c r="BQ43" s="550"/>
      <c r="BR43" s="550"/>
      <c r="BS43" s="550"/>
      <c r="BT43" s="550"/>
      <c r="BU43" s="550"/>
      <c r="BV43" s="550"/>
      <c r="BW43" s="550"/>
      <c r="BX43" s="550"/>
      <c r="BY43" s="550"/>
      <c r="BZ43" s="550"/>
      <c r="CA43" s="550"/>
      <c r="CB43" s="551"/>
    </row>
    <row r="44" spans="2:80" ht="12.75" customHeight="1">
      <c r="B44" s="557"/>
      <c r="C44" s="554"/>
      <c r="D44" s="525"/>
      <c r="E44" s="8" t="s">
        <v>215</v>
      </c>
      <c r="F44" s="20"/>
      <c r="G44" s="20"/>
      <c r="H44" s="20"/>
      <c r="I44" s="20"/>
      <c r="J44" s="20"/>
      <c r="K44" s="20"/>
      <c r="L44" s="20"/>
      <c r="M44" s="20"/>
      <c r="N44" s="20"/>
      <c r="O44" s="20"/>
      <c r="P44" s="14"/>
      <c r="Q44" s="14"/>
      <c r="R44" s="14"/>
      <c r="S44" s="14"/>
      <c r="T44" s="14"/>
      <c r="U44" s="14"/>
      <c r="V44" s="21"/>
      <c r="W44" s="27"/>
      <c r="X44" s="113" t="s">
        <v>222</v>
      </c>
      <c r="Y44" s="20"/>
      <c r="Z44" s="20"/>
      <c r="AA44" s="20"/>
      <c r="AB44" s="20"/>
      <c r="AC44" s="20"/>
      <c r="AD44" s="20"/>
      <c r="AE44" s="20"/>
      <c r="AF44" s="20"/>
      <c r="AG44" s="20"/>
      <c r="AH44" s="20"/>
      <c r="AI44" s="546" t="s">
        <v>223</v>
      </c>
      <c r="AJ44" s="546"/>
      <c r="AK44" s="546"/>
      <c r="AL44" s="546"/>
      <c r="AM44" s="546"/>
      <c r="AN44" s="547"/>
      <c r="AO44" s="513"/>
      <c r="AP44" s="506"/>
      <c r="AQ44" s="506"/>
      <c r="AR44" s="506"/>
      <c r="AS44" s="506"/>
      <c r="AT44" s="506"/>
      <c r="AU44" s="506"/>
      <c r="AV44" s="506"/>
      <c r="AW44" s="506"/>
      <c r="AX44" s="506"/>
      <c r="AY44" s="506"/>
      <c r="AZ44" s="506"/>
      <c r="BA44" s="506"/>
      <c r="BB44" s="506"/>
      <c r="BC44" s="506"/>
      <c r="BD44" s="506"/>
      <c r="BE44" s="506"/>
      <c r="BF44" s="506"/>
      <c r="BG44" s="506"/>
      <c r="BH44" s="506"/>
      <c r="BI44" s="506"/>
      <c r="BJ44" s="513"/>
      <c r="BK44" s="506"/>
      <c r="BL44" s="506"/>
      <c r="BM44" s="506"/>
      <c r="BN44" s="506"/>
      <c r="BO44" s="506"/>
      <c r="BP44" s="506"/>
      <c r="BQ44" s="506"/>
      <c r="BR44" s="506"/>
      <c r="BS44" s="506"/>
      <c r="BT44" s="506"/>
      <c r="BU44" s="506"/>
      <c r="BV44" s="506"/>
      <c r="BW44" s="506"/>
      <c r="BX44" s="506"/>
      <c r="BY44" s="506"/>
      <c r="BZ44" s="506"/>
      <c r="CA44" s="506"/>
      <c r="CB44" s="514"/>
    </row>
    <row r="45" spans="2:81" ht="12.75" customHeight="1">
      <c r="B45" s="557"/>
      <c r="C45" s="554"/>
      <c r="D45" s="525"/>
      <c r="E45" s="8"/>
      <c r="F45" s="20"/>
      <c r="G45" s="20"/>
      <c r="H45" s="20"/>
      <c r="I45" s="20"/>
      <c r="J45" s="20"/>
      <c r="K45" s="20"/>
      <c r="L45" s="20"/>
      <c r="M45" s="20"/>
      <c r="N45" s="20"/>
      <c r="O45" s="20"/>
      <c r="P45" s="14"/>
      <c r="Q45" s="14"/>
      <c r="R45" s="14"/>
      <c r="S45" s="14"/>
      <c r="T45" s="14"/>
      <c r="U45" s="14"/>
      <c r="V45" s="21"/>
      <c r="W45" s="27"/>
      <c r="X45" s="113" t="s">
        <v>217</v>
      </c>
      <c r="Y45" s="20"/>
      <c r="Z45" s="20"/>
      <c r="AA45" s="20"/>
      <c r="AB45" s="20"/>
      <c r="AC45" s="20"/>
      <c r="AD45" s="20"/>
      <c r="AE45" s="20"/>
      <c r="AF45" s="20"/>
      <c r="AG45" s="20"/>
      <c r="AH45" s="20"/>
      <c r="AI45" s="546"/>
      <c r="AJ45" s="546"/>
      <c r="AK45" s="546"/>
      <c r="AL45" s="546"/>
      <c r="AM45" s="546"/>
      <c r="AN45" s="547"/>
      <c r="AO45" s="27" t="s">
        <v>312</v>
      </c>
      <c r="AP45" s="20"/>
      <c r="AQ45" s="57"/>
      <c r="AR45" s="57"/>
      <c r="AS45" s="57"/>
      <c r="AT45" s="57"/>
      <c r="AU45" s="20"/>
      <c r="AV45" s="20"/>
      <c r="AW45" s="20"/>
      <c r="AX45" s="20"/>
      <c r="AY45" s="20"/>
      <c r="AZ45" s="20"/>
      <c r="BA45" s="20"/>
      <c r="BB45" s="20"/>
      <c r="BC45" s="20"/>
      <c r="BD45" s="20"/>
      <c r="BE45" s="20"/>
      <c r="BF45" s="20"/>
      <c r="BG45" s="20"/>
      <c r="BH45" s="20"/>
      <c r="BI45" s="20"/>
      <c r="BJ45" s="27" t="s">
        <v>312</v>
      </c>
      <c r="BK45" s="29"/>
      <c r="BL45" s="29"/>
      <c r="BM45" s="29"/>
      <c r="BN45" s="29"/>
      <c r="BO45" s="15"/>
      <c r="BP45" s="15"/>
      <c r="BQ45" s="15"/>
      <c r="BR45" s="20"/>
      <c r="BS45" s="20"/>
      <c r="BT45" s="20"/>
      <c r="BU45" s="20"/>
      <c r="BV45" s="20"/>
      <c r="BW45" s="20"/>
      <c r="BX45" s="20"/>
      <c r="BY45" s="20"/>
      <c r="BZ45" s="20"/>
      <c r="CA45" s="20"/>
      <c r="CB45" s="59"/>
      <c r="CC45" s="20"/>
    </row>
    <row r="46" spans="2:81" ht="12.75" customHeight="1">
      <c r="B46" s="557"/>
      <c r="C46" s="554"/>
      <c r="D46" s="525"/>
      <c r="E46" s="548" t="s">
        <v>218</v>
      </c>
      <c r="F46" s="546"/>
      <c r="G46" s="546"/>
      <c r="H46" s="546"/>
      <c r="I46" s="546"/>
      <c r="J46" s="546"/>
      <c r="K46" s="546"/>
      <c r="L46" s="546"/>
      <c r="M46" s="546"/>
      <c r="N46" s="546"/>
      <c r="O46" s="546"/>
      <c r="P46" s="546"/>
      <c r="Q46" s="546"/>
      <c r="R46" s="546"/>
      <c r="S46" s="546"/>
      <c r="T46" s="546"/>
      <c r="U46" s="546"/>
      <c r="V46" s="547"/>
      <c r="W46" s="27"/>
      <c r="X46" s="20"/>
      <c r="Y46" s="20"/>
      <c r="Z46" s="464"/>
      <c r="AA46" s="464"/>
      <c r="AB46" s="464"/>
      <c r="AC46" s="464" t="s">
        <v>103</v>
      </c>
      <c r="AD46" s="464"/>
      <c r="AE46" s="20"/>
      <c r="AF46" s="464" t="s">
        <v>220</v>
      </c>
      <c r="AG46" s="464"/>
      <c r="AH46" s="20"/>
      <c r="AI46" s="14"/>
      <c r="AJ46" s="464">
        <f>$H$50</f>
        <v>0</v>
      </c>
      <c r="AK46" s="464"/>
      <c r="AL46" s="464"/>
      <c r="AM46" s="464" t="s">
        <v>219</v>
      </c>
      <c r="AN46" s="464"/>
      <c r="AO46" s="58"/>
      <c r="AP46" s="113" t="s">
        <v>216</v>
      </c>
      <c r="AQ46" s="20"/>
      <c r="AR46" s="20"/>
      <c r="AS46" s="20"/>
      <c r="AT46" s="20"/>
      <c r="AU46" s="20"/>
      <c r="AV46" s="20"/>
      <c r="AW46" s="20"/>
      <c r="AX46" s="20"/>
      <c r="AY46" s="20"/>
      <c r="AZ46" s="20"/>
      <c r="BA46" s="20"/>
      <c r="BB46" s="546" t="s">
        <v>221</v>
      </c>
      <c r="BC46" s="546"/>
      <c r="BD46" s="546"/>
      <c r="BE46" s="546"/>
      <c r="BF46" s="546"/>
      <c r="BG46" s="546"/>
      <c r="BH46" s="20"/>
      <c r="BI46" s="20"/>
      <c r="BJ46" s="135"/>
      <c r="BK46" s="113" t="s">
        <v>216</v>
      </c>
      <c r="BL46" s="20"/>
      <c r="BM46" s="20"/>
      <c r="BN46" s="20"/>
      <c r="BO46" s="20"/>
      <c r="BP46" s="20"/>
      <c r="BQ46" s="20"/>
      <c r="BR46" s="20"/>
      <c r="BS46" s="20"/>
      <c r="BT46" s="20"/>
      <c r="BU46" s="20"/>
      <c r="BV46" s="546" t="s">
        <v>221</v>
      </c>
      <c r="BW46" s="546"/>
      <c r="BX46" s="546"/>
      <c r="BY46" s="546"/>
      <c r="BZ46" s="546"/>
      <c r="CA46" s="546"/>
      <c r="CB46" s="59"/>
      <c r="CC46" s="20"/>
    </row>
    <row r="47" spans="2:81" ht="12.75" customHeight="1">
      <c r="B47" s="557"/>
      <c r="C47" s="554"/>
      <c r="D47" s="525"/>
      <c r="E47" s="548"/>
      <c r="F47" s="546"/>
      <c r="G47" s="546"/>
      <c r="H47" s="546"/>
      <c r="I47" s="546"/>
      <c r="J47" s="546"/>
      <c r="K47" s="546"/>
      <c r="L47" s="546"/>
      <c r="M47" s="546"/>
      <c r="N47" s="546"/>
      <c r="O47" s="546"/>
      <c r="P47" s="546"/>
      <c r="Q47" s="546"/>
      <c r="R47" s="546"/>
      <c r="S47" s="546"/>
      <c r="T47" s="546"/>
      <c r="U47" s="546"/>
      <c r="V47" s="547"/>
      <c r="W47" s="27"/>
      <c r="X47" s="20"/>
      <c r="Y47" s="20"/>
      <c r="Z47" s="464"/>
      <c r="AA47" s="464"/>
      <c r="AB47" s="464"/>
      <c r="AC47" s="464"/>
      <c r="AD47" s="464"/>
      <c r="AE47" s="20"/>
      <c r="AF47" s="464"/>
      <c r="AG47" s="464"/>
      <c r="AH47" s="20"/>
      <c r="AI47" s="14"/>
      <c r="AJ47" s="464"/>
      <c r="AK47" s="464"/>
      <c r="AL47" s="464"/>
      <c r="AM47" s="464"/>
      <c r="AN47" s="464"/>
      <c r="AO47" s="58"/>
      <c r="AP47" s="113" t="s">
        <v>217</v>
      </c>
      <c r="AQ47" s="20"/>
      <c r="AR47" s="20"/>
      <c r="AS47" s="20"/>
      <c r="AT47" s="20"/>
      <c r="AU47" s="20"/>
      <c r="AV47" s="20"/>
      <c r="AW47" s="20"/>
      <c r="AX47" s="20"/>
      <c r="AY47" s="20"/>
      <c r="AZ47" s="20"/>
      <c r="BA47" s="20"/>
      <c r="BB47" s="546"/>
      <c r="BC47" s="546"/>
      <c r="BD47" s="546"/>
      <c r="BE47" s="546"/>
      <c r="BF47" s="546"/>
      <c r="BG47" s="546"/>
      <c r="BH47" s="20"/>
      <c r="BI47" s="20"/>
      <c r="BJ47" s="135"/>
      <c r="BK47" s="113" t="s">
        <v>217</v>
      </c>
      <c r="BL47" s="20"/>
      <c r="BM47" s="20"/>
      <c r="BN47" s="20"/>
      <c r="BO47" s="20"/>
      <c r="BP47" s="20"/>
      <c r="BQ47" s="20"/>
      <c r="BR47" s="20"/>
      <c r="BS47" s="20"/>
      <c r="BT47" s="20"/>
      <c r="BU47" s="20"/>
      <c r="BV47" s="546"/>
      <c r="BW47" s="546"/>
      <c r="BX47" s="546"/>
      <c r="BY47" s="546"/>
      <c r="BZ47" s="546"/>
      <c r="CA47" s="546"/>
      <c r="CB47" s="59"/>
      <c r="CC47" s="20"/>
    </row>
    <row r="48" spans="2:80" ht="12.75" customHeight="1">
      <c r="B48" s="557"/>
      <c r="C48" s="554"/>
      <c r="D48" s="525"/>
      <c r="E48" s="548"/>
      <c r="F48" s="546"/>
      <c r="G48" s="546"/>
      <c r="H48" s="546"/>
      <c r="I48" s="546"/>
      <c r="J48" s="546"/>
      <c r="K48" s="546"/>
      <c r="L48" s="546"/>
      <c r="M48" s="546"/>
      <c r="N48" s="546"/>
      <c r="O48" s="546"/>
      <c r="P48" s="546"/>
      <c r="Q48" s="546"/>
      <c r="R48" s="546"/>
      <c r="S48" s="546"/>
      <c r="T48" s="546"/>
      <c r="U48" s="546"/>
      <c r="V48" s="547"/>
      <c r="W48" s="27"/>
      <c r="X48" s="20"/>
      <c r="Y48" s="20"/>
      <c r="Z48" s="20"/>
      <c r="AA48" s="20"/>
      <c r="AB48" s="20"/>
      <c r="AC48" s="20"/>
      <c r="AD48" s="20"/>
      <c r="AE48" s="20"/>
      <c r="AF48" s="20"/>
      <c r="AG48" s="20"/>
      <c r="AH48" s="20"/>
      <c r="AI48" s="14"/>
      <c r="AJ48" s="57"/>
      <c r="AK48" s="57"/>
      <c r="AL48" s="57"/>
      <c r="AM48" s="57"/>
      <c r="AN48" s="57"/>
      <c r="AO48" s="58"/>
      <c r="AP48" s="57"/>
      <c r="AQ48" s="57"/>
      <c r="AR48" s="464"/>
      <c r="AS48" s="464"/>
      <c r="AT48" s="464"/>
      <c r="AU48" s="464" t="s">
        <v>103</v>
      </c>
      <c r="AV48" s="464"/>
      <c r="AW48" s="20"/>
      <c r="AX48" s="20"/>
      <c r="AY48" s="464" t="s">
        <v>220</v>
      </c>
      <c r="AZ48" s="464"/>
      <c r="BA48" s="20"/>
      <c r="BB48" s="20"/>
      <c r="BC48" s="464">
        <f>$H$50</f>
        <v>0</v>
      </c>
      <c r="BD48" s="464"/>
      <c r="BE48" s="464"/>
      <c r="BF48" s="464" t="s">
        <v>219</v>
      </c>
      <c r="BG48" s="464"/>
      <c r="BH48" s="20"/>
      <c r="BI48" s="20"/>
      <c r="BJ48" s="58"/>
      <c r="BK48" s="464"/>
      <c r="BL48" s="464"/>
      <c r="BM48" s="464"/>
      <c r="BN48" s="464" t="s">
        <v>103</v>
      </c>
      <c r="BO48" s="464"/>
      <c r="BP48" s="20"/>
      <c r="BQ48" s="20"/>
      <c r="BR48" s="464" t="s">
        <v>220</v>
      </c>
      <c r="BS48" s="464"/>
      <c r="BT48" s="20"/>
      <c r="BU48" s="20"/>
      <c r="BV48" s="464">
        <f>$H$50</f>
        <v>0</v>
      </c>
      <c r="BW48" s="464"/>
      <c r="BX48" s="464"/>
      <c r="BY48" s="464" t="s">
        <v>219</v>
      </c>
      <c r="BZ48" s="464"/>
      <c r="CA48" s="20"/>
      <c r="CB48" s="59"/>
    </row>
    <row r="49" spans="2:80" ht="12.75" customHeight="1">
      <c r="B49" s="557"/>
      <c r="C49" s="554"/>
      <c r="D49" s="525"/>
      <c r="E49" s="8"/>
      <c r="F49" s="20"/>
      <c r="G49" s="20"/>
      <c r="H49" s="20"/>
      <c r="I49" s="20"/>
      <c r="J49" s="20"/>
      <c r="K49" s="20"/>
      <c r="L49" s="20"/>
      <c r="M49" s="20"/>
      <c r="N49" s="20"/>
      <c r="O49" s="20"/>
      <c r="P49" s="14"/>
      <c r="Q49" s="14"/>
      <c r="R49" s="14"/>
      <c r="S49" s="14"/>
      <c r="T49" s="14"/>
      <c r="U49" s="14"/>
      <c r="V49" s="21"/>
      <c r="W49" s="26"/>
      <c r="X49" s="533" t="s">
        <v>199</v>
      </c>
      <c r="Y49" s="533"/>
      <c r="Z49" s="533"/>
      <c r="AA49" s="533"/>
      <c r="AB49" s="533"/>
      <c r="AC49" s="533"/>
      <c r="AD49" s="533"/>
      <c r="AE49" s="533"/>
      <c r="AF49" s="534"/>
      <c r="AG49" s="537" t="s">
        <v>203</v>
      </c>
      <c r="AH49" s="533"/>
      <c r="AI49" s="533"/>
      <c r="AJ49" s="533"/>
      <c r="AK49" s="533"/>
      <c r="AL49" s="533"/>
      <c r="AM49" s="533"/>
      <c r="AN49" s="534"/>
      <c r="AO49" s="58"/>
      <c r="AP49" s="57"/>
      <c r="AQ49" s="57"/>
      <c r="AR49" s="464"/>
      <c r="AS49" s="464"/>
      <c r="AT49" s="464"/>
      <c r="AU49" s="464"/>
      <c r="AV49" s="464"/>
      <c r="AW49" s="20"/>
      <c r="AX49" s="20"/>
      <c r="AY49" s="464"/>
      <c r="AZ49" s="464"/>
      <c r="BA49" s="20"/>
      <c r="BB49" s="20"/>
      <c r="BC49" s="464"/>
      <c r="BD49" s="464"/>
      <c r="BE49" s="464"/>
      <c r="BF49" s="464"/>
      <c r="BG49" s="464"/>
      <c r="BH49" s="20"/>
      <c r="BI49" s="20"/>
      <c r="BJ49" s="58"/>
      <c r="BK49" s="464"/>
      <c r="BL49" s="464"/>
      <c r="BM49" s="464"/>
      <c r="BN49" s="464"/>
      <c r="BO49" s="464"/>
      <c r="BP49" s="20"/>
      <c r="BQ49" s="20"/>
      <c r="BR49" s="464"/>
      <c r="BS49" s="464"/>
      <c r="BT49" s="20"/>
      <c r="BU49" s="20"/>
      <c r="BV49" s="464"/>
      <c r="BW49" s="464"/>
      <c r="BX49" s="464"/>
      <c r="BY49" s="464"/>
      <c r="BZ49" s="464"/>
      <c r="CA49" s="20"/>
      <c r="CB49" s="59"/>
    </row>
    <row r="50" spans="2:80" ht="18" customHeight="1">
      <c r="B50" s="557"/>
      <c r="C50" s="554"/>
      <c r="D50" s="525"/>
      <c r="E50" s="8"/>
      <c r="F50" s="20"/>
      <c r="G50" s="20"/>
      <c r="H50" s="464"/>
      <c r="I50" s="464"/>
      <c r="J50" s="464"/>
      <c r="K50" s="464"/>
      <c r="L50" s="20"/>
      <c r="M50" s="464" t="s">
        <v>219</v>
      </c>
      <c r="N50" s="464"/>
      <c r="O50" s="20"/>
      <c r="P50" s="14"/>
      <c r="Q50" s="14"/>
      <c r="R50" s="14"/>
      <c r="S50" s="14"/>
      <c r="T50" s="14"/>
      <c r="U50" s="14"/>
      <c r="V50" s="21"/>
      <c r="W50" s="28"/>
      <c r="X50" s="535"/>
      <c r="Y50" s="535"/>
      <c r="Z50" s="535"/>
      <c r="AA50" s="535"/>
      <c r="AB50" s="535"/>
      <c r="AC50" s="535"/>
      <c r="AD50" s="535"/>
      <c r="AE50" s="535"/>
      <c r="AF50" s="536"/>
      <c r="AG50" s="538"/>
      <c r="AH50" s="535"/>
      <c r="AI50" s="535"/>
      <c r="AJ50" s="535"/>
      <c r="AK50" s="535"/>
      <c r="AL50" s="535"/>
      <c r="AM50" s="535"/>
      <c r="AN50" s="536"/>
      <c r="AO50" s="58"/>
      <c r="AP50" s="57"/>
      <c r="AQ50" s="20"/>
      <c r="AR50" s="14"/>
      <c r="AS50" s="20"/>
      <c r="AT50" s="20"/>
      <c r="AU50" s="20"/>
      <c r="AV50" s="20"/>
      <c r="AW50" s="20"/>
      <c r="AX50" s="20"/>
      <c r="AY50" s="20"/>
      <c r="AZ50" s="20"/>
      <c r="BA50" s="20"/>
      <c r="BB50" s="20"/>
      <c r="BC50" s="20"/>
      <c r="BD50" s="20"/>
      <c r="BE50" s="20"/>
      <c r="BF50" s="20"/>
      <c r="BG50" s="20"/>
      <c r="BH50" s="20"/>
      <c r="BI50" s="20"/>
      <c r="BJ50" s="27"/>
      <c r="BK50" s="14"/>
      <c r="BL50" s="20"/>
      <c r="BM50" s="20"/>
      <c r="BN50" s="20"/>
      <c r="BO50" s="20"/>
      <c r="BP50" s="20"/>
      <c r="BQ50" s="20"/>
      <c r="BR50" s="20"/>
      <c r="BS50" s="20"/>
      <c r="BT50" s="20"/>
      <c r="BU50" s="20"/>
      <c r="BV50" s="20"/>
      <c r="BW50" s="20"/>
      <c r="BX50" s="20"/>
      <c r="BY50" s="20"/>
      <c r="BZ50" s="20"/>
      <c r="CA50" s="20"/>
      <c r="CB50" s="59"/>
    </row>
    <row r="51" spans="2:81" ht="12.75" customHeight="1">
      <c r="B51" s="557"/>
      <c r="C51" s="554"/>
      <c r="D51" s="525"/>
      <c r="E51" s="8"/>
      <c r="F51" s="20"/>
      <c r="G51" s="20"/>
      <c r="H51" s="464"/>
      <c r="I51" s="464"/>
      <c r="J51" s="464"/>
      <c r="K51" s="464"/>
      <c r="L51" s="20"/>
      <c r="M51" s="464"/>
      <c r="N51" s="464"/>
      <c r="O51" s="20"/>
      <c r="P51" s="14"/>
      <c r="Q51" s="14"/>
      <c r="R51" s="14"/>
      <c r="S51" s="14"/>
      <c r="T51" s="14"/>
      <c r="U51" s="14"/>
      <c r="V51" s="21"/>
      <c r="W51" s="26"/>
      <c r="X51" s="110" t="s">
        <v>224</v>
      </c>
      <c r="Y51" s="110"/>
      <c r="Z51" s="110"/>
      <c r="AA51" s="110"/>
      <c r="AB51" s="110"/>
      <c r="AC51" s="110"/>
      <c r="AD51" s="110"/>
      <c r="AE51" s="110"/>
      <c r="AF51" s="111"/>
      <c r="AG51" s="110" t="s">
        <v>225</v>
      </c>
      <c r="AH51" s="15"/>
      <c r="AI51" s="3"/>
      <c r="AJ51" s="29"/>
      <c r="AK51" s="29"/>
      <c r="AL51" s="29"/>
      <c r="AM51" s="29"/>
      <c r="AN51" s="75"/>
      <c r="AO51" s="58"/>
      <c r="AP51" s="57"/>
      <c r="AQ51" s="464" t="s">
        <v>220</v>
      </c>
      <c r="AR51" s="464"/>
      <c r="AS51" s="464" t="s">
        <v>246</v>
      </c>
      <c r="AT51" s="464"/>
      <c r="AU51" s="464"/>
      <c r="AV51" s="464"/>
      <c r="AW51" s="464"/>
      <c r="AX51" s="464"/>
      <c r="AY51" s="464" t="s">
        <v>108</v>
      </c>
      <c r="AZ51" s="464"/>
      <c r="BA51" s="520">
        <f>ROUND(AR48*BC48*5000,0)</f>
        <v>0</v>
      </c>
      <c r="BB51" s="520"/>
      <c r="BC51" s="520"/>
      <c r="BD51" s="520"/>
      <c r="BE51" s="520"/>
      <c r="BF51" s="520"/>
      <c r="BG51" s="464" t="s">
        <v>14</v>
      </c>
      <c r="BH51" s="464"/>
      <c r="BI51" s="20"/>
      <c r="BJ51" s="27"/>
      <c r="BK51" s="464" t="s">
        <v>220</v>
      </c>
      <c r="BL51" s="464"/>
      <c r="BM51" s="464" t="s">
        <v>247</v>
      </c>
      <c r="BN51" s="464"/>
      <c r="BO51" s="464"/>
      <c r="BP51" s="464"/>
      <c r="BQ51" s="464"/>
      <c r="BR51" s="464"/>
      <c r="BS51" s="464" t="s">
        <v>108</v>
      </c>
      <c r="BT51" s="464"/>
      <c r="BU51" s="520">
        <f>ROUND(BK48*BV48*10000,0)</f>
        <v>0</v>
      </c>
      <c r="BV51" s="520"/>
      <c r="BW51" s="520"/>
      <c r="BX51" s="520"/>
      <c r="BY51" s="520"/>
      <c r="BZ51" s="520"/>
      <c r="CA51" s="464" t="s">
        <v>14</v>
      </c>
      <c r="CB51" s="465"/>
      <c r="CC51" s="20"/>
    </row>
    <row r="52" spans="2:81" ht="12.75" customHeight="1">
      <c r="B52" s="557"/>
      <c r="C52" s="554"/>
      <c r="D52" s="525"/>
      <c r="E52" s="8"/>
      <c r="F52" s="20"/>
      <c r="G52" s="20"/>
      <c r="H52" s="20"/>
      <c r="I52" s="20"/>
      <c r="J52" s="20"/>
      <c r="K52" s="20"/>
      <c r="L52" s="20"/>
      <c r="M52" s="20"/>
      <c r="N52" s="20"/>
      <c r="O52" s="20"/>
      <c r="P52" s="14"/>
      <c r="Q52" s="14"/>
      <c r="R52" s="14"/>
      <c r="S52" s="14"/>
      <c r="T52" s="14"/>
      <c r="U52" s="14"/>
      <c r="V52" s="21"/>
      <c r="W52" s="27"/>
      <c r="X52" s="20"/>
      <c r="Y52" s="520">
        <f>ROUND(Z46*AJ46*5000,0)</f>
        <v>0</v>
      </c>
      <c r="Z52" s="520"/>
      <c r="AA52" s="520"/>
      <c r="AB52" s="520"/>
      <c r="AC52" s="520"/>
      <c r="AD52" s="520"/>
      <c r="AE52" s="464" t="s">
        <v>14</v>
      </c>
      <c r="AF52" s="464"/>
      <c r="AG52" s="552">
        <f>ROUND(Z46*AJ46*10000,0)</f>
        <v>0</v>
      </c>
      <c r="AH52" s="520"/>
      <c r="AI52" s="520"/>
      <c r="AJ52" s="520"/>
      <c r="AK52" s="520"/>
      <c r="AL52" s="520"/>
      <c r="AM52" s="464" t="s">
        <v>14</v>
      </c>
      <c r="AN52" s="468"/>
      <c r="AO52" s="58"/>
      <c r="AP52" s="57"/>
      <c r="AQ52" s="464"/>
      <c r="AR52" s="464"/>
      <c r="AS52" s="464"/>
      <c r="AT52" s="464"/>
      <c r="AU52" s="464"/>
      <c r="AV52" s="464"/>
      <c r="AW52" s="464"/>
      <c r="AX52" s="464"/>
      <c r="AY52" s="464"/>
      <c r="AZ52" s="464"/>
      <c r="BA52" s="520"/>
      <c r="BB52" s="520"/>
      <c r="BC52" s="520"/>
      <c r="BD52" s="520"/>
      <c r="BE52" s="520"/>
      <c r="BF52" s="520"/>
      <c r="BG52" s="464"/>
      <c r="BH52" s="464"/>
      <c r="BI52" s="20"/>
      <c r="BJ52" s="27"/>
      <c r="BK52" s="464"/>
      <c r="BL52" s="464"/>
      <c r="BM52" s="464"/>
      <c r="BN52" s="464"/>
      <c r="BO52" s="464"/>
      <c r="BP52" s="464"/>
      <c r="BQ52" s="464"/>
      <c r="BR52" s="464"/>
      <c r="BS52" s="464"/>
      <c r="BT52" s="464"/>
      <c r="BU52" s="520"/>
      <c r="BV52" s="520"/>
      <c r="BW52" s="520"/>
      <c r="BX52" s="520"/>
      <c r="BY52" s="520"/>
      <c r="BZ52" s="520"/>
      <c r="CA52" s="464"/>
      <c r="CB52" s="465"/>
      <c r="CC52" s="20"/>
    </row>
    <row r="53" spans="2:80" ht="12.75" customHeight="1">
      <c r="B53" s="557"/>
      <c r="C53" s="554"/>
      <c r="D53" s="525"/>
      <c r="E53" s="8"/>
      <c r="F53" s="20"/>
      <c r="G53" s="20"/>
      <c r="H53" s="20"/>
      <c r="I53" s="20"/>
      <c r="J53" s="20"/>
      <c r="K53" s="20"/>
      <c r="L53" s="20"/>
      <c r="M53" s="20"/>
      <c r="N53" s="20"/>
      <c r="O53" s="20"/>
      <c r="P53" s="14"/>
      <c r="Q53" s="14"/>
      <c r="R53" s="14"/>
      <c r="S53" s="14"/>
      <c r="T53" s="14"/>
      <c r="U53" s="14"/>
      <c r="V53" s="21"/>
      <c r="W53" s="27"/>
      <c r="X53" s="20"/>
      <c r="Y53" s="520"/>
      <c r="Z53" s="520"/>
      <c r="AA53" s="520"/>
      <c r="AB53" s="520"/>
      <c r="AC53" s="520"/>
      <c r="AD53" s="520"/>
      <c r="AE53" s="464"/>
      <c r="AF53" s="464"/>
      <c r="AG53" s="552"/>
      <c r="AH53" s="520"/>
      <c r="AI53" s="520"/>
      <c r="AJ53" s="520"/>
      <c r="AK53" s="520"/>
      <c r="AL53" s="520"/>
      <c r="AM53" s="464"/>
      <c r="AN53" s="468"/>
      <c r="AO53" s="109"/>
      <c r="AP53" s="73"/>
      <c r="AQ53" s="73"/>
      <c r="AR53" s="73"/>
      <c r="AS53" s="73"/>
      <c r="AT53" s="73"/>
      <c r="AU53" s="17"/>
      <c r="AV53" s="17"/>
      <c r="AW53" s="17"/>
      <c r="AX53" s="17"/>
      <c r="AY53" s="17"/>
      <c r="AZ53" s="17"/>
      <c r="BA53" s="17"/>
      <c r="BB53" s="17"/>
      <c r="BC53" s="17"/>
      <c r="BD53" s="17"/>
      <c r="BE53" s="17"/>
      <c r="BF53" s="17"/>
      <c r="BG53" s="17"/>
      <c r="BH53" s="17"/>
      <c r="BI53" s="17"/>
      <c r="BJ53" s="109"/>
      <c r="BK53" s="73"/>
      <c r="BL53" s="73"/>
      <c r="BM53" s="73"/>
      <c r="BN53" s="17"/>
      <c r="BO53" s="17"/>
      <c r="BP53" s="17"/>
      <c r="BQ53" s="17"/>
      <c r="BR53" s="17"/>
      <c r="BS53" s="17"/>
      <c r="BT53" s="17"/>
      <c r="BU53" s="17"/>
      <c r="BV53" s="17"/>
      <c r="BW53" s="17"/>
      <c r="BX53" s="17"/>
      <c r="BY53" s="17"/>
      <c r="BZ53" s="17"/>
      <c r="CA53" s="17"/>
      <c r="CB53" s="62"/>
    </row>
    <row r="54" spans="2:80" ht="15.75" customHeight="1">
      <c r="B54" s="557"/>
      <c r="C54" s="554"/>
      <c r="D54" s="525"/>
      <c r="E54" s="26"/>
      <c r="F54" s="15"/>
      <c r="G54" s="15"/>
      <c r="H54" s="15"/>
      <c r="I54" s="15"/>
      <c r="J54" s="15"/>
      <c r="K54" s="15"/>
      <c r="L54" s="15"/>
      <c r="M54" s="15"/>
      <c r="N54" s="15"/>
      <c r="O54" s="15"/>
      <c r="P54" s="15"/>
      <c r="Q54" s="15"/>
      <c r="R54" s="15"/>
      <c r="S54" s="15"/>
      <c r="T54" s="15"/>
      <c r="U54" s="15"/>
      <c r="V54" s="5"/>
      <c r="W54" s="26"/>
      <c r="X54" s="15"/>
      <c r="Y54" s="15"/>
      <c r="Z54" s="15"/>
      <c r="AA54" s="15"/>
      <c r="AB54" s="15"/>
      <c r="AC54" s="15"/>
      <c r="AD54" s="15"/>
      <c r="AE54" s="15"/>
      <c r="AF54" s="15"/>
      <c r="AG54" s="15"/>
      <c r="AH54" s="15"/>
      <c r="AI54" s="3"/>
      <c r="AJ54" s="29"/>
      <c r="AK54" s="29"/>
      <c r="AL54" s="29"/>
      <c r="AM54" s="29"/>
      <c r="AN54" s="75"/>
      <c r="AO54" s="27" t="s">
        <v>254</v>
      </c>
      <c r="AP54" s="57"/>
      <c r="AQ54" s="57"/>
      <c r="AR54" s="57"/>
      <c r="AS54" s="57"/>
      <c r="AT54" s="57"/>
      <c r="AU54" s="20"/>
      <c r="AV54" s="20"/>
      <c r="AW54" s="20"/>
      <c r="AX54" s="20"/>
      <c r="AY54" s="20"/>
      <c r="AZ54" s="20"/>
      <c r="BA54" s="20"/>
      <c r="BB54" s="20"/>
      <c r="BC54" s="20"/>
      <c r="BD54" s="20"/>
      <c r="BE54" s="20"/>
      <c r="BF54" s="20"/>
      <c r="BG54" s="20"/>
      <c r="BH54" s="20"/>
      <c r="BI54" s="20"/>
      <c r="BJ54" s="27" t="s">
        <v>256</v>
      </c>
      <c r="BK54" s="57"/>
      <c r="BL54" s="57"/>
      <c r="BM54" s="57"/>
      <c r="BN54" s="57"/>
      <c r="BO54" s="57"/>
      <c r="BP54" s="20"/>
      <c r="BQ54" s="20"/>
      <c r="BR54" s="20"/>
      <c r="BS54" s="20"/>
      <c r="BT54" s="20"/>
      <c r="BU54" s="20"/>
      <c r="BV54" s="20"/>
      <c r="BW54" s="20"/>
      <c r="BX54" s="20"/>
      <c r="BY54" s="20"/>
      <c r="BZ54" s="20"/>
      <c r="CA54" s="20"/>
      <c r="CB54" s="59"/>
    </row>
    <row r="55" spans="2:80" ht="15.75" customHeight="1">
      <c r="B55" s="557"/>
      <c r="C55" s="554"/>
      <c r="D55" s="525"/>
      <c r="E55" s="527" t="s">
        <v>260</v>
      </c>
      <c r="F55" s="528"/>
      <c r="G55" s="528"/>
      <c r="H55" s="528"/>
      <c r="I55" s="528"/>
      <c r="J55" s="528"/>
      <c r="K55" s="528"/>
      <c r="L55" s="528"/>
      <c r="M55" s="528"/>
      <c r="N55" s="528"/>
      <c r="O55" s="528"/>
      <c r="P55" s="528"/>
      <c r="Q55" s="528"/>
      <c r="R55" s="528"/>
      <c r="S55" s="528"/>
      <c r="T55" s="528"/>
      <c r="U55" s="528"/>
      <c r="V55" s="21"/>
      <c r="W55" s="27"/>
      <c r="X55" s="20"/>
      <c r="Y55" s="20"/>
      <c r="Z55" s="20"/>
      <c r="AA55" s="20"/>
      <c r="AB55" s="20"/>
      <c r="AC55" s="20"/>
      <c r="AD55" s="20"/>
      <c r="AE55" s="20"/>
      <c r="AF55" s="20"/>
      <c r="AG55" s="20"/>
      <c r="AH55" s="20"/>
      <c r="AI55" s="14"/>
      <c r="AJ55" s="57"/>
      <c r="AK55" s="57"/>
      <c r="AL55" s="57"/>
      <c r="AM55" s="57"/>
      <c r="AN55" s="61"/>
      <c r="AO55" s="27"/>
      <c r="AP55" s="113" t="s">
        <v>262</v>
      </c>
      <c r="AQ55" s="116"/>
      <c r="AR55" s="116"/>
      <c r="AS55" s="116"/>
      <c r="AT55" s="116"/>
      <c r="AU55" s="113"/>
      <c r="AV55" s="113"/>
      <c r="AW55" s="113"/>
      <c r="AX55" s="113"/>
      <c r="AY55" s="113"/>
      <c r="AZ55" s="113"/>
      <c r="BA55" s="113"/>
      <c r="BB55" s="113"/>
      <c r="BC55" s="113"/>
      <c r="BD55" s="113"/>
      <c r="BE55" s="113"/>
      <c r="BF55" s="113"/>
      <c r="BG55" s="113"/>
      <c r="BH55" s="113"/>
      <c r="BI55" s="113"/>
      <c r="BJ55" s="135"/>
      <c r="BK55" s="113" t="s">
        <v>264</v>
      </c>
      <c r="BL55" s="116"/>
      <c r="BM55" s="116"/>
      <c r="BN55" s="116"/>
      <c r="BO55" s="116"/>
      <c r="BP55" s="113"/>
      <c r="BQ55" s="113"/>
      <c r="BR55" s="113"/>
      <c r="BS55" s="113"/>
      <c r="BT55" s="113"/>
      <c r="BU55" s="113"/>
      <c r="BV55" s="113"/>
      <c r="BW55" s="113"/>
      <c r="BX55" s="113"/>
      <c r="BY55" s="113"/>
      <c r="BZ55" s="113"/>
      <c r="CA55" s="113"/>
      <c r="CB55" s="59"/>
    </row>
    <row r="56" spans="2:80" ht="15.75" customHeight="1">
      <c r="B56" s="557"/>
      <c r="C56" s="554"/>
      <c r="D56" s="525"/>
      <c r="E56" s="527"/>
      <c r="F56" s="528"/>
      <c r="G56" s="528"/>
      <c r="H56" s="528"/>
      <c r="I56" s="528"/>
      <c r="J56" s="528"/>
      <c r="K56" s="528"/>
      <c r="L56" s="528"/>
      <c r="M56" s="528"/>
      <c r="N56" s="528"/>
      <c r="O56" s="528"/>
      <c r="P56" s="528"/>
      <c r="Q56" s="528"/>
      <c r="R56" s="528"/>
      <c r="S56" s="528"/>
      <c r="T56" s="528"/>
      <c r="U56" s="528"/>
      <c r="V56" s="21"/>
      <c r="W56" s="27"/>
      <c r="X56" s="20"/>
      <c r="Y56" s="20"/>
      <c r="Z56" s="20"/>
      <c r="AA56" s="20"/>
      <c r="AB56" s="20"/>
      <c r="AC56" s="20"/>
      <c r="AD56" s="20"/>
      <c r="AE56" s="20"/>
      <c r="AF56" s="20"/>
      <c r="AG56" s="20"/>
      <c r="AH56" s="20"/>
      <c r="AI56" s="14"/>
      <c r="AJ56" s="57"/>
      <c r="AK56" s="57"/>
      <c r="AL56" s="57"/>
      <c r="AM56" s="57"/>
      <c r="AN56" s="61"/>
      <c r="AO56" s="27"/>
      <c r="AP56" s="136" t="s">
        <v>263</v>
      </c>
      <c r="AQ56" s="116"/>
      <c r="AR56" s="116"/>
      <c r="AS56" s="116"/>
      <c r="AT56" s="116"/>
      <c r="AU56" s="113"/>
      <c r="AV56" s="113"/>
      <c r="AW56" s="113"/>
      <c r="AX56" s="113"/>
      <c r="AY56" s="113"/>
      <c r="AZ56" s="113"/>
      <c r="BA56" s="113"/>
      <c r="BB56" s="113"/>
      <c r="BC56" s="113"/>
      <c r="BD56" s="113"/>
      <c r="BE56" s="113"/>
      <c r="BF56" s="113"/>
      <c r="BG56" s="113"/>
      <c r="BH56" s="113"/>
      <c r="BI56" s="113"/>
      <c r="BJ56" s="135"/>
      <c r="BK56" s="136" t="s">
        <v>263</v>
      </c>
      <c r="BL56" s="116"/>
      <c r="BM56" s="116"/>
      <c r="BN56" s="116"/>
      <c r="BO56" s="116"/>
      <c r="BP56" s="113"/>
      <c r="BQ56" s="113"/>
      <c r="BR56" s="113"/>
      <c r="BS56" s="113"/>
      <c r="BT56" s="113"/>
      <c r="BU56" s="113"/>
      <c r="BV56" s="113"/>
      <c r="BW56" s="113"/>
      <c r="BX56" s="113"/>
      <c r="BY56" s="113"/>
      <c r="BZ56" s="113"/>
      <c r="CA56" s="113"/>
      <c r="CB56" s="59"/>
    </row>
    <row r="57" spans="2:80" ht="12.75" customHeight="1">
      <c r="B57" s="557"/>
      <c r="C57" s="554"/>
      <c r="D57" s="525"/>
      <c r="E57" s="516" t="s">
        <v>261</v>
      </c>
      <c r="F57" s="517"/>
      <c r="G57" s="517"/>
      <c r="H57" s="517"/>
      <c r="I57" s="517"/>
      <c r="J57" s="517"/>
      <c r="K57" s="517"/>
      <c r="L57" s="517"/>
      <c r="M57" s="517"/>
      <c r="N57" s="517"/>
      <c r="O57" s="517"/>
      <c r="P57" s="517"/>
      <c r="Q57" s="517"/>
      <c r="R57" s="517"/>
      <c r="S57" s="517"/>
      <c r="T57" s="517"/>
      <c r="U57" s="517"/>
      <c r="V57" s="539"/>
      <c r="W57" s="27"/>
      <c r="X57" s="20"/>
      <c r="Y57" s="524"/>
      <c r="Z57" s="524"/>
      <c r="AA57" s="524"/>
      <c r="AB57" s="524"/>
      <c r="AC57" s="524"/>
      <c r="AD57" s="524"/>
      <c r="AE57" s="524"/>
      <c r="AF57" s="524"/>
      <c r="AG57" s="524"/>
      <c r="AH57" s="524"/>
      <c r="AI57" s="524"/>
      <c r="AJ57" s="524"/>
      <c r="AK57" s="524"/>
      <c r="AL57" s="464" t="s">
        <v>14</v>
      </c>
      <c r="AM57" s="464"/>
      <c r="AN57" s="61"/>
      <c r="AO57" s="58"/>
      <c r="AP57" s="57"/>
      <c r="AQ57" s="524"/>
      <c r="AR57" s="524"/>
      <c r="AS57" s="524"/>
      <c r="AT57" s="524"/>
      <c r="AU57" s="524"/>
      <c r="AV57" s="524"/>
      <c r="AW57" s="524"/>
      <c r="AX57" s="524"/>
      <c r="AY57" s="524"/>
      <c r="AZ57" s="524"/>
      <c r="BA57" s="524"/>
      <c r="BB57" s="524"/>
      <c r="BC57" s="524"/>
      <c r="BD57" s="464" t="s">
        <v>14</v>
      </c>
      <c r="BE57" s="464"/>
      <c r="BF57" s="20"/>
      <c r="BG57" s="20"/>
      <c r="BH57" s="20"/>
      <c r="BI57" s="20"/>
      <c r="BJ57" s="27"/>
      <c r="BK57" s="524"/>
      <c r="BL57" s="524"/>
      <c r="BM57" s="524"/>
      <c r="BN57" s="524"/>
      <c r="BO57" s="524"/>
      <c r="BP57" s="524"/>
      <c r="BQ57" s="524"/>
      <c r="BR57" s="524"/>
      <c r="BS57" s="524"/>
      <c r="BT57" s="524"/>
      <c r="BU57" s="524"/>
      <c r="BV57" s="524"/>
      <c r="BW57" s="524"/>
      <c r="BX57" s="464" t="s">
        <v>14</v>
      </c>
      <c r="BY57" s="464"/>
      <c r="BZ57" s="20"/>
      <c r="CA57" s="20"/>
      <c r="CB57" s="59"/>
    </row>
    <row r="58" spans="2:80" ht="12.75" customHeight="1">
      <c r="B58" s="557"/>
      <c r="C58" s="554"/>
      <c r="D58" s="525"/>
      <c r="E58" s="516"/>
      <c r="F58" s="517"/>
      <c r="G58" s="517"/>
      <c r="H58" s="517"/>
      <c r="I58" s="517"/>
      <c r="J58" s="517"/>
      <c r="K58" s="517"/>
      <c r="L58" s="517"/>
      <c r="M58" s="517"/>
      <c r="N58" s="517"/>
      <c r="O58" s="517"/>
      <c r="P58" s="517"/>
      <c r="Q58" s="517"/>
      <c r="R58" s="517"/>
      <c r="S58" s="517"/>
      <c r="T58" s="517"/>
      <c r="U58" s="517"/>
      <c r="V58" s="539"/>
      <c r="W58" s="27"/>
      <c r="X58" s="20"/>
      <c r="Y58" s="524"/>
      <c r="Z58" s="524"/>
      <c r="AA58" s="524"/>
      <c r="AB58" s="524"/>
      <c r="AC58" s="524"/>
      <c r="AD58" s="524"/>
      <c r="AE58" s="524"/>
      <c r="AF58" s="524"/>
      <c r="AG58" s="524"/>
      <c r="AH58" s="524"/>
      <c r="AI58" s="524"/>
      <c r="AJ58" s="524"/>
      <c r="AK58" s="524"/>
      <c r="AL58" s="464"/>
      <c r="AM58" s="464"/>
      <c r="AN58" s="61"/>
      <c r="AO58" s="58"/>
      <c r="AP58" s="57"/>
      <c r="AQ58" s="524"/>
      <c r="AR58" s="524"/>
      <c r="AS58" s="524"/>
      <c r="AT58" s="524"/>
      <c r="AU58" s="524"/>
      <c r="AV58" s="524"/>
      <c r="AW58" s="524"/>
      <c r="AX58" s="524"/>
      <c r="AY58" s="524"/>
      <c r="AZ58" s="524"/>
      <c r="BA58" s="524"/>
      <c r="BB58" s="524"/>
      <c r="BC58" s="524"/>
      <c r="BD58" s="464"/>
      <c r="BE58" s="464"/>
      <c r="BF58" s="20"/>
      <c r="BG58" s="20"/>
      <c r="BH58" s="20"/>
      <c r="BI58" s="20"/>
      <c r="BJ58" s="27"/>
      <c r="BK58" s="524"/>
      <c r="BL58" s="524"/>
      <c r="BM58" s="524"/>
      <c r="BN58" s="524"/>
      <c r="BO58" s="524"/>
      <c r="BP58" s="524"/>
      <c r="BQ58" s="524"/>
      <c r="BR58" s="524"/>
      <c r="BS58" s="524"/>
      <c r="BT58" s="524"/>
      <c r="BU58" s="524"/>
      <c r="BV58" s="524"/>
      <c r="BW58" s="524"/>
      <c r="BX58" s="464"/>
      <c r="BY58" s="464"/>
      <c r="BZ58" s="20"/>
      <c r="CA58" s="20"/>
      <c r="CB58" s="59"/>
    </row>
    <row r="59" spans="2:80" ht="6" customHeight="1">
      <c r="B59" s="557"/>
      <c r="C59" s="554"/>
      <c r="D59" s="525"/>
      <c r="E59" s="518"/>
      <c r="F59" s="519"/>
      <c r="G59" s="519"/>
      <c r="H59" s="519"/>
      <c r="I59" s="519"/>
      <c r="J59" s="519"/>
      <c r="K59" s="519"/>
      <c r="L59" s="519"/>
      <c r="M59" s="519"/>
      <c r="N59" s="519"/>
      <c r="O59" s="519"/>
      <c r="P59" s="519"/>
      <c r="Q59" s="519"/>
      <c r="R59" s="519"/>
      <c r="S59" s="519"/>
      <c r="T59" s="519"/>
      <c r="U59" s="519"/>
      <c r="V59" s="560"/>
      <c r="W59" s="28"/>
      <c r="X59" s="17"/>
      <c r="Y59" s="17"/>
      <c r="Z59" s="17"/>
      <c r="AA59" s="17"/>
      <c r="AB59" s="17"/>
      <c r="AC59" s="17"/>
      <c r="AD59" s="17"/>
      <c r="AE59" s="17"/>
      <c r="AF59" s="17"/>
      <c r="AG59" s="17"/>
      <c r="AH59" s="17"/>
      <c r="AI59" s="10"/>
      <c r="AJ59" s="73"/>
      <c r="AK59" s="73"/>
      <c r="AL59" s="73"/>
      <c r="AM59" s="73"/>
      <c r="AN59" s="74"/>
      <c r="AO59" s="109"/>
      <c r="AP59" s="73"/>
      <c r="AQ59" s="73"/>
      <c r="AR59" s="73"/>
      <c r="AS59" s="73"/>
      <c r="AT59" s="73"/>
      <c r="AU59" s="17"/>
      <c r="AV59" s="17"/>
      <c r="AW59" s="17"/>
      <c r="AX59" s="17"/>
      <c r="AY59" s="17"/>
      <c r="AZ59" s="17"/>
      <c r="BA59" s="17"/>
      <c r="BB59" s="17"/>
      <c r="BC59" s="17"/>
      <c r="BD59" s="17"/>
      <c r="BE59" s="17"/>
      <c r="BF59" s="17"/>
      <c r="BG59" s="17"/>
      <c r="BH59" s="17"/>
      <c r="BI59" s="17"/>
      <c r="BJ59" s="28"/>
      <c r="BK59" s="17"/>
      <c r="BL59" s="17"/>
      <c r="BM59" s="17"/>
      <c r="BN59" s="10"/>
      <c r="BO59" s="10"/>
      <c r="BP59" s="10"/>
      <c r="BQ59" s="10"/>
      <c r="BR59" s="10"/>
      <c r="BS59" s="10"/>
      <c r="BT59" s="10"/>
      <c r="BU59" s="10"/>
      <c r="BV59" s="10"/>
      <c r="BW59" s="17"/>
      <c r="BX59" s="17"/>
      <c r="BY59" s="17"/>
      <c r="BZ59" s="17"/>
      <c r="CA59" s="17"/>
      <c r="CB59" s="62"/>
    </row>
    <row r="60" spans="2:80" ht="6" customHeight="1">
      <c r="B60" s="557"/>
      <c r="C60" s="554"/>
      <c r="D60" s="525"/>
      <c r="E60" s="14"/>
      <c r="F60" s="20"/>
      <c r="G60" s="20"/>
      <c r="H60" s="20"/>
      <c r="I60" s="20"/>
      <c r="J60" s="20"/>
      <c r="K60" s="20"/>
      <c r="L60" s="20"/>
      <c r="M60" s="20"/>
      <c r="N60" s="20"/>
      <c r="O60" s="20"/>
      <c r="P60" s="14"/>
      <c r="Q60" s="14"/>
      <c r="R60" s="14"/>
      <c r="S60" s="14"/>
      <c r="T60" s="14"/>
      <c r="U60" s="14"/>
      <c r="V60" s="21"/>
      <c r="W60" s="27"/>
      <c r="X60" s="20"/>
      <c r="Y60" s="20"/>
      <c r="Z60" s="20"/>
      <c r="AA60" s="20"/>
      <c r="AB60" s="20"/>
      <c r="AC60" s="20"/>
      <c r="AD60" s="20"/>
      <c r="AE60" s="20"/>
      <c r="AF60" s="20"/>
      <c r="AG60" s="20"/>
      <c r="AH60" s="20"/>
      <c r="AI60" s="14"/>
      <c r="AJ60" s="57"/>
      <c r="AK60" s="57"/>
      <c r="AL60" s="57"/>
      <c r="AM60" s="57"/>
      <c r="AN60" s="57"/>
      <c r="AO60" s="58"/>
      <c r="AP60" s="57"/>
      <c r="AQ60" s="57"/>
      <c r="AR60" s="57"/>
      <c r="AS60" s="57"/>
      <c r="AT60" s="57"/>
      <c r="AU60" s="20"/>
      <c r="AV60" s="20"/>
      <c r="AW60" s="20"/>
      <c r="AX60" s="20"/>
      <c r="AY60" s="20"/>
      <c r="AZ60" s="20"/>
      <c r="BA60" s="20"/>
      <c r="BB60" s="20"/>
      <c r="BC60" s="20"/>
      <c r="BD60" s="20"/>
      <c r="BE60" s="20"/>
      <c r="BF60" s="20"/>
      <c r="BG60" s="20"/>
      <c r="BH60" s="20"/>
      <c r="BI60" s="20"/>
      <c r="BJ60" s="26"/>
      <c r="BK60" s="15"/>
      <c r="BL60" s="15"/>
      <c r="BM60" s="15"/>
      <c r="BN60" s="3"/>
      <c r="BO60" s="3"/>
      <c r="BP60" s="3"/>
      <c r="BQ60" s="3"/>
      <c r="BR60" s="3"/>
      <c r="BS60" s="3"/>
      <c r="BT60" s="3"/>
      <c r="BU60" s="3"/>
      <c r="BV60" s="3"/>
      <c r="BW60" s="15"/>
      <c r="BX60" s="20"/>
      <c r="BY60" s="20"/>
      <c r="BZ60" s="20"/>
      <c r="CA60" s="20"/>
      <c r="CB60" s="59"/>
    </row>
    <row r="61" spans="2:80" ht="12.75" customHeight="1">
      <c r="B61" s="557"/>
      <c r="C61" s="554"/>
      <c r="D61" s="525"/>
      <c r="E61" s="516" t="s">
        <v>227</v>
      </c>
      <c r="F61" s="517"/>
      <c r="G61" s="517"/>
      <c r="H61" s="517"/>
      <c r="I61" s="517"/>
      <c r="J61" s="517"/>
      <c r="K61" s="517"/>
      <c r="L61" s="517"/>
      <c r="M61" s="517"/>
      <c r="N61" s="517"/>
      <c r="O61" s="517"/>
      <c r="P61" s="517"/>
      <c r="Q61" s="517"/>
      <c r="R61" s="517"/>
      <c r="S61" s="517"/>
      <c r="T61" s="517"/>
      <c r="U61" s="517"/>
      <c r="V61" s="539"/>
      <c r="W61" s="27"/>
      <c r="X61" s="113" t="s">
        <v>234</v>
      </c>
      <c r="Y61" s="20"/>
      <c r="Z61" s="20"/>
      <c r="AA61" s="20"/>
      <c r="AB61" s="20"/>
      <c r="AC61" s="20"/>
      <c r="AD61" s="20"/>
      <c r="AE61" s="113" t="s">
        <v>223</v>
      </c>
      <c r="AF61" s="113"/>
      <c r="AG61" s="137"/>
      <c r="AH61" s="137"/>
      <c r="AI61" s="137"/>
      <c r="AJ61" s="137"/>
      <c r="AK61" s="137"/>
      <c r="AL61" s="137"/>
      <c r="AM61" s="57"/>
      <c r="AN61" s="57"/>
      <c r="AO61" s="58"/>
      <c r="AP61" s="24" t="s">
        <v>248</v>
      </c>
      <c r="AQ61" s="115"/>
      <c r="AR61" s="57"/>
      <c r="AS61" s="57"/>
      <c r="AT61" s="57"/>
      <c r="AU61" s="20"/>
      <c r="AV61" s="20"/>
      <c r="AW61" s="20"/>
      <c r="AX61" s="20"/>
      <c r="AY61" s="20"/>
      <c r="AZ61" s="20"/>
      <c r="BA61" s="20"/>
      <c r="BB61" s="20"/>
      <c r="BC61" s="20"/>
      <c r="BD61" s="20"/>
      <c r="BE61" s="20"/>
      <c r="BF61" s="20"/>
      <c r="BG61" s="20"/>
      <c r="BH61" s="20"/>
      <c r="BI61" s="20"/>
      <c r="BJ61" s="138" t="s">
        <v>248</v>
      </c>
      <c r="BK61" s="57"/>
      <c r="BL61" s="57"/>
      <c r="BM61" s="57"/>
      <c r="BN61" s="20"/>
      <c r="BO61" s="20"/>
      <c r="BP61" s="20"/>
      <c r="BQ61" s="20"/>
      <c r="BR61" s="20"/>
      <c r="BS61" s="20"/>
      <c r="BT61" s="20"/>
      <c r="BU61" s="20"/>
      <c r="BV61" s="20"/>
      <c r="BW61" s="20"/>
      <c r="BX61" s="20"/>
      <c r="BY61" s="20"/>
      <c r="BZ61" s="20"/>
      <c r="CA61" s="20"/>
      <c r="CB61" s="59"/>
    </row>
    <row r="62" spans="2:80" ht="12.75" customHeight="1">
      <c r="B62" s="557"/>
      <c r="C62" s="554"/>
      <c r="D62" s="525"/>
      <c r="E62" s="516"/>
      <c r="F62" s="517"/>
      <c r="G62" s="517"/>
      <c r="H62" s="517"/>
      <c r="I62" s="517"/>
      <c r="J62" s="517"/>
      <c r="K62" s="517"/>
      <c r="L62" s="517"/>
      <c r="M62" s="517"/>
      <c r="N62" s="517"/>
      <c r="O62" s="517"/>
      <c r="P62" s="517"/>
      <c r="Q62" s="517"/>
      <c r="R62" s="517"/>
      <c r="S62" s="517"/>
      <c r="T62" s="517"/>
      <c r="U62" s="517"/>
      <c r="V62" s="539"/>
      <c r="W62" s="27"/>
      <c r="X62" s="464"/>
      <c r="Y62" s="464"/>
      <c r="Z62" s="464"/>
      <c r="AA62" s="464" t="s">
        <v>103</v>
      </c>
      <c r="AB62" s="464"/>
      <c r="AC62" s="464" t="s">
        <v>220</v>
      </c>
      <c r="AD62" s="464"/>
      <c r="AE62" s="464">
        <f>$H$50</f>
        <v>0</v>
      </c>
      <c r="AF62" s="464"/>
      <c r="AG62" s="464"/>
      <c r="AH62" s="464" t="s">
        <v>219</v>
      </c>
      <c r="AI62" s="464"/>
      <c r="AJ62" s="522" t="s">
        <v>229</v>
      </c>
      <c r="AK62" s="522"/>
      <c r="AL62" s="522"/>
      <c r="AM62" s="522"/>
      <c r="AN62" s="523"/>
      <c r="AO62" s="58"/>
      <c r="AP62" s="57"/>
      <c r="AQ62" s="57"/>
      <c r="AR62" s="524"/>
      <c r="AS62" s="524"/>
      <c r="AT62" s="524"/>
      <c r="AU62" s="524"/>
      <c r="AV62" s="524"/>
      <c r="AW62" s="524"/>
      <c r="AX62" s="524"/>
      <c r="AY62" s="524"/>
      <c r="AZ62" s="524"/>
      <c r="BA62" s="524"/>
      <c r="BB62" s="524"/>
      <c r="BC62" s="524"/>
      <c r="BD62" s="524"/>
      <c r="BE62" s="464" t="s">
        <v>14</v>
      </c>
      <c r="BF62" s="464"/>
      <c r="BG62" s="20"/>
      <c r="BH62" s="20"/>
      <c r="BI62" s="20"/>
      <c r="BJ62" s="58"/>
      <c r="BK62" s="524"/>
      <c r="BL62" s="524"/>
      <c r="BM62" s="524"/>
      <c r="BN62" s="524"/>
      <c r="BO62" s="524"/>
      <c r="BP62" s="524"/>
      <c r="BQ62" s="524"/>
      <c r="BR62" s="524"/>
      <c r="BS62" s="524"/>
      <c r="BT62" s="524"/>
      <c r="BU62" s="524"/>
      <c r="BV62" s="524"/>
      <c r="BW62" s="524"/>
      <c r="BX62" s="464" t="s">
        <v>14</v>
      </c>
      <c r="BY62" s="464"/>
      <c r="BZ62" s="20"/>
      <c r="CA62" s="20"/>
      <c r="CB62" s="59"/>
    </row>
    <row r="63" spans="2:80" ht="12.75" customHeight="1">
      <c r="B63" s="557"/>
      <c r="C63" s="554"/>
      <c r="D63" s="525"/>
      <c r="E63" s="112" t="s">
        <v>226</v>
      </c>
      <c r="F63" s="20"/>
      <c r="G63" s="20"/>
      <c r="H63" s="20"/>
      <c r="I63" s="20"/>
      <c r="J63" s="20"/>
      <c r="K63" s="20"/>
      <c r="L63" s="20"/>
      <c r="M63" s="20"/>
      <c r="N63" s="20"/>
      <c r="O63" s="20"/>
      <c r="P63" s="14"/>
      <c r="Q63" s="14"/>
      <c r="R63" s="14"/>
      <c r="S63" s="14"/>
      <c r="T63" s="14"/>
      <c r="U63" s="14"/>
      <c r="V63" s="21"/>
      <c r="W63" s="27"/>
      <c r="X63" s="464"/>
      <c r="Y63" s="464"/>
      <c r="Z63" s="464"/>
      <c r="AA63" s="464"/>
      <c r="AB63" s="464"/>
      <c r="AC63" s="464"/>
      <c r="AD63" s="464"/>
      <c r="AE63" s="464"/>
      <c r="AF63" s="464"/>
      <c r="AG63" s="464"/>
      <c r="AH63" s="464"/>
      <c r="AI63" s="464"/>
      <c r="AJ63" s="522"/>
      <c r="AK63" s="522"/>
      <c r="AL63" s="522"/>
      <c r="AM63" s="522"/>
      <c r="AN63" s="523"/>
      <c r="AO63" s="58"/>
      <c r="AP63" s="57"/>
      <c r="AQ63" s="57"/>
      <c r="AR63" s="524"/>
      <c r="AS63" s="524"/>
      <c r="AT63" s="524"/>
      <c r="AU63" s="524"/>
      <c r="AV63" s="524"/>
      <c r="AW63" s="524"/>
      <c r="AX63" s="524"/>
      <c r="AY63" s="524"/>
      <c r="AZ63" s="524"/>
      <c r="BA63" s="524"/>
      <c r="BB63" s="524"/>
      <c r="BC63" s="524"/>
      <c r="BD63" s="524"/>
      <c r="BE63" s="464"/>
      <c r="BF63" s="464"/>
      <c r="BG63" s="20"/>
      <c r="BH63" s="20"/>
      <c r="BI63" s="20"/>
      <c r="BJ63" s="58"/>
      <c r="BK63" s="524"/>
      <c r="BL63" s="524"/>
      <c r="BM63" s="524"/>
      <c r="BN63" s="524"/>
      <c r="BO63" s="524"/>
      <c r="BP63" s="524"/>
      <c r="BQ63" s="524"/>
      <c r="BR63" s="524"/>
      <c r="BS63" s="524"/>
      <c r="BT63" s="524"/>
      <c r="BU63" s="524"/>
      <c r="BV63" s="524"/>
      <c r="BW63" s="524"/>
      <c r="BX63" s="464"/>
      <c r="BY63" s="464"/>
      <c r="BZ63" s="20"/>
      <c r="CA63" s="20"/>
      <c r="CB63" s="59"/>
    </row>
    <row r="64" spans="2:80" ht="4.5" customHeight="1">
      <c r="B64" s="557"/>
      <c r="C64" s="554"/>
      <c r="D64" s="525"/>
      <c r="E64" s="14"/>
      <c r="F64" s="20"/>
      <c r="G64" s="20"/>
      <c r="H64" s="20"/>
      <c r="I64" s="20"/>
      <c r="J64" s="20"/>
      <c r="K64" s="20"/>
      <c r="L64" s="20"/>
      <c r="M64" s="20"/>
      <c r="N64" s="20"/>
      <c r="O64" s="20"/>
      <c r="P64" s="14"/>
      <c r="Q64" s="14"/>
      <c r="R64" s="14"/>
      <c r="S64" s="14"/>
      <c r="T64" s="14"/>
      <c r="U64" s="14"/>
      <c r="V64" s="21"/>
      <c r="W64" s="27"/>
      <c r="X64" s="20"/>
      <c r="Y64" s="20"/>
      <c r="Z64" s="20"/>
      <c r="AA64" s="20"/>
      <c r="AB64" s="20"/>
      <c r="AC64" s="20"/>
      <c r="AD64" s="20"/>
      <c r="AE64" s="20"/>
      <c r="AF64" s="20"/>
      <c r="AG64" s="14"/>
      <c r="AH64" s="20"/>
      <c r="AI64" s="20"/>
      <c r="AJ64" s="20"/>
      <c r="AK64" s="20"/>
      <c r="AL64" s="20"/>
      <c r="AM64" s="57"/>
      <c r="AN64" s="57"/>
      <c r="AO64" s="58"/>
      <c r="AP64" s="57"/>
      <c r="AQ64" s="57"/>
      <c r="AR64" s="57"/>
      <c r="AS64" s="57"/>
      <c r="AT64" s="57"/>
      <c r="AU64" s="20"/>
      <c r="AV64" s="20"/>
      <c r="AW64" s="20"/>
      <c r="AX64" s="20"/>
      <c r="AY64" s="20"/>
      <c r="AZ64" s="20"/>
      <c r="BA64" s="20"/>
      <c r="BB64" s="20"/>
      <c r="BC64" s="20"/>
      <c r="BD64" s="20"/>
      <c r="BE64" s="20"/>
      <c r="BF64" s="20"/>
      <c r="BG64" s="20"/>
      <c r="BH64" s="20"/>
      <c r="BI64" s="20"/>
      <c r="BJ64" s="58"/>
      <c r="BK64" s="57"/>
      <c r="BL64" s="57"/>
      <c r="BM64" s="57"/>
      <c r="BN64" s="20"/>
      <c r="BO64" s="20"/>
      <c r="BP64" s="20"/>
      <c r="BQ64" s="20"/>
      <c r="BR64" s="20"/>
      <c r="BS64" s="20"/>
      <c r="BT64" s="20"/>
      <c r="BU64" s="20"/>
      <c r="BV64" s="20"/>
      <c r="BW64" s="20"/>
      <c r="BX64" s="20"/>
      <c r="BY64" s="20"/>
      <c r="BZ64" s="20"/>
      <c r="CA64" s="20"/>
      <c r="CB64" s="59"/>
    </row>
    <row r="65" spans="2:80" ht="12.75" customHeight="1">
      <c r="B65" s="557"/>
      <c r="C65" s="554"/>
      <c r="D65" s="525"/>
      <c r="E65" s="14"/>
      <c r="F65" s="20"/>
      <c r="G65" s="20"/>
      <c r="H65" s="20"/>
      <c r="I65" s="20"/>
      <c r="J65" s="20"/>
      <c r="K65" s="20"/>
      <c r="L65" s="20"/>
      <c r="M65" s="20"/>
      <c r="N65" s="20"/>
      <c r="O65" s="20"/>
      <c r="P65" s="14"/>
      <c r="Q65" s="14"/>
      <c r="R65" s="14"/>
      <c r="S65" s="14"/>
      <c r="T65" s="14"/>
      <c r="U65" s="14"/>
      <c r="V65" s="21"/>
      <c r="W65" s="26"/>
      <c r="X65" s="110" t="s">
        <v>235</v>
      </c>
      <c r="Y65" s="15"/>
      <c r="Z65" s="15"/>
      <c r="AA65" s="15"/>
      <c r="AB65" s="15"/>
      <c r="AC65" s="15"/>
      <c r="AD65" s="15"/>
      <c r="AE65" s="15"/>
      <c r="AF65" s="15"/>
      <c r="AG65" s="139" t="s">
        <v>236</v>
      </c>
      <c r="AH65" s="15"/>
      <c r="AI65" s="3"/>
      <c r="AJ65" s="29"/>
      <c r="AK65" s="29"/>
      <c r="AL65" s="29"/>
      <c r="AM65" s="29"/>
      <c r="AN65" s="75"/>
      <c r="AO65" s="58"/>
      <c r="AP65" s="57"/>
      <c r="AQ65" s="57"/>
      <c r="AR65" s="57"/>
      <c r="AS65" s="57"/>
      <c r="AT65" s="57"/>
      <c r="AU65" s="20"/>
      <c r="AV65" s="20"/>
      <c r="AW65" s="20"/>
      <c r="AX65" s="20"/>
      <c r="AY65" s="20"/>
      <c r="AZ65" s="20"/>
      <c r="BA65" s="20"/>
      <c r="BB65" s="20"/>
      <c r="BC65" s="20"/>
      <c r="BD65" s="20"/>
      <c r="BE65" s="20"/>
      <c r="BF65" s="20"/>
      <c r="BG65" s="20"/>
      <c r="BH65" s="20"/>
      <c r="BI65" s="20"/>
      <c r="BJ65" s="58"/>
      <c r="BK65" s="57"/>
      <c r="BL65" s="57"/>
      <c r="BM65" s="57"/>
      <c r="BN65" s="20"/>
      <c r="BO65" s="20"/>
      <c r="BP65" s="20"/>
      <c r="BQ65" s="20"/>
      <c r="BR65" s="20"/>
      <c r="BS65" s="20"/>
      <c r="BT65" s="20"/>
      <c r="BU65" s="20"/>
      <c r="BV65" s="20"/>
      <c r="BW65" s="20"/>
      <c r="BX65" s="20"/>
      <c r="BY65" s="20"/>
      <c r="BZ65" s="20"/>
      <c r="CA65" s="20"/>
      <c r="CB65" s="59"/>
    </row>
    <row r="66" spans="2:80" ht="12.75" customHeight="1">
      <c r="B66" s="557"/>
      <c r="C66" s="554"/>
      <c r="D66" s="525"/>
      <c r="E66" s="14"/>
      <c r="F66" s="20"/>
      <c r="G66" s="20"/>
      <c r="H66" s="20"/>
      <c r="I66" s="20"/>
      <c r="J66" s="20"/>
      <c r="K66" s="20"/>
      <c r="L66" s="20"/>
      <c r="M66" s="20"/>
      <c r="N66" s="20"/>
      <c r="O66" s="20"/>
      <c r="P66" s="14"/>
      <c r="Q66" s="14"/>
      <c r="R66" s="14"/>
      <c r="S66" s="14"/>
      <c r="T66" s="14"/>
      <c r="U66" s="14"/>
      <c r="V66" s="21"/>
      <c r="W66" s="27"/>
      <c r="X66" s="464" t="s">
        <v>220</v>
      </c>
      <c r="Y66" s="464"/>
      <c r="Z66" s="20"/>
      <c r="AA66" s="464" t="s">
        <v>228</v>
      </c>
      <c r="AB66" s="464"/>
      <c r="AC66" s="464"/>
      <c r="AD66" s="464"/>
      <c r="AE66" s="464"/>
      <c r="AF66" s="20"/>
      <c r="AG66" s="27"/>
      <c r="AH66" s="464" t="s">
        <v>220</v>
      </c>
      <c r="AI66" s="464"/>
      <c r="AJ66" s="464" t="s">
        <v>230</v>
      </c>
      <c r="AK66" s="464"/>
      <c r="AL66" s="464"/>
      <c r="AM66" s="464"/>
      <c r="AN66" s="468"/>
      <c r="AO66" s="58"/>
      <c r="AP66" s="24" t="s">
        <v>249</v>
      </c>
      <c r="AQ66" s="57"/>
      <c r="AR66" s="57"/>
      <c r="AS66" s="57"/>
      <c r="AT66" s="57"/>
      <c r="AU66" s="20"/>
      <c r="AV66" s="20"/>
      <c r="AW66" s="20"/>
      <c r="AX66" s="20"/>
      <c r="AY66" s="20"/>
      <c r="AZ66" s="20"/>
      <c r="BA66" s="20"/>
      <c r="BB66" s="20"/>
      <c r="BC66" s="20"/>
      <c r="BD66" s="20"/>
      <c r="BE66" s="20"/>
      <c r="BF66" s="20"/>
      <c r="BG66" s="20"/>
      <c r="BH66" s="20"/>
      <c r="BI66" s="20"/>
      <c r="BJ66" s="138" t="s">
        <v>249</v>
      </c>
      <c r="BK66" s="57"/>
      <c r="BL66" s="57"/>
      <c r="BM66" s="57"/>
      <c r="BN66" s="20"/>
      <c r="BO66" s="20"/>
      <c r="BP66" s="20"/>
      <c r="BQ66" s="20"/>
      <c r="BR66" s="20"/>
      <c r="BS66" s="20"/>
      <c r="BT66" s="20"/>
      <c r="BU66" s="20"/>
      <c r="BV66" s="20"/>
      <c r="BW66" s="20"/>
      <c r="BX66" s="20"/>
      <c r="BY66" s="20"/>
      <c r="BZ66" s="20"/>
      <c r="CA66" s="20"/>
      <c r="CB66" s="59"/>
    </row>
    <row r="67" spans="2:80" ht="12.75" customHeight="1">
      <c r="B67" s="557"/>
      <c r="C67" s="554"/>
      <c r="D67" s="525"/>
      <c r="E67" s="14"/>
      <c r="F67" s="20"/>
      <c r="G67" s="20"/>
      <c r="H67" s="20"/>
      <c r="I67" s="20"/>
      <c r="J67" s="20"/>
      <c r="K67" s="20"/>
      <c r="L67" s="20"/>
      <c r="M67" s="20"/>
      <c r="N67" s="20"/>
      <c r="O67" s="20"/>
      <c r="P67" s="14"/>
      <c r="Q67" s="14"/>
      <c r="R67" s="14"/>
      <c r="S67" s="14"/>
      <c r="T67" s="14"/>
      <c r="U67" s="14"/>
      <c r="V67" s="21"/>
      <c r="W67" s="28"/>
      <c r="X67" s="506"/>
      <c r="Y67" s="506"/>
      <c r="Z67" s="17"/>
      <c r="AA67" s="506"/>
      <c r="AB67" s="506"/>
      <c r="AC67" s="506"/>
      <c r="AD67" s="506"/>
      <c r="AE67" s="506"/>
      <c r="AF67" s="17"/>
      <c r="AG67" s="28"/>
      <c r="AH67" s="506"/>
      <c r="AI67" s="506"/>
      <c r="AJ67" s="506"/>
      <c r="AK67" s="506"/>
      <c r="AL67" s="506"/>
      <c r="AM67" s="506"/>
      <c r="AN67" s="507"/>
      <c r="AO67" s="58"/>
      <c r="AP67" s="57"/>
      <c r="AQ67" s="57"/>
      <c r="AR67" s="559" t="s">
        <v>78</v>
      </c>
      <c r="AS67" s="559"/>
      <c r="AT67" s="559"/>
      <c r="AU67" s="559"/>
      <c r="AV67" s="559"/>
      <c r="AW67" s="559"/>
      <c r="AX67" s="559"/>
      <c r="AY67" s="559"/>
      <c r="AZ67" s="20"/>
      <c r="BA67" s="20"/>
      <c r="BB67" s="20"/>
      <c r="BC67" s="20"/>
      <c r="BD67" s="20"/>
      <c r="BE67" s="20"/>
      <c r="BF67" s="20"/>
      <c r="BG67" s="20"/>
      <c r="BH67" s="20"/>
      <c r="BI67" s="20"/>
      <c r="BJ67" s="58"/>
      <c r="BK67" s="559" t="s">
        <v>78</v>
      </c>
      <c r="BL67" s="559"/>
      <c r="BM67" s="559"/>
      <c r="BN67" s="559"/>
      <c r="BO67" s="559"/>
      <c r="BP67" s="559"/>
      <c r="BQ67" s="559"/>
      <c r="BR67" s="559"/>
      <c r="BS67" s="20"/>
      <c r="BT67" s="20"/>
      <c r="BU67" s="20"/>
      <c r="BV67" s="20"/>
      <c r="BW67" s="20"/>
      <c r="BX67" s="20"/>
      <c r="BY67" s="20"/>
      <c r="BZ67" s="20"/>
      <c r="CA67" s="20"/>
      <c r="CB67" s="59"/>
    </row>
    <row r="68" spans="2:80" ht="6.75" customHeight="1">
      <c r="B68" s="557"/>
      <c r="C68" s="554"/>
      <c r="D68" s="525"/>
      <c r="E68" s="14"/>
      <c r="F68" s="20"/>
      <c r="G68" s="20"/>
      <c r="H68" s="20"/>
      <c r="I68" s="20"/>
      <c r="J68" s="20"/>
      <c r="K68" s="20"/>
      <c r="L68" s="20"/>
      <c r="M68" s="20"/>
      <c r="N68" s="20"/>
      <c r="O68" s="20"/>
      <c r="P68" s="14"/>
      <c r="Q68" s="14"/>
      <c r="R68" s="14"/>
      <c r="S68" s="14"/>
      <c r="T68" s="14"/>
      <c r="U68" s="14"/>
      <c r="V68" s="21"/>
      <c r="W68" s="27"/>
      <c r="X68" s="20"/>
      <c r="Y68" s="20"/>
      <c r="Z68" s="20"/>
      <c r="AA68" s="20"/>
      <c r="AB68" s="20"/>
      <c r="AC68" s="20"/>
      <c r="AD68" s="20"/>
      <c r="AE68" s="20"/>
      <c r="AF68" s="20"/>
      <c r="AG68" s="15"/>
      <c r="AH68" s="20"/>
      <c r="AI68" s="14"/>
      <c r="AJ68" s="57"/>
      <c r="AK68" s="57"/>
      <c r="AL68" s="57"/>
      <c r="AM68" s="57"/>
      <c r="AN68" s="57"/>
      <c r="AO68" s="58"/>
      <c r="AP68" s="57"/>
      <c r="AQ68" s="57"/>
      <c r="AR68" s="559"/>
      <c r="AS68" s="559"/>
      <c r="AT68" s="559"/>
      <c r="AU68" s="559"/>
      <c r="AV68" s="559"/>
      <c r="AW68" s="559"/>
      <c r="AX68" s="559"/>
      <c r="AY68" s="559"/>
      <c r="AZ68" s="20"/>
      <c r="BA68" s="20"/>
      <c r="BB68" s="20"/>
      <c r="BC68" s="20"/>
      <c r="BD68" s="20"/>
      <c r="BE68" s="20"/>
      <c r="BF68" s="20"/>
      <c r="BG68" s="20"/>
      <c r="BH68" s="20"/>
      <c r="BI68" s="20"/>
      <c r="BJ68" s="58"/>
      <c r="BK68" s="559"/>
      <c r="BL68" s="559"/>
      <c r="BM68" s="559"/>
      <c r="BN68" s="559"/>
      <c r="BO68" s="559"/>
      <c r="BP68" s="559"/>
      <c r="BQ68" s="559"/>
      <c r="BR68" s="559"/>
      <c r="BS68" s="20"/>
      <c r="BT68" s="20"/>
      <c r="BU68" s="20"/>
      <c r="BV68" s="20"/>
      <c r="BW68" s="20"/>
      <c r="BX68" s="20"/>
      <c r="BY68" s="20"/>
      <c r="BZ68" s="20"/>
      <c r="CA68" s="20"/>
      <c r="CB68" s="59"/>
    </row>
    <row r="69" spans="2:80" ht="12.75" customHeight="1">
      <c r="B69" s="557"/>
      <c r="C69" s="554"/>
      <c r="D69" s="525"/>
      <c r="E69" s="14"/>
      <c r="F69" s="20"/>
      <c r="G69" s="20"/>
      <c r="H69" s="20"/>
      <c r="I69" s="20"/>
      <c r="J69" s="20"/>
      <c r="K69" s="20"/>
      <c r="L69" s="20"/>
      <c r="M69" s="20"/>
      <c r="N69" s="20"/>
      <c r="O69" s="20"/>
      <c r="P69" s="14"/>
      <c r="Q69" s="14"/>
      <c r="R69" s="14"/>
      <c r="S69" s="14"/>
      <c r="T69" s="14"/>
      <c r="U69" s="14"/>
      <c r="V69" s="21"/>
      <c r="W69" s="27"/>
      <c r="X69" s="113" t="s">
        <v>237</v>
      </c>
      <c r="Y69" s="20"/>
      <c r="Z69" s="20"/>
      <c r="AA69" s="20"/>
      <c r="AB69" s="20"/>
      <c r="AC69" s="20"/>
      <c r="AD69" s="20"/>
      <c r="AE69" s="20"/>
      <c r="AF69" s="20"/>
      <c r="AG69" s="20"/>
      <c r="AH69" s="20"/>
      <c r="AI69" s="14"/>
      <c r="AJ69" s="57"/>
      <c r="AK69" s="57"/>
      <c r="AL69" s="57"/>
      <c r="AM69" s="57"/>
      <c r="AN69" s="57"/>
      <c r="AO69" s="58"/>
      <c r="AP69" s="57"/>
      <c r="AQ69" s="57"/>
      <c r="AR69" s="113" t="s">
        <v>253</v>
      </c>
      <c r="AS69" s="24"/>
      <c r="AT69" s="24"/>
      <c r="AU69" s="24"/>
      <c r="AV69" s="24"/>
      <c r="AW69" s="24"/>
      <c r="AX69" s="24"/>
      <c r="AY69" s="24"/>
      <c r="AZ69" s="24"/>
      <c r="BA69" s="24"/>
      <c r="BB69" s="24"/>
      <c r="BC69" s="24"/>
      <c r="BD69" s="24"/>
      <c r="BE69" s="24"/>
      <c r="BF69" s="24"/>
      <c r="BG69" s="20"/>
      <c r="BH69" s="20"/>
      <c r="BI69" s="20"/>
      <c r="BJ69" s="58"/>
      <c r="BK69" s="113" t="s">
        <v>253</v>
      </c>
      <c r="BL69" s="24"/>
      <c r="BM69" s="24"/>
      <c r="BN69" s="24"/>
      <c r="BO69" s="24"/>
      <c r="BP69" s="24"/>
      <c r="BQ69" s="24"/>
      <c r="BR69" s="24"/>
      <c r="BS69" s="24"/>
      <c r="BT69" s="24"/>
      <c r="BU69" s="24"/>
      <c r="BV69" s="24"/>
      <c r="BW69" s="24"/>
      <c r="BX69" s="24"/>
      <c r="BY69" s="24"/>
      <c r="BZ69" s="20"/>
      <c r="CA69" s="20"/>
      <c r="CB69" s="59"/>
    </row>
    <row r="70" spans="2:80" ht="12.75" customHeight="1">
      <c r="B70" s="557"/>
      <c r="C70" s="554"/>
      <c r="D70" s="525"/>
      <c r="E70" s="14"/>
      <c r="F70" s="20"/>
      <c r="G70" s="20"/>
      <c r="H70" s="20"/>
      <c r="I70" s="20"/>
      <c r="J70" s="20"/>
      <c r="K70" s="20"/>
      <c r="L70" s="20"/>
      <c r="M70" s="20"/>
      <c r="N70" s="20"/>
      <c r="O70" s="20"/>
      <c r="P70" s="14"/>
      <c r="Q70" s="14"/>
      <c r="R70" s="14"/>
      <c r="S70" s="14"/>
      <c r="T70" s="14"/>
      <c r="U70" s="14"/>
      <c r="V70" s="21"/>
      <c r="W70" s="27"/>
      <c r="X70" s="20"/>
      <c r="Y70" s="524"/>
      <c r="Z70" s="524"/>
      <c r="AA70" s="524"/>
      <c r="AB70" s="524"/>
      <c r="AC70" s="524"/>
      <c r="AD70" s="524"/>
      <c r="AE70" s="524"/>
      <c r="AF70" s="524"/>
      <c r="AG70" s="524"/>
      <c r="AH70" s="524"/>
      <c r="AI70" s="524"/>
      <c r="AJ70" s="524"/>
      <c r="AK70" s="524"/>
      <c r="AL70" s="464" t="s">
        <v>14</v>
      </c>
      <c r="AM70" s="464"/>
      <c r="AN70" s="57"/>
      <c r="AO70" s="58"/>
      <c r="AP70" s="57"/>
      <c r="AQ70" s="57"/>
      <c r="AR70" s="24"/>
      <c r="AS70" s="464"/>
      <c r="AT70" s="464"/>
      <c r="AU70" s="464"/>
      <c r="AV70" s="464" t="s">
        <v>250</v>
      </c>
      <c r="AW70" s="464"/>
      <c r="AX70" s="464"/>
      <c r="AY70" s="464"/>
      <c r="AZ70" s="464" t="s">
        <v>220</v>
      </c>
      <c r="BA70" s="464"/>
      <c r="BB70" s="464"/>
      <c r="BC70" s="464"/>
      <c r="BD70" s="464"/>
      <c r="BE70" s="464" t="s">
        <v>251</v>
      </c>
      <c r="BF70" s="464"/>
      <c r="BG70" s="464"/>
      <c r="BH70" s="464"/>
      <c r="BI70" s="20"/>
      <c r="BJ70" s="58"/>
      <c r="BK70" s="24"/>
      <c r="BL70" s="464"/>
      <c r="BM70" s="464"/>
      <c r="BN70" s="464"/>
      <c r="BO70" s="464" t="s">
        <v>250</v>
      </c>
      <c r="BP70" s="464"/>
      <c r="BQ70" s="464"/>
      <c r="BR70" s="464"/>
      <c r="BS70" s="464" t="s">
        <v>220</v>
      </c>
      <c r="BT70" s="464"/>
      <c r="BU70" s="464"/>
      <c r="BV70" s="464"/>
      <c r="BW70" s="464"/>
      <c r="BX70" s="464" t="s">
        <v>251</v>
      </c>
      <c r="BY70" s="464"/>
      <c r="BZ70" s="464"/>
      <c r="CA70" s="464"/>
      <c r="CB70" s="59"/>
    </row>
    <row r="71" spans="2:80" ht="12.75" customHeight="1">
      <c r="B71" s="557"/>
      <c r="C71" s="554"/>
      <c r="D71" s="525"/>
      <c r="E71" s="14"/>
      <c r="F71" s="20"/>
      <c r="G71" s="20"/>
      <c r="H71" s="20"/>
      <c r="I71" s="20"/>
      <c r="J71" s="20"/>
      <c r="K71" s="20"/>
      <c r="L71" s="20"/>
      <c r="M71" s="20"/>
      <c r="N71" s="20"/>
      <c r="O71" s="20"/>
      <c r="P71" s="14"/>
      <c r="Q71" s="14"/>
      <c r="R71" s="14"/>
      <c r="S71" s="14"/>
      <c r="T71" s="14"/>
      <c r="U71" s="14"/>
      <c r="V71" s="21"/>
      <c r="W71" s="27"/>
      <c r="X71" s="20"/>
      <c r="Y71" s="524"/>
      <c r="Z71" s="524"/>
      <c r="AA71" s="524"/>
      <c r="AB71" s="524"/>
      <c r="AC71" s="524"/>
      <c r="AD71" s="524"/>
      <c r="AE71" s="524"/>
      <c r="AF71" s="524"/>
      <c r="AG71" s="524"/>
      <c r="AH71" s="524"/>
      <c r="AI71" s="524"/>
      <c r="AJ71" s="524"/>
      <c r="AK71" s="524"/>
      <c r="AL71" s="464"/>
      <c r="AM71" s="464"/>
      <c r="AN71" s="57"/>
      <c r="AO71" s="58"/>
      <c r="AP71" s="57"/>
      <c r="AQ71" s="57"/>
      <c r="AR71" s="56"/>
      <c r="AS71" s="464"/>
      <c r="AT71" s="464"/>
      <c r="AU71" s="464"/>
      <c r="AV71" s="464"/>
      <c r="AW71" s="464"/>
      <c r="AX71" s="464"/>
      <c r="AY71" s="464"/>
      <c r="AZ71" s="464"/>
      <c r="BA71" s="464"/>
      <c r="BB71" s="464"/>
      <c r="BC71" s="464"/>
      <c r="BD71" s="464"/>
      <c r="BE71" s="464"/>
      <c r="BF71" s="464"/>
      <c r="BG71" s="464"/>
      <c r="BH71" s="464"/>
      <c r="BI71" s="20"/>
      <c r="BJ71" s="58"/>
      <c r="BK71" s="56"/>
      <c r="BL71" s="464"/>
      <c r="BM71" s="464"/>
      <c r="BN71" s="464"/>
      <c r="BO71" s="464"/>
      <c r="BP71" s="464"/>
      <c r="BQ71" s="464"/>
      <c r="BR71" s="464"/>
      <c r="BS71" s="464"/>
      <c r="BT71" s="464"/>
      <c r="BU71" s="464"/>
      <c r="BV71" s="464"/>
      <c r="BW71" s="464"/>
      <c r="BX71" s="464"/>
      <c r="BY71" s="464"/>
      <c r="BZ71" s="464"/>
      <c r="CA71" s="464"/>
      <c r="CB71" s="59"/>
    </row>
    <row r="72" spans="2:80" ht="3.75" customHeight="1">
      <c r="B72" s="557"/>
      <c r="C72" s="554"/>
      <c r="D72" s="525"/>
      <c r="E72" s="12"/>
      <c r="F72" s="17"/>
      <c r="G72" s="17"/>
      <c r="H72" s="17"/>
      <c r="I72" s="17"/>
      <c r="J72" s="17"/>
      <c r="K72" s="17"/>
      <c r="L72" s="17"/>
      <c r="M72" s="17"/>
      <c r="N72" s="17"/>
      <c r="O72" s="17"/>
      <c r="P72" s="10"/>
      <c r="Q72" s="10"/>
      <c r="R72" s="10"/>
      <c r="S72" s="10"/>
      <c r="T72" s="10"/>
      <c r="U72" s="10"/>
      <c r="V72" s="11"/>
      <c r="W72" s="28"/>
      <c r="X72" s="17"/>
      <c r="Y72" s="17"/>
      <c r="Z72" s="17"/>
      <c r="AA72" s="17"/>
      <c r="AB72" s="17"/>
      <c r="AC72" s="17"/>
      <c r="AD72" s="17"/>
      <c r="AE72" s="17"/>
      <c r="AF72" s="17"/>
      <c r="AG72" s="17"/>
      <c r="AH72" s="17"/>
      <c r="AI72" s="10"/>
      <c r="AJ72" s="73"/>
      <c r="AK72" s="73"/>
      <c r="AL72" s="73"/>
      <c r="AM72" s="73"/>
      <c r="AN72" s="74"/>
      <c r="AO72" s="58"/>
      <c r="AP72" s="57"/>
      <c r="AQ72" s="57"/>
      <c r="AR72" s="57"/>
      <c r="AS72" s="57"/>
      <c r="AT72" s="57"/>
      <c r="AU72" s="20"/>
      <c r="AV72" s="20"/>
      <c r="AW72" s="20"/>
      <c r="AX72" s="20"/>
      <c r="AY72" s="20"/>
      <c r="AZ72" s="20"/>
      <c r="BA72" s="20"/>
      <c r="BB72" s="20"/>
      <c r="BC72" s="20"/>
      <c r="BD72" s="20"/>
      <c r="BE72" s="20"/>
      <c r="BF72" s="20"/>
      <c r="BG72" s="20"/>
      <c r="BH72" s="20"/>
      <c r="BI72" s="20"/>
      <c r="BJ72" s="58"/>
      <c r="BK72" s="57"/>
      <c r="BL72" s="57"/>
      <c r="BM72" s="57"/>
      <c r="BN72" s="20"/>
      <c r="BO72" s="20"/>
      <c r="BP72" s="20"/>
      <c r="BQ72" s="20"/>
      <c r="BR72" s="20"/>
      <c r="BS72" s="20"/>
      <c r="BT72" s="20"/>
      <c r="BU72" s="20"/>
      <c r="BV72" s="20"/>
      <c r="BW72" s="20"/>
      <c r="BX72" s="20"/>
      <c r="BY72" s="20"/>
      <c r="BZ72" s="20"/>
      <c r="CA72" s="20"/>
      <c r="CB72" s="59"/>
    </row>
    <row r="73" spans="2:80" ht="6" customHeight="1">
      <c r="B73" s="557"/>
      <c r="C73" s="554"/>
      <c r="D73" s="525"/>
      <c r="E73" s="14"/>
      <c r="F73" s="20"/>
      <c r="G73" s="20"/>
      <c r="H73" s="20"/>
      <c r="I73" s="20"/>
      <c r="J73" s="20"/>
      <c r="K73" s="20"/>
      <c r="L73" s="20"/>
      <c r="M73" s="20"/>
      <c r="N73" s="20"/>
      <c r="O73" s="20"/>
      <c r="P73" s="14"/>
      <c r="Q73" s="14"/>
      <c r="R73" s="14"/>
      <c r="S73" s="14"/>
      <c r="T73" s="14"/>
      <c r="U73" s="14"/>
      <c r="V73" s="21"/>
      <c r="W73" s="27"/>
      <c r="X73" s="20"/>
      <c r="Y73" s="20"/>
      <c r="Z73" s="20"/>
      <c r="AA73" s="20"/>
      <c r="AB73" s="20"/>
      <c r="AC73" s="20"/>
      <c r="AD73" s="20"/>
      <c r="AE73" s="20"/>
      <c r="AF73" s="20"/>
      <c r="AG73" s="20"/>
      <c r="AH73" s="20"/>
      <c r="AI73" s="14"/>
      <c r="AJ73" s="57"/>
      <c r="AK73" s="57"/>
      <c r="AL73" s="57"/>
      <c r="AM73" s="57"/>
      <c r="AN73" s="57"/>
      <c r="AO73" s="58"/>
      <c r="AP73" s="57"/>
      <c r="AQ73" s="57"/>
      <c r="AR73" s="57"/>
      <c r="AS73" s="57"/>
      <c r="AT73" s="57"/>
      <c r="AU73" s="20"/>
      <c r="AV73" s="20"/>
      <c r="AW73" s="20"/>
      <c r="AX73" s="20"/>
      <c r="AY73" s="20"/>
      <c r="AZ73" s="20"/>
      <c r="BA73" s="20"/>
      <c r="BB73" s="20"/>
      <c r="BC73" s="20"/>
      <c r="BD73" s="20"/>
      <c r="BE73" s="20"/>
      <c r="BF73" s="20"/>
      <c r="BG73" s="20"/>
      <c r="BH73" s="20"/>
      <c r="BI73" s="20"/>
      <c r="BJ73" s="58"/>
      <c r="BK73" s="57"/>
      <c r="BL73" s="57"/>
      <c r="BM73" s="57"/>
      <c r="BN73" s="20"/>
      <c r="BO73" s="20"/>
      <c r="BP73" s="20"/>
      <c r="BQ73" s="20"/>
      <c r="BR73" s="20"/>
      <c r="BS73" s="20"/>
      <c r="BT73" s="20"/>
      <c r="BU73" s="20"/>
      <c r="BV73" s="20"/>
      <c r="BW73" s="20"/>
      <c r="BX73" s="20"/>
      <c r="BY73" s="20"/>
      <c r="BZ73" s="20"/>
      <c r="CA73" s="20"/>
      <c r="CB73" s="59"/>
    </row>
    <row r="74" spans="2:80" ht="12.75" customHeight="1">
      <c r="B74" s="557"/>
      <c r="C74" s="554"/>
      <c r="D74" s="525"/>
      <c r="E74" s="527" t="s">
        <v>231</v>
      </c>
      <c r="F74" s="528"/>
      <c r="G74" s="528"/>
      <c r="H74" s="528"/>
      <c r="I74" s="528"/>
      <c r="J74" s="528"/>
      <c r="K74" s="528"/>
      <c r="L74" s="528"/>
      <c r="M74" s="528"/>
      <c r="N74" s="528"/>
      <c r="O74" s="528"/>
      <c r="P74" s="528"/>
      <c r="Q74" s="528"/>
      <c r="R74" s="528"/>
      <c r="S74" s="528"/>
      <c r="T74" s="528"/>
      <c r="U74" s="528"/>
      <c r="V74" s="21"/>
      <c r="W74" s="27"/>
      <c r="X74" s="20"/>
      <c r="Y74" s="20"/>
      <c r="Z74" s="20"/>
      <c r="AA74" s="20"/>
      <c r="AB74" s="113" t="s">
        <v>238</v>
      </c>
      <c r="AC74" s="137"/>
      <c r="AD74" s="137"/>
      <c r="AE74" s="137"/>
      <c r="AF74" s="137"/>
      <c r="AG74" s="137"/>
      <c r="AH74" s="137"/>
      <c r="AI74" s="57"/>
      <c r="AJ74" s="57"/>
      <c r="AK74" s="57"/>
      <c r="AL74" s="57"/>
      <c r="AM74" s="57"/>
      <c r="AN74" s="57"/>
      <c r="AO74" s="58"/>
      <c r="AP74" s="57"/>
      <c r="AQ74" s="57"/>
      <c r="AR74" s="113" t="s">
        <v>252</v>
      </c>
      <c r="AS74" s="24"/>
      <c r="AT74" s="24"/>
      <c r="AU74" s="24"/>
      <c r="AV74" s="24"/>
      <c r="AW74" s="24"/>
      <c r="AX74" s="24"/>
      <c r="AY74" s="24"/>
      <c r="AZ74" s="24"/>
      <c r="BA74" s="24"/>
      <c r="BB74" s="24"/>
      <c r="BC74" s="24"/>
      <c r="BD74" s="24"/>
      <c r="BE74" s="24"/>
      <c r="BF74" s="24"/>
      <c r="BG74" s="20"/>
      <c r="BH74" s="20"/>
      <c r="BI74" s="20"/>
      <c r="BJ74" s="58"/>
      <c r="BK74" s="113" t="s">
        <v>252</v>
      </c>
      <c r="BL74" s="24"/>
      <c r="BM74" s="24"/>
      <c r="BN74" s="24"/>
      <c r="BO74" s="24"/>
      <c r="BP74" s="24"/>
      <c r="BQ74" s="24"/>
      <c r="BR74" s="24"/>
      <c r="BS74" s="24"/>
      <c r="BT74" s="24"/>
      <c r="BU74" s="24"/>
      <c r="BV74" s="24"/>
      <c r="BW74" s="24"/>
      <c r="BX74" s="24"/>
      <c r="BY74" s="24"/>
      <c r="BZ74" s="20"/>
      <c r="CA74" s="20"/>
      <c r="CB74" s="59"/>
    </row>
    <row r="75" spans="2:80" ht="12.75" customHeight="1">
      <c r="B75" s="557"/>
      <c r="C75" s="554"/>
      <c r="D75" s="525"/>
      <c r="E75" s="527"/>
      <c r="F75" s="528"/>
      <c r="G75" s="528"/>
      <c r="H75" s="528"/>
      <c r="I75" s="528"/>
      <c r="J75" s="528"/>
      <c r="K75" s="528"/>
      <c r="L75" s="528"/>
      <c r="M75" s="528"/>
      <c r="N75" s="528"/>
      <c r="O75" s="528"/>
      <c r="P75" s="528"/>
      <c r="Q75" s="528"/>
      <c r="R75" s="528"/>
      <c r="S75" s="528"/>
      <c r="T75" s="528"/>
      <c r="U75" s="528"/>
      <c r="V75" s="21"/>
      <c r="W75" s="27"/>
      <c r="X75" s="20"/>
      <c r="Y75" s="20"/>
      <c r="Z75" s="20"/>
      <c r="AA75" s="464">
        <f>$H$50</f>
        <v>0</v>
      </c>
      <c r="AB75" s="464"/>
      <c r="AC75" s="464"/>
      <c r="AD75" s="464" t="s">
        <v>219</v>
      </c>
      <c r="AE75" s="464"/>
      <c r="AF75" s="522" t="s">
        <v>229</v>
      </c>
      <c r="AG75" s="522"/>
      <c r="AH75" s="522"/>
      <c r="AI75" s="522"/>
      <c r="AJ75" s="522"/>
      <c r="AK75" s="57"/>
      <c r="AL75" s="57"/>
      <c r="AM75" s="57"/>
      <c r="AN75" s="57"/>
      <c r="AO75" s="58"/>
      <c r="AP75" s="57"/>
      <c r="AQ75" s="57"/>
      <c r="AR75" s="24"/>
      <c r="AS75" s="464"/>
      <c r="AT75" s="464"/>
      <c r="AU75" s="464"/>
      <c r="AV75" s="464" t="s">
        <v>250</v>
      </c>
      <c r="AW75" s="464"/>
      <c r="AX75" s="464"/>
      <c r="AY75" s="464"/>
      <c r="AZ75" s="464" t="s">
        <v>220</v>
      </c>
      <c r="BA75" s="464"/>
      <c r="BB75" s="464"/>
      <c r="BC75" s="464"/>
      <c r="BD75" s="464"/>
      <c r="BE75" s="464" t="s">
        <v>251</v>
      </c>
      <c r="BF75" s="464"/>
      <c r="BG75" s="464"/>
      <c r="BH75" s="464"/>
      <c r="BI75" s="20"/>
      <c r="BJ75" s="58"/>
      <c r="BK75" s="24"/>
      <c r="BL75" s="464"/>
      <c r="BM75" s="464"/>
      <c r="BN75" s="464"/>
      <c r="BO75" s="464" t="s">
        <v>250</v>
      </c>
      <c r="BP75" s="464"/>
      <c r="BQ75" s="464"/>
      <c r="BR75" s="464"/>
      <c r="BS75" s="464" t="s">
        <v>220</v>
      </c>
      <c r="BT75" s="464"/>
      <c r="BU75" s="464"/>
      <c r="BV75" s="464"/>
      <c r="BW75" s="464"/>
      <c r="BX75" s="464" t="s">
        <v>251</v>
      </c>
      <c r="BY75" s="464"/>
      <c r="BZ75" s="464"/>
      <c r="CA75" s="464"/>
      <c r="CB75" s="59"/>
    </row>
    <row r="76" spans="2:80" ht="12.75" customHeight="1">
      <c r="B76" s="557"/>
      <c r="C76" s="554"/>
      <c r="D76" s="525"/>
      <c r="E76" s="14"/>
      <c r="F76" s="20"/>
      <c r="G76" s="20"/>
      <c r="H76" s="20"/>
      <c r="I76" s="20"/>
      <c r="J76" s="20"/>
      <c r="K76" s="20"/>
      <c r="L76" s="20"/>
      <c r="M76" s="20"/>
      <c r="N76" s="20"/>
      <c r="O76" s="20"/>
      <c r="P76" s="14"/>
      <c r="Q76" s="14"/>
      <c r="R76" s="14"/>
      <c r="S76" s="14"/>
      <c r="T76" s="14"/>
      <c r="U76" s="14"/>
      <c r="V76" s="21"/>
      <c r="W76" s="27"/>
      <c r="X76" s="20"/>
      <c r="Y76" s="20"/>
      <c r="Z76" s="20"/>
      <c r="AA76" s="464"/>
      <c r="AB76" s="464"/>
      <c r="AC76" s="464"/>
      <c r="AD76" s="464"/>
      <c r="AE76" s="464"/>
      <c r="AF76" s="522"/>
      <c r="AG76" s="522"/>
      <c r="AH76" s="522"/>
      <c r="AI76" s="522"/>
      <c r="AJ76" s="522"/>
      <c r="AK76" s="57"/>
      <c r="AL76" s="57"/>
      <c r="AM76" s="57"/>
      <c r="AN76" s="57"/>
      <c r="AO76" s="58"/>
      <c r="AP76" s="57"/>
      <c r="AQ76" s="57"/>
      <c r="AR76" s="56"/>
      <c r="AS76" s="464"/>
      <c r="AT76" s="464"/>
      <c r="AU76" s="464"/>
      <c r="AV76" s="464"/>
      <c r="AW76" s="464"/>
      <c r="AX76" s="464"/>
      <c r="AY76" s="464"/>
      <c r="AZ76" s="464"/>
      <c r="BA76" s="464"/>
      <c r="BB76" s="464"/>
      <c r="BC76" s="464"/>
      <c r="BD76" s="464"/>
      <c r="BE76" s="464"/>
      <c r="BF76" s="464"/>
      <c r="BG76" s="464"/>
      <c r="BH76" s="464"/>
      <c r="BI76" s="20"/>
      <c r="BJ76" s="58"/>
      <c r="BK76" s="56"/>
      <c r="BL76" s="464"/>
      <c r="BM76" s="464"/>
      <c r="BN76" s="464"/>
      <c r="BO76" s="464"/>
      <c r="BP76" s="464"/>
      <c r="BQ76" s="464"/>
      <c r="BR76" s="464"/>
      <c r="BS76" s="464"/>
      <c r="BT76" s="464"/>
      <c r="BU76" s="464"/>
      <c r="BV76" s="464"/>
      <c r="BW76" s="464"/>
      <c r="BX76" s="464"/>
      <c r="BY76" s="464"/>
      <c r="BZ76" s="464"/>
      <c r="CA76" s="464"/>
      <c r="CB76" s="59"/>
    </row>
    <row r="77" spans="2:80" ht="6" customHeight="1">
      <c r="B77" s="557"/>
      <c r="C77" s="554"/>
      <c r="D77" s="525"/>
      <c r="E77" s="14"/>
      <c r="F77" s="20"/>
      <c r="G77" s="20"/>
      <c r="H77" s="20"/>
      <c r="I77" s="20"/>
      <c r="J77" s="20"/>
      <c r="K77" s="20"/>
      <c r="L77" s="20"/>
      <c r="M77" s="20"/>
      <c r="N77" s="20"/>
      <c r="O77" s="20"/>
      <c r="P77" s="14"/>
      <c r="Q77" s="14"/>
      <c r="R77" s="14"/>
      <c r="S77" s="14"/>
      <c r="T77" s="14"/>
      <c r="U77" s="14"/>
      <c r="V77" s="21"/>
      <c r="W77" s="26"/>
      <c r="X77" s="15"/>
      <c r="Y77" s="15"/>
      <c r="Z77" s="15"/>
      <c r="AA77" s="15"/>
      <c r="AB77" s="15"/>
      <c r="AC77" s="15"/>
      <c r="AD77" s="15"/>
      <c r="AE77" s="15"/>
      <c r="AF77" s="15"/>
      <c r="AG77" s="26"/>
      <c r="AH77" s="15"/>
      <c r="AI77" s="3"/>
      <c r="AJ77" s="29"/>
      <c r="AK77" s="29"/>
      <c r="AL77" s="29"/>
      <c r="AM77" s="29"/>
      <c r="AN77" s="75"/>
      <c r="AO77" s="58"/>
      <c r="AP77" s="57"/>
      <c r="AQ77" s="57"/>
      <c r="AR77" s="57"/>
      <c r="AS77" s="57"/>
      <c r="AT77" s="57"/>
      <c r="AU77" s="20"/>
      <c r="AV77" s="20"/>
      <c r="AW77" s="20"/>
      <c r="AX77" s="20"/>
      <c r="AY77" s="20"/>
      <c r="AZ77" s="20"/>
      <c r="BA77" s="20"/>
      <c r="BB77" s="20"/>
      <c r="BC77" s="20"/>
      <c r="BD77" s="20"/>
      <c r="BE77" s="20"/>
      <c r="BF77" s="20"/>
      <c r="BG77" s="20"/>
      <c r="BH77" s="20"/>
      <c r="BI77" s="20"/>
      <c r="BJ77" s="58"/>
      <c r="BK77" s="57"/>
      <c r="BL77" s="57"/>
      <c r="BM77" s="57"/>
      <c r="BN77" s="20"/>
      <c r="BO77" s="20"/>
      <c r="BP77" s="20"/>
      <c r="BQ77" s="20"/>
      <c r="BR77" s="20"/>
      <c r="BS77" s="20"/>
      <c r="BT77" s="20"/>
      <c r="BU77" s="20"/>
      <c r="BV77" s="20"/>
      <c r="BW77" s="20"/>
      <c r="BX77" s="20"/>
      <c r="BY77" s="20"/>
      <c r="BZ77" s="20"/>
      <c r="CA77" s="20"/>
      <c r="CB77" s="59"/>
    </row>
    <row r="78" spans="2:80" ht="12.75" customHeight="1">
      <c r="B78" s="557"/>
      <c r="C78" s="554"/>
      <c r="D78" s="525"/>
      <c r="E78" s="14"/>
      <c r="F78" s="20"/>
      <c r="G78" s="20"/>
      <c r="H78" s="20"/>
      <c r="I78" s="20"/>
      <c r="J78" s="20"/>
      <c r="K78" s="20"/>
      <c r="L78" s="20"/>
      <c r="M78" s="20"/>
      <c r="N78" s="20"/>
      <c r="O78" s="20"/>
      <c r="P78" s="14"/>
      <c r="Q78" s="14"/>
      <c r="R78" s="14"/>
      <c r="S78" s="14"/>
      <c r="T78" s="14"/>
      <c r="U78" s="14"/>
      <c r="V78" s="21"/>
      <c r="W78" s="27"/>
      <c r="X78" s="113" t="s">
        <v>239</v>
      </c>
      <c r="Y78" s="20"/>
      <c r="Z78" s="20"/>
      <c r="AA78" s="20"/>
      <c r="AB78" s="20"/>
      <c r="AC78" s="20"/>
      <c r="AD78" s="20"/>
      <c r="AE78" s="20"/>
      <c r="AF78" s="20"/>
      <c r="AG78" s="135" t="s">
        <v>240</v>
      </c>
      <c r="AH78" s="20"/>
      <c r="AI78" s="14"/>
      <c r="AJ78" s="57"/>
      <c r="AK78" s="57"/>
      <c r="AL78" s="57"/>
      <c r="AM78" s="57"/>
      <c r="AN78" s="61"/>
      <c r="AO78" s="58"/>
      <c r="AP78" s="57"/>
      <c r="AQ78" s="57"/>
      <c r="AR78" s="524">
        <f>ROUND((AS70*BB70)*10000+(AS75*BB75)*10000,0)</f>
        <v>0</v>
      </c>
      <c r="AS78" s="524"/>
      <c r="AT78" s="524"/>
      <c r="AU78" s="524"/>
      <c r="AV78" s="524"/>
      <c r="AW78" s="524"/>
      <c r="AX78" s="524"/>
      <c r="AY78" s="524"/>
      <c r="AZ78" s="524"/>
      <c r="BA78" s="524"/>
      <c r="BB78" s="524"/>
      <c r="BC78" s="524"/>
      <c r="BD78" s="524"/>
      <c r="BE78" s="464" t="s">
        <v>14</v>
      </c>
      <c r="BF78" s="464"/>
      <c r="BG78" s="20"/>
      <c r="BH78" s="20"/>
      <c r="BI78" s="20"/>
      <c r="BJ78" s="58"/>
      <c r="BK78" s="524">
        <f>ROUND((BL70*BU70)*10000+(BL75*BU75)*10000,0)</f>
        <v>0</v>
      </c>
      <c r="BL78" s="524"/>
      <c r="BM78" s="524"/>
      <c r="BN78" s="524"/>
      <c r="BO78" s="524"/>
      <c r="BP78" s="524"/>
      <c r="BQ78" s="524"/>
      <c r="BR78" s="524"/>
      <c r="BS78" s="524"/>
      <c r="BT78" s="524"/>
      <c r="BU78" s="524"/>
      <c r="BV78" s="524"/>
      <c r="BW78" s="524"/>
      <c r="BX78" s="464" t="s">
        <v>14</v>
      </c>
      <c r="BY78" s="464"/>
      <c r="BZ78" s="20"/>
      <c r="CA78" s="20"/>
      <c r="CB78" s="59"/>
    </row>
    <row r="79" spans="2:80" ht="12.75" customHeight="1">
      <c r="B79" s="557"/>
      <c r="C79" s="554"/>
      <c r="D79" s="525"/>
      <c r="E79" s="14"/>
      <c r="F79" s="20"/>
      <c r="G79" s="20"/>
      <c r="H79" s="20"/>
      <c r="I79" s="20"/>
      <c r="J79" s="20"/>
      <c r="K79" s="20"/>
      <c r="L79" s="20"/>
      <c r="M79" s="20"/>
      <c r="N79" s="20"/>
      <c r="O79" s="20"/>
      <c r="P79" s="14"/>
      <c r="Q79" s="14"/>
      <c r="R79" s="14"/>
      <c r="S79" s="14"/>
      <c r="T79" s="14"/>
      <c r="U79" s="14"/>
      <c r="V79" s="21"/>
      <c r="W79" s="27"/>
      <c r="X79" s="20"/>
      <c r="Y79" s="531" t="s">
        <v>232</v>
      </c>
      <c r="Z79" s="531"/>
      <c r="AA79" s="531"/>
      <c r="AB79" s="531"/>
      <c r="AC79" s="531"/>
      <c r="AD79" s="531"/>
      <c r="AE79" s="531"/>
      <c r="AF79" s="20"/>
      <c r="AG79" s="27"/>
      <c r="AH79" s="531" t="s">
        <v>233</v>
      </c>
      <c r="AI79" s="531"/>
      <c r="AJ79" s="531"/>
      <c r="AK79" s="531"/>
      <c r="AL79" s="531"/>
      <c r="AM79" s="531"/>
      <c r="AN79" s="532"/>
      <c r="AO79" s="58"/>
      <c r="AP79" s="57"/>
      <c r="AQ79" s="57"/>
      <c r="AR79" s="524"/>
      <c r="AS79" s="524"/>
      <c r="AT79" s="524"/>
      <c r="AU79" s="524"/>
      <c r="AV79" s="524"/>
      <c r="AW79" s="524"/>
      <c r="AX79" s="524"/>
      <c r="AY79" s="524"/>
      <c r="AZ79" s="524"/>
      <c r="BA79" s="524"/>
      <c r="BB79" s="524"/>
      <c r="BC79" s="524"/>
      <c r="BD79" s="524"/>
      <c r="BE79" s="464"/>
      <c r="BF79" s="464"/>
      <c r="BG79" s="20"/>
      <c r="BH79" s="20"/>
      <c r="BI79" s="20"/>
      <c r="BJ79" s="58"/>
      <c r="BK79" s="524"/>
      <c r="BL79" s="524"/>
      <c r="BM79" s="524"/>
      <c r="BN79" s="524"/>
      <c r="BO79" s="524"/>
      <c r="BP79" s="524"/>
      <c r="BQ79" s="524"/>
      <c r="BR79" s="524"/>
      <c r="BS79" s="524"/>
      <c r="BT79" s="524"/>
      <c r="BU79" s="524"/>
      <c r="BV79" s="524"/>
      <c r="BW79" s="524"/>
      <c r="BX79" s="464"/>
      <c r="BY79" s="464"/>
      <c r="BZ79" s="20"/>
      <c r="CA79" s="20"/>
      <c r="CB79" s="59"/>
    </row>
    <row r="80" spans="2:80" ht="12.75" customHeight="1">
      <c r="B80" s="557"/>
      <c r="C80" s="554"/>
      <c r="D80" s="525"/>
      <c r="E80" s="14"/>
      <c r="F80" s="20"/>
      <c r="G80" s="20"/>
      <c r="H80" s="20"/>
      <c r="I80" s="20"/>
      <c r="J80" s="20"/>
      <c r="K80" s="20"/>
      <c r="L80" s="20"/>
      <c r="M80" s="20"/>
      <c r="N80" s="20"/>
      <c r="O80" s="20"/>
      <c r="P80" s="14"/>
      <c r="Q80" s="14"/>
      <c r="R80" s="14"/>
      <c r="S80" s="14"/>
      <c r="T80" s="14"/>
      <c r="U80" s="14"/>
      <c r="V80" s="21"/>
      <c r="W80" s="27"/>
      <c r="X80" s="20"/>
      <c r="Y80" s="531"/>
      <c r="Z80" s="531"/>
      <c r="AA80" s="531"/>
      <c r="AB80" s="531"/>
      <c r="AC80" s="531"/>
      <c r="AD80" s="531"/>
      <c r="AE80" s="531"/>
      <c r="AF80" s="20"/>
      <c r="AG80" s="27"/>
      <c r="AH80" s="531"/>
      <c r="AI80" s="531"/>
      <c r="AJ80" s="531"/>
      <c r="AK80" s="531"/>
      <c r="AL80" s="531"/>
      <c r="AM80" s="531"/>
      <c r="AN80" s="532"/>
      <c r="AO80" s="58"/>
      <c r="AP80" s="57"/>
      <c r="AQ80" s="57"/>
      <c r="AR80" s="57"/>
      <c r="AS80" s="57"/>
      <c r="AT80" s="57"/>
      <c r="AU80" s="20"/>
      <c r="AV80" s="20"/>
      <c r="AW80" s="20"/>
      <c r="AX80" s="20"/>
      <c r="AY80" s="20"/>
      <c r="AZ80" s="20"/>
      <c r="BA80" s="20"/>
      <c r="BB80" s="20"/>
      <c r="BC80" s="20"/>
      <c r="BD80" s="20"/>
      <c r="BE80" s="20"/>
      <c r="BF80" s="20"/>
      <c r="BG80" s="20"/>
      <c r="BH80" s="20"/>
      <c r="BI80" s="20"/>
      <c r="BJ80" s="58"/>
      <c r="BK80" s="57"/>
      <c r="BL80" s="57"/>
      <c r="BM80" s="57"/>
      <c r="BN80" s="20"/>
      <c r="BO80" s="20"/>
      <c r="BP80" s="20"/>
      <c r="BQ80" s="20"/>
      <c r="BR80" s="20"/>
      <c r="BS80" s="20"/>
      <c r="BT80" s="20"/>
      <c r="BU80" s="20"/>
      <c r="BV80" s="20"/>
      <c r="BW80" s="20"/>
      <c r="BX80" s="20"/>
      <c r="BY80" s="20"/>
      <c r="BZ80" s="20"/>
      <c r="CA80" s="20"/>
      <c r="CB80" s="59"/>
    </row>
    <row r="81" spans="2:80" ht="6" customHeight="1">
      <c r="B81" s="557"/>
      <c r="C81" s="554"/>
      <c r="D81" s="525"/>
      <c r="E81" s="14"/>
      <c r="F81" s="20"/>
      <c r="G81" s="20"/>
      <c r="H81" s="20"/>
      <c r="I81" s="20"/>
      <c r="J81" s="20"/>
      <c r="K81" s="20"/>
      <c r="L81" s="20"/>
      <c r="M81" s="20"/>
      <c r="N81" s="20"/>
      <c r="O81" s="20"/>
      <c r="P81" s="14"/>
      <c r="Q81" s="14"/>
      <c r="R81" s="14"/>
      <c r="S81" s="14"/>
      <c r="T81" s="14"/>
      <c r="U81" s="14"/>
      <c r="V81" s="21"/>
      <c r="W81" s="28"/>
      <c r="X81" s="17"/>
      <c r="Y81" s="17"/>
      <c r="Z81" s="17"/>
      <c r="AA81" s="17"/>
      <c r="AB81" s="17"/>
      <c r="AC81" s="17"/>
      <c r="AD81" s="17"/>
      <c r="AE81" s="17"/>
      <c r="AF81" s="17"/>
      <c r="AG81" s="28"/>
      <c r="AH81" s="17"/>
      <c r="AI81" s="10"/>
      <c r="AJ81" s="73"/>
      <c r="AK81" s="73"/>
      <c r="AL81" s="73"/>
      <c r="AM81" s="73"/>
      <c r="AN81" s="74"/>
      <c r="AO81" s="58"/>
      <c r="AP81" s="57"/>
      <c r="AQ81" s="57"/>
      <c r="AR81" s="57"/>
      <c r="AS81" s="57"/>
      <c r="AT81" s="57"/>
      <c r="AU81" s="20"/>
      <c r="AV81" s="20"/>
      <c r="AW81" s="20"/>
      <c r="AX81" s="20"/>
      <c r="AY81" s="20"/>
      <c r="AZ81" s="20"/>
      <c r="BA81" s="20"/>
      <c r="BB81" s="20"/>
      <c r="BC81" s="20"/>
      <c r="BD81" s="20"/>
      <c r="BE81" s="20"/>
      <c r="BF81" s="20"/>
      <c r="BG81" s="20"/>
      <c r="BH81" s="20"/>
      <c r="BI81" s="20"/>
      <c r="BJ81" s="109"/>
      <c r="BK81" s="73"/>
      <c r="BL81" s="73"/>
      <c r="BM81" s="73"/>
      <c r="BN81" s="17"/>
      <c r="BO81" s="17"/>
      <c r="BP81" s="17"/>
      <c r="BQ81" s="17"/>
      <c r="BR81" s="17"/>
      <c r="BS81" s="17"/>
      <c r="BT81" s="17"/>
      <c r="BU81" s="17"/>
      <c r="BV81" s="17"/>
      <c r="BW81" s="17"/>
      <c r="BX81" s="20"/>
      <c r="BY81" s="20"/>
      <c r="BZ81" s="20"/>
      <c r="CA81" s="20"/>
      <c r="CB81" s="59"/>
    </row>
    <row r="82" spans="2:80" ht="6" customHeight="1">
      <c r="B82" s="557"/>
      <c r="C82" s="554"/>
      <c r="D82" s="525"/>
      <c r="E82" s="14"/>
      <c r="F82" s="20"/>
      <c r="G82" s="20"/>
      <c r="H82" s="20"/>
      <c r="I82" s="20"/>
      <c r="J82" s="20"/>
      <c r="K82" s="20"/>
      <c r="L82" s="20"/>
      <c r="M82" s="20"/>
      <c r="N82" s="20"/>
      <c r="O82" s="20"/>
      <c r="P82" s="14"/>
      <c r="Q82" s="14"/>
      <c r="R82" s="14"/>
      <c r="S82" s="14"/>
      <c r="T82" s="14"/>
      <c r="U82" s="14"/>
      <c r="V82" s="21"/>
      <c r="W82" s="27"/>
      <c r="X82" s="20"/>
      <c r="Y82" s="20"/>
      <c r="Z82" s="20"/>
      <c r="AA82" s="20"/>
      <c r="AB82" s="20"/>
      <c r="AC82" s="20"/>
      <c r="AD82" s="20"/>
      <c r="AE82" s="20"/>
      <c r="AF82" s="20"/>
      <c r="AG82" s="20"/>
      <c r="AH82" s="20"/>
      <c r="AI82" s="14"/>
      <c r="AJ82" s="57"/>
      <c r="AK82" s="57"/>
      <c r="AL82" s="57"/>
      <c r="AM82" s="57"/>
      <c r="AN82" s="57"/>
      <c r="AO82" s="114"/>
      <c r="AP82" s="29"/>
      <c r="AQ82" s="29"/>
      <c r="AR82" s="29"/>
      <c r="AS82" s="29"/>
      <c r="AT82" s="29"/>
      <c r="AU82" s="15"/>
      <c r="AV82" s="15"/>
      <c r="AW82" s="15"/>
      <c r="AX82" s="15"/>
      <c r="AY82" s="15"/>
      <c r="AZ82" s="15"/>
      <c r="BA82" s="15"/>
      <c r="BB82" s="15"/>
      <c r="BC82" s="15"/>
      <c r="BD82" s="15"/>
      <c r="BE82" s="15"/>
      <c r="BF82" s="15"/>
      <c r="BG82" s="15"/>
      <c r="BH82" s="15"/>
      <c r="BI82" s="16"/>
      <c r="BJ82" s="29"/>
      <c r="BK82" s="29"/>
      <c r="BL82" s="29"/>
      <c r="BM82" s="29"/>
      <c r="BN82" s="15"/>
      <c r="BO82" s="15"/>
      <c r="BP82" s="15"/>
      <c r="BQ82" s="15"/>
      <c r="BR82" s="15"/>
      <c r="BS82" s="15"/>
      <c r="BT82" s="15"/>
      <c r="BU82" s="15"/>
      <c r="BV82" s="15"/>
      <c r="BW82" s="15"/>
      <c r="BX82" s="15"/>
      <c r="BY82" s="15"/>
      <c r="BZ82" s="15"/>
      <c r="CA82" s="15"/>
      <c r="CB82" s="106"/>
    </row>
    <row r="83" spans="2:80" ht="12.75" customHeight="1">
      <c r="B83" s="557"/>
      <c r="C83" s="554"/>
      <c r="D83" s="525"/>
      <c r="E83" s="8"/>
      <c r="F83" s="20"/>
      <c r="G83" s="20"/>
      <c r="H83" s="20"/>
      <c r="I83" s="20"/>
      <c r="J83" s="20"/>
      <c r="K83" s="20"/>
      <c r="L83" s="20"/>
      <c r="M83" s="20"/>
      <c r="N83" s="20"/>
      <c r="O83" s="20"/>
      <c r="P83" s="14"/>
      <c r="Q83" s="14"/>
      <c r="R83" s="14"/>
      <c r="S83" s="14"/>
      <c r="T83" s="14"/>
      <c r="U83" s="14"/>
      <c r="V83" s="21"/>
      <c r="W83" s="27"/>
      <c r="X83" s="113" t="s">
        <v>241</v>
      </c>
      <c r="Y83" s="20"/>
      <c r="Z83" s="20"/>
      <c r="AA83" s="20"/>
      <c r="AB83" s="20"/>
      <c r="AC83" s="20"/>
      <c r="AD83" s="20"/>
      <c r="AE83" s="20"/>
      <c r="AF83" s="20"/>
      <c r="AG83" s="20"/>
      <c r="AH83" s="20"/>
      <c r="AI83" s="14"/>
      <c r="AJ83" s="57"/>
      <c r="AK83" s="57"/>
      <c r="AL83" s="57"/>
      <c r="AM83" s="57"/>
      <c r="AN83" s="61"/>
      <c r="AO83" s="113" t="s">
        <v>257</v>
      </c>
      <c r="AP83" s="57"/>
      <c r="AQ83" s="113"/>
      <c r="AR83" s="20"/>
      <c r="AS83" s="20"/>
      <c r="AT83" s="20"/>
      <c r="AU83" s="20"/>
      <c r="AV83" s="20"/>
      <c r="AW83" s="20"/>
      <c r="AX83" s="20"/>
      <c r="AY83" s="20"/>
      <c r="AZ83" s="20"/>
      <c r="BA83" s="20"/>
      <c r="BB83" s="14"/>
      <c r="BC83" s="57"/>
      <c r="BD83" s="57"/>
      <c r="BE83" s="57"/>
      <c r="BF83" s="57"/>
      <c r="BG83" s="20"/>
      <c r="BH83" s="20"/>
      <c r="BI83" s="30"/>
      <c r="BJ83" s="113" t="s">
        <v>257</v>
      </c>
      <c r="BK83" s="113"/>
      <c r="BL83" s="20"/>
      <c r="BM83" s="20"/>
      <c r="BN83" s="20"/>
      <c r="BO83" s="20"/>
      <c r="BP83" s="20"/>
      <c r="BQ83" s="20"/>
      <c r="BR83" s="20"/>
      <c r="BS83" s="20"/>
      <c r="BT83" s="20"/>
      <c r="BU83" s="14"/>
      <c r="BV83" s="57"/>
      <c r="BW83" s="57"/>
      <c r="BX83" s="57"/>
      <c r="BY83" s="57"/>
      <c r="BZ83" s="20"/>
      <c r="CA83" s="20"/>
      <c r="CB83" s="59"/>
    </row>
    <row r="84" spans="2:80" ht="12.75" customHeight="1">
      <c r="B84" s="557"/>
      <c r="C84" s="554"/>
      <c r="D84" s="525"/>
      <c r="E84" s="8"/>
      <c r="F84" s="20"/>
      <c r="G84" s="20"/>
      <c r="H84" s="20"/>
      <c r="I84" s="20"/>
      <c r="J84" s="20"/>
      <c r="K84" s="20"/>
      <c r="L84" s="20"/>
      <c r="M84" s="20"/>
      <c r="N84" s="20"/>
      <c r="O84" s="20"/>
      <c r="P84" s="14"/>
      <c r="Q84" s="14"/>
      <c r="R84" s="14"/>
      <c r="S84" s="14"/>
      <c r="T84" s="14"/>
      <c r="U84" s="14"/>
      <c r="V84" s="21"/>
      <c r="W84" s="27"/>
      <c r="X84" s="20"/>
      <c r="Y84" s="524"/>
      <c r="Z84" s="524"/>
      <c r="AA84" s="524"/>
      <c r="AB84" s="524"/>
      <c r="AC84" s="524"/>
      <c r="AD84" s="524"/>
      <c r="AE84" s="524"/>
      <c r="AF84" s="524"/>
      <c r="AG84" s="524"/>
      <c r="AH84" s="524"/>
      <c r="AI84" s="524"/>
      <c r="AJ84" s="524"/>
      <c r="AK84" s="524"/>
      <c r="AL84" s="464" t="s">
        <v>14</v>
      </c>
      <c r="AM84" s="464"/>
      <c r="AN84" s="61"/>
      <c r="AO84" s="58"/>
      <c r="AP84" s="57"/>
      <c r="AQ84" s="20"/>
      <c r="AR84" s="524">
        <f>ROUND((AR62+AR78)*$H$50/12,0)</f>
        <v>0</v>
      </c>
      <c r="AS84" s="524"/>
      <c r="AT84" s="524"/>
      <c r="AU84" s="524"/>
      <c r="AV84" s="524"/>
      <c r="AW84" s="524"/>
      <c r="AX84" s="524"/>
      <c r="AY84" s="524"/>
      <c r="AZ84" s="524"/>
      <c r="BA84" s="524"/>
      <c r="BB84" s="524"/>
      <c r="BC84" s="524"/>
      <c r="BD84" s="524"/>
      <c r="BE84" s="464" t="s">
        <v>14</v>
      </c>
      <c r="BF84" s="464"/>
      <c r="BG84" s="20"/>
      <c r="BH84" s="20"/>
      <c r="BI84" s="30"/>
      <c r="BJ84" s="20"/>
      <c r="BK84" s="524">
        <f>ROUND((BK62+BK78)*$H$50/12,0)</f>
        <v>0</v>
      </c>
      <c r="BL84" s="524"/>
      <c r="BM84" s="524"/>
      <c r="BN84" s="524"/>
      <c r="BO84" s="524"/>
      <c r="BP84" s="524"/>
      <c r="BQ84" s="524"/>
      <c r="BR84" s="524"/>
      <c r="BS84" s="524"/>
      <c r="BT84" s="524"/>
      <c r="BU84" s="524"/>
      <c r="BV84" s="524"/>
      <c r="BW84" s="524"/>
      <c r="BX84" s="464" t="s">
        <v>14</v>
      </c>
      <c r="BY84" s="464"/>
      <c r="BZ84" s="20"/>
      <c r="CA84" s="20"/>
      <c r="CB84" s="59"/>
    </row>
    <row r="85" spans="2:80" ht="12.75" customHeight="1">
      <c r="B85" s="557"/>
      <c r="C85" s="554"/>
      <c r="D85" s="525"/>
      <c r="E85" s="8"/>
      <c r="F85" s="20"/>
      <c r="G85" s="20"/>
      <c r="H85" s="20"/>
      <c r="I85" s="20"/>
      <c r="J85" s="20"/>
      <c r="K85" s="20"/>
      <c r="L85" s="20"/>
      <c r="M85" s="20"/>
      <c r="N85" s="20"/>
      <c r="O85" s="20"/>
      <c r="P85" s="14"/>
      <c r="Q85" s="14"/>
      <c r="R85" s="14"/>
      <c r="S85" s="14"/>
      <c r="T85" s="14"/>
      <c r="U85" s="14"/>
      <c r="V85" s="21"/>
      <c r="W85" s="27"/>
      <c r="X85" s="20"/>
      <c r="Y85" s="524"/>
      <c r="Z85" s="524"/>
      <c r="AA85" s="524"/>
      <c r="AB85" s="524"/>
      <c r="AC85" s="524"/>
      <c r="AD85" s="524"/>
      <c r="AE85" s="524"/>
      <c r="AF85" s="524"/>
      <c r="AG85" s="524"/>
      <c r="AH85" s="524"/>
      <c r="AI85" s="524"/>
      <c r="AJ85" s="524"/>
      <c r="AK85" s="524"/>
      <c r="AL85" s="464"/>
      <c r="AM85" s="464"/>
      <c r="AN85" s="61"/>
      <c r="AO85" s="58"/>
      <c r="AP85" s="57"/>
      <c r="AQ85" s="20"/>
      <c r="AR85" s="524"/>
      <c r="AS85" s="524"/>
      <c r="AT85" s="524"/>
      <c r="AU85" s="524"/>
      <c r="AV85" s="524"/>
      <c r="AW85" s="524"/>
      <c r="AX85" s="524"/>
      <c r="AY85" s="524"/>
      <c r="AZ85" s="524"/>
      <c r="BA85" s="524"/>
      <c r="BB85" s="524"/>
      <c r="BC85" s="524"/>
      <c r="BD85" s="524"/>
      <c r="BE85" s="464"/>
      <c r="BF85" s="464"/>
      <c r="BG85" s="20"/>
      <c r="BH85" s="20"/>
      <c r="BI85" s="30"/>
      <c r="BJ85" s="20"/>
      <c r="BK85" s="524"/>
      <c r="BL85" s="524"/>
      <c r="BM85" s="524"/>
      <c r="BN85" s="524"/>
      <c r="BO85" s="524"/>
      <c r="BP85" s="524"/>
      <c r="BQ85" s="524"/>
      <c r="BR85" s="524"/>
      <c r="BS85" s="524"/>
      <c r="BT85" s="524"/>
      <c r="BU85" s="524"/>
      <c r="BV85" s="524"/>
      <c r="BW85" s="524"/>
      <c r="BX85" s="464"/>
      <c r="BY85" s="464"/>
      <c r="BZ85" s="20"/>
      <c r="CA85" s="20"/>
      <c r="CB85" s="59"/>
    </row>
    <row r="86" spans="2:80" ht="6" customHeight="1">
      <c r="B86" s="557"/>
      <c r="C86" s="554"/>
      <c r="D86" s="525"/>
      <c r="E86" s="12"/>
      <c r="F86" s="17"/>
      <c r="G86" s="17"/>
      <c r="H86" s="17"/>
      <c r="I86" s="17"/>
      <c r="J86" s="17"/>
      <c r="K86" s="17"/>
      <c r="L86" s="17"/>
      <c r="M86" s="17"/>
      <c r="N86" s="17"/>
      <c r="O86" s="17"/>
      <c r="P86" s="10"/>
      <c r="Q86" s="10"/>
      <c r="R86" s="10"/>
      <c r="S86" s="10"/>
      <c r="T86" s="10"/>
      <c r="U86" s="10"/>
      <c r="V86" s="11"/>
      <c r="W86" s="28"/>
      <c r="X86" s="17"/>
      <c r="Y86" s="140"/>
      <c r="Z86" s="140"/>
      <c r="AA86" s="140"/>
      <c r="AB86" s="140"/>
      <c r="AC86" s="140"/>
      <c r="AD86" s="140"/>
      <c r="AE86" s="140"/>
      <c r="AF86" s="140"/>
      <c r="AG86" s="140"/>
      <c r="AH86" s="140"/>
      <c r="AI86" s="140"/>
      <c r="AJ86" s="140"/>
      <c r="AK86" s="140"/>
      <c r="AL86" s="72"/>
      <c r="AM86" s="72"/>
      <c r="AN86" s="74"/>
      <c r="AO86" s="109"/>
      <c r="AP86" s="73"/>
      <c r="AQ86" s="73"/>
      <c r="AR86" s="73"/>
      <c r="AS86" s="73"/>
      <c r="AT86" s="73"/>
      <c r="AU86" s="17"/>
      <c r="AV86" s="17"/>
      <c r="AW86" s="17"/>
      <c r="AX86" s="17"/>
      <c r="AY86" s="17"/>
      <c r="AZ86" s="17"/>
      <c r="BA86" s="17"/>
      <c r="BB86" s="17"/>
      <c r="BC86" s="17"/>
      <c r="BD86" s="17"/>
      <c r="BE86" s="17"/>
      <c r="BF86" s="17"/>
      <c r="BG86" s="17"/>
      <c r="BH86" s="17"/>
      <c r="BI86" s="18"/>
      <c r="BJ86" s="73"/>
      <c r="BK86" s="73"/>
      <c r="BL86" s="73"/>
      <c r="BM86" s="73"/>
      <c r="BN86" s="17"/>
      <c r="BO86" s="17"/>
      <c r="BP86" s="17"/>
      <c r="BQ86" s="17"/>
      <c r="BR86" s="17"/>
      <c r="BS86" s="17"/>
      <c r="BT86" s="17"/>
      <c r="BU86" s="17"/>
      <c r="BV86" s="17"/>
      <c r="BW86" s="17"/>
      <c r="BX86" s="17"/>
      <c r="BY86" s="17"/>
      <c r="BZ86" s="17"/>
      <c r="CA86" s="17"/>
      <c r="CB86" s="62"/>
    </row>
    <row r="87" spans="2:80" ht="6" customHeight="1">
      <c r="B87" s="557"/>
      <c r="C87" s="554"/>
      <c r="D87" s="525"/>
      <c r="E87" s="7"/>
      <c r="F87" s="15"/>
      <c r="G87" s="15"/>
      <c r="H87" s="15"/>
      <c r="I87" s="15"/>
      <c r="J87" s="15"/>
      <c r="K87" s="15"/>
      <c r="L87" s="15"/>
      <c r="M87" s="15"/>
      <c r="N87" s="15"/>
      <c r="O87" s="15"/>
      <c r="P87" s="3"/>
      <c r="Q87" s="3"/>
      <c r="R87" s="3"/>
      <c r="S87" s="3"/>
      <c r="T87" s="3"/>
      <c r="U87" s="3"/>
      <c r="V87" s="5"/>
      <c r="W87" s="26"/>
      <c r="X87" s="15"/>
      <c r="Y87" s="141"/>
      <c r="Z87" s="141"/>
      <c r="AA87" s="141"/>
      <c r="AB87" s="141"/>
      <c r="AC87" s="141"/>
      <c r="AD87" s="141"/>
      <c r="AE87" s="141"/>
      <c r="AF87" s="141"/>
      <c r="AG87" s="141"/>
      <c r="AH87" s="141"/>
      <c r="AI87" s="141"/>
      <c r="AJ87" s="141"/>
      <c r="AK87" s="141"/>
      <c r="AL87" s="13"/>
      <c r="AM87" s="13"/>
      <c r="AN87" s="75"/>
      <c r="AO87" s="114"/>
      <c r="AP87" s="29"/>
      <c r="AQ87" s="29"/>
      <c r="AR87" s="29"/>
      <c r="AS87" s="29"/>
      <c r="AT87" s="29"/>
      <c r="AU87" s="15"/>
      <c r="AV87" s="15"/>
      <c r="AW87" s="15"/>
      <c r="AX87" s="15"/>
      <c r="AY87" s="15"/>
      <c r="AZ87" s="15"/>
      <c r="BA87" s="15"/>
      <c r="BB87" s="15"/>
      <c r="BC87" s="15"/>
      <c r="BD87" s="15"/>
      <c r="BE87" s="15"/>
      <c r="BF87" s="15"/>
      <c r="BG87" s="15"/>
      <c r="BH87" s="15"/>
      <c r="BI87" s="16"/>
      <c r="BJ87" s="29"/>
      <c r="BK87" s="29"/>
      <c r="BL87" s="29"/>
      <c r="BM87" s="29"/>
      <c r="BN87" s="15"/>
      <c r="BO87" s="15"/>
      <c r="BP87" s="15"/>
      <c r="BQ87" s="15"/>
      <c r="BR87" s="15"/>
      <c r="BS87" s="15"/>
      <c r="BT87" s="15"/>
      <c r="BU87" s="15"/>
      <c r="BV87" s="15"/>
      <c r="BW87" s="15"/>
      <c r="BX87" s="15"/>
      <c r="BY87" s="15"/>
      <c r="BZ87" s="15"/>
      <c r="CA87" s="15"/>
      <c r="CB87" s="106"/>
    </row>
    <row r="88" spans="2:80" ht="12.75" customHeight="1">
      <c r="B88" s="557"/>
      <c r="C88" s="554"/>
      <c r="D88" s="525"/>
      <c r="E88" s="8" t="s">
        <v>242</v>
      </c>
      <c r="F88" s="20"/>
      <c r="G88" s="20"/>
      <c r="H88" s="20"/>
      <c r="I88" s="20"/>
      <c r="J88" s="20"/>
      <c r="K88" s="20"/>
      <c r="L88" s="20"/>
      <c r="M88" s="20"/>
      <c r="N88" s="20"/>
      <c r="O88" s="20"/>
      <c r="P88" s="14"/>
      <c r="Q88" s="14"/>
      <c r="R88" s="14"/>
      <c r="S88" s="14"/>
      <c r="T88" s="14"/>
      <c r="U88" s="14"/>
      <c r="V88" s="21"/>
      <c r="W88" s="27"/>
      <c r="X88" s="20"/>
      <c r="Y88" s="524"/>
      <c r="Z88" s="524"/>
      <c r="AA88" s="524"/>
      <c r="AB88" s="524"/>
      <c r="AC88" s="524"/>
      <c r="AD88" s="524"/>
      <c r="AE88" s="524"/>
      <c r="AF88" s="524"/>
      <c r="AG88" s="524"/>
      <c r="AH88" s="524"/>
      <c r="AI88" s="524"/>
      <c r="AJ88" s="524"/>
      <c r="AK88" s="524"/>
      <c r="AL88" s="464" t="s">
        <v>14</v>
      </c>
      <c r="AM88" s="464"/>
      <c r="AN88" s="61"/>
      <c r="AO88" s="58"/>
      <c r="AP88" s="57"/>
      <c r="AQ88" s="133"/>
      <c r="AR88" s="524">
        <f>AR66+AR82</f>
        <v>0</v>
      </c>
      <c r="AS88" s="524"/>
      <c r="AT88" s="524"/>
      <c r="AU88" s="524"/>
      <c r="AV88" s="524"/>
      <c r="AW88" s="524"/>
      <c r="AX88" s="524"/>
      <c r="AY88" s="524"/>
      <c r="AZ88" s="524"/>
      <c r="BA88" s="524"/>
      <c r="BB88" s="524"/>
      <c r="BC88" s="524"/>
      <c r="BD88" s="524"/>
      <c r="BE88" s="464" t="s">
        <v>14</v>
      </c>
      <c r="BF88" s="464"/>
      <c r="BG88" s="20"/>
      <c r="BH88" s="20"/>
      <c r="BI88" s="30"/>
      <c r="BJ88" s="133"/>
      <c r="BK88" s="524">
        <f>BK66+BK82</f>
        <v>0</v>
      </c>
      <c r="BL88" s="524"/>
      <c r="BM88" s="524"/>
      <c r="BN88" s="524"/>
      <c r="BO88" s="524"/>
      <c r="BP88" s="524"/>
      <c r="BQ88" s="524"/>
      <c r="BR88" s="524"/>
      <c r="BS88" s="524"/>
      <c r="BT88" s="524"/>
      <c r="BU88" s="524"/>
      <c r="BV88" s="524"/>
      <c r="BW88" s="524"/>
      <c r="BX88" s="464" t="s">
        <v>14</v>
      </c>
      <c r="BY88" s="464"/>
      <c r="BZ88" s="20"/>
      <c r="CA88" s="20"/>
      <c r="CB88" s="59"/>
    </row>
    <row r="89" spans="2:80" ht="12.75" customHeight="1">
      <c r="B89" s="557"/>
      <c r="C89" s="554"/>
      <c r="D89" s="525"/>
      <c r="E89" s="125" t="s">
        <v>243</v>
      </c>
      <c r="F89" s="20"/>
      <c r="G89" s="20"/>
      <c r="H89" s="20"/>
      <c r="I89" s="20"/>
      <c r="J89" s="20"/>
      <c r="K89" s="20"/>
      <c r="L89" s="20"/>
      <c r="M89" s="20"/>
      <c r="N89" s="20"/>
      <c r="O89" s="20"/>
      <c r="P89" s="14"/>
      <c r="Q89" s="14"/>
      <c r="R89" s="14"/>
      <c r="S89" s="14"/>
      <c r="T89" s="14"/>
      <c r="U89" s="14"/>
      <c r="V89" s="21"/>
      <c r="W89" s="27"/>
      <c r="X89" s="20"/>
      <c r="Y89" s="524"/>
      <c r="Z89" s="524"/>
      <c r="AA89" s="524"/>
      <c r="AB89" s="524"/>
      <c r="AC89" s="524"/>
      <c r="AD89" s="524"/>
      <c r="AE89" s="524"/>
      <c r="AF89" s="524"/>
      <c r="AG89" s="524"/>
      <c r="AH89" s="524"/>
      <c r="AI89" s="524"/>
      <c r="AJ89" s="524"/>
      <c r="AK89" s="524"/>
      <c r="AL89" s="464"/>
      <c r="AM89" s="464"/>
      <c r="AN89" s="61"/>
      <c r="AO89" s="58"/>
      <c r="AP89" s="57"/>
      <c r="AQ89" s="133"/>
      <c r="AR89" s="524"/>
      <c r="AS89" s="524"/>
      <c r="AT89" s="524"/>
      <c r="AU89" s="524"/>
      <c r="AV89" s="524"/>
      <c r="AW89" s="524"/>
      <c r="AX89" s="524"/>
      <c r="AY89" s="524"/>
      <c r="AZ89" s="524"/>
      <c r="BA89" s="524"/>
      <c r="BB89" s="524"/>
      <c r="BC89" s="524"/>
      <c r="BD89" s="524"/>
      <c r="BE89" s="464"/>
      <c r="BF89" s="464"/>
      <c r="BG89" s="20"/>
      <c r="BH89" s="20"/>
      <c r="BI89" s="30"/>
      <c r="BJ89" s="133"/>
      <c r="BK89" s="524"/>
      <c r="BL89" s="524"/>
      <c r="BM89" s="524"/>
      <c r="BN89" s="524"/>
      <c r="BO89" s="524"/>
      <c r="BP89" s="524"/>
      <c r="BQ89" s="524"/>
      <c r="BR89" s="524"/>
      <c r="BS89" s="524"/>
      <c r="BT89" s="524"/>
      <c r="BU89" s="524"/>
      <c r="BV89" s="524"/>
      <c r="BW89" s="524"/>
      <c r="BX89" s="464"/>
      <c r="BY89" s="464"/>
      <c r="BZ89" s="20"/>
      <c r="CA89" s="20"/>
      <c r="CB89" s="59"/>
    </row>
    <row r="90" spans="2:80" ht="6" customHeight="1">
      <c r="B90" s="557"/>
      <c r="C90" s="554"/>
      <c r="D90" s="525"/>
      <c r="E90" s="12"/>
      <c r="F90" s="17"/>
      <c r="G90" s="17"/>
      <c r="H90" s="17"/>
      <c r="I90" s="17"/>
      <c r="J90" s="17"/>
      <c r="K90" s="17"/>
      <c r="L90" s="17"/>
      <c r="M90" s="17"/>
      <c r="N90" s="17"/>
      <c r="O90" s="17"/>
      <c r="P90" s="10"/>
      <c r="Q90" s="10"/>
      <c r="R90" s="10"/>
      <c r="S90" s="10"/>
      <c r="T90" s="10"/>
      <c r="U90" s="10"/>
      <c r="V90" s="11"/>
      <c r="W90" s="28"/>
      <c r="X90" s="17"/>
      <c r="Y90" s="140"/>
      <c r="Z90" s="140"/>
      <c r="AA90" s="140"/>
      <c r="AB90" s="140"/>
      <c r="AC90" s="140"/>
      <c r="AD90" s="140"/>
      <c r="AE90" s="140"/>
      <c r="AF90" s="140"/>
      <c r="AG90" s="140"/>
      <c r="AH90" s="140"/>
      <c r="AI90" s="140"/>
      <c r="AJ90" s="140"/>
      <c r="AK90" s="140"/>
      <c r="AL90" s="72"/>
      <c r="AM90" s="72"/>
      <c r="AN90" s="74"/>
      <c r="AO90" s="109"/>
      <c r="AP90" s="73"/>
      <c r="AQ90" s="73"/>
      <c r="AR90" s="73"/>
      <c r="AS90" s="73"/>
      <c r="AT90" s="73"/>
      <c r="AU90" s="17"/>
      <c r="AV90" s="17"/>
      <c r="AW90" s="17"/>
      <c r="AX90" s="17"/>
      <c r="AY90" s="17"/>
      <c r="AZ90" s="17"/>
      <c r="BA90" s="17"/>
      <c r="BB90" s="17"/>
      <c r="BC90" s="17"/>
      <c r="BD90" s="17"/>
      <c r="BE90" s="17"/>
      <c r="BF90" s="17"/>
      <c r="BG90" s="17"/>
      <c r="BH90" s="17"/>
      <c r="BI90" s="18"/>
      <c r="BJ90" s="73"/>
      <c r="BK90" s="73"/>
      <c r="BL90" s="73"/>
      <c r="BM90" s="73"/>
      <c r="BN90" s="17"/>
      <c r="BO90" s="17"/>
      <c r="BP90" s="17"/>
      <c r="BQ90" s="17"/>
      <c r="BR90" s="17"/>
      <c r="BS90" s="17"/>
      <c r="BT90" s="17"/>
      <c r="BU90" s="17"/>
      <c r="BV90" s="17"/>
      <c r="BW90" s="17"/>
      <c r="BX90" s="17"/>
      <c r="BY90" s="17"/>
      <c r="BZ90" s="17"/>
      <c r="CA90" s="17"/>
      <c r="CB90" s="62"/>
    </row>
    <row r="91" spans="2:80" ht="19.5" customHeight="1">
      <c r="B91" s="557"/>
      <c r="C91" s="554"/>
      <c r="D91" s="525"/>
      <c r="E91" s="561" t="s">
        <v>311</v>
      </c>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c r="AP91" s="562"/>
      <c r="AQ91" s="562"/>
      <c r="AR91" s="562"/>
      <c r="AS91" s="562"/>
      <c r="AT91" s="562"/>
      <c r="AU91" s="562"/>
      <c r="AV91" s="562"/>
      <c r="AW91" s="562"/>
      <c r="AX91" s="562"/>
      <c r="AY91" s="562"/>
      <c r="AZ91" s="562"/>
      <c r="BA91" s="562"/>
      <c r="BB91" s="562"/>
      <c r="BC91" s="562"/>
      <c r="BD91" s="562"/>
      <c r="BE91" s="562"/>
      <c r="BF91" s="562"/>
      <c r="BG91" s="562"/>
      <c r="BH91" s="562"/>
      <c r="BI91" s="562"/>
      <c r="BJ91" s="562"/>
      <c r="BK91" s="562"/>
      <c r="BL91" s="562"/>
      <c r="BM91" s="562"/>
      <c r="BN91" s="562"/>
      <c r="BO91" s="562"/>
      <c r="BP91" s="562"/>
      <c r="BQ91" s="562"/>
      <c r="BR91" s="562"/>
      <c r="BS91" s="562"/>
      <c r="BT91" s="562"/>
      <c r="BU91" s="562"/>
      <c r="BV91" s="562"/>
      <c r="BW91" s="562"/>
      <c r="BX91" s="562"/>
      <c r="BY91" s="562"/>
      <c r="BZ91" s="562"/>
      <c r="CA91" s="562"/>
      <c r="CB91" s="563"/>
    </row>
    <row r="92" spans="2:80" ht="12.75" customHeight="1">
      <c r="B92" s="557"/>
      <c r="C92" s="554"/>
      <c r="D92" s="525"/>
      <c r="E92" s="516" t="s">
        <v>334</v>
      </c>
      <c r="F92" s="517"/>
      <c r="G92" s="517"/>
      <c r="H92" s="517"/>
      <c r="I92" s="517"/>
      <c r="J92" s="517"/>
      <c r="K92" s="517"/>
      <c r="L92" s="517"/>
      <c r="M92" s="517"/>
      <c r="N92" s="517"/>
      <c r="O92" s="517"/>
      <c r="P92" s="517"/>
      <c r="Q92" s="517"/>
      <c r="R92" s="517"/>
      <c r="S92" s="517"/>
      <c r="T92" s="517"/>
      <c r="U92" s="517"/>
      <c r="V92" s="21"/>
      <c r="W92" s="27"/>
      <c r="X92" s="20"/>
      <c r="Y92" s="524"/>
      <c r="Z92" s="524"/>
      <c r="AA92" s="524"/>
      <c r="AB92" s="524"/>
      <c r="AC92" s="524"/>
      <c r="AD92" s="524"/>
      <c r="AE92" s="524"/>
      <c r="AF92" s="524"/>
      <c r="AG92" s="524"/>
      <c r="AH92" s="524"/>
      <c r="AI92" s="524"/>
      <c r="AJ92" s="524"/>
      <c r="AK92" s="524"/>
      <c r="AL92" s="464" t="s">
        <v>14</v>
      </c>
      <c r="AM92" s="464"/>
      <c r="AN92" s="57"/>
      <c r="AO92" s="58"/>
      <c r="AP92" s="57"/>
      <c r="AQ92" s="57"/>
      <c r="AR92" s="57"/>
      <c r="AS92" s="57"/>
      <c r="AT92" s="57"/>
      <c r="AU92" s="20"/>
      <c r="AV92" s="20"/>
      <c r="AW92" s="20"/>
      <c r="AX92" s="20"/>
      <c r="AY92" s="20"/>
      <c r="AZ92" s="20"/>
      <c r="BA92" s="524"/>
      <c r="BB92" s="524"/>
      <c r="BC92" s="524"/>
      <c r="BD92" s="524"/>
      <c r="BE92" s="524"/>
      <c r="BF92" s="524"/>
      <c r="BG92" s="524"/>
      <c r="BH92" s="524"/>
      <c r="BI92" s="524"/>
      <c r="BJ92" s="524"/>
      <c r="BK92" s="524"/>
      <c r="BL92" s="524"/>
      <c r="BM92" s="524"/>
      <c r="BN92" s="464" t="s">
        <v>14</v>
      </c>
      <c r="BO92" s="464"/>
      <c r="BP92" s="14"/>
      <c r="BQ92" s="14"/>
      <c r="BR92" s="14"/>
      <c r="BS92" s="14"/>
      <c r="BT92" s="14"/>
      <c r="BU92" s="14"/>
      <c r="BV92" s="14"/>
      <c r="BW92" s="20"/>
      <c r="BX92" s="20"/>
      <c r="BY92" s="20"/>
      <c r="BZ92" s="20"/>
      <c r="CA92" s="20"/>
      <c r="CB92" s="59"/>
    </row>
    <row r="93" spans="2:80" ht="12.75" customHeight="1">
      <c r="B93" s="557"/>
      <c r="C93" s="554"/>
      <c r="D93" s="525"/>
      <c r="E93" s="516"/>
      <c r="F93" s="517"/>
      <c r="G93" s="517"/>
      <c r="H93" s="517"/>
      <c r="I93" s="517"/>
      <c r="J93" s="517"/>
      <c r="K93" s="517"/>
      <c r="L93" s="517"/>
      <c r="M93" s="517"/>
      <c r="N93" s="517"/>
      <c r="O93" s="517"/>
      <c r="P93" s="517"/>
      <c r="Q93" s="517"/>
      <c r="R93" s="517"/>
      <c r="S93" s="517"/>
      <c r="T93" s="517"/>
      <c r="U93" s="517"/>
      <c r="V93" s="21"/>
      <c r="W93" s="27"/>
      <c r="X93" s="20"/>
      <c r="Y93" s="524"/>
      <c r="Z93" s="524"/>
      <c r="AA93" s="524"/>
      <c r="AB93" s="524"/>
      <c r="AC93" s="524"/>
      <c r="AD93" s="524"/>
      <c r="AE93" s="524"/>
      <c r="AF93" s="524"/>
      <c r="AG93" s="524"/>
      <c r="AH93" s="524"/>
      <c r="AI93" s="524"/>
      <c r="AJ93" s="524"/>
      <c r="AK93" s="524"/>
      <c r="AL93" s="464"/>
      <c r="AM93" s="464"/>
      <c r="AN93" s="57"/>
      <c r="AO93" s="58"/>
      <c r="AP93" s="57"/>
      <c r="AQ93" s="57"/>
      <c r="AR93" s="57"/>
      <c r="AS93" s="57"/>
      <c r="AT93" s="57"/>
      <c r="AU93" s="20"/>
      <c r="AV93" s="20"/>
      <c r="AW93" s="20"/>
      <c r="AX93" s="20"/>
      <c r="AY93" s="20"/>
      <c r="AZ93" s="20"/>
      <c r="BA93" s="524"/>
      <c r="BB93" s="524"/>
      <c r="BC93" s="524"/>
      <c r="BD93" s="524"/>
      <c r="BE93" s="524"/>
      <c r="BF93" s="524"/>
      <c r="BG93" s="524"/>
      <c r="BH93" s="524"/>
      <c r="BI93" s="524"/>
      <c r="BJ93" s="524"/>
      <c r="BK93" s="524"/>
      <c r="BL93" s="524"/>
      <c r="BM93" s="524"/>
      <c r="BN93" s="464"/>
      <c r="BO93" s="464"/>
      <c r="BP93" s="14"/>
      <c r="BQ93" s="14"/>
      <c r="BR93" s="14"/>
      <c r="BS93" s="14"/>
      <c r="BT93" s="14"/>
      <c r="BU93" s="14"/>
      <c r="BV93" s="14"/>
      <c r="BW93" s="20"/>
      <c r="BX93" s="20"/>
      <c r="BY93" s="20"/>
      <c r="BZ93" s="20"/>
      <c r="CA93" s="20"/>
      <c r="CB93" s="59"/>
    </row>
    <row r="94" spans="2:80" ht="6" customHeight="1">
      <c r="B94" s="557"/>
      <c r="C94" s="554"/>
      <c r="D94" s="525"/>
      <c r="E94" s="12"/>
      <c r="F94" s="17"/>
      <c r="G94" s="17"/>
      <c r="H94" s="17"/>
      <c r="I94" s="17"/>
      <c r="J94" s="17"/>
      <c r="K94" s="17"/>
      <c r="L94" s="17"/>
      <c r="M94" s="17"/>
      <c r="N94" s="17"/>
      <c r="O94" s="17"/>
      <c r="P94" s="10"/>
      <c r="Q94" s="10"/>
      <c r="R94" s="10"/>
      <c r="S94" s="10"/>
      <c r="T94" s="10"/>
      <c r="U94" s="10"/>
      <c r="V94" s="11"/>
      <c r="W94" s="28"/>
      <c r="X94" s="17"/>
      <c r="Y94" s="17"/>
      <c r="Z94" s="17"/>
      <c r="AA94" s="17"/>
      <c r="AB94" s="17"/>
      <c r="AC94" s="17"/>
      <c r="AD94" s="17"/>
      <c r="AE94" s="17"/>
      <c r="AF94" s="17"/>
      <c r="AG94" s="17"/>
      <c r="AH94" s="17"/>
      <c r="AI94" s="10"/>
      <c r="AJ94" s="73"/>
      <c r="AK94" s="73"/>
      <c r="AL94" s="73"/>
      <c r="AM94" s="73"/>
      <c r="AN94" s="73"/>
      <c r="AO94" s="109"/>
      <c r="AP94" s="73"/>
      <c r="AQ94" s="73"/>
      <c r="AR94" s="73"/>
      <c r="AS94" s="73"/>
      <c r="AT94" s="73"/>
      <c r="AU94" s="17"/>
      <c r="AV94" s="17"/>
      <c r="AW94" s="17"/>
      <c r="AX94" s="17"/>
      <c r="AY94" s="17"/>
      <c r="AZ94" s="17"/>
      <c r="BA94" s="17"/>
      <c r="BB94" s="17"/>
      <c r="BC94" s="17"/>
      <c r="BD94" s="17"/>
      <c r="BE94" s="17"/>
      <c r="BF94" s="17"/>
      <c r="BG94" s="17"/>
      <c r="BH94" s="17"/>
      <c r="BI94" s="17"/>
      <c r="BJ94" s="17"/>
      <c r="BK94" s="17"/>
      <c r="BL94" s="17"/>
      <c r="BM94" s="17"/>
      <c r="BN94" s="10"/>
      <c r="BO94" s="10"/>
      <c r="BP94" s="10"/>
      <c r="BQ94" s="10"/>
      <c r="BR94" s="10"/>
      <c r="BS94" s="10"/>
      <c r="BT94" s="10"/>
      <c r="BU94" s="10"/>
      <c r="BV94" s="10"/>
      <c r="BW94" s="17"/>
      <c r="BX94" s="17"/>
      <c r="BY94" s="17"/>
      <c r="BZ94" s="17"/>
      <c r="CA94" s="17"/>
      <c r="CB94" s="62"/>
    </row>
    <row r="95" spans="2:80" ht="6" customHeight="1">
      <c r="B95" s="557"/>
      <c r="C95" s="554"/>
      <c r="D95" s="525"/>
      <c r="E95" s="14"/>
      <c r="F95" s="20"/>
      <c r="G95" s="20"/>
      <c r="H95" s="20"/>
      <c r="I95" s="20"/>
      <c r="J95" s="20"/>
      <c r="K95" s="20"/>
      <c r="L95" s="20"/>
      <c r="M95" s="20"/>
      <c r="N95" s="20"/>
      <c r="O95" s="20"/>
      <c r="P95" s="14"/>
      <c r="Q95" s="14"/>
      <c r="R95" s="14"/>
      <c r="S95" s="14"/>
      <c r="T95" s="14"/>
      <c r="U95" s="14"/>
      <c r="V95" s="21"/>
      <c r="W95" s="27"/>
      <c r="X95" s="20"/>
      <c r="Y95" s="133"/>
      <c r="Z95" s="133"/>
      <c r="AA95" s="133"/>
      <c r="AB95" s="133"/>
      <c r="AC95" s="133"/>
      <c r="AD95" s="133"/>
      <c r="AE95" s="133"/>
      <c r="AF95" s="133"/>
      <c r="AG95" s="133"/>
      <c r="AH95" s="133"/>
      <c r="AI95" s="133"/>
      <c r="AJ95" s="133"/>
      <c r="AK95" s="133"/>
      <c r="AL95" s="23"/>
      <c r="AM95" s="23"/>
      <c r="AN95" s="57"/>
      <c r="AO95" s="58"/>
      <c r="AP95" s="57"/>
      <c r="AQ95" s="57"/>
      <c r="AR95" s="57"/>
      <c r="AS95" s="57"/>
      <c r="AT95" s="57"/>
      <c r="AU95" s="20"/>
      <c r="AV95" s="20"/>
      <c r="AW95" s="20"/>
      <c r="AX95" s="20"/>
      <c r="AY95" s="20"/>
      <c r="AZ95" s="20"/>
      <c r="BA95" s="20"/>
      <c r="BB95" s="20"/>
      <c r="BC95" s="20"/>
      <c r="BD95" s="20"/>
      <c r="BE95" s="20"/>
      <c r="BF95" s="20"/>
      <c r="BG95" s="20"/>
      <c r="BH95" s="20"/>
      <c r="BI95" s="20"/>
      <c r="BJ95" s="27"/>
      <c r="BK95" s="20"/>
      <c r="BL95" s="20"/>
      <c r="BM95" s="20"/>
      <c r="BN95" s="14"/>
      <c r="BO95" s="14"/>
      <c r="BP95" s="14"/>
      <c r="BQ95" s="14"/>
      <c r="BR95" s="14"/>
      <c r="BS95" s="14"/>
      <c r="BT95" s="14"/>
      <c r="BU95" s="14"/>
      <c r="BV95" s="14"/>
      <c r="BW95" s="20"/>
      <c r="BX95" s="20"/>
      <c r="BY95" s="20"/>
      <c r="BZ95" s="20"/>
      <c r="CA95" s="20"/>
      <c r="CB95" s="59"/>
    </row>
    <row r="96" spans="2:80" ht="15.75" customHeight="1">
      <c r="B96" s="557"/>
      <c r="C96" s="554"/>
      <c r="D96" s="525"/>
      <c r="E96" s="527" t="s">
        <v>265</v>
      </c>
      <c r="F96" s="528"/>
      <c r="G96" s="528"/>
      <c r="H96" s="528"/>
      <c r="I96" s="528"/>
      <c r="J96" s="528"/>
      <c r="K96" s="528"/>
      <c r="L96" s="528"/>
      <c r="M96" s="528"/>
      <c r="N96" s="528"/>
      <c r="O96" s="528"/>
      <c r="P96" s="528"/>
      <c r="Q96" s="528"/>
      <c r="R96" s="528"/>
      <c r="S96" s="528"/>
      <c r="T96" s="528"/>
      <c r="U96" s="528"/>
      <c r="V96" s="21"/>
      <c r="W96" s="27"/>
      <c r="X96" s="20"/>
      <c r="Y96" s="133"/>
      <c r="Z96" s="133"/>
      <c r="AA96" s="133"/>
      <c r="AB96" s="133"/>
      <c r="AC96" s="133"/>
      <c r="AD96" s="133"/>
      <c r="AE96" s="133"/>
      <c r="AF96" s="133"/>
      <c r="AG96" s="133"/>
      <c r="AH96" s="133"/>
      <c r="AI96" s="133"/>
      <c r="AJ96" s="133"/>
      <c r="AK96" s="133"/>
      <c r="AL96" s="23"/>
      <c r="AM96" s="23"/>
      <c r="AN96" s="57"/>
      <c r="AO96" s="27" t="s">
        <v>258</v>
      </c>
      <c r="AP96" s="57"/>
      <c r="AQ96" s="57"/>
      <c r="AR96" s="57"/>
      <c r="AS96" s="57"/>
      <c r="AT96" s="57"/>
      <c r="AU96" s="20"/>
      <c r="AV96" s="20"/>
      <c r="AW96" s="20"/>
      <c r="AX96" s="20"/>
      <c r="AY96" s="20"/>
      <c r="AZ96" s="20"/>
      <c r="BA96" s="20"/>
      <c r="BB96" s="20"/>
      <c r="BC96" s="20"/>
      <c r="BD96" s="20"/>
      <c r="BE96" s="20"/>
      <c r="BF96" s="20"/>
      <c r="BG96" s="20"/>
      <c r="BH96" s="20"/>
      <c r="BI96" s="20"/>
      <c r="BJ96" s="27" t="s">
        <v>259</v>
      </c>
      <c r="BK96" s="57"/>
      <c r="BL96" s="57"/>
      <c r="BM96" s="57"/>
      <c r="BN96" s="57"/>
      <c r="BO96" s="57"/>
      <c r="BP96" s="20"/>
      <c r="BQ96" s="20"/>
      <c r="BR96" s="20"/>
      <c r="BS96" s="20"/>
      <c r="BT96" s="20"/>
      <c r="BU96" s="20"/>
      <c r="BV96" s="20"/>
      <c r="BW96" s="20"/>
      <c r="BX96" s="20"/>
      <c r="BY96" s="20"/>
      <c r="BZ96" s="20"/>
      <c r="CA96" s="20"/>
      <c r="CB96" s="59"/>
    </row>
    <row r="97" spans="2:80" ht="15.75" customHeight="1">
      <c r="B97" s="557"/>
      <c r="C97" s="554"/>
      <c r="D97" s="525"/>
      <c r="E97" s="527"/>
      <c r="F97" s="528"/>
      <c r="G97" s="528"/>
      <c r="H97" s="528"/>
      <c r="I97" s="528"/>
      <c r="J97" s="528"/>
      <c r="K97" s="528"/>
      <c r="L97" s="528"/>
      <c r="M97" s="528"/>
      <c r="N97" s="528"/>
      <c r="O97" s="528"/>
      <c r="P97" s="528"/>
      <c r="Q97" s="528"/>
      <c r="R97" s="528"/>
      <c r="S97" s="528"/>
      <c r="T97" s="528"/>
      <c r="U97" s="528"/>
      <c r="V97" s="21"/>
      <c r="W97" s="27"/>
      <c r="X97" s="20"/>
      <c r="Y97" s="133"/>
      <c r="Z97" s="133"/>
      <c r="AA97" s="133"/>
      <c r="AB97" s="133"/>
      <c r="AC97" s="133"/>
      <c r="AD97" s="133"/>
      <c r="AE97" s="133"/>
      <c r="AF97" s="133"/>
      <c r="AG97" s="133"/>
      <c r="AH97" s="133"/>
      <c r="AI97" s="133"/>
      <c r="AJ97" s="133"/>
      <c r="AK97" s="133"/>
      <c r="AL97" s="23"/>
      <c r="AM97" s="23"/>
      <c r="AN97" s="57"/>
      <c r="AO97" s="27"/>
      <c r="AP97" s="113" t="s">
        <v>262</v>
      </c>
      <c r="AQ97" s="116"/>
      <c r="AR97" s="116"/>
      <c r="AS97" s="116"/>
      <c r="AT97" s="116"/>
      <c r="AU97" s="113"/>
      <c r="AV97" s="113"/>
      <c r="AW97" s="113"/>
      <c r="AX97" s="113"/>
      <c r="AY97" s="113"/>
      <c r="AZ97" s="113"/>
      <c r="BA97" s="113"/>
      <c r="BB97" s="113"/>
      <c r="BC97" s="113"/>
      <c r="BD97" s="113"/>
      <c r="BE97" s="113"/>
      <c r="BF97" s="113"/>
      <c r="BG97" s="113"/>
      <c r="BH97" s="113"/>
      <c r="BI97" s="113"/>
      <c r="BJ97" s="135"/>
      <c r="BK97" s="113" t="s">
        <v>264</v>
      </c>
      <c r="BL97" s="116"/>
      <c r="BM97" s="116"/>
      <c r="BN97" s="116"/>
      <c r="BO97" s="116"/>
      <c r="BP97" s="113"/>
      <c r="BQ97" s="113"/>
      <c r="BR97" s="113"/>
      <c r="BS97" s="113"/>
      <c r="BT97" s="113"/>
      <c r="BU97" s="113"/>
      <c r="BV97" s="113"/>
      <c r="BW97" s="113"/>
      <c r="BX97" s="113"/>
      <c r="BY97" s="113"/>
      <c r="BZ97" s="113"/>
      <c r="CA97" s="113"/>
      <c r="CB97" s="59"/>
    </row>
    <row r="98" spans="2:80" ht="15.75" customHeight="1">
      <c r="B98" s="557"/>
      <c r="C98" s="554"/>
      <c r="D98" s="525"/>
      <c r="E98" s="8"/>
      <c r="F98" s="20"/>
      <c r="G98" s="20"/>
      <c r="H98" s="20"/>
      <c r="I98" s="20"/>
      <c r="J98" s="20"/>
      <c r="K98" s="20"/>
      <c r="L98" s="20"/>
      <c r="M98" s="20"/>
      <c r="N98" s="20"/>
      <c r="O98" s="20"/>
      <c r="P98" s="14"/>
      <c r="Q98" s="14"/>
      <c r="R98" s="14"/>
      <c r="S98" s="14"/>
      <c r="T98" s="14"/>
      <c r="U98" s="14"/>
      <c r="V98" s="21"/>
      <c r="W98" s="27"/>
      <c r="X98" s="20"/>
      <c r="Y98" s="133"/>
      <c r="Z98" s="133"/>
      <c r="AA98" s="133"/>
      <c r="AB98" s="133"/>
      <c r="AC98" s="133"/>
      <c r="AD98" s="133"/>
      <c r="AE98" s="133"/>
      <c r="AF98" s="133"/>
      <c r="AG98" s="133"/>
      <c r="AH98" s="133"/>
      <c r="AI98" s="133"/>
      <c r="AJ98" s="133"/>
      <c r="AK98" s="133"/>
      <c r="AL98" s="23"/>
      <c r="AM98" s="23"/>
      <c r="AN98" s="57"/>
      <c r="AO98" s="27"/>
      <c r="AP98" s="136" t="s">
        <v>263</v>
      </c>
      <c r="AQ98" s="116"/>
      <c r="AR98" s="116"/>
      <c r="AS98" s="116"/>
      <c r="AT98" s="116"/>
      <c r="AU98" s="113"/>
      <c r="AV98" s="113"/>
      <c r="AW98" s="113"/>
      <c r="AX98" s="113"/>
      <c r="AY98" s="113"/>
      <c r="AZ98" s="113"/>
      <c r="BA98" s="113"/>
      <c r="BB98" s="113"/>
      <c r="BC98" s="113"/>
      <c r="BD98" s="113"/>
      <c r="BE98" s="113"/>
      <c r="BF98" s="113"/>
      <c r="BG98" s="113"/>
      <c r="BH98" s="113"/>
      <c r="BI98" s="113"/>
      <c r="BJ98" s="135"/>
      <c r="BK98" s="136" t="s">
        <v>263</v>
      </c>
      <c r="BL98" s="116"/>
      <c r="BM98" s="116"/>
      <c r="BN98" s="116"/>
      <c r="BO98" s="116"/>
      <c r="BP98" s="113"/>
      <c r="BQ98" s="113"/>
      <c r="BR98" s="113"/>
      <c r="BS98" s="113"/>
      <c r="BT98" s="113"/>
      <c r="BU98" s="113"/>
      <c r="BV98" s="113"/>
      <c r="BW98" s="113"/>
      <c r="BX98" s="113"/>
      <c r="BY98" s="113"/>
      <c r="BZ98" s="113"/>
      <c r="CA98" s="113"/>
      <c r="CB98" s="59"/>
    </row>
    <row r="99" spans="2:80" ht="12.75" customHeight="1">
      <c r="B99" s="557"/>
      <c r="C99" s="554"/>
      <c r="D99" s="525"/>
      <c r="E99" s="8"/>
      <c r="F99" s="20"/>
      <c r="G99" s="20"/>
      <c r="H99" s="20"/>
      <c r="I99" s="20"/>
      <c r="J99" s="20"/>
      <c r="K99" s="20"/>
      <c r="L99" s="20"/>
      <c r="M99" s="20"/>
      <c r="N99" s="20"/>
      <c r="O99" s="20"/>
      <c r="P99" s="14"/>
      <c r="Q99" s="14"/>
      <c r="R99" s="14"/>
      <c r="S99" s="14"/>
      <c r="T99" s="14"/>
      <c r="U99" s="14"/>
      <c r="V99" s="21"/>
      <c r="W99" s="27"/>
      <c r="X99" s="20"/>
      <c r="Y99" s="133"/>
      <c r="Z99" s="133"/>
      <c r="AA99" s="133"/>
      <c r="AB99" s="133"/>
      <c r="AC99" s="133"/>
      <c r="AD99" s="133"/>
      <c r="AE99" s="133"/>
      <c r="AF99" s="133"/>
      <c r="AG99" s="133"/>
      <c r="AH99" s="133"/>
      <c r="AI99" s="133"/>
      <c r="AJ99" s="133"/>
      <c r="AK99" s="133"/>
      <c r="AL99" s="23"/>
      <c r="AM99" s="23"/>
      <c r="AN99" s="57"/>
      <c r="AO99" s="58"/>
      <c r="AP99" s="57"/>
      <c r="AQ99" s="524"/>
      <c r="AR99" s="524"/>
      <c r="AS99" s="524"/>
      <c r="AT99" s="524"/>
      <c r="AU99" s="524"/>
      <c r="AV99" s="524"/>
      <c r="AW99" s="524"/>
      <c r="AX99" s="524"/>
      <c r="AY99" s="524"/>
      <c r="AZ99" s="524"/>
      <c r="BA99" s="524"/>
      <c r="BB99" s="524"/>
      <c r="BC99" s="524"/>
      <c r="BD99" s="464" t="s">
        <v>14</v>
      </c>
      <c r="BE99" s="464"/>
      <c r="BF99" s="20"/>
      <c r="BG99" s="20"/>
      <c r="BH99" s="20"/>
      <c r="BI99" s="20"/>
      <c r="BJ99" s="27"/>
      <c r="BK99" s="524"/>
      <c r="BL99" s="524"/>
      <c r="BM99" s="524"/>
      <c r="BN99" s="524"/>
      <c r="BO99" s="524"/>
      <c r="BP99" s="524"/>
      <c r="BQ99" s="524"/>
      <c r="BR99" s="524"/>
      <c r="BS99" s="524"/>
      <c r="BT99" s="524"/>
      <c r="BU99" s="524"/>
      <c r="BV99" s="524"/>
      <c r="BW99" s="524"/>
      <c r="BX99" s="464" t="s">
        <v>14</v>
      </c>
      <c r="BY99" s="464"/>
      <c r="BZ99" s="20"/>
      <c r="CA99" s="20"/>
      <c r="CB99" s="59"/>
    </row>
    <row r="100" spans="2:80" ht="12.75" customHeight="1">
      <c r="B100" s="557"/>
      <c r="C100" s="554"/>
      <c r="D100" s="525"/>
      <c r="E100" s="8"/>
      <c r="F100" s="20"/>
      <c r="G100" s="20"/>
      <c r="H100" s="20"/>
      <c r="I100" s="20"/>
      <c r="J100" s="20"/>
      <c r="K100" s="20"/>
      <c r="L100" s="20"/>
      <c r="M100" s="20"/>
      <c r="N100" s="20"/>
      <c r="O100" s="20"/>
      <c r="P100" s="14"/>
      <c r="Q100" s="14"/>
      <c r="R100" s="14"/>
      <c r="S100" s="14"/>
      <c r="T100" s="14"/>
      <c r="U100" s="14"/>
      <c r="V100" s="21"/>
      <c r="W100" s="27"/>
      <c r="X100" s="20"/>
      <c r="Y100" s="133"/>
      <c r="Z100" s="133"/>
      <c r="AA100" s="133"/>
      <c r="AB100" s="133"/>
      <c r="AC100" s="133"/>
      <c r="AD100" s="133"/>
      <c r="AE100" s="133"/>
      <c r="AF100" s="133"/>
      <c r="AG100" s="133"/>
      <c r="AH100" s="133"/>
      <c r="AI100" s="133"/>
      <c r="AJ100" s="133"/>
      <c r="AK100" s="133"/>
      <c r="AL100" s="23"/>
      <c r="AM100" s="23"/>
      <c r="AN100" s="57"/>
      <c r="AO100" s="58"/>
      <c r="AP100" s="57"/>
      <c r="AQ100" s="524"/>
      <c r="AR100" s="524"/>
      <c r="AS100" s="524"/>
      <c r="AT100" s="524"/>
      <c r="AU100" s="524"/>
      <c r="AV100" s="524"/>
      <c r="AW100" s="524"/>
      <c r="AX100" s="524"/>
      <c r="AY100" s="524"/>
      <c r="AZ100" s="524"/>
      <c r="BA100" s="524"/>
      <c r="BB100" s="524"/>
      <c r="BC100" s="524"/>
      <c r="BD100" s="464"/>
      <c r="BE100" s="464"/>
      <c r="BF100" s="20"/>
      <c r="BG100" s="20"/>
      <c r="BH100" s="20"/>
      <c r="BI100" s="20"/>
      <c r="BJ100" s="27"/>
      <c r="BK100" s="524"/>
      <c r="BL100" s="524"/>
      <c r="BM100" s="524"/>
      <c r="BN100" s="524"/>
      <c r="BO100" s="524"/>
      <c r="BP100" s="524"/>
      <c r="BQ100" s="524"/>
      <c r="BR100" s="524"/>
      <c r="BS100" s="524"/>
      <c r="BT100" s="524"/>
      <c r="BU100" s="524"/>
      <c r="BV100" s="524"/>
      <c r="BW100" s="524"/>
      <c r="BX100" s="464"/>
      <c r="BY100" s="464"/>
      <c r="BZ100" s="20"/>
      <c r="CA100" s="20"/>
      <c r="CB100" s="59"/>
    </row>
    <row r="101" spans="2:80" ht="3.75" customHeight="1">
      <c r="B101" s="557"/>
      <c r="C101" s="554"/>
      <c r="D101" s="525"/>
      <c r="E101" s="12"/>
      <c r="F101" s="17"/>
      <c r="G101" s="17"/>
      <c r="H101" s="17"/>
      <c r="I101" s="17"/>
      <c r="J101" s="17"/>
      <c r="K101" s="17"/>
      <c r="L101" s="17"/>
      <c r="M101" s="17"/>
      <c r="N101" s="17"/>
      <c r="O101" s="17"/>
      <c r="P101" s="10"/>
      <c r="Q101" s="10"/>
      <c r="R101" s="10"/>
      <c r="S101" s="10"/>
      <c r="T101" s="10"/>
      <c r="U101" s="10"/>
      <c r="V101" s="11"/>
      <c r="W101" s="28"/>
      <c r="X101" s="17"/>
      <c r="Y101" s="140"/>
      <c r="Z101" s="140"/>
      <c r="AA101" s="140"/>
      <c r="AB101" s="140"/>
      <c r="AC101" s="140"/>
      <c r="AD101" s="140"/>
      <c r="AE101" s="140"/>
      <c r="AF101" s="140"/>
      <c r="AG101" s="140"/>
      <c r="AH101" s="140"/>
      <c r="AI101" s="140"/>
      <c r="AJ101" s="140"/>
      <c r="AK101" s="140"/>
      <c r="AL101" s="72"/>
      <c r="AM101" s="72"/>
      <c r="AN101" s="73"/>
      <c r="AO101" s="109"/>
      <c r="AP101" s="73"/>
      <c r="AQ101" s="140"/>
      <c r="AR101" s="140"/>
      <c r="AS101" s="140"/>
      <c r="AT101" s="140"/>
      <c r="AU101" s="140"/>
      <c r="AV101" s="140"/>
      <c r="AW101" s="140"/>
      <c r="AX101" s="140"/>
      <c r="AY101" s="140"/>
      <c r="AZ101" s="140"/>
      <c r="BA101" s="140"/>
      <c r="BB101" s="140"/>
      <c r="BC101" s="140"/>
      <c r="BD101" s="506"/>
      <c r="BE101" s="506"/>
      <c r="BF101" s="17"/>
      <c r="BG101" s="17"/>
      <c r="BH101" s="17"/>
      <c r="BI101" s="17"/>
      <c r="BJ101" s="28"/>
      <c r="BK101" s="140"/>
      <c r="BL101" s="140"/>
      <c r="BM101" s="140"/>
      <c r="BN101" s="140"/>
      <c r="BO101" s="140"/>
      <c r="BP101" s="140"/>
      <c r="BQ101" s="140"/>
      <c r="BR101" s="140"/>
      <c r="BS101" s="140"/>
      <c r="BT101" s="140"/>
      <c r="BU101" s="140"/>
      <c r="BV101" s="140"/>
      <c r="BW101" s="140"/>
      <c r="BX101" s="506"/>
      <c r="BY101" s="506"/>
      <c r="BZ101" s="17"/>
      <c r="CA101" s="17"/>
      <c r="CB101" s="62"/>
    </row>
    <row r="102" spans="2:80" ht="3.75" customHeight="1">
      <c r="B102" s="557"/>
      <c r="C102" s="554"/>
      <c r="D102" s="545"/>
      <c r="E102" s="35"/>
      <c r="F102" s="3"/>
      <c r="G102" s="3"/>
      <c r="H102" s="3"/>
      <c r="I102" s="3"/>
      <c r="J102" s="3"/>
      <c r="K102" s="3"/>
      <c r="L102" s="3"/>
      <c r="M102" s="3"/>
      <c r="N102" s="3"/>
      <c r="O102" s="3"/>
      <c r="P102" s="3"/>
      <c r="Q102" s="3"/>
      <c r="R102" s="3"/>
      <c r="S102" s="3"/>
      <c r="T102" s="3"/>
      <c r="U102" s="3"/>
      <c r="V102" s="5"/>
      <c r="W102" s="26"/>
      <c r="X102" s="15"/>
      <c r="Y102" s="15"/>
      <c r="Z102" s="15"/>
      <c r="AA102" s="15"/>
      <c r="AB102" s="15"/>
      <c r="AC102" s="15"/>
      <c r="AD102" s="15"/>
      <c r="AE102" s="15"/>
      <c r="AF102" s="15"/>
      <c r="AG102" s="15"/>
      <c r="AH102" s="26"/>
      <c r="AI102" s="3"/>
      <c r="AJ102" s="29"/>
      <c r="AK102" s="29"/>
      <c r="AL102" s="29"/>
      <c r="AM102" s="29"/>
      <c r="AN102" s="29"/>
      <c r="AO102" s="26"/>
      <c r="AP102" s="15"/>
      <c r="AQ102" s="15"/>
      <c r="AR102" s="15"/>
      <c r="AS102" s="15"/>
      <c r="AT102" s="15"/>
      <c r="AU102" s="15"/>
      <c r="AV102" s="15"/>
      <c r="AW102" s="15"/>
      <c r="AX102" s="15"/>
      <c r="AY102" s="15"/>
      <c r="AZ102" s="3"/>
      <c r="BA102" s="7"/>
      <c r="BB102" s="3"/>
      <c r="BC102" s="3"/>
      <c r="BD102" s="3"/>
      <c r="BE102" s="3"/>
      <c r="BF102" s="3"/>
      <c r="BG102" s="3"/>
      <c r="BH102" s="3"/>
      <c r="BI102" s="5"/>
      <c r="BJ102" s="26"/>
      <c r="BK102" s="15"/>
      <c r="BL102" s="15"/>
      <c r="BM102" s="15"/>
      <c r="BN102" s="15"/>
      <c r="BO102" s="15"/>
      <c r="BP102" s="15"/>
      <c r="BQ102" s="15"/>
      <c r="BR102" s="15"/>
      <c r="BS102" s="15"/>
      <c r="BT102" s="15"/>
      <c r="BU102" s="7"/>
      <c r="BV102" s="3"/>
      <c r="BW102" s="3"/>
      <c r="BX102" s="3"/>
      <c r="BY102" s="3"/>
      <c r="BZ102" s="3"/>
      <c r="CA102" s="3"/>
      <c r="CB102" s="52"/>
    </row>
    <row r="103" spans="2:80" ht="12.75" customHeight="1">
      <c r="B103" s="557"/>
      <c r="C103" s="554"/>
      <c r="D103" s="545"/>
      <c r="E103" s="527" t="s">
        <v>266</v>
      </c>
      <c r="F103" s="528"/>
      <c r="G103" s="528"/>
      <c r="H103" s="528"/>
      <c r="I103" s="528"/>
      <c r="J103" s="528"/>
      <c r="K103" s="528"/>
      <c r="L103" s="528"/>
      <c r="M103" s="528"/>
      <c r="N103" s="528"/>
      <c r="O103" s="528"/>
      <c r="P103" s="528"/>
      <c r="Q103" s="528"/>
      <c r="R103" s="528"/>
      <c r="S103" s="528"/>
      <c r="T103" s="528"/>
      <c r="U103" s="528"/>
      <c r="V103" s="21"/>
      <c r="W103" s="27"/>
      <c r="X103" s="113" t="s">
        <v>238</v>
      </c>
      <c r="Y103" s="113"/>
      <c r="Z103" s="137"/>
      <c r="AA103" s="137"/>
      <c r="AB103" s="137"/>
      <c r="AC103" s="137"/>
      <c r="AD103" s="137"/>
      <c r="AE103" s="137"/>
      <c r="AF103" s="57"/>
      <c r="AG103" s="57"/>
      <c r="AH103" s="58"/>
      <c r="AI103" s="113" t="s">
        <v>239</v>
      </c>
      <c r="AJ103" s="113"/>
      <c r="AK103" s="57"/>
      <c r="AL103" s="57"/>
      <c r="AM103" s="57"/>
      <c r="AN103" s="57"/>
      <c r="AO103" s="135" t="s">
        <v>238</v>
      </c>
      <c r="AP103" s="113"/>
      <c r="AQ103" s="113"/>
      <c r="AR103" s="137"/>
      <c r="AS103" s="137"/>
      <c r="AT103" s="137"/>
      <c r="AU103" s="137"/>
      <c r="AV103" s="137"/>
      <c r="AW103" s="137"/>
      <c r="AX103" s="57"/>
      <c r="AY103" s="57"/>
      <c r="AZ103" s="36"/>
      <c r="BA103" s="27"/>
      <c r="BB103" s="113" t="s">
        <v>239</v>
      </c>
      <c r="BC103" s="20"/>
      <c r="BD103" s="20"/>
      <c r="BE103" s="20"/>
      <c r="BF103" s="20"/>
      <c r="BG103" s="20"/>
      <c r="BH103" s="20"/>
      <c r="BI103" s="30"/>
      <c r="BJ103" s="135" t="s">
        <v>238</v>
      </c>
      <c r="BK103" s="113"/>
      <c r="BL103" s="113"/>
      <c r="BM103" s="137"/>
      <c r="BN103" s="137"/>
      <c r="BO103" s="137"/>
      <c r="BP103" s="137"/>
      <c r="BQ103" s="137"/>
      <c r="BR103" s="137"/>
      <c r="BS103" s="57"/>
      <c r="BT103" s="57"/>
      <c r="BU103" s="8"/>
      <c r="BV103" s="113" t="s">
        <v>239</v>
      </c>
      <c r="BW103" s="20"/>
      <c r="BX103" s="20"/>
      <c r="BY103" s="20"/>
      <c r="BZ103" s="20"/>
      <c r="CA103" s="20"/>
      <c r="CB103" s="59"/>
    </row>
    <row r="104" spans="2:80" ht="12.75" customHeight="1">
      <c r="B104" s="557"/>
      <c r="C104" s="554"/>
      <c r="D104" s="545"/>
      <c r="E104" s="527"/>
      <c r="F104" s="528"/>
      <c r="G104" s="528"/>
      <c r="H104" s="528"/>
      <c r="I104" s="528"/>
      <c r="J104" s="528"/>
      <c r="K104" s="528"/>
      <c r="L104" s="528"/>
      <c r="M104" s="528"/>
      <c r="N104" s="528"/>
      <c r="O104" s="528"/>
      <c r="P104" s="528"/>
      <c r="Q104" s="528"/>
      <c r="R104" s="528"/>
      <c r="S104" s="528"/>
      <c r="T104" s="528"/>
      <c r="U104" s="528"/>
      <c r="V104" s="21"/>
      <c r="W104" s="27"/>
      <c r="X104" s="464">
        <f>$H$50</f>
        <v>0</v>
      </c>
      <c r="Y104" s="464"/>
      <c r="Z104" s="464"/>
      <c r="AA104" s="464" t="s">
        <v>219</v>
      </c>
      <c r="AB104" s="464"/>
      <c r="AC104" s="522" t="s">
        <v>229</v>
      </c>
      <c r="AD104" s="522"/>
      <c r="AE104" s="522"/>
      <c r="AF104" s="522"/>
      <c r="AG104" s="522"/>
      <c r="AH104" s="58"/>
      <c r="AI104" s="464" t="s">
        <v>267</v>
      </c>
      <c r="AJ104" s="464"/>
      <c r="AK104" s="464"/>
      <c r="AL104" s="464"/>
      <c r="AM104" s="464"/>
      <c r="AN104" s="464"/>
      <c r="AO104" s="27"/>
      <c r="AP104" s="464">
        <f>$H$50</f>
        <v>0</v>
      </c>
      <c r="AQ104" s="464"/>
      <c r="AR104" s="464"/>
      <c r="AS104" s="464" t="s">
        <v>219</v>
      </c>
      <c r="AT104" s="464"/>
      <c r="AU104" s="522" t="s">
        <v>229</v>
      </c>
      <c r="AV104" s="522"/>
      <c r="AW104" s="522"/>
      <c r="AX104" s="522"/>
      <c r="AY104" s="522"/>
      <c r="AZ104" s="522"/>
      <c r="BA104" s="27"/>
      <c r="BB104" s="113" t="s">
        <v>255</v>
      </c>
      <c r="BC104" s="20"/>
      <c r="BD104" s="20"/>
      <c r="BE104" s="20"/>
      <c r="BF104" s="20"/>
      <c r="BG104" s="20"/>
      <c r="BH104" s="20"/>
      <c r="BI104" s="30"/>
      <c r="BJ104" s="27"/>
      <c r="BK104" s="464">
        <f>$H$50</f>
        <v>0</v>
      </c>
      <c r="BL104" s="464"/>
      <c r="BM104" s="464"/>
      <c r="BN104" s="464" t="s">
        <v>219</v>
      </c>
      <c r="BO104" s="464"/>
      <c r="BP104" s="522" t="s">
        <v>229</v>
      </c>
      <c r="BQ104" s="522"/>
      <c r="BR104" s="522"/>
      <c r="BS104" s="522"/>
      <c r="BT104" s="522"/>
      <c r="BU104" s="8"/>
      <c r="BV104" s="113" t="s">
        <v>255</v>
      </c>
      <c r="BW104" s="20"/>
      <c r="BX104" s="20"/>
      <c r="BY104" s="20"/>
      <c r="BZ104" s="20"/>
      <c r="CA104" s="20"/>
      <c r="CB104" s="59"/>
    </row>
    <row r="105" spans="2:80" ht="12.75" customHeight="1">
      <c r="B105" s="557"/>
      <c r="C105" s="554"/>
      <c r="D105" s="545"/>
      <c r="E105" s="37"/>
      <c r="F105" s="14"/>
      <c r="G105" s="14"/>
      <c r="H105" s="14"/>
      <c r="I105" s="14"/>
      <c r="J105" s="14"/>
      <c r="K105" s="14"/>
      <c r="L105" s="14"/>
      <c r="M105" s="14"/>
      <c r="N105" s="14"/>
      <c r="O105" s="14"/>
      <c r="P105" s="14"/>
      <c r="Q105" s="14"/>
      <c r="R105" s="14"/>
      <c r="S105" s="14"/>
      <c r="T105" s="14"/>
      <c r="U105" s="14"/>
      <c r="V105" s="21"/>
      <c r="W105" s="27"/>
      <c r="X105" s="464"/>
      <c r="Y105" s="464"/>
      <c r="Z105" s="464"/>
      <c r="AA105" s="464"/>
      <c r="AB105" s="464"/>
      <c r="AC105" s="522"/>
      <c r="AD105" s="522"/>
      <c r="AE105" s="522"/>
      <c r="AF105" s="522"/>
      <c r="AG105" s="522"/>
      <c r="AH105" s="58"/>
      <c r="AI105" s="464"/>
      <c r="AJ105" s="464"/>
      <c r="AK105" s="464"/>
      <c r="AL105" s="464"/>
      <c r="AM105" s="464"/>
      <c r="AN105" s="464"/>
      <c r="AO105" s="27"/>
      <c r="AP105" s="464"/>
      <c r="AQ105" s="464"/>
      <c r="AR105" s="464"/>
      <c r="AS105" s="464"/>
      <c r="AT105" s="464"/>
      <c r="AU105" s="522"/>
      <c r="AV105" s="522"/>
      <c r="AW105" s="522"/>
      <c r="AX105" s="522"/>
      <c r="AY105" s="522"/>
      <c r="AZ105" s="522"/>
      <c r="BA105" s="27"/>
      <c r="BB105" s="20"/>
      <c r="BC105" s="20" t="s">
        <v>268</v>
      </c>
      <c r="BD105" s="20"/>
      <c r="BE105" s="20"/>
      <c r="BF105" s="20"/>
      <c r="BG105" s="20"/>
      <c r="BH105" s="20"/>
      <c r="BI105" s="30"/>
      <c r="BJ105" s="27"/>
      <c r="BK105" s="464"/>
      <c r="BL105" s="464"/>
      <c r="BM105" s="464"/>
      <c r="BN105" s="464"/>
      <c r="BO105" s="464"/>
      <c r="BP105" s="522"/>
      <c r="BQ105" s="522"/>
      <c r="BR105" s="522"/>
      <c r="BS105" s="522"/>
      <c r="BT105" s="522"/>
      <c r="BU105" s="8"/>
      <c r="BV105" s="20"/>
      <c r="BW105" s="20" t="s">
        <v>268</v>
      </c>
      <c r="BX105" s="20"/>
      <c r="BY105" s="20"/>
      <c r="BZ105" s="20"/>
      <c r="CA105" s="20"/>
      <c r="CB105" s="59"/>
    </row>
    <row r="106" spans="2:80" ht="12.75" customHeight="1">
      <c r="B106" s="557"/>
      <c r="C106" s="554"/>
      <c r="D106" s="545"/>
      <c r="E106" s="37"/>
      <c r="F106" s="14"/>
      <c r="G106" s="14"/>
      <c r="H106" s="14"/>
      <c r="I106" s="14"/>
      <c r="J106" s="14"/>
      <c r="K106" s="14"/>
      <c r="L106" s="14"/>
      <c r="M106" s="14"/>
      <c r="N106" s="14"/>
      <c r="O106" s="14"/>
      <c r="P106" s="14"/>
      <c r="Q106" s="14"/>
      <c r="R106" s="14"/>
      <c r="S106" s="14"/>
      <c r="T106" s="14"/>
      <c r="U106" s="14"/>
      <c r="V106" s="21"/>
      <c r="W106" s="27"/>
      <c r="X106" s="23"/>
      <c r="Y106" s="23"/>
      <c r="Z106" s="23"/>
      <c r="AA106" s="23"/>
      <c r="AB106" s="23"/>
      <c r="AC106" s="4"/>
      <c r="AD106" s="4"/>
      <c r="AE106" s="4"/>
      <c r="AF106" s="4"/>
      <c r="AG106" s="4"/>
      <c r="AH106" s="58"/>
      <c r="AI106" s="23"/>
      <c r="AJ106" s="23"/>
      <c r="AK106" s="23"/>
      <c r="AL106" s="23"/>
      <c r="AM106" s="23"/>
      <c r="AN106" s="23"/>
      <c r="AO106" s="27"/>
      <c r="AP106" s="23"/>
      <c r="AQ106" s="23"/>
      <c r="AR106" s="23"/>
      <c r="AS106" s="23"/>
      <c r="AT106" s="23"/>
      <c r="AU106" s="4"/>
      <c r="AV106" s="4"/>
      <c r="AW106" s="4"/>
      <c r="AX106" s="4"/>
      <c r="AY106" s="4"/>
      <c r="AZ106" s="4"/>
      <c r="BA106" s="27"/>
      <c r="BB106" s="113" t="s">
        <v>270</v>
      </c>
      <c r="BC106" s="20"/>
      <c r="BD106" s="20"/>
      <c r="BE106" s="20"/>
      <c r="BF106" s="20"/>
      <c r="BG106" s="20"/>
      <c r="BH106" s="20"/>
      <c r="BI106" s="30"/>
      <c r="BJ106" s="27"/>
      <c r="BK106" s="23"/>
      <c r="BL106" s="23"/>
      <c r="BM106" s="23"/>
      <c r="BN106" s="23"/>
      <c r="BO106" s="23"/>
      <c r="BP106" s="4"/>
      <c r="BQ106" s="4"/>
      <c r="BR106" s="4"/>
      <c r="BS106" s="4"/>
      <c r="BT106" s="4"/>
      <c r="BU106" s="8"/>
      <c r="BV106" s="113" t="s">
        <v>270</v>
      </c>
      <c r="BW106" s="20"/>
      <c r="BX106" s="20"/>
      <c r="BY106" s="20"/>
      <c r="BZ106" s="20"/>
      <c r="CA106" s="20"/>
      <c r="CB106" s="59"/>
    </row>
    <row r="107" spans="2:80" ht="12.75" customHeight="1">
      <c r="B107" s="557"/>
      <c r="C107" s="554"/>
      <c r="D107" s="545"/>
      <c r="E107" s="37"/>
      <c r="F107" s="14"/>
      <c r="G107" s="14"/>
      <c r="H107" s="14"/>
      <c r="I107" s="14"/>
      <c r="J107" s="14"/>
      <c r="K107" s="14"/>
      <c r="L107" s="14"/>
      <c r="M107" s="14"/>
      <c r="N107" s="14"/>
      <c r="O107" s="14"/>
      <c r="P107" s="14"/>
      <c r="Q107" s="14"/>
      <c r="R107" s="14"/>
      <c r="S107" s="14"/>
      <c r="T107" s="14"/>
      <c r="U107" s="14"/>
      <c r="V107" s="21"/>
      <c r="W107" s="27"/>
      <c r="X107" s="23"/>
      <c r="Y107" s="23"/>
      <c r="Z107" s="23"/>
      <c r="AA107" s="23"/>
      <c r="AB107" s="23"/>
      <c r="AC107" s="4"/>
      <c r="AD107" s="4"/>
      <c r="AE107" s="4"/>
      <c r="AF107" s="4"/>
      <c r="AG107" s="4"/>
      <c r="AH107" s="58"/>
      <c r="AI107" s="23"/>
      <c r="AJ107" s="23"/>
      <c r="AK107" s="23"/>
      <c r="AL107" s="23"/>
      <c r="AM107" s="23"/>
      <c r="AN107" s="23"/>
      <c r="AO107" s="27"/>
      <c r="AP107" s="23"/>
      <c r="AQ107" s="23"/>
      <c r="AR107" s="23"/>
      <c r="AS107" s="23"/>
      <c r="AT107" s="23"/>
      <c r="AU107" s="4"/>
      <c r="AV107" s="4"/>
      <c r="AW107" s="4"/>
      <c r="AX107" s="4"/>
      <c r="AY107" s="4"/>
      <c r="AZ107" s="4"/>
      <c r="BA107" s="27"/>
      <c r="BB107" s="20"/>
      <c r="BC107" s="20" t="s">
        <v>269</v>
      </c>
      <c r="BD107" s="20"/>
      <c r="BE107" s="20"/>
      <c r="BF107" s="20"/>
      <c r="BG107" s="20"/>
      <c r="BH107" s="20"/>
      <c r="BI107" s="30"/>
      <c r="BJ107" s="27"/>
      <c r="BK107" s="23"/>
      <c r="BL107" s="23"/>
      <c r="BM107" s="23"/>
      <c r="BN107" s="23"/>
      <c r="BO107" s="23"/>
      <c r="BP107" s="4"/>
      <c r="BQ107" s="4"/>
      <c r="BR107" s="4"/>
      <c r="BS107" s="4"/>
      <c r="BT107" s="4"/>
      <c r="BU107" s="8"/>
      <c r="BV107" s="20"/>
      <c r="BW107" s="20" t="s">
        <v>269</v>
      </c>
      <c r="BX107" s="20"/>
      <c r="BY107" s="20"/>
      <c r="BZ107" s="20"/>
      <c r="CA107" s="20"/>
      <c r="CB107" s="59"/>
    </row>
    <row r="108" spans="2:80" ht="6" customHeight="1">
      <c r="B108" s="557"/>
      <c r="C108" s="554"/>
      <c r="D108" s="545"/>
      <c r="E108" s="6"/>
      <c r="F108" s="14"/>
      <c r="G108" s="14"/>
      <c r="H108" s="14"/>
      <c r="I108" s="14"/>
      <c r="J108" s="14"/>
      <c r="K108" s="14"/>
      <c r="L108" s="14"/>
      <c r="M108" s="14"/>
      <c r="N108" s="14"/>
      <c r="O108" s="14"/>
      <c r="P108" s="14"/>
      <c r="Q108" s="14"/>
      <c r="R108" s="14"/>
      <c r="S108" s="14"/>
      <c r="T108" s="14"/>
      <c r="U108" s="14"/>
      <c r="V108" s="21"/>
      <c r="W108" s="28"/>
      <c r="X108" s="17"/>
      <c r="Y108" s="17"/>
      <c r="Z108" s="17"/>
      <c r="AA108" s="17"/>
      <c r="AB108" s="17"/>
      <c r="AC108" s="17"/>
      <c r="AD108" s="17"/>
      <c r="AE108" s="17"/>
      <c r="AF108" s="17"/>
      <c r="AG108" s="17"/>
      <c r="AH108" s="28"/>
      <c r="AI108" s="73"/>
      <c r="AJ108" s="73"/>
      <c r="AK108" s="73"/>
      <c r="AL108" s="73"/>
      <c r="AM108" s="73"/>
      <c r="AN108" s="73"/>
      <c r="AO108" s="28"/>
      <c r="AP108" s="17"/>
      <c r="AQ108" s="17"/>
      <c r="AR108" s="17"/>
      <c r="AS108" s="17"/>
      <c r="AT108" s="17"/>
      <c r="AU108" s="17"/>
      <c r="AV108" s="17"/>
      <c r="AW108" s="17"/>
      <c r="AX108" s="17"/>
      <c r="AY108" s="17"/>
      <c r="AZ108" s="17"/>
      <c r="BA108" s="28"/>
      <c r="BB108" s="17"/>
      <c r="BC108" s="17"/>
      <c r="BD108" s="17"/>
      <c r="BE108" s="17"/>
      <c r="BF108" s="17"/>
      <c r="BG108" s="17"/>
      <c r="BH108" s="17"/>
      <c r="BI108" s="18"/>
      <c r="BJ108" s="28"/>
      <c r="BK108" s="17"/>
      <c r="BL108" s="17"/>
      <c r="BM108" s="17"/>
      <c r="BN108" s="17"/>
      <c r="BO108" s="17"/>
      <c r="BP108" s="17"/>
      <c r="BQ108" s="17"/>
      <c r="BR108" s="17"/>
      <c r="BS108" s="17"/>
      <c r="BT108" s="17"/>
      <c r="BU108" s="12"/>
      <c r="BV108" s="10"/>
      <c r="BW108" s="17"/>
      <c r="BX108" s="17"/>
      <c r="BY108" s="17"/>
      <c r="BZ108" s="17"/>
      <c r="CA108" s="17"/>
      <c r="CB108" s="62"/>
    </row>
    <row r="109" spans="2:80" ht="6" customHeight="1">
      <c r="B109" s="557"/>
      <c r="C109" s="554"/>
      <c r="D109" s="545"/>
      <c r="E109" s="8"/>
      <c r="F109" s="20"/>
      <c r="G109" s="20"/>
      <c r="H109" s="20"/>
      <c r="I109" s="20"/>
      <c r="J109" s="20"/>
      <c r="K109" s="20"/>
      <c r="L109" s="20"/>
      <c r="M109" s="20"/>
      <c r="N109" s="20"/>
      <c r="O109" s="20"/>
      <c r="P109" s="20"/>
      <c r="Q109" s="20"/>
      <c r="R109" s="20"/>
      <c r="S109" s="20"/>
      <c r="T109" s="14"/>
      <c r="U109" s="14"/>
      <c r="V109" s="21"/>
      <c r="W109" s="27"/>
      <c r="X109" s="20"/>
      <c r="Y109" s="20"/>
      <c r="Z109" s="20"/>
      <c r="AA109" s="20"/>
      <c r="AB109" s="20"/>
      <c r="AC109" s="20"/>
      <c r="AD109" s="20"/>
      <c r="AE109" s="20"/>
      <c r="AF109" s="20"/>
      <c r="AG109" s="20"/>
      <c r="AH109" s="20"/>
      <c r="AI109" s="14"/>
      <c r="AJ109" s="57"/>
      <c r="AK109" s="57"/>
      <c r="AL109" s="57"/>
      <c r="AM109" s="57"/>
      <c r="AN109" s="57"/>
      <c r="AO109" s="33"/>
      <c r="AP109" s="34"/>
      <c r="AQ109" s="34"/>
      <c r="AR109" s="34"/>
      <c r="AS109" s="34"/>
      <c r="AT109" s="34"/>
      <c r="AU109" s="34"/>
      <c r="AV109" s="34"/>
      <c r="AW109" s="34"/>
      <c r="AX109" s="34"/>
      <c r="AY109" s="34"/>
      <c r="AZ109" s="14"/>
      <c r="BA109" s="14"/>
      <c r="BB109" s="14"/>
      <c r="BC109" s="14"/>
      <c r="BD109" s="14"/>
      <c r="BE109" s="14"/>
      <c r="BF109" s="14"/>
      <c r="BG109" s="14"/>
      <c r="BH109" s="14"/>
      <c r="BI109" s="14"/>
      <c r="BJ109" s="8"/>
      <c r="BK109" s="14"/>
      <c r="BL109" s="14"/>
      <c r="BM109" s="14"/>
      <c r="BN109" s="14"/>
      <c r="BO109" s="14"/>
      <c r="BP109" s="14"/>
      <c r="BQ109" s="14"/>
      <c r="BR109" s="14"/>
      <c r="BS109" s="14"/>
      <c r="BT109" s="14"/>
      <c r="BU109" s="14"/>
      <c r="BV109" s="14"/>
      <c r="BW109" s="14"/>
      <c r="BX109" s="14"/>
      <c r="BY109" s="14"/>
      <c r="BZ109" s="14"/>
      <c r="CA109" s="14"/>
      <c r="CB109" s="44"/>
    </row>
    <row r="110" spans="2:80" ht="12.75" customHeight="1">
      <c r="B110" s="557"/>
      <c r="C110" s="554"/>
      <c r="D110" s="545"/>
      <c r="E110" s="8"/>
      <c r="F110" s="20"/>
      <c r="G110" s="20"/>
      <c r="H110" s="20"/>
      <c r="I110" s="20"/>
      <c r="J110" s="20"/>
      <c r="K110" s="20"/>
      <c r="L110" s="20"/>
      <c r="M110" s="20"/>
      <c r="N110" s="20"/>
      <c r="O110" s="20"/>
      <c r="P110" s="20"/>
      <c r="Q110" s="20"/>
      <c r="R110" s="20"/>
      <c r="S110" s="20"/>
      <c r="T110" s="14"/>
      <c r="U110" s="14"/>
      <c r="V110" s="21"/>
      <c r="W110" s="27"/>
      <c r="X110" s="113" t="s">
        <v>241</v>
      </c>
      <c r="Y110" s="20"/>
      <c r="Z110" s="20"/>
      <c r="AA110" s="20"/>
      <c r="AB110" s="20"/>
      <c r="AC110" s="20"/>
      <c r="AD110" s="20"/>
      <c r="AE110" s="20"/>
      <c r="AF110" s="20"/>
      <c r="AG110" s="20"/>
      <c r="AH110" s="20"/>
      <c r="AI110" s="14"/>
      <c r="AJ110" s="57"/>
      <c r="AK110" s="57"/>
      <c r="AL110" s="57"/>
      <c r="AM110" s="57"/>
      <c r="AN110" s="57"/>
      <c r="AO110" s="33"/>
      <c r="AP110" s="34"/>
      <c r="AQ110" s="113" t="s">
        <v>241</v>
      </c>
      <c r="AR110" s="20"/>
      <c r="AS110" s="20"/>
      <c r="AT110" s="20"/>
      <c r="AU110" s="20"/>
      <c r="AV110" s="20"/>
      <c r="AW110" s="20"/>
      <c r="AX110" s="20"/>
      <c r="AY110" s="20"/>
      <c r="AZ110" s="20"/>
      <c r="BA110" s="20"/>
      <c r="BB110" s="14"/>
      <c r="BC110" s="57"/>
      <c r="BD110" s="57"/>
      <c r="BE110" s="57"/>
      <c r="BF110" s="57"/>
      <c r="BG110" s="20"/>
      <c r="BH110" s="20"/>
      <c r="BI110" s="14"/>
      <c r="BJ110" s="8"/>
      <c r="BK110" s="113" t="s">
        <v>241</v>
      </c>
      <c r="BL110" s="20"/>
      <c r="BM110" s="20"/>
      <c r="BN110" s="20"/>
      <c r="BO110" s="20"/>
      <c r="BP110" s="20"/>
      <c r="BQ110" s="20"/>
      <c r="BR110" s="20"/>
      <c r="BS110" s="20"/>
      <c r="BT110" s="20"/>
      <c r="BU110" s="20"/>
      <c r="BV110" s="14"/>
      <c r="BW110" s="57"/>
      <c r="BX110" s="57"/>
      <c r="BY110" s="57"/>
      <c r="BZ110" s="57"/>
      <c r="CA110" s="14"/>
      <c r="CB110" s="44"/>
    </row>
    <row r="111" spans="2:80" ht="12.75" customHeight="1">
      <c r="B111" s="557"/>
      <c r="C111" s="554"/>
      <c r="D111" s="545"/>
      <c r="E111" s="8"/>
      <c r="F111" s="14"/>
      <c r="G111" s="19"/>
      <c r="H111" s="19"/>
      <c r="I111" s="19"/>
      <c r="J111" s="19"/>
      <c r="K111" s="19"/>
      <c r="L111" s="19"/>
      <c r="M111" s="19"/>
      <c r="N111" s="19"/>
      <c r="O111" s="19"/>
      <c r="P111" s="19"/>
      <c r="Q111" s="19"/>
      <c r="R111" s="19"/>
      <c r="S111" s="19"/>
      <c r="T111" s="14"/>
      <c r="U111" s="14"/>
      <c r="V111" s="21"/>
      <c r="W111" s="27"/>
      <c r="X111" s="20"/>
      <c r="Y111" s="524"/>
      <c r="Z111" s="524"/>
      <c r="AA111" s="524"/>
      <c r="AB111" s="524"/>
      <c r="AC111" s="524"/>
      <c r="AD111" s="524"/>
      <c r="AE111" s="524"/>
      <c r="AF111" s="524"/>
      <c r="AG111" s="524"/>
      <c r="AH111" s="524"/>
      <c r="AI111" s="524"/>
      <c r="AJ111" s="524"/>
      <c r="AK111" s="524"/>
      <c r="AL111" s="464" t="s">
        <v>14</v>
      </c>
      <c r="AM111" s="464"/>
      <c r="AN111" s="57"/>
      <c r="AO111" s="33"/>
      <c r="AP111" s="34"/>
      <c r="AQ111" s="20"/>
      <c r="AR111" s="524"/>
      <c r="AS111" s="524"/>
      <c r="AT111" s="524"/>
      <c r="AU111" s="524"/>
      <c r="AV111" s="524"/>
      <c r="AW111" s="524"/>
      <c r="AX111" s="524"/>
      <c r="AY111" s="524"/>
      <c r="AZ111" s="524"/>
      <c r="BA111" s="524"/>
      <c r="BB111" s="524"/>
      <c r="BC111" s="524"/>
      <c r="BD111" s="524"/>
      <c r="BE111" s="464" t="s">
        <v>14</v>
      </c>
      <c r="BF111" s="464"/>
      <c r="BG111" s="20"/>
      <c r="BH111" s="20"/>
      <c r="BI111" s="14"/>
      <c r="BJ111" s="8"/>
      <c r="BK111" s="20"/>
      <c r="BL111" s="524"/>
      <c r="BM111" s="524"/>
      <c r="BN111" s="524"/>
      <c r="BO111" s="524"/>
      <c r="BP111" s="524"/>
      <c r="BQ111" s="524"/>
      <c r="BR111" s="524"/>
      <c r="BS111" s="524"/>
      <c r="BT111" s="524"/>
      <c r="BU111" s="524"/>
      <c r="BV111" s="524"/>
      <c r="BW111" s="524"/>
      <c r="BX111" s="524"/>
      <c r="BY111" s="464" t="s">
        <v>14</v>
      </c>
      <c r="BZ111" s="464"/>
      <c r="CA111" s="20"/>
      <c r="CB111" s="59"/>
    </row>
    <row r="112" spans="2:85" ht="12.75" customHeight="1">
      <c r="B112" s="557"/>
      <c r="C112" s="554"/>
      <c r="D112" s="545"/>
      <c r="E112" s="8"/>
      <c r="F112" s="14"/>
      <c r="G112" s="19"/>
      <c r="H112" s="19"/>
      <c r="I112" s="19"/>
      <c r="J112" s="19"/>
      <c r="K112" s="19"/>
      <c r="L112" s="19"/>
      <c r="M112" s="19"/>
      <c r="N112" s="19"/>
      <c r="O112" s="19"/>
      <c r="P112" s="19"/>
      <c r="Q112" s="19"/>
      <c r="R112" s="19"/>
      <c r="S112" s="19"/>
      <c r="T112" s="14"/>
      <c r="U112" s="14"/>
      <c r="V112" s="21"/>
      <c r="W112" s="27"/>
      <c r="X112" s="20"/>
      <c r="Y112" s="524"/>
      <c r="Z112" s="524"/>
      <c r="AA112" s="524"/>
      <c r="AB112" s="524"/>
      <c r="AC112" s="524"/>
      <c r="AD112" s="524"/>
      <c r="AE112" s="524"/>
      <c r="AF112" s="524"/>
      <c r="AG112" s="524"/>
      <c r="AH112" s="524"/>
      <c r="AI112" s="524"/>
      <c r="AJ112" s="524"/>
      <c r="AK112" s="524"/>
      <c r="AL112" s="464"/>
      <c r="AM112" s="464"/>
      <c r="AN112" s="57"/>
      <c r="AO112" s="33"/>
      <c r="AP112" s="34"/>
      <c r="AQ112" s="20"/>
      <c r="AR112" s="524"/>
      <c r="AS112" s="524"/>
      <c r="AT112" s="524"/>
      <c r="AU112" s="524"/>
      <c r="AV112" s="524"/>
      <c r="AW112" s="524"/>
      <c r="AX112" s="524"/>
      <c r="AY112" s="524"/>
      <c r="AZ112" s="524"/>
      <c r="BA112" s="524"/>
      <c r="BB112" s="524"/>
      <c r="BC112" s="524"/>
      <c r="BD112" s="524"/>
      <c r="BE112" s="464"/>
      <c r="BF112" s="464"/>
      <c r="BG112" s="20"/>
      <c r="BH112" s="20"/>
      <c r="BI112" s="14"/>
      <c r="BJ112" s="8"/>
      <c r="BK112" s="20"/>
      <c r="BL112" s="524"/>
      <c r="BM112" s="524"/>
      <c r="BN112" s="524"/>
      <c r="BO112" s="524"/>
      <c r="BP112" s="524"/>
      <c r="BQ112" s="524"/>
      <c r="BR112" s="524"/>
      <c r="BS112" s="524"/>
      <c r="BT112" s="524"/>
      <c r="BU112" s="524"/>
      <c r="BV112" s="524"/>
      <c r="BW112" s="524"/>
      <c r="BX112" s="524"/>
      <c r="BY112" s="464"/>
      <c r="BZ112" s="464"/>
      <c r="CA112" s="20"/>
      <c r="CB112" s="59"/>
      <c r="CC112" s="14"/>
      <c r="CD112" s="14"/>
      <c r="CE112" s="14"/>
      <c r="CF112" s="14"/>
      <c r="CG112" s="14"/>
    </row>
    <row r="113" spans="2:85" ht="5.25" customHeight="1">
      <c r="B113" s="557"/>
      <c r="C113" s="554"/>
      <c r="D113" s="545"/>
      <c r="E113" s="12"/>
      <c r="F113" s="10"/>
      <c r="G113" s="10"/>
      <c r="H113" s="10"/>
      <c r="I113" s="10"/>
      <c r="J113" s="10"/>
      <c r="K113" s="10"/>
      <c r="L113" s="10"/>
      <c r="M113" s="10"/>
      <c r="N113" s="10"/>
      <c r="O113" s="10"/>
      <c r="P113" s="10"/>
      <c r="Q113" s="10"/>
      <c r="R113" s="10"/>
      <c r="S113" s="10"/>
      <c r="T113" s="10"/>
      <c r="U113" s="10"/>
      <c r="V113" s="11"/>
      <c r="W113" s="27"/>
      <c r="X113" s="20"/>
      <c r="Y113" s="133"/>
      <c r="Z113" s="133"/>
      <c r="AA113" s="133"/>
      <c r="AB113" s="133"/>
      <c r="AC113" s="133"/>
      <c r="AD113" s="133"/>
      <c r="AE113" s="133"/>
      <c r="AF113" s="133"/>
      <c r="AG113" s="133"/>
      <c r="AH113" s="133"/>
      <c r="AI113" s="133"/>
      <c r="AJ113" s="133"/>
      <c r="AK113" s="133"/>
      <c r="AL113" s="23"/>
      <c r="AM113" s="23"/>
      <c r="AN113" s="57"/>
      <c r="AO113" s="58"/>
      <c r="AP113" s="57"/>
      <c r="AQ113" s="57"/>
      <c r="AR113" s="57"/>
      <c r="AS113" s="57"/>
      <c r="AT113" s="57"/>
      <c r="AU113" s="57"/>
      <c r="AV113" s="57"/>
      <c r="AW113" s="57"/>
      <c r="AX113" s="57"/>
      <c r="AY113" s="14"/>
      <c r="AZ113" s="56"/>
      <c r="BA113" s="14"/>
      <c r="BB113" s="14"/>
      <c r="BC113" s="14"/>
      <c r="BD113" s="14"/>
      <c r="BE113" s="14"/>
      <c r="BF113" s="14"/>
      <c r="BG113" s="14"/>
      <c r="BH113" s="14"/>
      <c r="BI113" s="14"/>
      <c r="BJ113" s="8"/>
      <c r="BK113" s="14"/>
      <c r="BL113" s="14"/>
      <c r="BM113" s="14"/>
      <c r="BN113" s="14"/>
      <c r="BO113" s="14"/>
      <c r="BP113" s="14"/>
      <c r="BQ113" s="14"/>
      <c r="BR113" s="14"/>
      <c r="BS113" s="14"/>
      <c r="BT113" s="14"/>
      <c r="BU113" s="14"/>
      <c r="BV113" s="14"/>
      <c r="BW113" s="20"/>
      <c r="BX113" s="20"/>
      <c r="BY113" s="20"/>
      <c r="BZ113" s="20"/>
      <c r="CA113" s="20"/>
      <c r="CB113" s="59"/>
      <c r="CC113" s="14"/>
      <c r="CD113" s="14"/>
      <c r="CE113" s="14"/>
      <c r="CF113" s="14"/>
      <c r="CG113" s="14"/>
    </row>
    <row r="114" spans="2:85" ht="5.25" customHeight="1">
      <c r="B114" s="557"/>
      <c r="C114" s="554"/>
      <c r="D114" s="525"/>
      <c r="E114" s="7"/>
      <c r="F114" s="3"/>
      <c r="G114" s="3"/>
      <c r="H114" s="3"/>
      <c r="I114" s="3"/>
      <c r="J114" s="3"/>
      <c r="K114" s="3"/>
      <c r="L114" s="3"/>
      <c r="M114" s="3"/>
      <c r="N114" s="3"/>
      <c r="O114" s="3"/>
      <c r="P114" s="3"/>
      <c r="Q114" s="3"/>
      <c r="R114" s="3"/>
      <c r="S114" s="3"/>
      <c r="T114" s="3"/>
      <c r="U114" s="3"/>
      <c r="V114" s="5"/>
      <c r="W114" s="7"/>
      <c r="X114" s="3"/>
      <c r="Y114" s="3"/>
      <c r="Z114" s="3"/>
      <c r="AA114" s="3"/>
      <c r="AB114" s="3"/>
      <c r="AC114" s="3"/>
      <c r="AD114" s="3"/>
      <c r="AE114" s="3"/>
      <c r="AF114" s="3"/>
      <c r="AG114" s="3"/>
      <c r="AH114" s="3"/>
      <c r="AI114" s="32"/>
      <c r="AJ114" s="32"/>
      <c r="AK114" s="32"/>
      <c r="AL114" s="32"/>
      <c r="AM114" s="32"/>
      <c r="AN114" s="32"/>
      <c r="AO114" s="31"/>
      <c r="AP114" s="32"/>
      <c r="AQ114" s="32"/>
      <c r="AR114" s="32"/>
      <c r="AS114" s="32"/>
      <c r="AT114" s="32"/>
      <c r="AU114" s="32"/>
      <c r="AV114" s="32"/>
      <c r="AW114" s="32"/>
      <c r="AX114" s="32"/>
      <c r="AY114" s="3"/>
      <c r="AZ114" s="3"/>
      <c r="BA114" s="3"/>
      <c r="BB114" s="3"/>
      <c r="BC114" s="3"/>
      <c r="BD114" s="3"/>
      <c r="BE114" s="3"/>
      <c r="BF114" s="3"/>
      <c r="BG114" s="3"/>
      <c r="BH114" s="3"/>
      <c r="BI114" s="5"/>
      <c r="BJ114" s="3"/>
      <c r="BK114" s="3"/>
      <c r="BL114" s="3"/>
      <c r="BM114" s="3"/>
      <c r="BN114" s="3"/>
      <c r="BO114" s="3"/>
      <c r="BP114" s="3"/>
      <c r="BQ114" s="3"/>
      <c r="BR114" s="3"/>
      <c r="BS114" s="3"/>
      <c r="BT114" s="3"/>
      <c r="BU114" s="3"/>
      <c r="BV114" s="3"/>
      <c r="BW114" s="15"/>
      <c r="BX114" s="15"/>
      <c r="BY114" s="15"/>
      <c r="BZ114" s="15"/>
      <c r="CA114" s="15"/>
      <c r="CB114" s="106"/>
      <c r="CC114" s="14"/>
      <c r="CD114" s="14"/>
      <c r="CE114" s="14"/>
      <c r="CF114" s="14"/>
      <c r="CG114" s="14"/>
    </row>
    <row r="115" spans="2:85" ht="13.5" customHeight="1">
      <c r="B115" s="557"/>
      <c r="C115" s="554"/>
      <c r="D115" s="78"/>
      <c r="E115" s="8" t="s">
        <v>273</v>
      </c>
      <c r="F115" s="20"/>
      <c r="G115" s="20"/>
      <c r="H115" s="20"/>
      <c r="I115" s="20"/>
      <c r="J115" s="20"/>
      <c r="K115" s="20"/>
      <c r="L115" s="20"/>
      <c r="M115" s="113"/>
      <c r="N115" s="20"/>
      <c r="O115" s="20"/>
      <c r="P115" s="14"/>
      <c r="Q115" s="14"/>
      <c r="R115" s="14"/>
      <c r="S115" s="14"/>
      <c r="T115" s="14"/>
      <c r="U115" s="14"/>
      <c r="V115" s="21"/>
      <c r="W115" s="8"/>
      <c r="X115" s="14"/>
      <c r="Y115" s="524"/>
      <c r="Z115" s="524"/>
      <c r="AA115" s="524"/>
      <c r="AB115" s="524"/>
      <c r="AC115" s="524"/>
      <c r="AD115" s="524"/>
      <c r="AE115" s="524"/>
      <c r="AF115" s="524"/>
      <c r="AG115" s="524"/>
      <c r="AH115" s="524"/>
      <c r="AI115" s="524"/>
      <c r="AJ115" s="524"/>
      <c r="AK115" s="524"/>
      <c r="AL115" s="464" t="s">
        <v>14</v>
      </c>
      <c r="AM115" s="464"/>
      <c r="AN115" s="34"/>
      <c r="AO115" s="33"/>
      <c r="AP115" s="34"/>
      <c r="AQ115" s="34"/>
      <c r="AR115" s="524"/>
      <c r="AS115" s="524"/>
      <c r="AT115" s="524"/>
      <c r="AU115" s="524"/>
      <c r="AV115" s="524"/>
      <c r="AW115" s="524"/>
      <c r="AX115" s="524"/>
      <c r="AY115" s="524"/>
      <c r="AZ115" s="524"/>
      <c r="BA115" s="524"/>
      <c r="BB115" s="524"/>
      <c r="BC115" s="524"/>
      <c r="BD115" s="524"/>
      <c r="BE115" s="464" t="s">
        <v>14</v>
      </c>
      <c r="BF115" s="464"/>
      <c r="BG115" s="14"/>
      <c r="BH115" s="14"/>
      <c r="BI115" s="21"/>
      <c r="BJ115" s="14"/>
      <c r="BK115" s="524"/>
      <c r="BL115" s="524"/>
      <c r="BM115" s="524"/>
      <c r="BN115" s="524"/>
      <c r="BO115" s="524"/>
      <c r="BP115" s="524"/>
      <c r="BQ115" s="524"/>
      <c r="BR115" s="524"/>
      <c r="BS115" s="524"/>
      <c r="BT115" s="524"/>
      <c r="BU115" s="524"/>
      <c r="BV115" s="524"/>
      <c r="BW115" s="524"/>
      <c r="BX115" s="464" t="s">
        <v>14</v>
      </c>
      <c r="BY115" s="464"/>
      <c r="BZ115" s="20"/>
      <c r="CA115" s="20"/>
      <c r="CB115" s="59"/>
      <c r="CC115" s="14"/>
      <c r="CD115" s="14"/>
      <c r="CE115" s="14"/>
      <c r="CF115" s="14"/>
      <c r="CG115" s="14"/>
    </row>
    <row r="116" spans="2:85" ht="13.5" customHeight="1">
      <c r="B116" s="557"/>
      <c r="C116" s="554"/>
      <c r="D116" s="78"/>
      <c r="E116" s="142" t="s">
        <v>331</v>
      </c>
      <c r="F116" s="20"/>
      <c r="G116" s="20"/>
      <c r="H116" s="20"/>
      <c r="I116" s="20"/>
      <c r="J116" s="20"/>
      <c r="K116" s="20"/>
      <c r="L116" s="20"/>
      <c r="M116" s="113"/>
      <c r="N116" s="20"/>
      <c r="O116" s="20"/>
      <c r="P116" s="14"/>
      <c r="Q116" s="14"/>
      <c r="R116" s="14"/>
      <c r="S116" s="14"/>
      <c r="T116" s="14"/>
      <c r="U116" s="14"/>
      <c r="V116" s="21"/>
      <c r="W116" s="8"/>
      <c r="X116" s="14"/>
      <c r="Y116" s="524"/>
      <c r="Z116" s="524"/>
      <c r="AA116" s="524"/>
      <c r="AB116" s="524"/>
      <c r="AC116" s="524"/>
      <c r="AD116" s="524"/>
      <c r="AE116" s="524"/>
      <c r="AF116" s="524"/>
      <c r="AG116" s="524"/>
      <c r="AH116" s="524"/>
      <c r="AI116" s="524"/>
      <c r="AJ116" s="524"/>
      <c r="AK116" s="524"/>
      <c r="AL116" s="464"/>
      <c r="AM116" s="464"/>
      <c r="AN116" s="34"/>
      <c r="AO116" s="33"/>
      <c r="AP116" s="34"/>
      <c r="AQ116" s="34"/>
      <c r="AR116" s="524"/>
      <c r="AS116" s="524"/>
      <c r="AT116" s="524"/>
      <c r="AU116" s="524"/>
      <c r="AV116" s="524"/>
      <c r="AW116" s="524"/>
      <c r="AX116" s="524"/>
      <c r="AY116" s="524"/>
      <c r="AZ116" s="524"/>
      <c r="BA116" s="524"/>
      <c r="BB116" s="524"/>
      <c r="BC116" s="524"/>
      <c r="BD116" s="524"/>
      <c r="BE116" s="464"/>
      <c r="BF116" s="464"/>
      <c r="BG116" s="14"/>
      <c r="BH116" s="14"/>
      <c r="BI116" s="21"/>
      <c r="BJ116" s="14"/>
      <c r="BK116" s="524"/>
      <c r="BL116" s="524"/>
      <c r="BM116" s="524"/>
      <c r="BN116" s="524"/>
      <c r="BO116" s="524"/>
      <c r="BP116" s="524"/>
      <c r="BQ116" s="524"/>
      <c r="BR116" s="524"/>
      <c r="BS116" s="524"/>
      <c r="BT116" s="524"/>
      <c r="BU116" s="524"/>
      <c r="BV116" s="524"/>
      <c r="BW116" s="524"/>
      <c r="BX116" s="464"/>
      <c r="BY116" s="464"/>
      <c r="BZ116" s="20"/>
      <c r="CA116" s="20"/>
      <c r="CB116" s="59"/>
      <c r="CC116" s="14"/>
      <c r="CD116" s="14"/>
      <c r="CE116" s="14"/>
      <c r="CF116" s="14"/>
      <c r="CG116" s="14"/>
    </row>
    <row r="117" spans="2:85" ht="13.5" customHeight="1">
      <c r="B117" s="557"/>
      <c r="C117" s="554"/>
      <c r="D117" s="78"/>
      <c r="E117" s="142" t="s">
        <v>333</v>
      </c>
      <c r="F117" s="20"/>
      <c r="G117" s="20"/>
      <c r="H117" s="20"/>
      <c r="I117" s="20"/>
      <c r="J117" s="20"/>
      <c r="K117" s="20"/>
      <c r="L117" s="20"/>
      <c r="M117" s="113"/>
      <c r="N117" s="20"/>
      <c r="O117" s="20"/>
      <c r="P117" s="14"/>
      <c r="Q117" s="14"/>
      <c r="R117" s="14"/>
      <c r="S117" s="14"/>
      <c r="T117" s="14"/>
      <c r="U117" s="14"/>
      <c r="V117" s="21"/>
      <c r="W117" s="8"/>
      <c r="X117" s="14"/>
      <c r="Y117" s="133"/>
      <c r="Z117" s="133"/>
      <c r="AA117" s="133"/>
      <c r="AB117" s="133"/>
      <c r="AC117" s="133"/>
      <c r="AD117" s="133"/>
      <c r="AE117" s="133"/>
      <c r="AF117" s="133"/>
      <c r="AG117" s="133"/>
      <c r="AH117" s="133"/>
      <c r="AI117" s="133"/>
      <c r="AJ117" s="133"/>
      <c r="AK117" s="133"/>
      <c r="AL117" s="23"/>
      <c r="AM117" s="23"/>
      <c r="AN117" s="34"/>
      <c r="AO117" s="33"/>
      <c r="AP117" s="34"/>
      <c r="AQ117" s="34"/>
      <c r="AR117" s="133"/>
      <c r="AS117" s="133"/>
      <c r="AT117" s="133"/>
      <c r="AU117" s="133"/>
      <c r="AV117" s="133"/>
      <c r="AW117" s="133"/>
      <c r="AX117" s="133"/>
      <c r="AY117" s="133"/>
      <c r="AZ117" s="133"/>
      <c r="BA117" s="133"/>
      <c r="BB117" s="133"/>
      <c r="BC117" s="133"/>
      <c r="BD117" s="133"/>
      <c r="BE117" s="23"/>
      <c r="BF117" s="23"/>
      <c r="BG117" s="14"/>
      <c r="BH117" s="14"/>
      <c r="BI117" s="21"/>
      <c r="BJ117" s="14"/>
      <c r="BK117" s="133"/>
      <c r="BL117" s="133"/>
      <c r="BM117" s="133"/>
      <c r="BN117" s="133"/>
      <c r="BO117" s="133"/>
      <c r="BP117" s="133"/>
      <c r="BQ117" s="133"/>
      <c r="BR117" s="133"/>
      <c r="BS117" s="133"/>
      <c r="BT117" s="133"/>
      <c r="BU117" s="133"/>
      <c r="BV117" s="133"/>
      <c r="BW117" s="133"/>
      <c r="BX117" s="23"/>
      <c r="BY117" s="23"/>
      <c r="BZ117" s="20"/>
      <c r="CA117" s="20"/>
      <c r="CB117" s="59"/>
      <c r="CC117" s="14"/>
      <c r="CD117" s="14"/>
      <c r="CE117" s="14"/>
      <c r="CF117" s="14"/>
      <c r="CG117" s="14"/>
    </row>
    <row r="118" spans="2:85" ht="5.25" customHeight="1" thickBot="1">
      <c r="B118" s="557"/>
      <c r="C118" s="554"/>
      <c r="D118" s="78"/>
      <c r="E118" s="8"/>
      <c r="F118" s="14"/>
      <c r="G118" s="14"/>
      <c r="H118" s="14"/>
      <c r="I118" s="14"/>
      <c r="J118" s="14"/>
      <c r="K118" s="14"/>
      <c r="L118" s="14"/>
      <c r="M118" s="14"/>
      <c r="N118" s="14"/>
      <c r="O118" s="14"/>
      <c r="P118" s="14"/>
      <c r="Q118" s="14"/>
      <c r="R118" s="14"/>
      <c r="S118" s="14"/>
      <c r="T118" s="14"/>
      <c r="U118" s="14"/>
      <c r="V118" s="21"/>
      <c r="W118" s="8"/>
      <c r="X118" s="14"/>
      <c r="Y118" s="14"/>
      <c r="Z118" s="14"/>
      <c r="AA118" s="14"/>
      <c r="AB118" s="14"/>
      <c r="AC118" s="14"/>
      <c r="AD118" s="14"/>
      <c r="AE118" s="14"/>
      <c r="AF118" s="14"/>
      <c r="AG118" s="14"/>
      <c r="AH118" s="14"/>
      <c r="AI118" s="34"/>
      <c r="AJ118" s="34"/>
      <c r="AK118" s="34"/>
      <c r="AL118" s="34"/>
      <c r="AM118" s="34"/>
      <c r="AN118" s="34"/>
      <c r="AO118" s="33"/>
      <c r="AP118" s="34"/>
      <c r="AQ118" s="34"/>
      <c r="AR118" s="34"/>
      <c r="AS118" s="34"/>
      <c r="AT118" s="34"/>
      <c r="AU118" s="34"/>
      <c r="AV118" s="34"/>
      <c r="AW118" s="34"/>
      <c r="AX118" s="34"/>
      <c r="AY118" s="14"/>
      <c r="AZ118" s="14"/>
      <c r="BA118" s="14"/>
      <c r="BB118" s="14"/>
      <c r="BC118" s="14"/>
      <c r="BD118" s="14"/>
      <c r="BE118" s="14"/>
      <c r="BF118" s="14"/>
      <c r="BG118" s="14"/>
      <c r="BH118" s="14"/>
      <c r="BI118" s="21"/>
      <c r="BJ118" s="14"/>
      <c r="BK118" s="14"/>
      <c r="BL118" s="14"/>
      <c r="BM118" s="14"/>
      <c r="BN118" s="14"/>
      <c r="BO118" s="14"/>
      <c r="BP118" s="14"/>
      <c r="BQ118" s="14"/>
      <c r="BR118" s="14"/>
      <c r="BS118" s="14"/>
      <c r="BT118" s="14"/>
      <c r="BU118" s="14"/>
      <c r="BV118" s="14"/>
      <c r="BW118" s="20"/>
      <c r="BX118" s="20"/>
      <c r="BY118" s="20"/>
      <c r="BZ118" s="20"/>
      <c r="CA118" s="20"/>
      <c r="CB118" s="59"/>
      <c r="CC118" s="14"/>
      <c r="CD118" s="14"/>
      <c r="CE118" s="14"/>
      <c r="CF118" s="14"/>
      <c r="CG118" s="14"/>
    </row>
    <row r="119" spans="2:85" ht="33.75" customHeight="1" thickBot="1">
      <c r="B119" s="558"/>
      <c r="C119" s="555"/>
      <c r="D119" s="119"/>
      <c r="E119" s="120"/>
      <c r="F119" s="117"/>
      <c r="G119" s="117"/>
      <c r="H119" s="117"/>
      <c r="I119" s="143" t="s">
        <v>286</v>
      </c>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21"/>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t="s">
        <v>102</v>
      </c>
      <c r="BV119" s="117"/>
      <c r="BW119" s="118"/>
      <c r="BX119" s="118"/>
      <c r="BY119" s="118"/>
      <c r="BZ119" s="118"/>
      <c r="CA119" s="118"/>
      <c r="CB119" s="122"/>
      <c r="CC119" s="14"/>
      <c r="CD119" s="14"/>
      <c r="CE119" s="14"/>
      <c r="CF119" s="14"/>
      <c r="CG119" s="14"/>
    </row>
    <row r="120" spans="2:80" ht="6" customHeight="1">
      <c r="B120" s="127"/>
      <c r="C120" s="127"/>
      <c r="D120" s="128"/>
      <c r="E120" s="41"/>
      <c r="F120" s="41"/>
      <c r="G120" s="41"/>
      <c r="H120" s="41"/>
      <c r="I120" s="129"/>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64"/>
      <c r="BX120" s="64"/>
      <c r="BY120" s="64"/>
      <c r="BZ120" s="64"/>
      <c r="CA120" s="64"/>
      <c r="CB120" s="64"/>
    </row>
    <row r="121" spans="2:80" ht="25.5" customHeight="1" thickBot="1">
      <c r="B121" s="63" t="s">
        <v>337</v>
      </c>
      <c r="C121" s="130"/>
      <c r="D121" s="131"/>
      <c r="E121" s="46"/>
      <c r="F121" s="46"/>
      <c r="G121" s="46"/>
      <c r="H121" s="46"/>
      <c r="I121" s="132"/>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63"/>
      <c r="BX121" s="63"/>
      <c r="BY121" s="63"/>
      <c r="BZ121" s="63"/>
      <c r="CA121" s="63"/>
      <c r="CB121" s="63"/>
    </row>
    <row r="122" spans="2:80" ht="7.5" customHeight="1">
      <c r="B122" s="564" t="s">
        <v>288</v>
      </c>
      <c r="C122" s="564" t="s">
        <v>287</v>
      </c>
      <c r="D122" s="39"/>
      <c r="E122" s="540" t="s">
        <v>37</v>
      </c>
      <c r="F122" s="497"/>
      <c r="G122" s="497"/>
      <c r="H122" s="497"/>
      <c r="I122" s="497"/>
      <c r="J122" s="497"/>
      <c r="K122" s="497"/>
      <c r="L122" s="498"/>
      <c r="M122" s="41"/>
      <c r="N122" s="41"/>
      <c r="O122" s="41"/>
      <c r="P122" s="41"/>
      <c r="Q122" s="41"/>
      <c r="R122" s="41"/>
      <c r="S122" s="41"/>
      <c r="T122" s="41"/>
      <c r="U122" s="41"/>
      <c r="V122" s="41"/>
      <c r="W122" s="41"/>
      <c r="X122" s="41"/>
      <c r="Y122" s="41"/>
      <c r="Z122" s="41"/>
      <c r="AA122" s="41"/>
      <c r="AB122" s="41"/>
      <c r="AC122" s="41"/>
      <c r="AD122" s="41"/>
      <c r="AE122" s="41"/>
      <c r="AF122" s="40"/>
      <c r="AG122" s="41"/>
      <c r="AH122" s="41"/>
      <c r="AI122" s="41"/>
      <c r="AJ122" s="41"/>
      <c r="AK122" s="41"/>
      <c r="AL122" s="42"/>
      <c r="AM122" s="41"/>
      <c r="AN122" s="41"/>
      <c r="AO122" s="41"/>
      <c r="AP122" s="41"/>
      <c r="AQ122" s="41"/>
      <c r="AR122" s="41"/>
      <c r="AS122" s="41"/>
      <c r="AT122" s="41"/>
      <c r="AU122" s="41"/>
      <c r="AV122" s="41"/>
      <c r="AW122" s="41"/>
      <c r="AX122" s="41"/>
      <c r="AY122" s="41"/>
      <c r="AZ122" s="41"/>
      <c r="BA122" s="41"/>
      <c r="BB122" s="41"/>
      <c r="BC122" s="41"/>
      <c r="BD122" s="41"/>
      <c r="BE122" s="41"/>
      <c r="BF122" s="40"/>
      <c r="BG122" s="41"/>
      <c r="BH122" s="41"/>
      <c r="BI122" s="41"/>
      <c r="BJ122" s="41"/>
      <c r="BK122" s="41"/>
      <c r="BL122" s="42"/>
      <c r="BM122" s="41"/>
      <c r="BN122" s="41"/>
      <c r="BO122" s="41"/>
      <c r="BP122" s="41"/>
      <c r="BQ122" s="41"/>
      <c r="BR122" s="41"/>
      <c r="BS122" s="41"/>
      <c r="BT122" s="41"/>
      <c r="BU122" s="41"/>
      <c r="BV122" s="41"/>
      <c r="BW122" s="41"/>
      <c r="BX122" s="41"/>
      <c r="BY122" s="41"/>
      <c r="BZ122" s="41"/>
      <c r="CA122" s="41"/>
      <c r="CB122" s="43"/>
    </row>
    <row r="123" spans="2:80" ht="14.25" customHeight="1">
      <c r="B123" s="565"/>
      <c r="C123" s="565"/>
      <c r="D123" s="525" t="s">
        <v>79</v>
      </c>
      <c r="E123" s="526"/>
      <c r="F123" s="476"/>
      <c r="G123" s="476"/>
      <c r="H123" s="476"/>
      <c r="I123" s="476"/>
      <c r="J123" s="476"/>
      <c r="K123" s="476"/>
      <c r="L123" s="477"/>
      <c r="M123" s="526" t="s">
        <v>97</v>
      </c>
      <c r="N123" s="476"/>
      <c r="O123" s="476"/>
      <c r="P123" s="476"/>
      <c r="Q123" s="476"/>
      <c r="R123" s="476"/>
      <c r="S123" s="476"/>
      <c r="T123" s="476"/>
      <c r="U123" s="476"/>
      <c r="V123" s="476"/>
      <c r="W123" s="476"/>
      <c r="X123" s="476"/>
      <c r="Y123" s="476"/>
      <c r="Z123" s="476"/>
      <c r="AA123" s="476"/>
      <c r="AB123" s="476"/>
      <c r="AC123" s="476"/>
      <c r="AD123" s="476"/>
      <c r="AE123" s="477"/>
      <c r="AF123" s="526" t="s">
        <v>82</v>
      </c>
      <c r="AG123" s="476"/>
      <c r="AH123" s="476"/>
      <c r="AI123" s="476"/>
      <c r="AJ123" s="476"/>
      <c r="AK123" s="476"/>
      <c r="AL123" s="477"/>
      <c r="AM123" s="493" t="s">
        <v>376</v>
      </c>
      <c r="AN123" s="464"/>
      <c r="AO123" s="464"/>
      <c r="AP123" s="464"/>
      <c r="AQ123" s="464"/>
      <c r="AR123" s="464"/>
      <c r="AS123" s="464"/>
      <c r="AT123" s="464"/>
      <c r="AU123" s="464"/>
      <c r="AV123" s="464"/>
      <c r="AW123" s="464"/>
      <c r="AX123" s="464"/>
      <c r="AY123" s="464"/>
      <c r="AZ123" s="464"/>
      <c r="BA123" s="464"/>
      <c r="BB123" s="464"/>
      <c r="BC123" s="464"/>
      <c r="BD123" s="464"/>
      <c r="BE123" s="468"/>
      <c r="BF123" s="526" t="s">
        <v>83</v>
      </c>
      <c r="BG123" s="476"/>
      <c r="BH123" s="476"/>
      <c r="BI123" s="476"/>
      <c r="BJ123" s="476"/>
      <c r="BK123" s="476"/>
      <c r="BL123" s="477"/>
      <c r="BM123" s="14"/>
      <c r="BN123" s="14"/>
      <c r="BO123" s="14"/>
      <c r="BP123" s="14"/>
      <c r="BQ123" s="14"/>
      <c r="BR123" s="14"/>
      <c r="BS123" s="14"/>
      <c r="BT123" s="14" t="s">
        <v>106</v>
      </c>
      <c r="BU123" s="14"/>
      <c r="BV123" s="14"/>
      <c r="BW123" s="14"/>
      <c r="BX123" s="14"/>
      <c r="BY123" s="14"/>
      <c r="BZ123" s="14"/>
      <c r="CA123" s="14"/>
      <c r="CB123" s="44"/>
    </row>
    <row r="124" spans="2:80" ht="7.5" customHeight="1">
      <c r="B124" s="565"/>
      <c r="C124" s="565"/>
      <c r="D124" s="525"/>
      <c r="E124" s="541"/>
      <c r="F124" s="542"/>
      <c r="G124" s="542"/>
      <c r="H124" s="542"/>
      <c r="I124" s="542"/>
      <c r="J124" s="542"/>
      <c r="K124" s="542"/>
      <c r="L124" s="543"/>
      <c r="M124" s="10"/>
      <c r="N124" s="10"/>
      <c r="O124" s="10"/>
      <c r="P124" s="10"/>
      <c r="Q124" s="10"/>
      <c r="R124" s="10"/>
      <c r="S124" s="10"/>
      <c r="T124" s="10"/>
      <c r="U124" s="10"/>
      <c r="V124" s="10"/>
      <c r="W124" s="10"/>
      <c r="X124" s="10"/>
      <c r="Y124" s="10"/>
      <c r="Z124" s="10"/>
      <c r="AA124" s="10"/>
      <c r="AB124" s="10"/>
      <c r="AC124" s="10"/>
      <c r="AD124" s="10"/>
      <c r="AE124" s="10"/>
      <c r="AF124" s="12"/>
      <c r="AG124" s="10"/>
      <c r="AH124" s="10"/>
      <c r="AI124" s="10"/>
      <c r="AJ124" s="10"/>
      <c r="AK124" s="10"/>
      <c r="AL124" s="11"/>
      <c r="AM124" s="10"/>
      <c r="AN124" s="10"/>
      <c r="AO124" s="10"/>
      <c r="AP124" s="10"/>
      <c r="AQ124" s="10"/>
      <c r="AR124" s="10"/>
      <c r="AS124" s="10"/>
      <c r="AT124" s="10"/>
      <c r="AU124" s="10"/>
      <c r="AV124" s="10"/>
      <c r="AW124" s="10"/>
      <c r="AX124" s="10"/>
      <c r="AY124" s="10"/>
      <c r="AZ124" s="10"/>
      <c r="BA124" s="10"/>
      <c r="BB124" s="10"/>
      <c r="BC124" s="10"/>
      <c r="BD124" s="10"/>
      <c r="BE124" s="10"/>
      <c r="BF124" s="12"/>
      <c r="BG124" s="10"/>
      <c r="BH124" s="10"/>
      <c r="BI124" s="10"/>
      <c r="BJ124" s="10"/>
      <c r="BK124" s="10"/>
      <c r="BL124" s="11"/>
      <c r="BM124" s="10"/>
      <c r="BN124" s="10"/>
      <c r="BO124" s="10"/>
      <c r="BP124" s="10"/>
      <c r="BQ124" s="10"/>
      <c r="BR124" s="10"/>
      <c r="BS124" s="10"/>
      <c r="BT124" s="10"/>
      <c r="BU124" s="10"/>
      <c r="BV124" s="10"/>
      <c r="BW124" s="10"/>
      <c r="BX124" s="10"/>
      <c r="BY124" s="10"/>
      <c r="BZ124" s="10"/>
      <c r="CA124" s="10"/>
      <c r="CB124" s="51"/>
    </row>
    <row r="125" spans="2:80" ht="8.25" customHeight="1">
      <c r="B125" s="565"/>
      <c r="C125" s="565"/>
      <c r="D125" s="525"/>
      <c r="E125" s="77"/>
      <c r="F125" s="38"/>
      <c r="G125" s="38"/>
      <c r="H125" s="38"/>
      <c r="I125" s="38"/>
      <c r="J125" s="38"/>
      <c r="K125" s="21"/>
      <c r="L125" s="7"/>
      <c r="M125" s="3"/>
      <c r="N125" s="3"/>
      <c r="O125" s="3"/>
      <c r="P125" s="3"/>
      <c r="Q125" s="3"/>
      <c r="R125" s="3"/>
      <c r="S125" s="3"/>
      <c r="T125" s="3"/>
      <c r="U125" s="3"/>
      <c r="V125" s="3"/>
      <c r="W125" s="7"/>
      <c r="X125" s="3"/>
      <c r="Y125" s="3"/>
      <c r="Z125" s="3"/>
      <c r="AA125" s="3"/>
      <c r="AB125" s="3"/>
      <c r="AC125" s="3"/>
      <c r="AD125" s="3"/>
      <c r="AE125" s="3"/>
      <c r="AF125" s="3"/>
      <c r="AG125" s="3"/>
      <c r="AH125" s="3"/>
      <c r="AI125" s="3"/>
      <c r="AJ125" s="3"/>
      <c r="AK125" s="3"/>
      <c r="AL125" s="3"/>
      <c r="AM125" s="3"/>
      <c r="AN125" s="5"/>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52"/>
    </row>
    <row r="126" spans="2:80" ht="14.25" customHeight="1">
      <c r="B126" s="565"/>
      <c r="C126" s="565"/>
      <c r="D126" s="525"/>
      <c r="E126" s="527" t="s">
        <v>66</v>
      </c>
      <c r="F126" s="528"/>
      <c r="G126" s="528"/>
      <c r="H126" s="38"/>
      <c r="I126" s="38"/>
      <c r="J126" s="38"/>
      <c r="K126" s="21"/>
      <c r="L126" s="516" t="s">
        <v>315</v>
      </c>
      <c r="M126" s="517"/>
      <c r="N126" s="517"/>
      <c r="O126" s="517"/>
      <c r="P126" s="517"/>
      <c r="Q126" s="517"/>
      <c r="R126" s="517"/>
      <c r="S126" s="517"/>
      <c r="T126" s="517"/>
      <c r="U126" s="517"/>
      <c r="V126" s="517"/>
      <c r="W126" s="8"/>
      <c r="X126" s="14"/>
      <c r="Y126" s="14"/>
      <c r="Z126" s="14"/>
      <c r="AA126" s="14"/>
      <c r="AB126" s="14"/>
      <c r="AC126" s="14"/>
      <c r="AD126" s="14"/>
      <c r="AE126" s="14"/>
      <c r="AF126" s="14"/>
      <c r="AG126" s="14"/>
      <c r="AH126" s="14"/>
      <c r="AI126" s="14"/>
      <c r="AJ126" s="14"/>
      <c r="AK126" s="14"/>
      <c r="AL126" s="14"/>
      <c r="AM126" s="20"/>
      <c r="AN126" s="30"/>
      <c r="AO126" s="27"/>
      <c r="AP126" s="20" t="s">
        <v>309</v>
      </c>
      <c r="AQ126" s="20"/>
      <c r="AR126" s="20"/>
      <c r="AS126" s="20"/>
      <c r="AT126" s="20"/>
      <c r="AU126" s="20"/>
      <c r="AV126" s="20"/>
      <c r="AW126" s="20"/>
      <c r="AX126" s="20"/>
      <c r="AY126" s="20"/>
      <c r="AZ126" s="20"/>
      <c r="BA126" s="20"/>
      <c r="BB126" s="20"/>
      <c r="BC126" s="20"/>
      <c r="BD126" s="20"/>
      <c r="BE126" s="20"/>
      <c r="BF126" s="20"/>
      <c r="BG126" s="20"/>
      <c r="BH126" s="20"/>
      <c r="BI126" s="20"/>
      <c r="BJ126" s="20"/>
      <c r="BK126" s="14"/>
      <c r="BL126" s="520"/>
      <c r="BM126" s="520"/>
      <c r="BN126" s="520"/>
      <c r="BO126" s="520"/>
      <c r="BP126" s="520"/>
      <c r="BQ126" s="520"/>
      <c r="BR126" s="520"/>
      <c r="BS126" s="520"/>
      <c r="BT126" s="520"/>
      <c r="BU126" s="520"/>
      <c r="BV126" s="520"/>
      <c r="BW126" s="520"/>
      <c r="BX126" s="520"/>
      <c r="BY126" s="520"/>
      <c r="BZ126" s="520"/>
      <c r="CA126" s="464" t="s">
        <v>14</v>
      </c>
      <c r="CB126" s="465"/>
    </row>
    <row r="127" spans="2:80" ht="12.75" customHeight="1">
      <c r="B127" s="565"/>
      <c r="C127" s="565"/>
      <c r="D127" s="525"/>
      <c r="E127" s="516" t="s">
        <v>110</v>
      </c>
      <c r="F127" s="517"/>
      <c r="G127" s="517"/>
      <c r="H127" s="517"/>
      <c r="I127" s="517"/>
      <c r="J127" s="517"/>
      <c r="K127" s="105"/>
      <c r="L127" s="516"/>
      <c r="M127" s="517"/>
      <c r="N127" s="517"/>
      <c r="O127" s="517"/>
      <c r="P127" s="517"/>
      <c r="Q127" s="517"/>
      <c r="R127" s="517"/>
      <c r="S127" s="517"/>
      <c r="T127" s="517"/>
      <c r="U127" s="517"/>
      <c r="V127" s="517"/>
      <c r="W127" s="8"/>
      <c r="X127" s="14"/>
      <c r="Y127" s="103"/>
      <c r="Z127" s="529"/>
      <c r="AA127" s="529"/>
      <c r="AB127" s="529"/>
      <c r="AC127" s="529"/>
      <c r="AD127" s="529"/>
      <c r="AE127" s="529"/>
      <c r="AF127" s="529"/>
      <c r="AG127" s="529"/>
      <c r="AH127" s="529"/>
      <c r="AI127" s="529"/>
      <c r="AJ127" s="529"/>
      <c r="AK127" s="529"/>
      <c r="AL127" s="103"/>
      <c r="AM127" s="20"/>
      <c r="AN127" s="30"/>
      <c r="AO127" s="27"/>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14"/>
      <c r="BL127" s="520"/>
      <c r="BM127" s="520"/>
      <c r="BN127" s="520"/>
      <c r="BO127" s="520"/>
      <c r="BP127" s="520"/>
      <c r="BQ127" s="520"/>
      <c r="BR127" s="520"/>
      <c r="BS127" s="520"/>
      <c r="BT127" s="520"/>
      <c r="BU127" s="520"/>
      <c r="BV127" s="520"/>
      <c r="BW127" s="520"/>
      <c r="BX127" s="520"/>
      <c r="BY127" s="520"/>
      <c r="BZ127" s="520"/>
      <c r="CA127" s="464"/>
      <c r="CB127" s="465"/>
    </row>
    <row r="128" spans="2:80" ht="16.5" customHeight="1">
      <c r="B128" s="565"/>
      <c r="C128" s="565"/>
      <c r="D128" s="525"/>
      <c r="E128" s="516"/>
      <c r="F128" s="517"/>
      <c r="G128" s="517"/>
      <c r="H128" s="517"/>
      <c r="I128" s="517"/>
      <c r="J128" s="517"/>
      <c r="K128" s="105"/>
      <c r="L128" s="516"/>
      <c r="M128" s="517"/>
      <c r="N128" s="517"/>
      <c r="O128" s="517"/>
      <c r="P128" s="517"/>
      <c r="Q128" s="517"/>
      <c r="R128" s="517"/>
      <c r="S128" s="517"/>
      <c r="T128" s="517"/>
      <c r="U128" s="517"/>
      <c r="V128" s="517"/>
      <c r="W128" s="8"/>
      <c r="X128" s="14"/>
      <c r="Y128" s="103"/>
      <c r="Z128" s="529"/>
      <c r="AA128" s="529"/>
      <c r="AB128" s="529"/>
      <c r="AC128" s="529"/>
      <c r="AD128" s="529"/>
      <c r="AE128" s="529"/>
      <c r="AF128" s="529"/>
      <c r="AG128" s="529"/>
      <c r="AH128" s="529"/>
      <c r="AI128" s="529"/>
      <c r="AJ128" s="529"/>
      <c r="AK128" s="529"/>
      <c r="AL128" s="103"/>
      <c r="AM128" s="20" t="s">
        <v>14</v>
      </c>
      <c r="AN128" s="30"/>
      <c r="AO128" s="20"/>
      <c r="AP128" s="20" t="s">
        <v>198</v>
      </c>
      <c r="AQ128" s="20"/>
      <c r="AR128" s="20"/>
      <c r="AS128" s="20"/>
      <c r="AT128" s="20"/>
      <c r="AU128" s="20"/>
      <c r="AV128" s="20"/>
      <c r="AW128" s="20"/>
      <c r="AX128" s="20"/>
      <c r="AY128" s="20"/>
      <c r="AZ128" s="20"/>
      <c r="BA128" s="20"/>
      <c r="BB128" s="20"/>
      <c r="BC128" s="20"/>
      <c r="BD128" s="20"/>
      <c r="BE128" s="20"/>
      <c r="BF128" s="20"/>
      <c r="BG128" s="20"/>
      <c r="BH128" s="20"/>
      <c r="BI128" s="20"/>
      <c r="BJ128" s="20"/>
      <c r="BK128" s="14"/>
      <c r="BL128" s="520"/>
      <c r="BM128" s="520"/>
      <c r="BN128" s="520"/>
      <c r="BO128" s="520"/>
      <c r="BP128" s="520"/>
      <c r="BQ128" s="520"/>
      <c r="BR128" s="520"/>
      <c r="BS128" s="520"/>
      <c r="BT128" s="520"/>
      <c r="BU128" s="520"/>
      <c r="BV128" s="520"/>
      <c r="BW128" s="520"/>
      <c r="BX128" s="520"/>
      <c r="BY128" s="520"/>
      <c r="BZ128" s="520"/>
      <c r="CA128" s="464" t="s">
        <v>14</v>
      </c>
      <c r="CB128" s="465"/>
    </row>
    <row r="129" spans="2:80" ht="3.75" customHeight="1">
      <c r="B129" s="565"/>
      <c r="C129" s="565"/>
      <c r="D129" s="525"/>
      <c r="E129" s="516"/>
      <c r="F129" s="517"/>
      <c r="G129" s="517"/>
      <c r="H129" s="517"/>
      <c r="I129" s="517"/>
      <c r="J129" s="517"/>
      <c r="K129" s="105"/>
      <c r="L129" s="516"/>
      <c r="M129" s="517"/>
      <c r="N129" s="517"/>
      <c r="O129" s="517"/>
      <c r="P129" s="517"/>
      <c r="Q129" s="517"/>
      <c r="R129" s="517"/>
      <c r="S129" s="517"/>
      <c r="T129" s="517"/>
      <c r="U129" s="517"/>
      <c r="V129" s="517"/>
      <c r="W129" s="8"/>
      <c r="X129" s="14"/>
      <c r="Y129" s="103"/>
      <c r="Z129" s="103"/>
      <c r="AA129" s="103"/>
      <c r="AB129" s="103"/>
      <c r="AC129" s="103"/>
      <c r="AD129" s="103"/>
      <c r="AE129" s="103"/>
      <c r="AF129" s="103"/>
      <c r="AG129" s="103"/>
      <c r="AH129" s="103"/>
      <c r="AI129" s="103"/>
      <c r="AJ129" s="103"/>
      <c r="AK129" s="103"/>
      <c r="AL129" s="103"/>
      <c r="AM129" s="20"/>
      <c r="AN129" s="30"/>
      <c r="AO129" s="14"/>
      <c r="AP129" s="14"/>
      <c r="AQ129" s="14"/>
      <c r="AR129" s="80"/>
      <c r="AS129" s="80"/>
      <c r="AT129" s="80"/>
      <c r="AU129" s="80"/>
      <c r="AV129" s="80"/>
      <c r="AW129" s="80"/>
      <c r="AX129" s="80"/>
      <c r="AY129" s="80"/>
      <c r="AZ129" s="80"/>
      <c r="BA129" s="80"/>
      <c r="BB129" s="14"/>
      <c r="BC129" s="14"/>
      <c r="BD129" s="14"/>
      <c r="BE129" s="14"/>
      <c r="BF129" s="14"/>
      <c r="BG129" s="14"/>
      <c r="BH129" s="14"/>
      <c r="BI129" s="14"/>
      <c r="BJ129" s="14"/>
      <c r="BK129" s="14"/>
      <c r="BL129" s="520"/>
      <c r="BM129" s="520"/>
      <c r="BN129" s="520"/>
      <c r="BO129" s="520"/>
      <c r="BP129" s="520"/>
      <c r="BQ129" s="520"/>
      <c r="BR129" s="520"/>
      <c r="BS129" s="520"/>
      <c r="BT129" s="520"/>
      <c r="BU129" s="520"/>
      <c r="BV129" s="520"/>
      <c r="BW129" s="520"/>
      <c r="BX129" s="520"/>
      <c r="BY129" s="520"/>
      <c r="BZ129" s="520"/>
      <c r="CA129" s="464"/>
      <c r="CB129" s="465"/>
    </row>
    <row r="130" spans="2:80" ht="8.25" customHeight="1">
      <c r="B130" s="565"/>
      <c r="C130" s="565"/>
      <c r="D130" s="525"/>
      <c r="E130" s="516"/>
      <c r="F130" s="517"/>
      <c r="G130" s="517"/>
      <c r="H130" s="517"/>
      <c r="I130" s="517"/>
      <c r="J130" s="517"/>
      <c r="K130" s="105"/>
      <c r="L130" s="516"/>
      <c r="M130" s="517"/>
      <c r="N130" s="517"/>
      <c r="O130" s="517"/>
      <c r="P130" s="517"/>
      <c r="Q130" s="517"/>
      <c r="R130" s="517"/>
      <c r="S130" s="517"/>
      <c r="T130" s="517"/>
      <c r="U130" s="517"/>
      <c r="V130" s="517"/>
      <c r="W130" s="8"/>
      <c r="X130" s="14"/>
      <c r="Y130" s="103"/>
      <c r="Z130" s="103"/>
      <c r="AA130" s="103"/>
      <c r="AB130" s="103"/>
      <c r="AC130" s="103"/>
      <c r="AD130" s="103"/>
      <c r="AE130" s="103"/>
      <c r="AF130" s="103"/>
      <c r="AG130" s="103"/>
      <c r="AH130" s="103"/>
      <c r="AI130" s="103"/>
      <c r="AJ130" s="103"/>
      <c r="AK130" s="103"/>
      <c r="AL130" s="103"/>
      <c r="AM130" s="20"/>
      <c r="AN130" s="30"/>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520"/>
      <c r="BM130" s="520"/>
      <c r="BN130" s="520"/>
      <c r="BO130" s="520"/>
      <c r="BP130" s="520"/>
      <c r="BQ130" s="520"/>
      <c r="BR130" s="520"/>
      <c r="BS130" s="520"/>
      <c r="BT130" s="520"/>
      <c r="BU130" s="520"/>
      <c r="BV130" s="520"/>
      <c r="BW130" s="520"/>
      <c r="BX130" s="520"/>
      <c r="BY130" s="520"/>
      <c r="BZ130" s="520"/>
      <c r="CA130" s="464"/>
      <c r="CB130" s="465"/>
    </row>
    <row r="131" spans="2:80" ht="12.75" customHeight="1">
      <c r="B131" s="565"/>
      <c r="C131" s="565"/>
      <c r="D131" s="525"/>
      <c r="E131" s="516"/>
      <c r="F131" s="517"/>
      <c r="G131" s="517"/>
      <c r="H131" s="517"/>
      <c r="I131" s="517"/>
      <c r="J131" s="517"/>
      <c r="K131" s="21"/>
      <c r="L131" s="516"/>
      <c r="M131" s="517"/>
      <c r="N131" s="517"/>
      <c r="O131" s="517"/>
      <c r="P131" s="517"/>
      <c r="Q131" s="517"/>
      <c r="R131" s="517"/>
      <c r="S131" s="517"/>
      <c r="T131" s="517"/>
      <c r="U131" s="517"/>
      <c r="V131" s="517"/>
      <c r="W131" s="27"/>
      <c r="X131" s="20"/>
      <c r="Y131" s="20"/>
      <c r="Z131" s="20"/>
      <c r="AA131" s="20"/>
      <c r="AB131" s="20"/>
      <c r="AC131" s="20"/>
      <c r="AD131" s="20"/>
      <c r="AE131" s="14"/>
      <c r="AF131" s="14"/>
      <c r="AG131" s="14"/>
      <c r="AH131" s="14"/>
      <c r="AI131" s="14"/>
      <c r="AJ131" s="14"/>
      <c r="AK131" s="14"/>
      <c r="AL131" s="14"/>
      <c r="AM131" s="20"/>
      <c r="AN131" s="30"/>
      <c r="AO131" s="27"/>
      <c r="AP131" s="20" t="s">
        <v>307</v>
      </c>
      <c r="AQ131" s="20"/>
      <c r="AR131" s="20"/>
      <c r="AS131" s="20"/>
      <c r="AT131" s="20"/>
      <c r="AU131" s="20"/>
      <c r="AV131" s="20"/>
      <c r="AW131" s="20"/>
      <c r="AX131" s="20"/>
      <c r="AY131" s="20"/>
      <c r="AZ131" s="20"/>
      <c r="BA131" s="20"/>
      <c r="BB131" s="20"/>
      <c r="BC131" s="20"/>
      <c r="BD131" s="20"/>
      <c r="BE131" s="20"/>
      <c r="BF131" s="20"/>
      <c r="BG131" s="20"/>
      <c r="BH131" s="14"/>
      <c r="BI131" s="14"/>
      <c r="BJ131" s="14"/>
      <c r="BK131" s="14"/>
      <c r="BL131" s="520"/>
      <c r="BM131" s="520"/>
      <c r="BN131" s="520"/>
      <c r="BO131" s="520"/>
      <c r="BP131" s="520"/>
      <c r="BQ131" s="520"/>
      <c r="BR131" s="520"/>
      <c r="BS131" s="520"/>
      <c r="BT131" s="520"/>
      <c r="BU131" s="520"/>
      <c r="BV131" s="520"/>
      <c r="BW131" s="520"/>
      <c r="BX131" s="520"/>
      <c r="BY131" s="520"/>
      <c r="BZ131" s="520"/>
      <c r="CA131" s="464" t="s">
        <v>14</v>
      </c>
      <c r="CB131" s="465"/>
    </row>
    <row r="132" spans="2:80" ht="12" customHeight="1" thickBot="1">
      <c r="B132" s="565"/>
      <c r="C132" s="565"/>
      <c r="D132" s="525"/>
      <c r="E132" s="77"/>
      <c r="F132" s="38"/>
      <c r="G132" s="38"/>
      <c r="H132" s="38"/>
      <c r="I132" s="38"/>
      <c r="J132" s="38"/>
      <c r="K132" s="21"/>
      <c r="L132" s="518"/>
      <c r="M132" s="519"/>
      <c r="N132" s="519"/>
      <c r="O132" s="519"/>
      <c r="P132" s="519"/>
      <c r="Q132" s="519"/>
      <c r="R132" s="519"/>
      <c r="S132" s="519"/>
      <c r="T132" s="519"/>
      <c r="U132" s="519"/>
      <c r="V132" s="519"/>
      <c r="W132" s="71"/>
      <c r="X132" s="72"/>
      <c r="Y132" s="72"/>
      <c r="Z132" s="17"/>
      <c r="AA132" s="17"/>
      <c r="AB132" s="17"/>
      <c r="AC132" s="17"/>
      <c r="AD132" s="17"/>
      <c r="AE132" s="10"/>
      <c r="AF132" s="10"/>
      <c r="AG132" s="10"/>
      <c r="AH132" s="10"/>
      <c r="AI132" s="10"/>
      <c r="AJ132" s="10"/>
      <c r="AK132" s="10"/>
      <c r="AL132" s="10"/>
      <c r="AM132" s="17"/>
      <c r="AN132" s="18"/>
      <c r="AO132" s="28"/>
      <c r="AP132" s="17"/>
      <c r="AQ132" s="17"/>
      <c r="AR132" s="17"/>
      <c r="AS132" s="17"/>
      <c r="AT132" s="17"/>
      <c r="AU132" s="17"/>
      <c r="AV132" s="17"/>
      <c r="AW132" s="17"/>
      <c r="AX132" s="17"/>
      <c r="AY132" s="17"/>
      <c r="AZ132" s="17"/>
      <c r="BA132" s="17"/>
      <c r="BB132" s="17"/>
      <c r="BC132" s="17"/>
      <c r="BD132" s="17"/>
      <c r="BE132" s="17"/>
      <c r="BF132" s="17"/>
      <c r="BG132" s="17"/>
      <c r="BH132" s="10"/>
      <c r="BI132" s="10"/>
      <c r="BJ132" s="10"/>
      <c r="BK132" s="10"/>
      <c r="BL132" s="520"/>
      <c r="BM132" s="520"/>
      <c r="BN132" s="520"/>
      <c r="BO132" s="520"/>
      <c r="BP132" s="520"/>
      <c r="BQ132" s="520"/>
      <c r="BR132" s="520"/>
      <c r="BS132" s="520"/>
      <c r="BT132" s="520"/>
      <c r="BU132" s="520"/>
      <c r="BV132" s="520"/>
      <c r="BW132" s="520"/>
      <c r="BX132" s="520"/>
      <c r="BY132" s="520"/>
      <c r="BZ132" s="520"/>
      <c r="CA132" s="464"/>
      <c r="CB132" s="465"/>
    </row>
    <row r="133" spans="2:80" ht="18.75" customHeight="1">
      <c r="B133" s="565"/>
      <c r="C133" s="565"/>
      <c r="D133" s="525"/>
      <c r="E133" s="77"/>
      <c r="F133" s="38"/>
      <c r="G133" s="38"/>
      <c r="H133" s="38"/>
      <c r="I133" s="38"/>
      <c r="J133" s="38"/>
      <c r="K133" s="21"/>
      <c r="L133" s="27"/>
      <c r="M133" s="20"/>
      <c r="N133" s="23"/>
      <c r="O133" s="23"/>
      <c r="P133" s="23"/>
      <c r="Q133" s="23"/>
      <c r="R133" s="23"/>
      <c r="S133" s="23"/>
      <c r="T133" s="23"/>
      <c r="U133" s="23"/>
      <c r="V133" s="23"/>
      <c r="W133" s="478" t="s">
        <v>199</v>
      </c>
      <c r="X133" s="479"/>
      <c r="Y133" s="479"/>
      <c r="Z133" s="479"/>
      <c r="AA133" s="479"/>
      <c r="AB133" s="479"/>
      <c r="AC133" s="479"/>
      <c r="AD133" s="479"/>
      <c r="AE133" s="479"/>
      <c r="AF133" s="479"/>
      <c r="AG133" s="479"/>
      <c r="AH133" s="479"/>
      <c r="AI133" s="479"/>
      <c r="AJ133" s="479"/>
      <c r="AK133" s="479"/>
      <c r="AL133" s="479"/>
      <c r="AM133" s="479"/>
      <c r="AN133" s="480"/>
      <c r="AO133" s="478" t="s">
        <v>203</v>
      </c>
      <c r="AP133" s="479"/>
      <c r="AQ133" s="479"/>
      <c r="AR133" s="479"/>
      <c r="AS133" s="479"/>
      <c r="AT133" s="479"/>
      <c r="AU133" s="479"/>
      <c r="AV133" s="479"/>
      <c r="AW133" s="479"/>
      <c r="AX133" s="479"/>
      <c r="AY133" s="479"/>
      <c r="AZ133" s="479"/>
      <c r="BA133" s="479"/>
      <c r="BB133" s="479"/>
      <c r="BC133" s="479"/>
      <c r="BD133" s="479"/>
      <c r="BE133" s="479"/>
      <c r="BF133" s="479"/>
      <c r="BG133" s="479"/>
      <c r="BH133" s="479"/>
      <c r="BI133" s="479"/>
      <c r="BJ133" s="480"/>
      <c r="BK133" s="7"/>
      <c r="BL133" s="481" t="s">
        <v>205</v>
      </c>
      <c r="BM133" s="482"/>
      <c r="BN133" s="41"/>
      <c r="BO133" s="41"/>
      <c r="BP133" s="41"/>
      <c r="BQ133" s="41"/>
      <c r="BR133" s="41"/>
      <c r="BS133" s="41"/>
      <c r="BT133" s="41"/>
      <c r="BU133" s="41"/>
      <c r="BV133" s="41"/>
      <c r="BW133" s="41"/>
      <c r="BX133" s="41"/>
      <c r="BY133" s="41"/>
      <c r="BZ133" s="41"/>
      <c r="CA133" s="64"/>
      <c r="CB133" s="108"/>
    </row>
    <row r="134" spans="2:80" ht="18.75" customHeight="1">
      <c r="B134" s="565"/>
      <c r="C134" s="565"/>
      <c r="D134" s="525"/>
      <c r="E134" s="77"/>
      <c r="F134" s="38"/>
      <c r="G134" s="38"/>
      <c r="H134" s="38"/>
      <c r="I134" s="38"/>
      <c r="J134" s="38"/>
      <c r="K134" s="21"/>
      <c r="L134" s="516" t="s">
        <v>200</v>
      </c>
      <c r="M134" s="517"/>
      <c r="N134" s="517"/>
      <c r="O134" s="517"/>
      <c r="P134" s="517"/>
      <c r="Q134" s="517"/>
      <c r="R134" s="517"/>
      <c r="S134" s="517"/>
      <c r="T134" s="517"/>
      <c r="U134" s="517"/>
      <c r="V134" s="20"/>
      <c r="W134" s="26"/>
      <c r="X134" s="15"/>
      <c r="Y134" s="15" t="s">
        <v>276</v>
      </c>
      <c r="Z134" s="15"/>
      <c r="AA134" s="15"/>
      <c r="AB134" s="15"/>
      <c r="AC134" s="15"/>
      <c r="AD134" s="15"/>
      <c r="AE134" s="3"/>
      <c r="AF134" s="3"/>
      <c r="AG134" s="3"/>
      <c r="AH134" s="3"/>
      <c r="AI134" s="3"/>
      <c r="AJ134" s="3"/>
      <c r="AK134" s="3"/>
      <c r="AL134" s="3"/>
      <c r="AM134" s="15"/>
      <c r="AN134" s="15"/>
      <c r="AO134" s="26"/>
      <c r="AP134" s="15"/>
      <c r="AQ134" s="15"/>
      <c r="AR134" s="15"/>
      <c r="AS134" s="15"/>
      <c r="AT134" s="15" t="s">
        <v>202</v>
      </c>
      <c r="AU134" s="15"/>
      <c r="AV134" s="15"/>
      <c r="AW134" s="15"/>
      <c r="AX134" s="15"/>
      <c r="AY134" s="15"/>
      <c r="AZ134" s="15"/>
      <c r="BA134" s="15"/>
      <c r="BB134" s="15"/>
      <c r="BC134" s="15"/>
      <c r="BD134" s="15"/>
      <c r="BE134" s="3"/>
      <c r="BF134" s="3"/>
      <c r="BG134" s="3"/>
      <c r="BH134" s="3"/>
      <c r="BI134" s="3"/>
      <c r="BJ134" s="5"/>
      <c r="BK134" s="8"/>
      <c r="BL134" s="483"/>
      <c r="BM134" s="484"/>
      <c r="BN134" s="14"/>
      <c r="BO134" s="107" t="s">
        <v>206</v>
      </c>
      <c r="BP134" s="80"/>
      <c r="BQ134" s="80"/>
      <c r="BR134" s="80"/>
      <c r="BS134" s="80"/>
      <c r="BT134" s="80"/>
      <c r="BU134" s="80"/>
      <c r="BV134" s="80"/>
      <c r="BW134" s="80"/>
      <c r="BX134" s="80"/>
      <c r="BY134" s="80"/>
      <c r="BZ134" s="80"/>
      <c r="CA134" s="80"/>
      <c r="CB134" s="59"/>
    </row>
    <row r="135" spans="2:80" ht="10.5" customHeight="1">
      <c r="B135" s="565"/>
      <c r="C135" s="565"/>
      <c r="D135" s="525"/>
      <c r="E135" s="77"/>
      <c r="F135" s="38"/>
      <c r="G135" s="38"/>
      <c r="H135" s="38"/>
      <c r="I135" s="38"/>
      <c r="J135" s="38"/>
      <c r="K135" s="21"/>
      <c r="L135" s="516"/>
      <c r="M135" s="517"/>
      <c r="N135" s="517"/>
      <c r="O135" s="517"/>
      <c r="P135" s="517"/>
      <c r="Q135" s="517"/>
      <c r="R135" s="517"/>
      <c r="S135" s="517"/>
      <c r="T135" s="517"/>
      <c r="U135" s="517"/>
      <c r="V135" s="20"/>
      <c r="W135" s="27"/>
      <c r="X135" s="20"/>
      <c r="Y135" s="23"/>
      <c r="Z135" s="520">
        <f>ROUND(Z127*1/2,0)</f>
        <v>0</v>
      </c>
      <c r="AA135" s="520"/>
      <c r="AB135" s="520"/>
      <c r="AC135" s="520"/>
      <c r="AD135" s="520"/>
      <c r="AE135" s="520"/>
      <c r="AF135" s="520"/>
      <c r="AG135" s="520"/>
      <c r="AH135" s="520"/>
      <c r="AI135" s="520"/>
      <c r="AJ135" s="520"/>
      <c r="AK135" s="520"/>
      <c r="AL135" s="20"/>
      <c r="AM135" s="464" t="s">
        <v>14</v>
      </c>
      <c r="AN135" s="468"/>
      <c r="AO135" s="27"/>
      <c r="AP135" s="20"/>
      <c r="AQ135" s="20"/>
      <c r="AR135" s="20"/>
      <c r="AS135" s="20"/>
      <c r="AT135" s="20"/>
      <c r="AU135" s="520">
        <f>ROUND(AU127*1/3,0)</f>
        <v>0</v>
      </c>
      <c r="AV135" s="520"/>
      <c r="AW135" s="520"/>
      <c r="AX135" s="520"/>
      <c r="AY135" s="520"/>
      <c r="AZ135" s="520"/>
      <c r="BA135" s="520"/>
      <c r="BB135" s="520"/>
      <c r="BC135" s="520"/>
      <c r="BD135" s="520"/>
      <c r="BE135" s="520"/>
      <c r="BF135" s="520"/>
      <c r="BG135" s="14"/>
      <c r="BH135" s="464" t="s">
        <v>14</v>
      </c>
      <c r="BI135" s="464"/>
      <c r="BJ135" s="468"/>
      <c r="BK135" s="8"/>
      <c r="BL135" s="483"/>
      <c r="BM135" s="484"/>
      <c r="BN135" s="14"/>
      <c r="BO135" s="80"/>
      <c r="BP135" s="80"/>
      <c r="BQ135" s="80"/>
      <c r="BR135" s="80"/>
      <c r="BS135" s="80"/>
      <c r="BT135" s="80"/>
      <c r="BU135" s="80"/>
      <c r="BV135" s="80"/>
      <c r="BW135" s="80"/>
      <c r="BX135" s="80"/>
      <c r="BY135" s="80"/>
      <c r="BZ135" s="80"/>
      <c r="CA135" s="80"/>
      <c r="CB135" s="59"/>
    </row>
    <row r="136" spans="2:80" ht="7.5" customHeight="1">
      <c r="B136" s="565"/>
      <c r="C136" s="565"/>
      <c r="D136" s="525"/>
      <c r="E136" s="77"/>
      <c r="F136" s="38"/>
      <c r="G136" s="38"/>
      <c r="H136" s="38"/>
      <c r="I136" s="38"/>
      <c r="J136" s="38"/>
      <c r="K136" s="21"/>
      <c r="L136" s="516"/>
      <c r="M136" s="517"/>
      <c r="N136" s="517"/>
      <c r="O136" s="517"/>
      <c r="P136" s="517"/>
      <c r="Q136" s="517"/>
      <c r="R136" s="517"/>
      <c r="S136" s="517"/>
      <c r="T136" s="517"/>
      <c r="U136" s="517"/>
      <c r="V136" s="20"/>
      <c r="W136" s="27"/>
      <c r="X136" s="20"/>
      <c r="Y136" s="20"/>
      <c r="Z136" s="520"/>
      <c r="AA136" s="520"/>
      <c r="AB136" s="520"/>
      <c r="AC136" s="520"/>
      <c r="AD136" s="520"/>
      <c r="AE136" s="520"/>
      <c r="AF136" s="520"/>
      <c r="AG136" s="520"/>
      <c r="AH136" s="520"/>
      <c r="AI136" s="520"/>
      <c r="AJ136" s="520"/>
      <c r="AK136" s="520"/>
      <c r="AL136" s="14"/>
      <c r="AM136" s="464"/>
      <c r="AN136" s="468"/>
      <c r="AO136" s="27"/>
      <c r="AP136" s="20"/>
      <c r="AQ136" s="20"/>
      <c r="AR136" s="20"/>
      <c r="AS136" s="20"/>
      <c r="AT136" s="20"/>
      <c r="AU136" s="520"/>
      <c r="AV136" s="520"/>
      <c r="AW136" s="520"/>
      <c r="AX136" s="520"/>
      <c r="AY136" s="520"/>
      <c r="AZ136" s="520"/>
      <c r="BA136" s="520"/>
      <c r="BB136" s="520"/>
      <c r="BC136" s="520"/>
      <c r="BD136" s="520"/>
      <c r="BE136" s="520"/>
      <c r="BF136" s="520"/>
      <c r="BG136" s="14"/>
      <c r="BH136" s="464"/>
      <c r="BI136" s="464"/>
      <c r="BJ136" s="468"/>
      <c r="BK136" s="8"/>
      <c r="BL136" s="483"/>
      <c r="BM136" s="484"/>
      <c r="BN136" s="14"/>
      <c r="BO136" s="80"/>
      <c r="BP136" s="80"/>
      <c r="BQ136" s="80"/>
      <c r="BR136" s="80"/>
      <c r="BS136" s="80"/>
      <c r="BT136" s="80"/>
      <c r="BU136" s="80"/>
      <c r="BV136" s="80"/>
      <c r="BW136" s="80"/>
      <c r="BX136" s="80"/>
      <c r="BY136" s="80"/>
      <c r="BZ136" s="80"/>
      <c r="CA136" s="80"/>
      <c r="CB136" s="44"/>
    </row>
    <row r="137" spans="2:80" ht="3.75" customHeight="1">
      <c r="B137" s="565"/>
      <c r="C137" s="565"/>
      <c r="D137" s="525"/>
      <c r="E137" s="77"/>
      <c r="F137" s="38"/>
      <c r="G137" s="38"/>
      <c r="H137" s="38"/>
      <c r="I137" s="38"/>
      <c r="J137" s="38"/>
      <c r="K137" s="21"/>
      <c r="L137" s="518"/>
      <c r="M137" s="519"/>
      <c r="N137" s="519"/>
      <c r="O137" s="519"/>
      <c r="P137" s="519"/>
      <c r="Q137" s="519"/>
      <c r="R137" s="519"/>
      <c r="S137" s="519"/>
      <c r="T137" s="519"/>
      <c r="U137" s="519"/>
      <c r="V137" s="54"/>
      <c r="W137" s="104"/>
      <c r="X137" s="54"/>
      <c r="Y137" s="10"/>
      <c r="Z137" s="10"/>
      <c r="AA137" s="10"/>
      <c r="AB137" s="10"/>
      <c r="AC137" s="10"/>
      <c r="AD137" s="10"/>
      <c r="AE137" s="10"/>
      <c r="AF137" s="10"/>
      <c r="AG137" s="10"/>
      <c r="AH137" s="10"/>
      <c r="AI137" s="10"/>
      <c r="AJ137" s="10"/>
      <c r="AK137" s="10"/>
      <c r="AL137" s="10"/>
      <c r="AM137" s="10"/>
      <c r="AN137" s="10"/>
      <c r="AO137" s="12"/>
      <c r="AP137" s="54"/>
      <c r="AQ137" s="54"/>
      <c r="AR137" s="54"/>
      <c r="AS137" s="54"/>
      <c r="AT137" s="54"/>
      <c r="AU137" s="54"/>
      <c r="AV137" s="54"/>
      <c r="AW137" s="54"/>
      <c r="AX137" s="54"/>
      <c r="AY137" s="10"/>
      <c r="AZ137" s="10"/>
      <c r="BA137" s="10"/>
      <c r="BB137" s="10"/>
      <c r="BC137" s="10"/>
      <c r="BD137" s="10"/>
      <c r="BE137" s="10"/>
      <c r="BF137" s="10"/>
      <c r="BG137" s="10"/>
      <c r="BH137" s="10"/>
      <c r="BI137" s="10"/>
      <c r="BJ137" s="11"/>
      <c r="BK137" s="8"/>
      <c r="BL137" s="483"/>
      <c r="BM137" s="484"/>
      <c r="BN137" s="14"/>
      <c r="BO137" s="80"/>
      <c r="BP137" s="80"/>
      <c r="BQ137" s="80"/>
      <c r="BR137" s="80"/>
      <c r="BS137" s="80"/>
      <c r="BT137" s="80"/>
      <c r="BU137" s="80"/>
      <c r="BV137" s="80"/>
      <c r="BW137" s="80"/>
      <c r="BX137" s="80"/>
      <c r="BY137" s="80"/>
      <c r="BZ137" s="80"/>
      <c r="CA137" s="80"/>
      <c r="CB137" s="44"/>
    </row>
    <row r="138" spans="2:80" ht="8.25" customHeight="1">
      <c r="B138" s="565"/>
      <c r="C138" s="565"/>
      <c r="D138" s="525"/>
      <c r="E138" s="77"/>
      <c r="F138" s="38"/>
      <c r="G138" s="38"/>
      <c r="H138" s="38"/>
      <c r="I138" s="38"/>
      <c r="J138" s="38"/>
      <c r="K138" s="21"/>
      <c r="L138" s="7"/>
      <c r="M138" s="3"/>
      <c r="N138" s="3"/>
      <c r="O138" s="3"/>
      <c r="P138" s="3"/>
      <c r="Q138" s="3"/>
      <c r="R138" s="3"/>
      <c r="S138" s="3"/>
      <c r="T138" s="3"/>
      <c r="U138" s="3"/>
      <c r="V138" s="5"/>
      <c r="W138" s="3"/>
      <c r="X138" s="3"/>
      <c r="Y138" s="3"/>
      <c r="Z138" s="3"/>
      <c r="AA138" s="3"/>
      <c r="AB138" s="3"/>
      <c r="AC138" s="3"/>
      <c r="AD138" s="3"/>
      <c r="AE138" s="3"/>
      <c r="AF138" s="3"/>
      <c r="AG138" s="3"/>
      <c r="AH138" s="3"/>
      <c r="AI138" s="3"/>
      <c r="AJ138" s="3"/>
      <c r="AK138" s="3"/>
      <c r="AL138" s="3"/>
      <c r="AM138" s="3"/>
      <c r="AN138" s="3"/>
      <c r="AO138" s="7"/>
      <c r="AP138" s="3"/>
      <c r="AQ138" s="3"/>
      <c r="AR138" s="3"/>
      <c r="AS138" s="3"/>
      <c r="AT138" s="3"/>
      <c r="AU138" s="3"/>
      <c r="AV138" s="3"/>
      <c r="AW138" s="3"/>
      <c r="AX138" s="3"/>
      <c r="AY138" s="3"/>
      <c r="AZ138" s="3"/>
      <c r="BA138" s="3"/>
      <c r="BB138" s="3"/>
      <c r="BC138" s="3"/>
      <c r="BD138" s="3"/>
      <c r="BE138" s="3"/>
      <c r="BF138" s="3"/>
      <c r="BG138" s="3"/>
      <c r="BH138" s="3"/>
      <c r="BI138" s="3"/>
      <c r="BJ138" s="5"/>
      <c r="BK138" s="8"/>
      <c r="BL138" s="483"/>
      <c r="BM138" s="484"/>
      <c r="BN138" s="14"/>
      <c r="BO138" s="80"/>
      <c r="BP138" s="80"/>
      <c r="BQ138" s="80"/>
      <c r="BR138" s="80"/>
      <c r="BS138" s="80"/>
      <c r="BT138" s="80"/>
      <c r="BU138" s="80"/>
      <c r="BV138" s="80"/>
      <c r="BW138" s="80"/>
      <c r="BX138" s="80"/>
      <c r="BY138" s="80"/>
      <c r="BZ138" s="80"/>
      <c r="CA138" s="80"/>
      <c r="CB138" s="44"/>
    </row>
    <row r="139" spans="2:80" ht="21" customHeight="1">
      <c r="B139" s="565"/>
      <c r="C139" s="565"/>
      <c r="D139" s="525"/>
      <c r="E139" s="77"/>
      <c r="F139" s="38"/>
      <c r="G139" s="38"/>
      <c r="H139" s="38"/>
      <c r="I139" s="38"/>
      <c r="J139" s="38"/>
      <c r="K139" s="21"/>
      <c r="L139" s="14" t="s">
        <v>95</v>
      </c>
      <c r="M139" s="14"/>
      <c r="N139" s="14"/>
      <c r="O139" s="14"/>
      <c r="P139" s="14"/>
      <c r="Q139" s="14"/>
      <c r="R139" s="14"/>
      <c r="S139" s="14"/>
      <c r="T139" s="14"/>
      <c r="U139" s="14"/>
      <c r="V139" s="21"/>
      <c r="W139" s="14"/>
      <c r="X139" s="79"/>
      <c r="Y139" s="76"/>
      <c r="Z139" s="76"/>
      <c r="AA139" s="520">
        <v>11500000</v>
      </c>
      <c r="AB139" s="520"/>
      <c r="AC139" s="520"/>
      <c r="AD139" s="520"/>
      <c r="AE139" s="520"/>
      <c r="AF139" s="520"/>
      <c r="AG139" s="520"/>
      <c r="AH139" s="520"/>
      <c r="AI139" s="520"/>
      <c r="AJ139" s="520"/>
      <c r="AK139" s="520"/>
      <c r="AL139" s="14"/>
      <c r="AM139" s="134" t="s">
        <v>14</v>
      </c>
      <c r="AN139" s="36"/>
      <c r="AO139" s="37"/>
      <c r="AP139" s="36"/>
      <c r="AQ139" s="36"/>
      <c r="AR139" s="36"/>
      <c r="AS139" s="36"/>
      <c r="AT139" s="36"/>
      <c r="AU139" s="520">
        <v>7500000</v>
      </c>
      <c r="AV139" s="520"/>
      <c r="AW139" s="520"/>
      <c r="AX139" s="520"/>
      <c r="AY139" s="520"/>
      <c r="AZ139" s="520"/>
      <c r="BA139" s="520"/>
      <c r="BB139" s="520"/>
      <c r="BC139" s="520"/>
      <c r="BD139" s="520"/>
      <c r="BE139" s="520"/>
      <c r="BF139" s="36"/>
      <c r="BG139" s="14"/>
      <c r="BH139" s="134" t="s">
        <v>14</v>
      </c>
      <c r="BI139" s="14"/>
      <c r="BJ139" s="21"/>
      <c r="BK139" s="8"/>
      <c r="BL139" s="483"/>
      <c r="BM139" s="484"/>
      <c r="BN139" s="14"/>
      <c r="BO139" s="14"/>
      <c r="BP139" s="14"/>
      <c r="BQ139" s="14"/>
      <c r="BR139" s="14"/>
      <c r="BS139" s="14"/>
      <c r="BT139" s="14"/>
      <c r="BU139" s="14"/>
      <c r="BV139" s="14"/>
      <c r="BW139" s="20"/>
      <c r="BX139" s="20"/>
      <c r="BY139" s="20"/>
      <c r="BZ139" s="20"/>
      <c r="CA139" s="20"/>
      <c r="CB139" s="59"/>
    </row>
    <row r="140" spans="2:80" ht="6.75" customHeight="1">
      <c r="B140" s="565"/>
      <c r="C140" s="565"/>
      <c r="D140" s="525"/>
      <c r="E140" s="77"/>
      <c r="F140" s="38"/>
      <c r="G140" s="38"/>
      <c r="H140" s="38"/>
      <c r="I140" s="38"/>
      <c r="J140" s="38"/>
      <c r="K140" s="21"/>
      <c r="L140" s="12"/>
      <c r="M140" s="10"/>
      <c r="N140" s="10"/>
      <c r="O140" s="10"/>
      <c r="P140" s="10"/>
      <c r="Q140" s="10"/>
      <c r="R140" s="10"/>
      <c r="S140" s="10"/>
      <c r="T140" s="10"/>
      <c r="U140" s="10"/>
      <c r="V140" s="11"/>
      <c r="W140" s="10"/>
      <c r="X140" s="10"/>
      <c r="Y140" s="10"/>
      <c r="Z140" s="10"/>
      <c r="AA140" s="10"/>
      <c r="AB140" s="10"/>
      <c r="AC140" s="10"/>
      <c r="AD140" s="10"/>
      <c r="AE140" s="10"/>
      <c r="AF140" s="10"/>
      <c r="AG140" s="10"/>
      <c r="AH140" s="10"/>
      <c r="AI140" s="10"/>
      <c r="AJ140" s="10"/>
      <c r="AK140" s="10"/>
      <c r="AL140" s="10"/>
      <c r="AM140" s="10"/>
      <c r="AN140" s="10"/>
      <c r="AO140" s="12"/>
      <c r="AP140" s="10"/>
      <c r="AQ140" s="10"/>
      <c r="AR140" s="10"/>
      <c r="AS140" s="10"/>
      <c r="AT140" s="10"/>
      <c r="AU140" s="10"/>
      <c r="AV140" s="10"/>
      <c r="AW140" s="10"/>
      <c r="AX140" s="10"/>
      <c r="AY140" s="10"/>
      <c r="AZ140" s="10"/>
      <c r="BA140" s="10"/>
      <c r="BB140" s="10"/>
      <c r="BC140" s="10"/>
      <c r="BD140" s="10"/>
      <c r="BE140" s="10"/>
      <c r="BF140" s="10"/>
      <c r="BG140" s="10"/>
      <c r="BH140" s="10"/>
      <c r="BI140" s="10"/>
      <c r="BJ140" s="11"/>
      <c r="BK140" s="8"/>
      <c r="BL140" s="483"/>
      <c r="BM140" s="484"/>
      <c r="BN140" s="14"/>
      <c r="BO140" s="14"/>
      <c r="BP140" s="14"/>
      <c r="BQ140" s="14"/>
      <c r="BR140" s="14"/>
      <c r="BS140" s="14"/>
      <c r="BT140" s="14"/>
      <c r="BU140" s="14"/>
      <c r="BV140" s="14"/>
      <c r="BW140" s="14"/>
      <c r="BX140" s="14"/>
      <c r="BY140" s="14"/>
      <c r="BZ140" s="14"/>
      <c r="CA140" s="14"/>
      <c r="CB140" s="44"/>
    </row>
    <row r="141" spans="2:80" ht="8.25" customHeight="1">
      <c r="B141" s="565"/>
      <c r="C141" s="565"/>
      <c r="D141" s="525"/>
      <c r="E141" s="77"/>
      <c r="F141" s="38"/>
      <c r="G141" s="38"/>
      <c r="H141" s="38"/>
      <c r="I141" s="38"/>
      <c r="J141" s="38"/>
      <c r="K141" s="21"/>
      <c r="L141" s="8"/>
      <c r="M141" s="14"/>
      <c r="N141" s="14"/>
      <c r="O141" s="14"/>
      <c r="P141" s="14"/>
      <c r="Q141" s="14"/>
      <c r="R141" s="14"/>
      <c r="S141" s="14"/>
      <c r="T141" s="14"/>
      <c r="U141" s="14"/>
      <c r="V141" s="21"/>
      <c r="W141" s="14"/>
      <c r="X141" s="14"/>
      <c r="Y141" s="14"/>
      <c r="Z141" s="14"/>
      <c r="AA141" s="14"/>
      <c r="AB141" s="14"/>
      <c r="AC141" s="14"/>
      <c r="AD141" s="14"/>
      <c r="AE141" s="14"/>
      <c r="AF141" s="14"/>
      <c r="AG141" s="14"/>
      <c r="AH141" s="14"/>
      <c r="AI141" s="14"/>
      <c r="AJ141" s="14"/>
      <c r="AK141" s="14"/>
      <c r="AL141" s="14"/>
      <c r="AM141" s="3"/>
      <c r="AN141" s="5"/>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8"/>
      <c r="BL141" s="483"/>
      <c r="BM141" s="484"/>
      <c r="BN141" s="14"/>
      <c r="BO141" s="14"/>
      <c r="BP141" s="14"/>
      <c r="BQ141" s="14"/>
      <c r="BR141" s="14"/>
      <c r="BS141" s="14"/>
      <c r="BT141" s="14"/>
      <c r="BU141" s="14"/>
      <c r="BV141" s="14"/>
      <c r="BW141" s="14"/>
      <c r="BX141" s="14"/>
      <c r="BY141" s="14"/>
      <c r="BZ141" s="14"/>
      <c r="CA141" s="14"/>
      <c r="CB141" s="44"/>
    </row>
    <row r="142" spans="2:80" ht="20.25" customHeight="1">
      <c r="B142" s="565"/>
      <c r="C142" s="565"/>
      <c r="D142" s="525"/>
      <c r="E142" s="77"/>
      <c r="F142" s="38"/>
      <c r="G142" s="38"/>
      <c r="H142" s="38"/>
      <c r="I142" s="38"/>
      <c r="J142" s="38"/>
      <c r="K142" s="21"/>
      <c r="L142" s="530" t="s">
        <v>204</v>
      </c>
      <c r="M142" s="531"/>
      <c r="N142" s="531"/>
      <c r="O142" s="531"/>
      <c r="P142" s="531"/>
      <c r="Q142" s="531"/>
      <c r="R142" s="531"/>
      <c r="S142" s="531"/>
      <c r="T142" s="531"/>
      <c r="U142" s="531"/>
      <c r="V142" s="532"/>
      <c r="W142" s="14"/>
      <c r="X142" s="79"/>
      <c r="Y142" s="79"/>
      <c r="Z142" s="79"/>
      <c r="AA142" s="520"/>
      <c r="AB142" s="520"/>
      <c r="AC142" s="520"/>
      <c r="AD142" s="520"/>
      <c r="AE142" s="520"/>
      <c r="AF142" s="520"/>
      <c r="AG142" s="520"/>
      <c r="AH142" s="520"/>
      <c r="AI142" s="520"/>
      <c r="AJ142" s="520"/>
      <c r="AK142" s="520"/>
      <c r="AL142" s="14"/>
      <c r="AM142" s="134" t="s">
        <v>14</v>
      </c>
      <c r="AN142" s="36"/>
      <c r="AO142" s="37"/>
      <c r="AP142" s="36"/>
      <c r="AQ142" s="36"/>
      <c r="AR142" s="36"/>
      <c r="AS142" s="36"/>
      <c r="AT142" s="36"/>
      <c r="AU142" s="520"/>
      <c r="AV142" s="520"/>
      <c r="AW142" s="520"/>
      <c r="AX142" s="520"/>
      <c r="AY142" s="520"/>
      <c r="AZ142" s="520"/>
      <c r="BA142" s="520"/>
      <c r="BB142" s="520"/>
      <c r="BC142" s="520"/>
      <c r="BD142" s="520"/>
      <c r="BE142" s="520"/>
      <c r="BF142" s="36"/>
      <c r="BG142" s="14"/>
      <c r="BH142" s="134" t="s">
        <v>14</v>
      </c>
      <c r="BI142" s="14"/>
      <c r="BJ142" s="105"/>
      <c r="BK142" s="8"/>
      <c r="BL142" s="483"/>
      <c r="BM142" s="484"/>
      <c r="BN142" s="14"/>
      <c r="BO142" s="14"/>
      <c r="BP142" s="14"/>
      <c r="BQ142" s="14"/>
      <c r="BR142" s="14"/>
      <c r="BS142" s="14"/>
      <c r="BT142" s="14"/>
      <c r="BU142" s="14"/>
      <c r="BV142" s="14"/>
      <c r="BW142" s="464" t="s">
        <v>102</v>
      </c>
      <c r="BX142" s="464"/>
      <c r="BY142" s="464"/>
      <c r="BZ142" s="464"/>
      <c r="CA142" s="464"/>
      <c r="CB142" s="465"/>
    </row>
    <row r="143" spans="2:80" ht="6.75" customHeight="1" thickBot="1">
      <c r="B143" s="565"/>
      <c r="C143" s="565"/>
      <c r="D143" s="525"/>
      <c r="E143" s="12"/>
      <c r="F143" s="10"/>
      <c r="G143" s="10"/>
      <c r="H143" s="10"/>
      <c r="I143" s="10"/>
      <c r="J143" s="10"/>
      <c r="K143" s="11"/>
      <c r="L143" s="12"/>
      <c r="M143" s="10"/>
      <c r="N143" s="10"/>
      <c r="O143" s="10"/>
      <c r="P143" s="10"/>
      <c r="Q143" s="10"/>
      <c r="R143" s="10"/>
      <c r="S143" s="10"/>
      <c r="T143" s="10"/>
      <c r="U143" s="10"/>
      <c r="V143" s="11"/>
      <c r="W143" s="10"/>
      <c r="X143" s="10"/>
      <c r="Y143" s="10"/>
      <c r="Z143" s="10"/>
      <c r="AA143" s="10"/>
      <c r="AB143" s="10"/>
      <c r="AC143" s="10"/>
      <c r="AD143" s="10"/>
      <c r="AE143" s="10"/>
      <c r="AF143" s="10"/>
      <c r="AG143" s="10"/>
      <c r="AH143" s="10"/>
      <c r="AI143" s="10"/>
      <c r="AJ143" s="10"/>
      <c r="AK143" s="10"/>
      <c r="AL143" s="10"/>
      <c r="AM143" s="10"/>
      <c r="AN143" s="11"/>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23"/>
      <c r="BL143" s="485"/>
      <c r="BM143" s="486"/>
      <c r="BN143" s="46"/>
      <c r="BO143" s="46"/>
      <c r="BP143" s="46"/>
      <c r="BQ143" s="46"/>
      <c r="BR143" s="46"/>
      <c r="BS143" s="46"/>
      <c r="BT143" s="46"/>
      <c r="BU143" s="46"/>
      <c r="BV143" s="46"/>
      <c r="BW143" s="46"/>
      <c r="BX143" s="46"/>
      <c r="BY143" s="46"/>
      <c r="BZ143" s="46"/>
      <c r="CA143" s="46"/>
      <c r="CB143" s="48"/>
    </row>
    <row r="144" spans="2:80" ht="8.25" customHeight="1">
      <c r="B144" s="565"/>
      <c r="C144" s="565"/>
      <c r="D144" s="525"/>
      <c r="E144" s="77"/>
      <c r="F144" s="38"/>
      <c r="G144" s="38"/>
      <c r="H144" s="38"/>
      <c r="I144" s="38"/>
      <c r="J144" s="38"/>
      <c r="K144" s="21"/>
      <c r="L144" s="8"/>
      <c r="M144" s="14"/>
      <c r="N144" s="14"/>
      <c r="O144" s="14"/>
      <c r="P144" s="14"/>
      <c r="Q144" s="14"/>
      <c r="R144" s="14"/>
      <c r="S144" s="14"/>
      <c r="T144" s="14"/>
      <c r="U144" s="14"/>
      <c r="V144" s="14"/>
      <c r="W144" s="8"/>
      <c r="X144" s="14"/>
      <c r="Y144" s="14"/>
      <c r="Z144" s="14"/>
      <c r="AA144" s="14"/>
      <c r="AB144" s="14"/>
      <c r="AC144" s="14"/>
      <c r="AD144" s="14"/>
      <c r="AE144" s="14"/>
      <c r="AF144" s="14"/>
      <c r="AG144" s="14"/>
      <c r="AH144" s="14"/>
      <c r="AI144" s="14"/>
      <c r="AJ144" s="14"/>
      <c r="AK144" s="14"/>
      <c r="AL144" s="14"/>
      <c r="AM144" s="14"/>
      <c r="AN144" s="21"/>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3"/>
      <c r="BM144" s="3"/>
      <c r="BN144" s="3"/>
      <c r="BO144" s="3"/>
      <c r="BP144" s="3"/>
      <c r="BQ144" s="3"/>
      <c r="BR144" s="3"/>
      <c r="BS144" s="3"/>
      <c r="BT144" s="3"/>
      <c r="BU144" s="3"/>
      <c r="BV144" s="3"/>
      <c r="BW144" s="3"/>
      <c r="BX144" s="3"/>
      <c r="BY144" s="3"/>
      <c r="BZ144" s="3"/>
      <c r="CA144" s="3"/>
      <c r="CB144" s="52"/>
    </row>
    <row r="145" spans="2:80" ht="14.25" customHeight="1">
      <c r="B145" s="565"/>
      <c r="C145" s="565"/>
      <c r="D145" s="525"/>
      <c r="E145" s="527" t="s">
        <v>278</v>
      </c>
      <c r="F145" s="528"/>
      <c r="G145" s="528"/>
      <c r="H145" s="38"/>
      <c r="I145" s="38"/>
      <c r="J145" s="38"/>
      <c r="K145" s="21"/>
      <c r="L145" s="516" t="s">
        <v>315</v>
      </c>
      <c r="M145" s="517"/>
      <c r="N145" s="517"/>
      <c r="O145" s="517"/>
      <c r="P145" s="517"/>
      <c r="Q145" s="517"/>
      <c r="R145" s="517"/>
      <c r="S145" s="517"/>
      <c r="T145" s="517"/>
      <c r="U145" s="517"/>
      <c r="V145" s="517"/>
      <c r="W145" s="8"/>
      <c r="X145" s="14"/>
      <c r="Y145" s="14"/>
      <c r="Z145" s="14"/>
      <c r="AA145" s="14"/>
      <c r="AB145" s="14"/>
      <c r="AC145" s="14"/>
      <c r="AD145" s="14"/>
      <c r="AE145" s="14"/>
      <c r="AF145" s="14"/>
      <c r="AG145" s="14"/>
      <c r="AH145" s="14"/>
      <c r="AI145" s="14"/>
      <c r="AJ145" s="14"/>
      <c r="AK145" s="14"/>
      <c r="AL145" s="14"/>
      <c r="AM145" s="20"/>
      <c r="AN145" s="30"/>
      <c r="AO145" s="27"/>
      <c r="AP145" s="20" t="s">
        <v>310</v>
      </c>
      <c r="AQ145" s="20"/>
      <c r="AR145" s="20"/>
      <c r="AS145" s="20"/>
      <c r="AT145" s="20"/>
      <c r="AU145" s="20"/>
      <c r="AV145" s="20"/>
      <c r="AW145" s="20"/>
      <c r="AX145" s="20"/>
      <c r="AY145" s="20"/>
      <c r="AZ145" s="20"/>
      <c r="BA145" s="20"/>
      <c r="BB145" s="20"/>
      <c r="BC145" s="20"/>
      <c r="BD145" s="20"/>
      <c r="BE145" s="20"/>
      <c r="BF145" s="20"/>
      <c r="BG145" s="20"/>
      <c r="BH145" s="20"/>
      <c r="BI145" s="20"/>
      <c r="BJ145" s="20"/>
      <c r="BK145" s="14"/>
      <c r="BL145" s="520"/>
      <c r="BM145" s="520"/>
      <c r="BN145" s="520"/>
      <c r="BO145" s="520"/>
      <c r="BP145" s="520"/>
      <c r="BQ145" s="520"/>
      <c r="BR145" s="520"/>
      <c r="BS145" s="520"/>
      <c r="BT145" s="520"/>
      <c r="BU145" s="520"/>
      <c r="BV145" s="520"/>
      <c r="BW145" s="520"/>
      <c r="BX145" s="520"/>
      <c r="BY145" s="520"/>
      <c r="BZ145" s="520"/>
      <c r="CA145" s="464" t="s">
        <v>14</v>
      </c>
      <c r="CB145" s="465"/>
    </row>
    <row r="146" spans="2:80" ht="12.75" customHeight="1">
      <c r="B146" s="565"/>
      <c r="C146" s="565"/>
      <c r="D146" s="525"/>
      <c r="E146" s="516" t="s">
        <v>277</v>
      </c>
      <c r="F146" s="517"/>
      <c r="G146" s="517"/>
      <c r="H146" s="517"/>
      <c r="I146" s="517"/>
      <c r="J146" s="517"/>
      <c r="K146" s="105"/>
      <c r="L146" s="516"/>
      <c r="M146" s="517"/>
      <c r="N146" s="517"/>
      <c r="O146" s="517"/>
      <c r="P146" s="517"/>
      <c r="Q146" s="517"/>
      <c r="R146" s="517"/>
      <c r="S146" s="517"/>
      <c r="T146" s="517"/>
      <c r="U146" s="517"/>
      <c r="V146" s="517"/>
      <c r="W146" s="8"/>
      <c r="X146" s="14"/>
      <c r="Y146" s="103"/>
      <c r="Z146" s="529"/>
      <c r="AA146" s="529"/>
      <c r="AB146" s="529"/>
      <c r="AC146" s="529"/>
      <c r="AD146" s="529"/>
      <c r="AE146" s="529"/>
      <c r="AF146" s="529"/>
      <c r="AG146" s="529"/>
      <c r="AH146" s="529"/>
      <c r="AI146" s="529"/>
      <c r="AJ146" s="529"/>
      <c r="AK146" s="529"/>
      <c r="AL146" s="103"/>
      <c r="AM146" s="20"/>
      <c r="AN146" s="30"/>
      <c r="AO146" s="27"/>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14"/>
      <c r="BL146" s="520"/>
      <c r="BM146" s="520"/>
      <c r="BN146" s="520"/>
      <c r="BO146" s="520"/>
      <c r="BP146" s="520"/>
      <c r="BQ146" s="520"/>
      <c r="BR146" s="520"/>
      <c r="BS146" s="520"/>
      <c r="BT146" s="520"/>
      <c r="BU146" s="520"/>
      <c r="BV146" s="520"/>
      <c r="BW146" s="520"/>
      <c r="BX146" s="520"/>
      <c r="BY146" s="520"/>
      <c r="BZ146" s="520"/>
      <c r="CA146" s="464"/>
      <c r="CB146" s="465"/>
    </row>
    <row r="147" spans="2:80" ht="16.5" customHeight="1">
      <c r="B147" s="565"/>
      <c r="C147" s="565"/>
      <c r="D147" s="525"/>
      <c r="E147" s="516"/>
      <c r="F147" s="517"/>
      <c r="G147" s="517"/>
      <c r="H147" s="517"/>
      <c r="I147" s="517"/>
      <c r="J147" s="517"/>
      <c r="K147" s="105"/>
      <c r="L147" s="516"/>
      <c r="M147" s="517"/>
      <c r="N147" s="517"/>
      <c r="O147" s="517"/>
      <c r="P147" s="517"/>
      <c r="Q147" s="517"/>
      <c r="R147" s="517"/>
      <c r="S147" s="517"/>
      <c r="T147" s="517"/>
      <c r="U147" s="517"/>
      <c r="V147" s="517"/>
      <c r="W147" s="8"/>
      <c r="X147" s="14"/>
      <c r="Y147" s="103"/>
      <c r="Z147" s="529"/>
      <c r="AA147" s="529"/>
      <c r="AB147" s="529"/>
      <c r="AC147" s="529"/>
      <c r="AD147" s="529"/>
      <c r="AE147" s="529"/>
      <c r="AF147" s="529"/>
      <c r="AG147" s="529"/>
      <c r="AH147" s="529"/>
      <c r="AI147" s="529"/>
      <c r="AJ147" s="529"/>
      <c r="AK147" s="529"/>
      <c r="AL147" s="103"/>
      <c r="AM147" s="20" t="s">
        <v>14</v>
      </c>
      <c r="AN147" s="30"/>
      <c r="AO147" s="20"/>
      <c r="AP147" s="20" t="s">
        <v>198</v>
      </c>
      <c r="AQ147" s="20"/>
      <c r="AR147" s="20"/>
      <c r="AS147" s="20"/>
      <c r="AT147" s="20"/>
      <c r="AU147" s="20"/>
      <c r="AV147" s="20"/>
      <c r="AW147" s="20"/>
      <c r="AX147" s="20"/>
      <c r="AY147" s="20"/>
      <c r="AZ147" s="20"/>
      <c r="BA147" s="20"/>
      <c r="BB147" s="20"/>
      <c r="BC147" s="20"/>
      <c r="BD147" s="20"/>
      <c r="BE147" s="20"/>
      <c r="BF147" s="20"/>
      <c r="BG147" s="20"/>
      <c r="BH147" s="20"/>
      <c r="BI147" s="20"/>
      <c r="BJ147" s="20"/>
      <c r="BK147" s="14"/>
      <c r="BL147" s="520"/>
      <c r="BM147" s="520"/>
      <c r="BN147" s="520"/>
      <c r="BO147" s="520"/>
      <c r="BP147" s="520"/>
      <c r="BQ147" s="520"/>
      <c r="BR147" s="520"/>
      <c r="BS147" s="520"/>
      <c r="BT147" s="520"/>
      <c r="BU147" s="520"/>
      <c r="BV147" s="520"/>
      <c r="BW147" s="520"/>
      <c r="BX147" s="520"/>
      <c r="BY147" s="520"/>
      <c r="BZ147" s="520"/>
      <c r="CA147" s="464" t="s">
        <v>14</v>
      </c>
      <c r="CB147" s="465"/>
    </row>
    <row r="148" spans="2:80" ht="3.75" customHeight="1">
      <c r="B148" s="565"/>
      <c r="C148" s="565"/>
      <c r="D148" s="525"/>
      <c r="E148" s="516"/>
      <c r="F148" s="517"/>
      <c r="G148" s="517"/>
      <c r="H148" s="517"/>
      <c r="I148" s="517"/>
      <c r="J148" s="517"/>
      <c r="K148" s="105"/>
      <c r="L148" s="516"/>
      <c r="M148" s="517"/>
      <c r="N148" s="517"/>
      <c r="O148" s="517"/>
      <c r="P148" s="517"/>
      <c r="Q148" s="517"/>
      <c r="R148" s="517"/>
      <c r="S148" s="517"/>
      <c r="T148" s="517"/>
      <c r="U148" s="517"/>
      <c r="V148" s="517"/>
      <c r="W148" s="8"/>
      <c r="X148" s="14"/>
      <c r="Y148" s="103"/>
      <c r="Z148" s="103"/>
      <c r="AA148" s="103"/>
      <c r="AB148" s="103"/>
      <c r="AC148" s="103"/>
      <c r="AD148" s="103"/>
      <c r="AE148" s="103"/>
      <c r="AF148" s="103"/>
      <c r="AG148" s="103"/>
      <c r="AH148" s="103"/>
      <c r="AI148" s="103"/>
      <c r="AJ148" s="103"/>
      <c r="AK148" s="103"/>
      <c r="AL148" s="103"/>
      <c r="AM148" s="20"/>
      <c r="AN148" s="30"/>
      <c r="AO148" s="14"/>
      <c r="AP148" s="14"/>
      <c r="AQ148" s="14"/>
      <c r="AR148" s="80"/>
      <c r="AS148" s="80"/>
      <c r="AT148" s="80"/>
      <c r="AU148" s="80"/>
      <c r="AV148" s="80"/>
      <c r="AW148" s="80"/>
      <c r="AX148" s="80"/>
      <c r="AY148" s="80"/>
      <c r="AZ148" s="80"/>
      <c r="BA148" s="80"/>
      <c r="BB148" s="14"/>
      <c r="BC148" s="14"/>
      <c r="BD148" s="14"/>
      <c r="BE148" s="14"/>
      <c r="BF148" s="14"/>
      <c r="BG148" s="14"/>
      <c r="BH148" s="14"/>
      <c r="BI148" s="14"/>
      <c r="BJ148" s="14"/>
      <c r="BK148" s="14"/>
      <c r="BL148" s="520"/>
      <c r="BM148" s="520"/>
      <c r="BN148" s="520"/>
      <c r="BO148" s="520"/>
      <c r="BP148" s="520"/>
      <c r="BQ148" s="520"/>
      <c r="BR148" s="520"/>
      <c r="BS148" s="520"/>
      <c r="BT148" s="520"/>
      <c r="BU148" s="520"/>
      <c r="BV148" s="520"/>
      <c r="BW148" s="520"/>
      <c r="BX148" s="520"/>
      <c r="BY148" s="520"/>
      <c r="BZ148" s="520"/>
      <c r="CA148" s="464"/>
      <c r="CB148" s="465"/>
    </row>
    <row r="149" spans="2:80" ht="8.25" customHeight="1">
      <c r="B149" s="565"/>
      <c r="C149" s="565"/>
      <c r="D149" s="525"/>
      <c r="E149" s="516"/>
      <c r="F149" s="517"/>
      <c r="G149" s="517"/>
      <c r="H149" s="517"/>
      <c r="I149" s="517"/>
      <c r="J149" s="517"/>
      <c r="K149" s="105"/>
      <c r="L149" s="516"/>
      <c r="M149" s="517"/>
      <c r="N149" s="517"/>
      <c r="O149" s="517"/>
      <c r="P149" s="517"/>
      <c r="Q149" s="517"/>
      <c r="R149" s="517"/>
      <c r="S149" s="517"/>
      <c r="T149" s="517"/>
      <c r="U149" s="517"/>
      <c r="V149" s="517"/>
      <c r="W149" s="8"/>
      <c r="X149" s="14"/>
      <c r="Y149" s="103"/>
      <c r="Z149" s="103"/>
      <c r="AA149" s="103"/>
      <c r="AB149" s="103"/>
      <c r="AC149" s="103"/>
      <c r="AD149" s="103"/>
      <c r="AE149" s="103"/>
      <c r="AF149" s="103"/>
      <c r="AG149" s="103"/>
      <c r="AH149" s="103"/>
      <c r="AI149" s="103"/>
      <c r="AJ149" s="103"/>
      <c r="AK149" s="103"/>
      <c r="AL149" s="103"/>
      <c r="AM149" s="20"/>
      <c r="AN149" s="30"/>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520"/>
      <c r="BM149" s="520"/>
      <c r="BN149" s="520"/>
      <c r="BO149" s="520"/>
      <c r="BP149" s="520"/>
      <c r="BQ149" s="520"/>
      <c r="BR149" s="520"/>
      <c r="BS149" s="520"/>
      <c r="BT149" s="520"/>
      <c r="BU149" s="520"/>
      <c r="BV149" s="520"/>
      <c r="BW149" s="520"/>
      <c r="BX149" s="520"/>
      <c r="BY149" s="520"/>
      <c r="BZ149" s="520"/>
      <c r="CA149" s="464"/>
      <c r="CB149" s="465"/>
    </row>
    <row r="150" spans="2:80" ht="12.75" customHeight="1">
      <c r="B150" s="565"/>
      <c r="C150" s="565"/>
      <c r="D150" s="525"/>
      <c r="E150" s="516"/>
      <c r="F150" s="517"/>
      <c r="G150" s="517"/>
      <c r="H150" s="517"/>
      <c r="I150" s="517"/>
      <c r="J150" s="517"/>
      <c r="K150" s="21"/>
      <c r="L150" s="516"/>
      <c r="M150" s="517"/>
      <c r="N150" s="517"/>
      <c r="O150" s="517"/>
      <c r="P150" s="517"/>
      <c r="Q150" s="517"/>
      <c r="R150" s="517"/>
      <c r="S150" s="517"/>
      <c r="T150" s="517"/>
      <c r="U150" s="517"/>
      <c r="V150" s="517"/>
      <c r="W150" s="27"/>
      <c r="X150" s="20"/>
      <c r="Y150" s="20"/>
      <c r="Z150" s="20"/>
      <c r="AA150" s="20"/>
      <c r="AB150" s="20"/>
      <c r="AC150" s="20"/>
      <c r="AD150" s="20"/>
      <c r="AE150" s="14"/>
      <c r="AF150" s="14"/>
      <c r="AG150" s="14"/>
      <c r="AH150" s="14"/>
      <c r="AI150" s="14"/>
      <c r="AJ150" s="14"/>
      <c r="AK150" s="14"/>
      <c r="AL150" s="14"/>
      <c r="AM150" s="20"/>
      <c r="AN150" s="30"/>
      <c r="AO150" s="27"/>
      <c r="AP150" s="20" t="s">
        <v>307</v>
      </c>
      <c r="AQ150" s="20"/>
      <c r="AR150" s="20"/>
      <c r="AS150" s="20"/>
      <c r="AT150" s="20"/>
      <c r="AU150" s="20"/>
      <c r="AV150" s="20"/>
      <c r="AW150" s="20"/>
      <c r="AX150" s="20"/>
      <c r="AY150" s="20"/>
      <c r="AZ150" s="20"/>
      <c r="BA150" s="20"/>
      <c r="BB150" s="20"/>
      <c r="BC150" s="20"/>
      <c r="BD150" s="20"/>
      <c r="BE150" s="20"/>
      <c r="BF150" s="20"/>
      <c r="BG150" s="20"/>
      <c r="BH150" s="14"/>
      <c r="BI150" s="14"/>
      <c r="BJ150" s="14"/>
      <c r="BK150" s="14"/>
      <c r="BL150" s="520"/>
      <c r="BM150" s="520"/>
      <c r="BN150" s="520"/>
      <c r="BO150" s="520"/>
      <c r="BP150" s="520"/>
      <c r="BQ150" s="520"/>
      <c r="BR150" s="520"/>
      <c r="BS150" s="520"/>
      <c r="BT150" s="520"/>
      <c r="BU150" s="520"/>
      <c r="BV150" s="520"/>
      <c r="BW150" s="520"/>
      <c r="BX150" s="520"/>
      <c r="BY150" s="520"/>
      <c r="BZ150" s="520"/>
      <c r="CA150" s="464" t="s">
        <v>14</v>
      </c>
      <c r="CB150" s="465"/>
    </row>
    <row r="151" spans="2:80" ht="12" customHeight="1">
      <c r="B151" s="565"/>
      <c r="C151" s="565"/>
      <c r="D151" s="525"/>
      <c r="E151" s="516"/>
      <c r="F151" s="517"/>
      <c r="G151" s="517"/>
      <c r="H151" s="517"/>
      <c r="I151" s="517"/>
      <c r="J151" s="517"/>
      <c r="K151" s="21"/>
      <c r="L151" s="518"/>
      <c r="M151" s="519"/>
      <c r="N151" s="519"/>
      <c r="O151" s="519"/>
      <c r="P151" s="519"/>
      <c r="Q151" s="519"/>
      <c r="R151" s="519"/>
      <c r="S151" s="519"/>
      <c r="T151" s="519"/>
      <c r="U151" s="519"/>
      <c r="V151" s="519"/>
      <c r="W151" s="71"/>
      <c r="X151" s="72"/>
      <c r="Y151" s="72"/>
      <c r="Z151" s="17"/>
      <c r="AA151" s="17"/>
      <c r="AB151" s="17"/>
      <c r="AC151" s="17"/>
      <c r="AD151" s="17"/>
      <c r="AE151" s="10"/>
      <c r="AF151" s="10"/>
      <c r="AG151" s="10"/>
      <c r="AH151" s="10"/>
      <c r="AI151" s="10"/>
      <c r="AJ151" s="10"/>
      <c r="AK151" s="10"/>
      <c r="AL151" s="10"/>
      <c r="AM151" s="17"/>
      <c r="AN151" s="18"/>
      <c r="AO151" s="28"/>
      <c r="AP151" s="17"/>
      <c r="AQ151" s="17"/>
      <c r="AR151" s="17"/>
      <c r="AS151" s="17"/>
      <c r="AT151" s="17"/>
      <c r="AU151" s="17"/>
      <c r="AV151" s="17"/>
      <c r="AW151" s="17"/>
      <c r="AX151" s="17"/>
      <c r="AY151" s="17"/>
      <c r="AZ151" s="17"/>
      <c r="BA151" s="17"/>
      <c r="BB151" s="17"/>
      <c r="BC151" s="17"/>
      <c r="BD151" s="17"/>
      <c r="BE151" s="17"/>
      <c r="BF151" s="17"/>
      <c r="BG151" s="17"/>
      <c r="BH151" s="10"/>
      <c r="BI151" s="10"/>
      <c r="BJ151" s="10"/>
      <c r="BK151" s="10"/>
      <c r="BL151" s="520"/>
      <c r="BM151" s="520"/>
      <c r="BN151" s="520"/>
      <c r="BO151" s="520"/>
      <c r="BP151" s="520"/>
      <c r="BQ151" s="520"/>
      <c r="BR151" s="520"/>
      <c r="BS151" s="520"/>
      <c r="BT151" s="520"/>
      <c r="BU151" s="520"/>
      <c r="BV151" s="520"/>
      <c r="BW151" s="520"/>
      <c r="BX151" s="520"/>
      <c r="BY151" s="520"/>
      <c r="BZ151" s="520"/>
      <c r="CA151" s="464"/>
      <c r="CB151" s="465"/>
    </row>
    <row r="152" spans="2:80" ht="6" customHeight="1">
      <c r="B152" s="565"/>
      <c r="C152" s="565"/>
      <c r="D152" s="525"/>
      <c r="E152" s="6"/>
      <c r="F152" s="38"/>
      <c r="G152" s="38"/>
      <c r="H152" s="38"/>
      <c r="I152" s="38"/>
      <c r="J152" s="38"/>
      <c r="K152" s="21"/>
      <c r="L152" s="7"/>
      <c r="M152" s="3"/>
      <c r="N152" s="3"/>
      <c r="O152" s="3"/>
      <c r="P152" s="3"/>
      <c r="Q152" s="3"/>
      <c r="R152" s="3"/>
      <c r="S152" s="3"/>
      <c r="T152" s="3"/>
      <c r="U152" s="3"/>
      <c r="V152" s="3"/>
      <c r="W152" s="7"/>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52"/>
    </row>
    <row r="153" spans="2:80" ht="24" customHeight="1">
      <c r="B153" s="565"/>
      <c r="C153" s="565"/>
      <c r="D153" s="525"/>
      <c r="E153" s="6"/>
      <c r="F153" s="38"/>
      <c r="G153" s="38"/>
      <c r="H153" s="38"/>
      <c r="I153" s="38"/>
      <c r="J153" s="38"/>
      <c r="K153" s="21"/>
      <c r="L153" s="527" t="s">
        <v>98</v>
      </c>
      <c r="M153" s="528"/>
      <c r="N153" s="528"/>
      <c r="O153" s="528"/>
      <c r="P153" s="528"/>
      <c r="Q153" s="528"/>
      <c r="R153" s="528"/>
      <c r="S153" s="528"/>
      <c r="T153" s="528"/>
      <c r="U153" s="528"/>
      <c r="V153" s="528"/>
      <c r="W153" s="27"/>
      <c r="X153" s="20"/>
      <c r="Y153" s="14"/>
      <c r="Z153" s="14"/>
      <c r="AA153" s="10" t="s">
        <v>142</v>
      </c>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4"/>
      <c r="BO153" s="464" t="s">
        <v>108</v>
      </c>
      <c r="BP153" s="464"/>
      <c r="BQ153" s="14"/>
      <c r="BR153" s="14"/>
      <c r="BS153" s="464"/>
      <c r="BT153" s="464"/>
      <c r="BU153" s="464"/>
      <c r="BV153" s="464"/>
      <c r="BW153" s="464"/>
      <c r="BX153" s="464"/>
      <c r="BY153" s="14"/>
      <c r="BZ153" s="14"/>
      <c r="CA153" s="14"/>
      <c r="CB153" s="44"/>
    </row>
    <row r="154" spans="2:80" ht="23.25" customHeight="1">
      <c r="B154" s="565"/>
      <c r="C154" s="565"/>
      <c r="D154" s="525"/>
      <c r="E154" s="6"/>
      <c r="F154" s="38"/>
      <c r="G154" s="38"/>
      <c r="H154" s="38"/>
      <c r="I154" s="38"/>
      <c r="J154" s="38"/>
      <c r="K154" s="21"/>
      <c r="L154" s="527"/>
      <c r="M154" s="528"/>
      <c r="N154" s="528"/>
      <c r="O154" s="528"/>
      <c r="P154" s="528"/>
      <c r="Q154" s="528"/>
      <c r="R154" s="528"/>
      <c r="S154" s="528"/>
      <c r="T154" s="528"/>
      <c r="U154" s="528"/>
      <c r="V154" s="528"/>
      <c r="W154" s="27"/>
      <c r="X154" s="20"/>
      <c r="Y154" s="14"/>
      <c r="Z154" s="14"/>
      <c r="AA154" s="14"/>
      <c r="AB154" s="14"/>
      <c r="AC154" s="14"/>
      <c r="AD154" s="14"/>
      <c r="AE154" s="14"/>
      <c r="AF154" s="14"/>
      <c r="AG154" s="14"/>
      <c r="AH154" s="14"/>
      <c r="AI154" s="14" t="s">
        <v>143</v>
      </c>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464"/>
      <c r="BP154" s="464"/>
      <c r="BQ154" s="14"/>
      <c r="BR154" s="14"/>
      <c r="BS154" s="464"/>
      <c r="BT154" s="464"/>
      <c r="BU154" s="464"/>
      <c r="BV154" s="464"/>
      <c r="BW154" s="464"/>
      <c r="BX154" s="464"/>
      <c r="BY154" s="14"/>
      <c r="BZ154" s="14"/>
      <c r="CA154" s="14"/>
      <c r="CB154" s="44"/>
    </row>
    <row r="155" spans="2:80" ht="5.25" customHeight="1" thickBot="1">
      <c r="B155" s="565"/>
      <c r="C155" s="565"/>
      <c r="D155" s="525"/>
      <c r="E155" s="6"/>
      <c r="F155" s="38"/>
      <c r="G155" s="38"/>
      <c r="H155" s="38"/>
      <c r="I155" s="38"/>
      <c r="J155" s="38"/>
      <c r="K155" s="21"/>
      <c r="L155" s="12"/>
      <c r="M155" s="10"/>
      <c r="N155" s="10"/>
      <c r="O155" s="10"/>
      <c r="P155" s="10"/>
      <c r="Q155" s="10"/>
      <c r="R155" s="10"/>
      <c r="S155" s="10"/>
      <c r="T155" s="10"/>
      <c r="U155" s="10"/>
      <c r="V155" s="10"/>
      <c r="W155" s="12"/>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51"/>
    </row>
    <row r="156" spans="2:80" ht="18.75" customHeight="1">
      <c r="B156" s="565"/>
      <c r="C156" s="565"/>
      <c r="D156" s="525"/>
      <c r="E156" s="77"/>
      <c r="F156" s="38"/>
      <c r="G156" s="38"/>
      <c r="H156" s="38"/>
      <c r="I156" s="38"/>
      <c r="J156" s="38"/>
      <c r="K156" s="21"/>
      <c r="L156" s="27"/>
      <c r="M156" s="20"/>
      <c r="N156" s="23"/>
      <c r="O156" s="23"/>
      <c r="P156" s="23"/>
      <c r="Q156" s="23"/>
      <c r="R156" s="23"/>
      <c r="S156" s="23"/>
      <c r="T156" s="23"/>
      <c r="U156" s="23"/>
      <c r="V156" s="23"/>
      <c r="W156" s="478" t="s">
        <v>199</v>
      </c>
      <c r="X156" s="479"/>
      <c r="Y156" s="479"/>
      <c r="Z156" s="479"/>
      <c r="AA156" s="479"/>
      <c r="AB156" s="479"/>
      <c r="AC156" s="479"/>
      <c r="AD156" s="479"/>
      <c r="AE156" s="479"/>
      <c r="AF156" s="479"/>
      <c r="AG156" s="479"/>
      <c r="AH156" s="479"/>
      <c r="AI156" s="479"/>
      <c r="AJ156" s="479"/>
      <c r="AK156" s="479"/>
      <c r="AL156" s="479"/>
      <c r="AM156" s="479"/>
      <c r="AN156" s="480"/>
      <c r="AO156" s="478" t="s">
        <v>203</v>
      </c>
      <c r="AP156" s="479"/>
      <c r="AQ156" s="479"/>
      <c r="AR156" s="479"/>
      <c r="AS156" s="479"/>
      <c r="AT156" s="479"/>
      <c r="AU156" s="479"/>
      <c r="AV156" s="479"/>
      <c r="AW156" s="479"/>
      <c r="AX156" s="479"/>
      <c r="AY156" s="479"/>
      <c r="AZ156" s="479"/>
      <c r="BA156" s="479"/>
      <c r="BB156" s="479"/>
      <c r="BC156" s="479"/>
      <c r="BD156" s="479"/>
      <c r="BE156" s="479"/>
      <c r="BF156" s="479"/>
      <c r="BG156" s="479"/>
      <c r="BH156" s="479"/>
      <c r="BI156" s="479"/>
      <c r="BJ156" s="480"/>
      <c r="BK156" s="7"/>
      <c r="BL156" s="481" t="s">
        <v>242</v>
      </c>
      <c r="BM156" s="482"/>
      <c r="BN156" s="41"/>
      <c r="BO156" s="41"/>
      <c r="BP156" s="41"/>
      <c r="BQ156" s="41"/>
      <c r="BR156" s="41"/>
      <c r="BS156" s="41"/>
      <c r="BT156" s="41"/>
      <c r="BU156" s="41"/>
      <c r="BV156" s="41"/>
      <c r="BW156" s="41"/>
      <c r="BX156" s="41"/>
      <c r="BY156" s="41"/>
      <c r="BZ156" s="41"/>
      <c r="CA156" s="64"/>
      <c r="CB156" s="108"/>
    </row>
    <row r="157" spans="2:80" ht="18.75" customHeight="1">
      <c r="B157" s="565"/>
      <c r="C157" s="565"/>
      <c r="D157" s="525"/>
      <c r="E157" s="77"/>
      <c r="F157" s="38"/>
      <c r="G157" s="38"/>
      <c r="H157" s="38"/>
      <c r="I157" s="38"/>
      <c r="J157" s="38"/>
      <c r="K157" s="21"/>
      <c r="L157" s="516" t="s">
        <v>281</v>
      </c>
      <c r="M157" s="517"/>
      <c r="N157" s="517"/>
      <c r="O157" s="517"/>
      <c r="P157" s="517"/>
      <c r="Q157" s="517"/>
      <c r="R157" s="517"/>
      <c r="S157" s="517"/>
      <c r="T157" s="517"/>
      <c r="U157" s="517"/>
      <c r="V157" s="20"/>
      <c r="W157" s="26"/>
      <c r="X157" s="15"/>
      <c r="Y157" s="15" t="s">
        <v>279</v>
      </c>
      <c r="Z157" s="15"/>
      <c r="AA157" s="15"/>
      <c r="AB157" s="15"/>
      <c r="AC157" s="15"/>
      <c r="AD157" s="15"/>
      <c r="AE157" s="3"/>
      <c r="AF157" s="3"/>
      <c r="AG157" s="3"/>
      <c r="AH157" s="3"/>
      <c r="AI157" s="3"/>
      <c r="AJ157" s="3"/>
      <c r="AK157" s="3"/>
      <c r="AL157" s="3"/>
      <c r="AM157" s="15"/>
      <c r="AN157" s="15"/>
      <c r="AO157" s="26"/>
      <c r="AP157" s="15"/>
      <c r="AQ157" s="15"/>
      <c r="AR157" s="15" t="s">
        <v>280</v>
      </c>
      <c r="AS157" s="15"/>
      <c r="AT157" s="15"/>
      <c r="AU157" s="15"/>
      <c r="AV157" s="15"/>
      <c r="AW157" s="15"/>
      <c r="AX157" s="15"/>
      <c r="AY157" s="15"/>
      <c r="AZ157" s="15"/>
      <c r="BA157" s="15"/>
      <c r="BB157" s="15"/>
      <c r="BC157" s="15"/>
      <c r="BD157" s="15"/>
      <c r="BE157" s="3"/>
      <c r="BF157" s="3"/>
      <c r="BG157" s="3"/>
      <c r="BH157" s="3"/>
      <c r="BI157" s="3"/>
      <c r="BJ157" s="5"/>
      <c r="BK157" s="8"/>
      <c r="BL157" s="483"/>
      <c r="BM157" s="484"/>
      <c r="BN157" s="14"/>
      <c r="BO157" s="107" t="s">
        <v>284</v>
      </c>
      <c r="BP157" s="80"/>
      <c r="BQ157" s="80"/>
      <c r="BR157" s="80"/>
      <c r="BS157" s="80"/>
      <c r="BT157" s="80"/>
      <c r="BU157" s="80"/>
      <c r="BV157" s="80"/>
      <c r="BW157" s="80"/>
      <c r="BX157" s="80"/>
      <c r="BY157" s="80"/>
      <c r="BZ157" s="80"/>
      <c r="CA157" s="80"/>
      <c r="CB157" s="59"/>
    </row>
    <row r="158" spans="2:80" ht="10.5" customHeight="1">
      <c r="B158" s="565"/>
      <c r="C158" s="565"/>
      <c r="D158" s="525"/>
      <c r="E158" s="77"/>
      <c r="F158" s="38"/>
      <c r="G158" s="38"/>
      <c r="H158" s="38"/>
      <c r="I158" s="38"/>
      <c r="J158" s="38"/>
      <c r="K158" s="21"/>
      <c r="L158" s="516"/>
      <c r="M158" s="517"/>
      <c r="N158" s="517"/>
      <c r="O158" s="517"/>
      <c r="P158" s="517"/>
      <c r="Q158" s="517"/>
      <c r="R158" s="517"/>
      <c r="S158" s="517"/>
      <c r="T158" s="517"/>
      <c r="U158" s="517"/>
      <c r="V158" s="20"/>
      <c r="W158" s="27"/>
      <c r="X158" s="20"/>
      <c r="Y158" s="23"/>
      <c r="Z158" s="520">
        <f>ROUND(Z146*BS153*1/2,0)</f>
        <v>0</v>
      </c>
      <c r="AA158" s="520"/>
      <c r="AB158" s="520"/>
      <c r="AC158" s="520"/>
      <c r="AD158" s="520"/>
      <c r="AE158" s="520"/>
      <c r="AF158" s="520"/>
      <c r="AG158" s="520"/>
      <c r="AH158" s="520"/>
      <c r="AI158" s="520"/>
      <c r="AJ158" s="520"/>
      <c r="AK158" s="520"/>
      <c r="AL158" s="20"/>
      <c r="AM158" s="464" t="s">
        <v>14</v>
      </c>
      <c r="AN158" s="468"/>
      <c r="AO158" s="27"/>
      <c r="AP158" s="20"/>
      <c r="AQ158" s="20"/>
      <c r="AR158" s="20"/>
      <c r="AS158" s="20"/>
      <c r="AT158" s="20"/>
      <c r="AU158" s="520">
        <f>ROUND(AU146*BS153*1/3,0)</f>
        <v>0</v>
      </c>
      <c r="AV158" s="520"/>
      <c r="AW158" s="520"/>
      <c r="AX158" s="520"/>
      <c r="AY158" s="520"/>
      <c r="AZ158" s="520"/>
      <c r="BA158" s="520"/>
      <c r="BB158" s="520"/>
      <c r="BC158" s="520"/>
      <c r="BD158" s="520"/>
      <c r="BE158" s="520"/>
      <c r="BF158" s="520"/>
      <c r="BG158" s="14"/>
      <c r="BH158" s="464" t="s">
        <v>14</v>
      </c>
      <c r="BI158" s="464"/>
      <c r="BJ158" s="468"/>
      <c r="BK158" s="8"/>
      <c r="BL158" s="483"/>
      <c r="BM158" s="484"/>
      <c r="BN158" s="14"/>
      <c r="BO158" s="80"/>
      <c r="BP158" s="80"/>
      <c r="BQ158" s="80"/>
      <c r="BR158" s="80"/>
      <c r="BS158" s="80"/>
      <c r="BT158" s="80"/>
      <c r="BU158" s="80"/>
      <c r="BV158" s="80"/>
      <c r="BW158" s="80"/>
      <c r="BX158" s="80"/>
      <c r="BY158" s="80"/>
      <c r="BZ158" s="80"/>
      <c r="CA158" s="80"/>
      <c r="CB158" s="59"/>
    </row>
    <row r="159" spans="2:80" ht="7.5" customHeight="1">
      <c r="B159" s="565"/>
      <c r="C159" s="565"/>
      <c r="D159" s="525"/>
      <c r="E159" s="77"/>
      <c r="F159" s="38"/>
      <c r="G159" s="38"/>
      <c r="H159" s="38"/>
      <c r="I159" s="38"/>
      <c r="J159" s="38"/>
      <c r="K159" s="21"/>
      <c r="L159" s="516"/>
      <c r="M159" s="517"/>
      <c r="N159" s="517"/>
      <c r="O159" s="517"/>
      <c r="P159" s="517"/>
      <c r="Q159" s="517"/>
      <c r="R159" s="517"/>
      <c r="S159" s="517"/>
      <c r="T159" s="517"/>
      <c r="U159" s="517"/>
      <c r="V159" s="20"/>
      <c r="W159" s="27"/>
      <c r="X159" s="20"/>
      <c r="Y159" s="20"/>
      <c r="Z159" s="520"/>
      <c r="AA159" s="520"/>
      <c r="AB159" s="520"/>
      <c r="AC159" s="520"/>
      <c r="AD159" s="520"/>
      <c r="AE159" s="520"/>
      <c r="AF159" s="520"/>
      <c r="AG159" s="520"/>
      <c r="AH159" s="520"/>
      <c r="AI159" s="520"/>
      <c r="AJ159" s="520"/>
      <c r="AK159" s="520"/>
      <c r="AL159" s="14"/>
      <c r="AM159" s="464"/>
      <c r="AN159" s="468"/>
      <c r="AO159" s="27"/>
      <c r="AP159" s="20"/>
      <c r="AQ159" s="20"/>
      <c r="AR159" s="20"/>
      <c r="AS159" s="20"/>
      <c r="AT159" s="20"/>
      <c r="AU159" s="520"/>
      <c r="AV159" s="520"/>
      <c r="AW159" s="520"/>
      <c r="AX159" s="520"/>
      <c r="AY159" s="520"/>
      <c r="AZ159" s="520"/>
      <c r="BA159" s="520"/>
      <c r="BB159" s="520"/>
      <c r="BC159" s="520"/>
      <c r="BD159" s="520"/>
      <c r="BE159" s="520"/>
      <c r="BF159" s="520"/>
      <c r="BG159" s="14"/>
      <c r="BH159" s="464"/>
      <c r="BI159" s="464"/>
      <c r="BJ159" s="468"/>
      <c r="BK159" s="8"/>
      <c r="BL159" s="483"/>
      <c r="BM159" s="484"/>
      <c r="BN159" s="14"/>
      <c r="BO159" s="80"/>
      <c r="BP159" s="80"/>
      <c r="BQ159" s="80"/>
      <c r="BR159" s="80"/>
      <c r="BS159" s="80"/>
      <c r="BT159" s="80"/>
      <c r="BU159" s="80"/>
      <c r="BV159" s="80"/>
      <c r="BW159" s="80"/>
      <c r="BX159" s="80"/>
      <c r="BY159" s="80"/>
      <c r="BZ159" s="80"/>
      <c r="CA159" s="80"/>
      <c r="CB159" s="44"/>
    </row>
    <row r="160" spans="2:80" ht="3.75" customHeight="1">
      <c r="B160" s="565"/>
      <c r="C160" s="565"/>
      <c r="D160" s="525"/>
      <c r="E160" s="77"/>
      <c r="F160" s="38"/>
      <c r="G160" s="38"/>
      <c r="H160" s="38"/>
      <c r="I160" s="38"/>
      <c r="J160" s="38"/>
      <c r="K160" s="21"/>
      <c r="L160" s="518"/>
      <c r="M160" s="519"/>
      <c r="N160" s="519"/>
      <c r="O160" s="519"/>
      <c r="P160" s="519"/>
      <c r="Q160" s="519"/>
      <c r="R160" s="519"/>
      <c r="S160" s="519"/>
      <c r="T160" s="519"/>
      <c r="U160" s="519"/>
      <c r="V160" s="54"/>
      <c r="W160" s="104"/>
      <c r="X160" s="54"/>
      <c r="Y160" s="10"/>
      <c r="Z160" s="10"/>
      <c r="AA160" s="10"/>
      <c r="AB160" s="10"/>
      <c r="AC160" s="10"/>
      <c r="AD160" s="10"/>
      <c r="AE160" s="10"/>
      <c r="AF160" s="10"/>
      <c r="AG160" s="10"/>
      <c r="AH160" s="10"/>
      <c r="AI160" s="10"/>
      <c r="AJ160" s="10"/>
      <c r="AK160" s="10"/>
      <c r="AL160" s="10"/>
      <c r="AM160" s="10"/>
      <c r="AN160" s="10"/>
      <c r="AO160" s="12"/>
      <c r="AP160" s="54"/>
      <c r="AQ160" s="54"/>
      <c r="AR160" s="54"/>
      <c r="AS160" s="54"/>
      <c r="AT160" s="54"/>
      <c r="AU160" s="54"/>
      <c r="AV160" s="54"/>
      <c r="AW160" s="54"/>
      <c r="AX160" s="54"/>
      <c r="AY160" s="10"/>
      <c r="AZ160" s="10"/>
      <c r="BA160" s="10"/>
      <c r="BB160" s="10"/>
      <c r="BC160" s="10"/>
      <c r="BD160" s="10"/>
      <c r="BE160" s="10"/>
      <c r="BF160" s="10"/>
      <c r="BG160" s="10"/>
      <c r="BH160" s="10"/>
      <c r="BI160" s="10"/>
      <c r="BJ160" s="11"/>
      <c r="BK160" s="8"/>
      <c r="BL160" s="483"/>
      <c r="BM160" s="484"/>
      <c r="BN160" s="14"/>
      <c r="BO160" s="80"/>
      <c r="BP160" s="80"/>
      <c r="BQ160" s="80"/>
      <c r="BR160" s="80"/>
      <c r="BS160" s="80"/>
      <c r="BT160" s="80"/>
      <c r="BU160" s="80"/>
      <c r="BV160" s="80"/>
      <c r="BW160" s="80"/>
      <c r="BX160" s="80"/>
      <c r="BY160" s="80"/>
      <c r="BZ160" s="80"/>
      <c r="CA160" s="80"/>
      <c r="CB160" s="44"/>
    </row>
    <row r="161" spans="2:80" ht="8.25" customHeight="1">
      <c r="B161" s="565"/>
      <c r="C161" s="565"/>
      <c r="D161" s="525"/>
      <c r="E161" s="77"/>
      <c r="F161" s="38"/>
      <c r="G161" s="38"/>
      <c r="H161" s="38"/>
      <c r="I161" s="38"/>
      <c r="J161" s="38"/>
      <c r="K161" s="21"/>
      <c r="L161" s="7"/>
      <c r="M161" s="3"/>
      <c r="N161" s="3"/>
      <c r="O161" s="3"/>
      <c r="P161" s="3"/>
      <c r="Q161" s="3"/>
      <c r="R161" s="3"/>
      <c r="S161" s="3"/>
      <c r="T161" s="3"/>
      <c r="U161" s="3"/>
      <c r="V161" s="5"/>
      <c r="W161" s="3"/>
      <c r="X161" s="3"/>
      <c r="Y161" s="3"/>
      <c r="Z161" s="3"/>
      <c r="AA161" s="3"/>
      <c r="AB161" s="3"/>
      <c r="AC161" s="3"/>
      <c r="AD161" s="3"/>
      <c r="AE161" s="3"/>
      <c r="AF161" s="3"/>
      <c r="AG161" s="3"/>
      <c r="AH161" s="3"/>
      <c r="AI161" s="3"/>
      <c r="AJ161" s="3"/>
      <c r="AK161" s="3"/>
      <c r="AL161" s="3"/>
      <c r="AM161" s="3"/>
      <c r="AN161" s="3"/>
      <c r="AO161" s="7"/>
      <c r="AP161" s="3"/>
      <c r="AQ161" s="3"/>
      <c r="AR161" s="3"/>
      <c r="AS161" s="3"/>
      <c r="AT161" s="3"/>
      <c r="AU161" s="3"/>
      <c r="AV161" s="3"/>
      <c r="AW161" s="3"/>
      <c r="AX161" s="3"/>
      <c r="AY161" s="3"/>
      <c r="AZ161" s="3"/>
      <c r="BA161" s="3"/>
      <c r="BB161" s="3"/>
      <c r="BC161" s="3"/>
      <c r="BD161" s="3"/>
      <c r="BE161" s="3"/>
      <c r="BF161" s="3"/>
      <c r="BG161" s="3"/>
      <c r="BH161" s="3"/>
      <c r="BI161" s="3"/>
      <c r="BJ161" s="5"/>
      <c r="BK161" s="8"/>
      <c r="BL161" s="483"/>
      <c r="BM161" s="484"/>
      <c r="BN161" s="14"/>
      <c r="BO161" s="80"/>
      <c r="BP161" s="80"/>
      <c r="BQ161" s="80"/>
      <c r="BR161" s="80"/>
      <c r="BS161" s="80"/>
      <c r="BT161" s="80"/>
      <c r="BU161" s="80"/>
      <c r="BV161" s="80"/>
      <c r="BW161" s="80"/>
      <c r="BX161" s="80"/>
      <c r="BY161" s="80"/>
      <c r="BZ161" s="80"/>
      <c r="CA161" s="80"/>
      <c r="CB161" s="44"/>
    </row>
    <row r="162" spans="2:80" ht="21" customHeight="1">
      <c r="B162" s="565"/>
      <c r="C162" s="565"/>
      <c r="D162" s="525"/>
      <c r="E162" s="77"/>
      <c r="F162" s="38"/>
      <c r="G162" s="38"/>
      <c r="H162" s="38"/>
      <c r="I162" s="38"/>
      <c r="J162" s="38"/>
      <c r="K162" s="21"/>
      <c r="L162" s="14" t="s">
        <v>282</v>
      </c>
      <c r="M162" s="14"/>
      <c r="N162" s="14"/>
      <c r="O162" s="14"/>
      <c r="P162" s="14"/>
      <c r="Q162" s="14"/>
      <c r="R162" s="14"/>
      <c r="S162" s="14"/>
      <c r="T162" s="14"/>
      <c r="U162" s="14"/>
      <c r="V162" s="21"/>
      <c r="W162" s="14"/>
      <c r="X162" s="79"/>
      <c r="Y162" s="76"/>
      <c r="Z162" s="76"/>
      <c r="AA162" s="520">
        <v>23000000</v>
      </c>
      <c r="AB162" s="520"/>
      <c r="AC162" s="520"/>
      <c r="AD162" s="520"/>
      <c r="AE162" s="520"/>
      <c r="AF162" s="520"/>
      <c r="AG162" s="520"/>
      <c r="AH162" s="520"/>
      <c r="AI162" s="520"/>
      <c r="AJ162" s="520"/>
      <c r="AK162" s="520"/>
      <c r="AL162" s="14"/>
      <c r="AM162" s="134" t="s">
        <v>14</v>
      </c>
      <c r="AN162" s="36"/>
      <c r="AO162" s="37"/>
      <c r="AP162" s="36"/>
      <c r="AQ162" s="36"/>
      <c r="AR162" s="36"/>
      <c r="AS162" s="36"/>
      <c r="AT162" s="36"/>
      <c r="AU162" s="520">
        <v>15000000</v>
      </c>
      <c r="AV162" s="520"/>
      <c r="AW162" s="520"/>
      <c r="AX162" s="520"/>
      <c r="AY162" s="520"/>
      <c r="AZ162" s="520"/>
      <c r="BA162" s="520"/>
      <c r="BB162" s="520"/>
      <c r="BC162" s="520"/>
      <c r="BD162" s="520"/>
      <c r="BE162" s="520"/>
      <c r="BF162" s="36"/>
      <c r="BG162" s="14"/>
      <c r="BH162" s="134" t="s">
        <v>14</v>
      </c>
      <c r="BI162" s="14"/>
      <c r="BJ162" s="21"/>
      <c r="BK162" s="8"/>
      <c r="BL162" s="483"/>
      <c r="BM162" s="484"/>
      <c r="BN162" s="14"/>
      <c r="BO162" s="14"/>
      <c r="BP162" s="14"/>
      <c r="BQ162" s="14"/>
      <c r="BR162" s="14"/>
      <c r="BS162" s="14"/>
      <c r="BT162" s="14"/>
      <c r="BU162" s="14"/>
      <c r="BV162" s="14"/>
      <c r="BW162" s="20"/>
      <c r="BX162" s="20"/>
      <c r="BY162" s="20"/>
      <c r="BZ162" s="20"/>
      <c r="CA162" s="20"/>
      <c r="CB162" s="59"/>
    </row>
    <row r="163" spans="2:80" ht="6.75" customHeight="1">
      <c r="B163" s="565"/>
      <c r="C163" s="565"/>
      <c r="D163" s="525"/>
      <c r="E163" s="77"/>
      <c r="F163" s="38"/>
      <c r="G163" s="38"/>
      <c r="H163" s="38"/>
      <c r="I163" s="38"/>
      <c r="J163" s="38"/>
      <c r="K163" s="21"/>
      <c r="L163" s="12"/>
      <c r="M163" s="10"/>
      <c r="N163" s="10"/>
      <c r="O163" s="10"/>
      <c r="P163" s="10"/>
      <c r="Q163" s="10"/>
      <c r="R163" s="10"/>
      <c r="S163" s="10"/>
      <c r="T163" s="10"/>
      <c r="U163" s="10"/>
      <c r="V163" s="11"/>
      <c r="W163" s="10"/>
      <c r="X163" s="10"/>
      <c r="Y163" s="10"/>
      <c r="Z163" s="10"/>
      <c r="AA163" s="10"/>
      <c r="AB163" s="10"/>
      <c r="AC163" s="10"/>
      <c r="AD163" s="10"/>
      <c r="AE163" s="10"/>
      <c r="AF163" s="10"/>
      <c r="AG163" s="10"/>
      <c r="AH163" s="10"/>
      <c r="AI163" s="10"/>
      <c r="AJ163" s="10"/>
      <c r="AK163" s="10"/>
      <c r="AL163" s="10"/>
      <c r="AM163" s="10"/>
      <c r="AN163" s="10"/>
      <c r="AO163" s="12"/>
      <c r="AP163" s="10"/>
      <c r="AQ163" s="10"/>
      <c r="AR163" s="10"/>
      <c r="AS163" s="10"/>
      <c r="AT163" s="10"/>
      <c r="AU163" s="10"/>
      <c r="AV163" s="10"/>
      <c r="AW163" s="10"/>
      <c r="AX163" s="10"/>
      <c r="AY163" s="10"/>
      <c r="AZ163" s="10"/>
      <c r="BA163" s="10"/>
      <c r="BB163" s="10"/>
      <c r="BC163" s="10"/>
      <c r="BD163" s="10"/>
      <c r="BE163" s="10"/>
      <c r="BF163" s="10"/>
      <c r="BG163" s="10"/>
      <c r="BH163" s="10"/>
      <c r="BI163" s="10"/>
      <c r="BJ163" s="11"/>
      <c r="BK163" s="8"/>
      <c r="BL163" s="483"/>
      <c r="BM163" s="484"/>
      <c r="BN163" s="14"/>
      <c r="BO163" s="14"/>
      <c r="BP163" s="14"/>
      <c r="BQ163" s="14"/>
      <c r="BR163" s="14"/>
      <c r="BS163" s="14"/>
      <c r="BT163" s="14"/>
      <c r="BU163" s="14"/>
      <c r="BV163" s="14"/>
      <c r="BW163" s="14"/>
      <c r="BX163" s="14"/>
      <c r="BY163" s="14"/>
      <c r="BZ163" s="14"/>
      <c r="CA163" s="14"/>
      <c r="CB163" s="44"/>
    </row>
    <row r="164" spans="2:80" ht="8.25" customHeight="1">
      <c r="B164" s="565"/>
      <c r="C164" s="565"/>
      <c r="D164" s="525"/>
      <c r="E164" s="77"/>
      <c r="F164" s="38"/>
      <c r="G164" s="38"/>
      <c r="H164" s="38"/>
      <c r="I164" s="38"/>
      <c r="J164" s="38"/>
      <c r="K164" s="21"/>
      <c r="L164" s="8"/>
      <c r="M164" s="14"/>
      <c r="N164" s="14"/>
      <c r="O164" s="14"/>
      <c r="P164" s="14"/>
      <c r="Q164" s="14"/>
      <c r="R164" s="14"/>
      <c r="S164" s="14"/>
      <c r="T164" s="14"/>
      <c r="U164" s="14"/>
      <c r="V164" s="21"/>
      <c r="W164" s="14"/>
      <c r="X164" s="14"/>
      <c r="Y164" s="14"/>
      <c r="Z164" s="14"/>
      <c r="AA164" s="14"/>
      <c r="AB164" s="14"/>
      <c r="AC164" s="14"/>
      <c r="AD164" s="14"/>
      <c r="AE164" s="14"/>
      <c r="AF164" s="14"/>
      <c r="AG164" s="14"/>
      <c r="AH164" s="14"/>
      <c r="AI164" s="14"/>
      <c r="AJ164" s="14"/>
      <c r="AK164" s="14"/>
      <c r="AL164" s="14"/>
      <c r="AM164" s="3"/>
      <c r="AN164" s="5"/>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8"/>
      <c r="BL164" s="483"/>
      <c r="BM164" s="484"/>
      <c r="BN164" s="14"/>
      <c r="BO164" s="14"/>
      <c r="BP164" s="14"/>
      <c r="BQ164" s="14"/>
      <c r="BR164" s="14"/>
      <c r="BS164" s="14"/>
      <c r="BT164" s="14"/>
      <c r="BU164" s="14"/>
      <c r="BV164" s="14"/>
      <c r="BW164" s="14"/>
      <c r="BX164" s="14"/>
      <c r="BY164" s="14"/>
      <c r="BZ164" s="14"/>
      <c r="CA164" s="14"/>
      <c r="CB164" s="44"/>
    </row>
    <row r="165" spans="2:80" ht="20.25" customHeight="1">
      <c r="B165" s="565"/>
      <c r="C165" s="565"/>
      <c r="D165" s="525"/>
      <c r="E165" s="77"/>
      <c r="F165" s="38"/>
      <c r="G165" s="38"/>
      <c r="H165" s="38"/>
      <c r="I165" s="38"/>
      <c r="J165" s="38"/>
      <c r="K165" s="21"/>
      <c r="L165" s="530" t="s">
        <v>283</v>
      </c>
      <c r="M165" s="531"/>
      <c r="N165" s="531"/>
      <c r="O165" s="531"/>
      <c r="P165" s="531"/>
      <c r="Q165" s="531"/>
      <c r="R165" s="531"/>
      <c r="S165" s="531"/>
      <c r="T165" s="531"/>
      <c r="U165" s="531"/>
      <c r="V165" s="532"/>
      <c r="W165" s="14"/>
      <c r="X165" s="79"/>
      <c r="Y165" s="79"/>
      <c r="Z165" s="79"/>
      <c r="AA165" s="520"/>
      <c r="AB165" s="520"/>
      <c r="AC165" s="520"/>
      <c r="AD165" s="520"/>
      <c r="AE165" s="520"/>
      <c r="AF165" s="520"/>
      <c r="AG165" s="520"/>
      <c r="AH165" s="520"/>
      <c r="AI165" s="520"/>
      <c r="AJ165" s="520"/>
      <c r="AK165" s="520"/>
      <c r="AL165" s="14"/>
      <c r="AM165" s="134" t="s">
        <v>14</v>
      </c>
      <c r="AN165" s="36"/>
      <c r="AO165" s="37"/>
      <c r="AP165" s="36"/>
      <c r="AQ165" s="36"/>
      <c r="AR165" s="36"/>
      <c r="AS165" s="36"/>
      <c r="AT165" s="36"/>
      <c r="AU165" s="520"/>
      <c r="AV165" s="520"/>
      <c r="AW165" s="520"/>
      <c r="AX165" s="520"/>
      <c r="AY165" s="520"/>
      <c r="AZ165" s="520"/>
      <c r="BA165" s="520"/>
      <c r="BB165" s="520"/>
      <c r="BC165" s="520"/>
      <c r="BD165" s="520"/>
      <c r="BE165" s="520"/>
      <c r="BF165" s="36"/>
      <c r="BG165" s="14"/>
      <c r="BH165" s="134" t="s">
        <v>14</v>
      </c>
      <c r="BI165" s="14"/>
      <c r="BJ165" s="105"/>
      <c r="BK165" s="8"/>
      <c r="BL165" s="483"/>
      <c r="BM165" s="484"/>
      <c r="BN165" s="14"/>
      <c r="BO165" s="14"/>
      <c r="BP165" s="14"/>
      <c r="BQ165" s="14"/>
      <c r="BR165" s="14"/>
      <c r="BS165" s="14"/>
      <c r="BT165" s="14"/>
      <c r="BU165" s="14"/>
      <c r="BV165" s="14"/>
      <c r="BW165" s="464" t="s">
        <v>102</v>
      </c>
      <c r="BX165" s="464"/>
      <c r="BY165" s="464"/>
      <c r="BZ165" s="464"/>
      <c r="CA165" s="464"/>
      <c r="CB165" s="465"/>
    </row>
    <row r="166" spans="2:80" ht="6.75" customHeight="1" thickBot="1">
      <c r="B166" s="565"/>
      <c r="C166" s="565"/>
      <c r="D166" s="525"/>
      <c r="E166" s="12"/>
      <c r="F166" s="10"/>
      <c r="G166" s="10"/>
      <c r="H166" s="10"/>
      <c r="I166" s="10"/>
      <c r="J166" s="10"/>
      <c r="K166" s="11"/>
      <c r="L166" s="12"/>
      <c r="M166" s="10"/>
      <c r="N166" s="10"/>
      <c r="O166" s="10"/>
      <c r="P166" s="10"/>
      <c r="Q166" s="10"/>
      <c r="R166" s="10"/>
      <c r="S166" s="10"/>
      <c r="T166" s="10"/>
      <c r="U166" s="10"/>
      <c r="V166" s="11"/>
      <c r="W166" s="10"/>
      <c r="X166" s="10"/>
      <c r="Y166" s="10"/>
      <c r="Z166" s="10"/>
      <c r="AA166" s="10"/>
      <c r="AB166" s="10"/>
      <c r="AC166" s="10"/>
      <c r="AD166" s="10"/>
      <c r="AE166" s="10"/>
      <c r="AF166" s="10"/>
      <c r="AG166" s="10"/>
      <c r="AH166" s="10"/>
      <c r="AI166" s="10"/>
      <c r="AJ166" s="10"/>
      <c r="AK166" s="10"/>
      <c r="AL166" s="10"/>
      <c r="AM166" s="10"/>
      <c r="AN166" s="11"/>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23"/>
      <c r="BL166" s="485"/>
      <c r="BM166" s="486"/>
      <c r="BN166" s="46"/>
      <c r="BO166" s="46"/>
      <c r="BP166" s="46"/>
      <c r="BQ166" s="46"/>
      <c r="BR166" s="46"/>
      <c r="BS166" s="46"/>
      <c r="BT166" s="46"/>
      <c r="BU166" s="46"/>
      <c r="BV166" s="46"/>
      <c r="BW166" s="46"/>
      <c r="BX166" s="46"/>
      <c r="BY166" s="46"/>
      <c r="BZ166" s="46"/>
      <c r="CA166" s="46"/>
      <c r="CB166" s="48"/>
    </row>
    <row r="167" spans="2:80" ht="8.25" customHeight="1">
      <c r="B167" s="565"/>
      <c r="C167" s="565"/>
      <c r="D167" s="525"/>
      <c r="E167" s="77"/>
      <c r="F167" s="38"/>
      <c r="G167" s="38"/>
      <c r="H167" s="38"/>
      <c r="I167" s="38"/>
      <c r="J167" s="38"/>
      <c r="K167" s="21"/>
      <c r="L167" s="7"/>
      <c r="M167" s="3"/>
      <c r="N167" s="3"/>
      <c r="O167" s="3"/>
      <c r="P167" s="3"/>
      <c r="Q167" s="3"/>
      <c r="R167" s="3"/>
      <c r="S167" s="3"/>
      <c r="T167" s="3"/>
      <c r="U167" s="3"/>
      <c r="V167" s="3"/>
      <c r="W167" s="7"/>
      <c r="X167" s="3"/>
      <c r="Y167" s="3"/>
      <c r="Z167" s="3"/>
      <c r="AA167" s="3"/>
      <c r="AB167" s="3"/>
      <c r="AC167" s="3"/>
      <c r="AD167" s="3"/>
      <c r="AE167" s="3"/>
      <c r="AF167" s="3"/>
      <c r="AG167" s="3"/>
      <c r="AH167" s="3"/>
      <c r="AI167" s="3"/>
      <c r="AJ167" s="3"/>
      <c r="AK167" s="3"/>
      <c r="AL167" s="3"/>
      <c r="AM167" s="3"/>
      <c r="AN167" s="5"/>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52"/>
    </row>
    <row r="168" spans="2:80" ht="14.25" customHeight="1">
      <c r="B168" s="565"/>
      <c r="C168" s="565"/>
      <c r="D168" s="525"/>
      <c r="E168" s="527" t="s">
        <v>68</v>
      </c>
      <c r="F168" s="528"/>
      <c r="G168" s="528"/>
      <c r="H168" s="38"/>
      <c r="I168" s="38"/>
      <c r="J168" s="38"/>
      <c r="K168" s="21"/>
      <c r="L168" s="516" t="s">
        <v>315</v>
      </c>
      <c r="M168" s="517"/>
      <c r="N168" s="517"/>
      <c r="O168" s="517"/>
      <c r="P168" s="517"/>
      <c r="Q168" s="517"/>
      <c r="R168" s="517"/>
      <c r="S168" s="517"/>
      <c r="T168" s="517"/>
      <c r="U168" s="517"/>
      <c r="V168" s="517"/>
      <c r="W168" s="8"/>
      <c r="X168" s="14"/>
      <c r="Y168" s="14"/>
      <c r="Z168" s="14"/>
      <c r="AA168" s="14"/>
      <c r="AB168" s="14"/>
      <c r="AC168" s="14"/>
      <c r="AD168" s="14"/>
      <c r="AE168" s="14"/>
      <c r="AF168" s="14"/>
      <c r="AG168" s="14"/>
      <c r="AH168" s="14"/>
      <c r="AI168" s="14"/>
      <c r="AJ168" s="14"/>
      <c r="AK168" s="14"/>
      <c r="AL168" s="14"/>
      <c r="AM168" s="20"/>
      <c r="AN168" s="30"/>
      <c r="AO168" s="27"/>
      <c r="AP168" s="20" t="s">
        <v>310</v>
      </c>
      <c r="AQ168" s="20"/>
      <c r="AR168" s="20"/>
      <c r="AS168" s="20"/>
      <c r="AT168" s="20"/>
      <c r="AU168" s="20"/>
      <c r="AV168" s="20"/>
      <c r="AW168" s="20"/>
      <c r="AX168" s="20"/>
      <c r="AY168" s="20"/>
      <c r="AZ168" s="20"/>
      <c r="BA168" s="20"/>
      <c r="BB168" s="20"/>
      <c r="BC168" s="20"/>
      <c r="BD168" s="20"/>
      <c r="BE168" s="20"/>
      <c r="BF168" s="20"/>
      <c r="BG168" s="20"/>
      <c r="BH168" s="20"/>
      <c r="BI168" s="20"/>
      <c r="BJ168" s="20"/>
      <c r="BK168" s="14"/>
      <c r="BL168" s="520"/>
      <c r="BM168" s="520"/>
      <c r="BN168" s="520"/>
      <c r="BO168" s="520"/>
      <c r="BP168" s="520"/>
      <c r="BQ168" s="520"/>
      <c r="BR168" s="520"/>
      <c r="BS168" s="520"/>
      <c r="BT168" s="520"/>
      <c r="BU168" s="520"/>
      <c r="BV168" s="520"/>
      <c r="BW168" s="520"/>
      <c r="BX168" s="520"/>
      <c r="BY168" s="520"/>
      <c r="BZ168" s="520"/>
      <c r="CA168" s="464" t="s">
        <v>14</v>
      </c>
      <c r="CB168" s="465"/>
    </row>
    <row r="169" spans="2:80" ht="12.75" customHeight="1">
      <c r="B169" s="565"/>
      <c r="C169" s="565"/>
      <c r="D169" s="525"/>
      <c r="E169" s="516" t="s">
        <v>285</v>
      </c>
      <c r="F169" s="517"/>
      <c r="G169" s="517"/>
      <c r="H169" s="517"/>
      <c r="I169" s="517"/>
      <c r="J169" s="517"/>
      <c r="K169" s="105"/>
      <c r="L169" s="516"/>
      <c r="M169" s="517"/>
      <c r="N169" s="517"/>
      <c r="O169" s="517"/>
      <c r="P169" s="517"/>
      <c r="Q169" s="517"/>
      <c r="R169" s="517"/>
      <c r="S169" s="517"/>
      <c r="T169" s="517"/>
      <c r="U169" s="517"/>
      <c r="V169" s="517"/>
      <c r="W169" s="8"/>
      <c r="X169" s="14"/>
      <c r="Y169" s="103"/>
      <c r="Z169" s="529"/>
      <c r="AA169" s="529"/>
      <c r="AB169" s="529"/>
      <c r="AC169" s="529"/>
      <c r="AD169" s="529"/>
      <c r="AE169" s="529"/>
      <c r="AF169" s="529"/>
      <c r="AG169" s="529"/>
      <c r="AH169" s="529"/>
      <c r="AI169" s="529"/>
      <c r="AJ169" s="529"/>
      <c r="AK169" s="529"/>
      <c r="AL169" s="103"/>
      <c r="AM169" s="20"/>
      <c r="AN169" s="30"/>
      <c r="AO169" s="27"/>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14"/>
      <c r="BL169" s="520"/>
      <c r="BM169" s="520"/>
      <c r="BN169" s="520"/>
      <c r="BO169" s="520"/>
      <c r="BP169" s="520"/>
      <c r="BQ169" s="520"/>
      <c r="BR169" s="520"/>
      <c r="BS169" s="520"/>
      <c r="BT169" s="520"/>
      <c r="BU169" s="520"/>
      <c r="BV169" s="520"/>
      <c r="BW169" s="520"/>
      <c r="BX169" s="520"/>
      <c r="BY169" s="520"/>
      <c r="BZ169" s="520"/>
      <c r="CA169" s="464"/>
      <c r="CB169" s="465"/>
    </row>
    <row r="170" spans="2:80" ht="16.5" customHeight="1">
      <c r="B170" s="565"/>
      <c r="C170" s="565"/>
      <c r="D170" s="525"/>
      <c r="E170" s="516"/>
      <c r="F170" s="517"/>
      <c r="G170" s="517"/>
      <c r="H170" s="517"/>
      <c r="I170" s="517"/>
      <c r="J170" s="517"/>
      <c r="K170" s="105"/>
      <c r="L170" s="516"/>
      <c r="M170" s="517"/>
      <c r="N170" s="517"/>
      <c r="O170" s="517"/>
      <c r="P170" s="517"/>
      <c r="Q170" s="517"/>
      <c r="R170" s="517"/>
      <c r="S170" s="517"/>
      <c r="T170" s="517"/>
      <c r="U170" s="517"/>
      <c r="V170" s="517"/>
      <c r="W170" s="8"/>
      <c r="X170" s="14"/>
      <c r="Y170" s="103"/>
      <c r="Z170" s="529"/>
      <c r="AA170" s="529"/>
      <c r="AB170" s="529"/>
      <c r="AC170" s="529"/>
      <c r="AD170" s="529"/>
      <c r="AE170" s="529"/>
      <c r="AF170" s="529"/>
      <c r="AG170" s="529"/>
      <c r="AH170" s="529"/>
      <c r="AI170" s="529"/>
      <c r="AJ170" s="529"/>
      <c r="AK170" s="529"/>
      <c r="AL170" s="103"/>
      <c r="AM170" s="20" t="s">
        <v>14</v>
      </c>
      <c r="AN170" s="30"/>
      <c r="AO170" s="20"/>
      <c r="AP170" s="20" t="s">
        <v>198</v>
      </c>
      <c r="AQ170" s="20"/>
      <c r="AR170" s="20"/>
      <c r="AS170" s="20"/>
      <c r="AT170" s="20"/>
      <c r="AU170" s="20"/>
      <c r="AV170" s="20"/>
      <c r="AW170" s="20"/>
      <c r="AX170" s="20"/>
      <c r="AY170" s="20"/>
      <c r="AZ170" s="20"/>
      <c r="BA170" s="20"/>
      <c r="BB170" s="20"/>
      <c r="BC170" s="20"/>
      <c r="BD170" s="20"/>
      <c r="BE170" s="20"/>
      <c r="BF170" s="20"/>
      <c r="BG170" s="20"/>
      <c r="BH170" s="20"/>
      <c r="BI170" s="20"/>
      <c r="BJ170" s="20"/>
      <c r="BK170" s="14"/>
      <c r="BL170" s="520"/>
      <c r="BM170" s="520"/>
      <c r="BN170" s="520"/>
      <c r="BO170" s="520"/>
      <c r="BP170" s="520"/>
      <c r="BQ170" s="520"/>
      <c r="BR170" s="520"/>
      <c r="BS170" s="520"/>
      <c r="BT170" s="520"/>
      <c r="BU170" s="520"/>
      <c r="BV170" s="520"/>
      <c r="BW170" s="520"/>
      <c r="BX170" s="520"/>
      <c r="BY170" s="520"/>
      <c r="BZ170" s="520"/>
      <c r="CA170" s="464" t="s">
        <v>14</v>
      </c>
      <c r="CB170" s="465"/>
    </row>
    <row r="171" spans="2:80" ht="3.75" customHeight="1">
      <c r="B171" s="565"/>
      <c r="C171" s="565"/>
      <c r="D171" s="525"/>
      <c r="E171" s="516"/>
      <c r="F171" s="517"/>
      <c r="G171" s="517"/>
      <c r="H171" s="517"/>
      <c r="I171" s="517"/>
      <c r="J171" s="517"/>
      <c r="K171" s="105"/>
      <c r="L171" s="516"/>
      <c r="M171" s="517"/>
      <c r="N171" s="517"/>
      <c r="O171" s="517"/>
      <c r="P171" s="517"/>
      <c r="Q171" s="517"/>
      <c r="R171" s="517"/>
      <c r="S171" s="517"/>
      <c r="T171" s="517"/>
      <c r="U171" s="517"/>
      <c r="V171" s="517"/>
      <c r="W171" s="8"/>
      <c r="X171" s="14"/>
      <c r="Y171" s="103"/>
      <c r="Z171" s="103"/>
      <c r="AA171" s="103"/>
      <c r="AB171" s="103"/>
      <c r="AC171" s="103"/>
      <c r="AD171" s="103"/>
      <c r="AE171" s="103"/>
      <c r="AF171" s="103"/>
      <c r="AG171" s="103"/>
      <c r="AH171" s="103"/>
      <c r="AI171" s="103"/>
      <c r="AJ171" s="103"/>
      <c r="AK171" s="103"/>
      <c r="AL171" s="103"/>
      <c r="AM171" s="20"/>
      <c r="AN171" s="30"/>
      <c r="AO171" s="14"/>
      <c r="AP171" s="14"/>
      <c r="AQ171" s="14"/>
      <c r="AR171" s="80"/>
      <c r="AS171" s="80"/>
      <c r="AT171" s="80"/>
      <c r="AU171" s="80"/>
      <c r="AV171" s="80"/>
      <c r="AW171" s="80"/>
      <c r="AX171" s="80"/>
      <c r="AY171" s="80"/>
      <c r="AZ171" s="80"/>
      <c r="BA171" s="80"/>
      <c r="BB171" s="14"/>
      <c r="BC171" s="14"/>
      <c r="BD171" s="14"/>
      <c r="BE171" s="14"/>
      <c r="BF171" s="14"/>
      <c r="BG171" s="14"/>
      <c r="BH171" s="14"/>
      <c r="BI171" s="14"/>
      <c r="BJ171" s="14"/>
      <c r="BK171" s="14"/>
      <c r="BL171" s="520"/>
      <c r="BM171" s="520"/>
      <c r="BN171" s="520"/>
      <c r="BO171" s="520"/>
      <c r="BP171" s="520"/>
      <c r="BQ171" s="520"/>
      <c r="BR171" s="520"/>
      <c r="BS171" s="520"/>
      <c r="BT171" s="520"/>
      <c r="BU171" s="520"/>
      <c r="BV171" s="520"/>
      <c r="BW171" s="520"/>
      <c r="BX171" s="520"/>
      <c r="BY171" s="520"/>
      <c r="BZ171" s="520"/>
      <c r="CA171" s="464"/>
      <c r="CB171" s="465"/>
    </row>
    <row r="172" spans="2:80" ht="8.25" customHeight="1">
      <c r="B172" s="565"/>
      <c r="C172" s="565"/>
      <c r="D172" s="525"/>
      <c r="E172" s="516"/>
      <c r="F172" s="517"/>
      <c r="G172" s="517"/>
      <c r="H172" s="517"/>
      <c r="I172" s="517"/>
      <c r="J172" s="517"/>
      <c r="K172" s="105"/>
      <c r="L172" s="516"/>
      <c r="M172" s="517"/>
      <c r="N172" s="517"/>
      <c r="O172" s="517"/>
      <c r="P172" s="517"/>
      <c r="Q172" s="517"/>
      <c r="R172" s="517"/>
      <c r="S172" s="517"/>
      <c r="T172" s="517"/>
      <c r="U172" s="517"/>
      <c r="V172" s="517"/>
      <c r="W172" s="8"/>
      <c r="X172" s="14"/>
      <c r="Y172" s="103"/>
      <c r="Z172" s="103"/>
      <c r="AA172" s="103"/>
      <c r="AB172" s="103"/>
      <c r="AC172" s="103"/>
      <c r="AD172" s="103"/>
      <c r="AE172" s="103"/>
      <c r="AF172" s="103"/>
      <c r="AG172" s="103"/>
      <c r="AH172" s="103"/>
      <c r="AI172" s="103"/>
      <c r="AJ172" s="103"/>
      <c r="AK172" s="103"/>
      <c r="AL172" s="103"/>
      <c r="AM172" s="20"/>
      <c r="AN172" s="30"/>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520"/>
      <c r="BM172" s="520"/>
      <c r="BN172" s="520"/>
      <c r="BO172" s="520"/>
      <c r="BP172" s="520"/>
      <c r="BQ172" s="520"/>
      <c r="BR172" s="520"/>
      <c r="BS172" s="520"/>
      <c r="BT172" s="520"/>
      <c r="BU172" s="520"/>
      <c r="BV172" s="520"/>
      <c r="BW172" s="520"/>
      <c r="BX172" s="520"/>
      <c r="BY172" s="520"/>
      <c r="BZ172" s="520"/>
      <c r="CA172" s="464"/>
      <c r="CB172" s="465"/>
    </row>
    <row r="173" spans="2:80" ht="12.75" customHeight="1">
      <c r="B173" s="565"/>
      <c r="C173" s="565"/>
      <c r="D173" s="525"/>
      <c r="E173" s="516"/>
      <c r="F173" s="517"/>
      <c r="G173" s="517"/>
      <c r="H173" s="517"/>
      <c r="I173" s="517"/>
      <c r="J173" s="517"/>
      <c r="K173" s="21"/>
      <c r="L173" s="516"/>
      <c r="M173" s="517"/>
      <c r="N173" s="517"/>
      <c r="O173" s="517"/>
      <c r="P173" s="517"/>
      <c r="Q173" s="517"/>
      <c r="R173" s="517"/>
      <c r="S173" s="517"/>
      <c r="T173" s="517"/>
      <c r="U173" s="517"/>
      <c r="V173" s="517"/>
      <c r="W173" s="27"/>
      <c r="X173" s="20"/>
      <c r="Y173" s="20"/>
      <c r="Z173" s="20"/>
      <c r="AA173" s="20"/>
      <c r="AB173" s="20"/>
      <c r="AC173" s="20"/>
      <c r="AD173" s="20"/>
      <c r="AE173" s="14"/>
      <c r="AF173" s="14"/>
      <c r="AG173" s="14"/>
      <c r="AH173" s="14"/>
      <c r="AI173" s="14"/>
      <c r="AJ173" s="14"/>
      <c r="AK173" s="14"/>
      <c r="AL173" s="14"/>
      <c r="AM173" s="20"/>
      <c r="AN173" s="30"/>
      <c r="AO173" s="27"/>
      <c r="AP173" s="20" t="s">
        <v>307</v>
      </c>
      <c r="AQ173" s="20"/>
      <c r="AR173" s="20"/>
      <c r="AS173" s="20"/>
      <c r="AT173" s="20"/>
      <c r="AU173" s="20"/>
      <c r="AV173" s="20"/>
      <c r="AW173" s="20"/>
      <c r="AX173" s="20"/>
      <c r="AY173" s="20"/>
      <c r="AZ173" s="20"/>
      <c r="BA173" s="20"/>
      <c r="BB173" s="20"/>
      <c r="BC173" s="20"/>
      <c r="BD173" s="20"/>
      <c r="BE173" s="20"/>
      <c r="BF173" s="20"/>
      <c r="BG173" s="20"/>
      <c r="BH173" s="14"/>
      <c r="BI173" s="14"/>
      <c r="BJ173" s="14"/>
      <c r="BK173" s="14"/>
      <c r="BL173" s="520"/>
      <c r="BM173" s="520"/>
      <c r="BN173" s="520"/>
      <c r="BO173" s="520"/>
      <c r="BP173" s="520"/>
      <c r="BQ173" s="520"/>
      <c r="BR173" s="520"/>
      <c r="BS173" s="520"/>
      <c r="BT173" s="520"/>
      <c r="BU173" s="520"/>
      <c r="BV173" s="520"/>
      <c r="BW173" s="520"/>
      <c r="BX173" s="520"/>
      <c r="BY173" s="520"/>
      <c r="BZ173" s="520"/>
      <c r="CA173" s="464" t="s">
        <v>14</v>
      </c>
      <c r="CB173" s="465"/>
    </row>
    <row r="174" spans="2:80" ht="12" customHeight="1" thickBot="1">
      <c r="B174" s="565"/>
      <c r="C174" s="565"/>
      <c r="D174" s="525"/>
      <c r="E174" s="516"/>
      <c r="F174" s="517"/>
      <c r="G174" s="517"/>
      <c r="H174" s="517"/>
      <c r="I174" s="517"/>
      <c r="J174" s="517"/>
      <c r="K174" s="21"/>
      <c r="L174" s="518"/>
      <c r="M174" s="519"/>
      <c r="N174" s="519"/>
      <c r="O174" s="519"/>
      <c r="P174" s="519"/>
      <c r="Q174" s="519"/>
      <c r="R174" s="519"/>
      <c r="S174" s="519"/>
      <c r="T174" s="519"/>
      <c r="U174" s="519"/>
      <c r="V174" s="519"/>
      <c r="W174" s="71"/>
      <c r="X174" s="72"/>
      <c r="Y174" s="72"/>
      <c r="Z174" s="17"/>
      <c r="AA174" s="17"/>
      <c r="AB174" s="17"/>
      <c r="AC174" s="17"/>
      <c r="AD174" s="17"/>
      <c r="AE174" s="10"/>
      <c r="AF174" s="10"/>
      <c r="AG174" s="10"/>
      <c r="AH174" s="10"/>
      <c r="AI174" s="10"/>
      <c r="AJ174" s="10"/>
      <c r="AK174" s="10"/>
      <c r="AL174" s="10"/>
      <c r="AM174" s="17"/>
      <c r="AN174" s="18"/>
      <c r="AO174" s="28"/>
      <c r="AP174" s="17"/>
      <c r="AQ174" s="17"/>
      <c r="AR174" s="17"/>
      <c r="AS174" s="17"/>
      <c r="AT174" s="17"/>
      <c r="AU174" s="17"/>
      <c r="AV174" s="17"/>
      <c r="AW174" s="17"/>
      <c r="AX174" s="17"/>
      <c r="AY174" s="17"/>
      <c r="AZ174" s="17"/>
      <c r="BA174" s="17"/>
      <c r="BB174" s="17"/>
      <c r="BC174" s="17"/>
      <c r="BD174" s="17"/>
      <c r="BE174" s="17"/>
      <c r="BF174" s="17"/>
      <c r="BG174" s="17"/>
      <c r="BH174" s="10"/>
      <c r="BI174" s="10"/>
      <c r="BJ174" s="10"/>
      <c r="BK174" s="10"/>
      <c r="BL174" s="520"/>
      <c r="BM174" s="520"/>
      <c r="BN174" s="520"/>
      <c r="BO174" s="520"/>
      <c r="BP174" s="520"/>
      <c r="BQ174" s="520"/>
      <c r="BR174" s="520"/>
      <c r="BS174" s="520"/>
      <c r="BT174" s="520"/>
      <c r="BU174" s="520"/>
      <c r="BV174" s="520"/>
      <c r="BW174" s="520"/>
      <c r="BX174" s="520"/>
      <c r="BY174" s="520"/>
      <c r="BZ174" s="520"/>
      <c r="CA174" s="464"/>
      <c r="CB174" s="465"/>
    </row>
    <row r="175" spans="2:80" ht="18.75" customHeight="1">
      <c r="B175" s="565"/>
      <c r="C175" s="565"/>
      <c r="D175" s="525"/>
      <c r="E175" s="516"/>
      <c r="F175" s="517"/>
      <c r="G175" s="517"/>
      <c r="H175" s="517"/>
      <c r="I175" s="517"/>
      <c r="J175" s="517"/>
      <c r="K175" s="21"/>
      <c r="L175" s="27"/>
      <c r="M175" s="20"/>
      <c r="N175" s="23"/>
      <c r="O175" s="23"/>
      <c r="P175" s="23"/>
      <c r="Q175" s="23"/>
      <c r="R175" s="23"/>
      <c r="S175" s="23"/>
      <c r="T175" s="23"/>
      <c r="U175" s="23"/>
      <c r="V175" s="23"/>
      <c r="W175" s="478" t="s">
        <v>199</v>
      </c>
      <c r="X175" s="479"/>
      <c r="Y175" s="479"/>
      <c r="Z175" s="479"/>
      <c r="AA175" s="479"/>
      <c r="AB175" s="479"/>
      <c r="AC175" s="479"/>
      <c r="AD175" s="479"/>
      <c r="AE175" s="479"/>
      <c r="AF175" s="479"/>
      <c r="AG175" s="479"/>
      <c r="AH175" s="479"/>
      <c r="AI175" s="479"/>
      <c r="AJ175" s="479"/>
      <c r="AK175" s="479"/>
      <c r="AL175" s="479"/>
      <c r="AM175" s="479"/>
      <c r="AN175" s="480"/>
      <c r="AO175" s="478" t="s">
        <v>203</v>
      </c>
      <c r="AP175" s="479"/>
      <c r="AQ175" s="479"/>
      <c r="AR175" s="479"/>
      <c r="AS175" s="479"/>
      <c r="AT175" s="479"/>
      <c r="AU175" s="479"/>
      <c r="AV175" s="479"/>
      <c r="AW175" s="479"/>
      <c r="AX175" s="479"/>
      <c r="AY175" s="479"/>
      <c r="AZ175" s="479"/>
      <c r="BA175" s="479"/>
      <c r="BB175" s="479"/>
      <c r="BC175" s="479"/>
      <c r="BD175" s="479"/>
      <c r="BE175" s="479"/>
      <c r="BF175" s="479"/>
      <c r="BG175" s="479"/>
      <c r="BH175" s="479"/>
      <c r="BI175" s="479"/>
      <c r="BJ175" s="480"/>
      <c r="BK175" s="7"/>
      <c r="BL175" s="481" t="s">
        <v>205</v>
      </c>
      <c r="BM175" s="482"/>
      <c r="BN175" s="41"/>
      <c r="BO175" s="41"/>
      <c r="BP175" s="41"/>
      <c r="BQ175" s="41"/>
      <c r="BR175" s="41"/>
      <c r="BS175" s="41"/>
      <c r="BT175" s="41"/>
      <c r="BU175" s="41"/>
      <c r="BV175" s="41"/>
      <c r="BW175" s="41"/>
      <c r="BX175" s="41"/>
      <c r="BY175" s="41"/>
      <c r="BZ175" s="41"/>
      <c r="CA175" s="64"/>
      <c r="CB175" s="108"/>
    </row>
    <row r="176" spans="2:80" ht="18.75" customHeight="1">
      <c r="B176" s="565"/>
      <c r="C176" s="565"/>
      <c r="D176" s="525"/>
      <c r="E176" s="516"/>
      <c r="F176" s="517"/>
      <c r="G176" s="517"/>
      <c r="H176" s="517"/>
      <c r="I176" s="517"/>
      <c r="J176" s="517"/>
      <c r="K176" s="21"/>
      <c r="L176" s="516" t="s">
        <v>200</v>
      </c>
      <c r="M176" s="517"/>
      <c r="N176" s="517"/>
      <c r="O176" s="517"/>
      <c r="P176" s="517"/>
      <c r="Q176" s="517"/>
      <c r="R176" s="517"/>
      <c r="S176" s="517"/>
      <c r="T176" s="517"/>
      <c r="U176" s="517"/>
      <c r="V176" s="20"/>
      <c r="W176" s="26"/>
      <c r="X176" s="15"/>
      <c r="Y176" s="15" t="s">
        <v>276</v>
      </c>
      <c r="Z176" s="15"/>
      <c r="AA176" s="15"/>
      <c r="AB176" s="15"/>
      <c r="AC176" s="15"/>
      <c r="AD176" s="15"/>
      <c r="AE176" s="3"/>
      <c r="AF176" s="3"/>
      <c r="AG176" s="3"/>
      <c r="AH176" s="3"/>
      <c r="AI176" s="3"/>
      <c r="AJ176" s="3"/>
      <c r="AK176" s="3"/>
      <c r="AL176" s="3"/>
      <c r="AM176" s="15"/>
      <c r="AN176" s="15"/>
      <c r="AO176" s="26"/>
      <c r="AP176" s="15"/>
      <c r="AQ176" s="15"/>
      <c r="AR176" s="15"/>
      <c r="AS176" s="15"/>
      <c r="AT176" s="15" t="s">
        <v>202</v>
      </c>
      <c r="AU176" s="15"/>
      <c r="AV176" s="15"/>
      <c r="AW176" s="15"/>
      <c r="AX176" s="15"/>
      <c r="AY176" s="15"/>
      <c r="AZ176" s="15"/>
      <c r="BA176" s="15"/>
      <c r="BB176" s="15"/>
      <c r="BC176" s="15"/>
      <c r="BD176" s="15"/>
      <c r="BE176" s="3"/>
      <c r="BF176" s="3"/>
      <c r="BG176" s="3"/>
      <c r="BH176" s="3"/>
      <c r="BI176" s="3"/>
      <c r="BJ176" s="5"/>
      <c r="BK176" s="8"/>
      <c r="BL176" s="483"/>
      <c r="BM176" s="484"/>
      <c r="BN176" s="14"/>
      <c r="BO176" s="107" t="s">
        <v>206</v>
      </c>
      <c r="BP176" s="80"/>
      <c r="BQ176" s="80"/>
      <c r="BR176" s="80"/>
      <c r="BS176" s="80"/>
      <c r="BT176" s="80"/>
      <c r="BU176" s="80"/>
      <c r="BV176" s="80"/>
      <c r="BW176" s="80"/>
      <c r="BX176" s="80"/>
      <c r="BY176" s="80"/>
      <c r="BZ176" s="80"/>
      <c r="CA176" s="80"/>
      <c r="CB176" s="59"/>
    </row>
    <row r="177" spans="2:80" ht="10.5" customHeight="1">
      <c r="B177" s="565"/>
      <c r="C177" s="565"/>
      <c r="D177" s="525"/>
      <c r="E177" s="516"/>
      <c r="F177" s="517"/>
      <c r="G177" s="517"/>
      <c r="H177" s="517"/>
      <c r="I177" s="517"/>
      <c r="J177" s="517"/>
      <c r="K177" s="21"/>
      <c r="L177" s="516"/>
      <c r="M177" s="517"/>
      <c r="N177" s="517"/>
      <c r="O177" s="517"/>
      <c r="P177" s="517"/>
      <c r="Q177" s="517"/>
      <c r="R177" s="517"/>
      <c r="S177" s="517"/>
      <c r="T177" s="517"/>
      <c r="U177" s="517"/>
      <c r="V177" s="20"/>
      <c r="W177" s="27"/>
      <c r="X177" s="20"/>
      <c r="Y177" s="23"/>
      <c r="Z177" s="520">
        <f>ROUND(Z169*1/2,0)</f>
        <v>0</v>
      </c>
      <c r="AA177" s="520"/>
      <c r="AB177" s="520"/>
      <c r="AC177" s="520"/>
      <c r="AD177" s="520"/>
      <c r="AE177" s="520"/>
      <c r="AF177" s="520"/>
      <c r="AG177" s="520"/>
      <c r="AH177" s="520"/>
      <c r="AI177" s="520"/>
      <c r="AJ177" s="520"/>
      <c r="AK177" s="520"/>
      <c r="AL177" s="20"/>
      <c r="AM177" s="464" t="s">
        <v>14</v>
      </c>
      <c r="AN177" s="468"/>
      <c r="AO177" s="27"/>
      <c r="AP177" s="20"/>
      <c r="AQ177" s="20"/>
      <c r="AR177" s="20"/>
      <c r="AS177" s="20"/>
      <c r="AT177" s="20"/>
      <c r="AU177" s="520">
        <f>ROUND(AU169*1/3,0)</f>
        <v>0</v>
      </c>
      <c r="AV177" s="520"/>
      <c r="AW177" s="520"/>
      <c r="AX177" s="520"/>
      <c r="AY177" s="520"/>
      <c r="AZ177" s="520"/>
      <c r="BA177" s="520"/>
      <c r="BB177" s="520"/>
      <c r="BC177" s="520"/>
      <c r="BD177" s="520"/>
      <c r="BE177" s="520"/>
      <c r="BF177" s="520"/>
      <c r="BG177" s="14"/>
      <c r="BH177" s="464" t="s">
        <v>14</v>
      </c>
      <c r="BI177" s="464"/>
      <c r="BJ177" s="468"/>
      <c r="BK177" s="8"/>
      <c r="BL177" s="483"/>
      <c r="BM177" s="484"/>
      <c r="BN177" s="14"/>
      <c r="BO177" s="80"/>
      <c r="BP177" s="80"/>
      <c r="BQ177" s="80"/>
      <c r="BR177" s="80"/>
      <c r="BS177" s="80"/>
      <c r="BT177" s="80"/>
      <c r="BU177" s="80"/>
      <c r="BV177" s="80"/>
      <c r="BW177" s="80"/>
      <c r="BX177" s="80"/>
      <c r="BY177" s="80"/>
      <c r="BZ177" s="80"/>
      <c r="CA177" s="80"/>
      <c r="CB177" s="59"/>
    </row>
    <row r="178" spans="2:80" ht="7.5" customHeight="1">
      <c r="B178" s="565"/>
      <c r="C178" s="565"/>
      <c r="D178" s="525"/>
      <c r="E178" s="77"/>
      <c r="F178" s="38"/>
      <c r="G178" s="38"/>
      <c r="H178" s="38"/>
      <c r="I178" s="38"/>
      <c r="J178" s="38"/>
      <c r="K178" s="21"/>
      <c r="L178" s="516"/>
      <c r="M178" s="517"/>
      <c r="N178" s="517"/>
      <c r="O178" s="517"/>
      <c r="P178" s="517"/>
      <c r="Q178" s="517"/>
      <c r="R178" s="517"/>
      <c r="S178" s="517"/>
      <c r="T178" s="517"/>
      <c r="U178" s="517"/>
      <c r="V178" s="20"/>
      <c r="W178" s="27"/>
      <c r="X178" s="20"/>
      <c r="Y178" s="20"/>
      <c r="Z178" s="520"/>
      <c r="AA178" s="520"/>
      <c r="AB178" s="520"/>
      <c r="AC178" s="520"/>
      <c r="AD178" s="520"/>
      <c r="AE178" s="520"/>
      <c r="AF178" s="520"/>
      <c r="AG178" s="520"/>
      <c r="AH178" s="520"/>
      <c r="AI178" s="520"/>
      <c r="AJ178" s="520"/>
      <c r="AK178" s="520"/>
      <c r="AL178" s="14"/>
      <c r="AM178" s="464"/>
      <c r="AN178" s="468"/>
      <c r="AO178" s="27"/>
      <c r="AP178" s="20"/>
      <c r="AQ178" s="20"/>
      <c r="AR178" s="20"/>
      <c r="AS178" s="20"/>
      <c r="AT178" s="20"/>
      <c r="AU178" s="520"/>
      <c r="AV178" s="520"/>
      <c r="AW178" s="520"/>
      <c r="AX178" s="520"/>
      <c r="AY178" s="520"/>
      <c r="AZ178" s="520"/>
      <c r="BA178" s="520"/>
      <c r="BB178" s="520"/>
      <c r="BC178" s="520"/>
      <c r="BD178" s="520"/>
      <c r="BE178" s="520"/>
      <c r="BF178" s="520"/>
      <c r="BG178" s="14"/>
      <c r="BH178" s="464"/>
      <c r="BI178" s="464"/>
      <c r="BJ178" s="468"/>
      <c r="BK178" s="8"/>
      <c r="BL178" s="483"/>
      <c r="BM178" s="484"/>
      <c r="BN178" s="14"/>
      <c r="BO178" s="80"/>
      <c r="BP178" s="80"/>
      <c r="BQ178" s="80"/>
      <c r="BR178" s="80"/>
      <c r="BS178" s="80"/>
      <c r="BT178" s="80"/>
      <c r="BU178" s="80"/>
      <c r="BV178" s="80"/>
      <c r="BW178" s="80"/>
      <c r="BX178" s="80"/>
      <c r="BY178" s="80"/>
      <c r="BZ178" s="80"/>
      <c r="CA178" s="80"/>
      <c r="CB178" s="44"/>
    </row>
    <row r="179" spans="2:80" ht="3.75" customHeight="1">
      <c r="B179" s="565"/>
      <c r="C179" s="565"/>
      <c r="D179" s="525"/>
      <c r="E179" s="77"/>
      <c r="F179" s="38"/>
      <c r="G179" s="38"/>
      <c r="H179" s="38"/>
      <c r="I179" s="38"/>
      <c r="J179" s="38"/>
      <c r="K179" s="21"/>
      <c r="L179" s="518"/>
      <c r="M179" s="519"/>
      <c r="N179" s="519"/>
      <c r="O179" s="519"/>
      <c r="P179" s="519"/>
      <c r="Q179" s="519"/>
      <c r="R179" s="519"/>
      <c r="S179" s="519"/>
      <c r="T179" s="519"/>
      <c r="U179" s="519"/>
      <c r="V179" s="54"/>
      <c r="W179" s="104"/>
      <c r="X179" s="54"/>
      <c r="Y179" s="10"/>
      <c r="Z179" s="10"/>
      <c r="AA179" s="10"/>
      <c r="AB179" s="10"/>
      <c r="AC179" s="10"/>
      <c r="AD179" s="10"/>
      <c r="AE179" s="10"/>
      <c r="AF179" s="10"/>
      <c r="AG179" s="10"/>
      <c r="AH179" s="10"/>
      <c r="AI179" s="10"/>
      <c r="AJ179" s="10"/>
      <c r="AK179" s="10"/>
      <c r="AL179" s="10"/>
      <c r="AM179" s="10"/>
      <c r="AN179" s="10"/>
      <c r="AO179" s="12"/>
      <c r="AP179" s="54"/>
      <c r="AQ179" s="54"/>
      <c r="AR179" s="54"/>
      <c r="AS179" s="54"/>
      <c r="AT179" s="54"/>
      <c r="AU179" s="54"/>
      <c r="AV179" s="54"/>
      <c r="AW179" s="54"/>
      <c r="AX179" s="54"/>
      <c r="AY179" s="10"/>
      <c r="AZ179" s="10"/>
      <c r="BA179" s="10"/>
      <c r="BB179" s="10"/>
      <c r="BC179" s="10"/>
      <c r="BD179" s="10"/>
      <c r="BE179" s="10"/>
      <c r="BF179" s="10"/>
      <c r="BG179" s="10"/>
      <c r="BH179" s="10"/>
      <c r="BI179" s="10"/>
      <c r="BJ179" s="11"/>
      <c r="BK179" s="8"/>
      <c r="BL179" s="483"/>
      <c r="BM179" s="484"/>
      <c r="BN179" s="14"/>
      <c r="BO179" s="80"/>
      <c r="BP179" s="80"/>
      <c r="BQ179" s="80"/>
      <c r="BR179" s="80"/>
      <c r="BS179" s="80"/>
      <c r="BT179" s="80"/>
      <c r="BU179" s="80"/>
      <c r="BV179" s="80"/>
      <c r="BW179" s="80"/>
      <c r="BX179" s="80"/>
      <c r="BY179" s="80"/>
      <c r="BZ179" s="80"/>
      <c r="CA179" s="80"/>
      <c r="CB179" s="44"/>
    </row>
    <row r="180" spans="2:80" ht="8.25" customHeight="1">
      <c r="B180" s="565"/>
      <c r="C180" s="565"/>
      <c r="D180" s="525"/>
      <c r="E180" s="77"/>
      <c r="F180" s="38"/>
      <c r="G180" s="38"/>
      <c r="H180" s="38"/>
      <c r="I180" s="38"/>
      <c r="J180" s="38"/>
      <c r="K180" s="21"/>
      <c r="L180" s="7"/>
      <c r="M180" s="3"/>
      <c r="N180" s="3"/>
      <c r="O180" s="3"/>
      <c r="P180" s="3"/>
      <c r="Q180" s="3"/>
      <c r="R180" s="3"/>
      <c r="S180" s="3"/>
      <c r="T180" s="3"/>
      <c r="U180" s="3"/>
      <c r="V180" s="5"/>
      <c r="W180" s="3"/>
      <c r="X180" s="3"/>
      <c r="Y180" s="3"/>
      <c r="Z180" s="3"/>
      <c r="AA180" s="3"/>
      <c r="AB180" s="3"/>
      <c r="AC180" s="3"/>
      <c r="AD180" s="3"/>
      <c r="AE180" s="3"/>
      <c r="AF180" s="3"/>
      <c r="AG180" s="3"/>
      <c r="AH180" s="3"/>
      <c r="AI180" s="3"/>
      <c r="AJ180" s="3"/>
      <c r="AK180" s="3"/>
      <c r="AL180" s="3"/>
      <c r="AM180" s="3"/>
      <c r="AN180" s="3"/>
      <c r="AO180" s="7"/>
      <c r="AP180" s="3"/>
      <c r="AQ180" s="3"/>
      <c r="AR180" s="3"/>
      <c r="AS180" s="3"/>
      <c r="AT180" s="3"/>
      <c r="AU180" s="3"/>
      <c r="AV180" s="3"/>
      <c r="AW180" s="3"/>
      <c r="AX180" s="3"/>
      <c r="AY180" s="3"/>
      <c r="AZ180" s="3"/>
      <c r="BA180" s="3"/>
      <c r="BB180" s="3"/>
      <c r="BC180" s="3"/>
      <c r="BD180" s="3"/>
      <c r="BE180" s="3"/>
      <c r="BF180" s="3"/>
      <c r="BG180" s="3"/>
      <c r="BH180" s="3"/>
      <c r="BI180" s="3"/>
      <c r="BJ180" s="5"/>
      <c r="BK180" s="8"/>
      <c r="BL180" s="483"/>
      <c r="BM180" s="484"/>
      <c r="BN180" s="14"/>
      <c r="BO180" s="80"/>
      <c r="BP180" s="80"/>
      <c r="BQ180" s="80"/>
      <c r="BR180" s="80"/>
      <c r="BS180" s="80"/>
      <c r="BT180" s="80"/>
      <c r="BU180" s="80"/>
      <c r="BV180" s="80"/>
      <c r="BW180" s="80"/>
      <c r="BX180" s="80"/>
      <c r="BY180" s="80"/>
      <c r="BZ180" s="80"/>
      <c r="CA180" s="80"/>
      <c r="CB180" s="44"/>
    </row>
    <row r="181" spans="2:80" ht="21" customHeight="1">
      <c r="B181" s="565"/>
      <c r="C181" s="565"/>
      <c r="D181" s="525"/>
      <c r="E181" s="77"/>
      <c r="F181" s="38"/>
      <c r="G181" s="38"/>
      <c r="H181" s="38"/>
      <c r="I181" s="38"/>
      <c r="J181" s="38"/>
      <c r="K181" s="21"/>
      <c r="L181" s="14" t="s">
        <v>95</v>
      </c>
      <c r="M181" s="14"/>
      <c r="N181" s="14"/>
      <c r="O181" s="14"/>
      <c r="P181" s="14"/>
      <c r="Q181" s="14"/>
      <c r="R181" s="14"/>
      <c r="S181" s="14"/>
      <c r="T181" s="14"/>
      <c r="U181" s="14"/>
      <c r="V181" s="21"/>
      <c r="W181" s="14"/>
      <c r="X181" s="79"/>
      <c r="Y181" s="76"/>
      <c r="Z181" s="76"/>
      <c r="AA181" s="520">
        <v>23000000</v>
      </c>
      <c r="AB181" s="520"/>
      <c r="AC181" s="520"/>
      <c r="AD181" s="520"/>
      <c r="AE181" s="520"/>
      <c r="AF181" s="520"/>
      <c r="AG181" s="520"/>
      <c r="AH181" s="520"/>
      <c r="AI181" s="520"/>
      <c r="AJ181" s="520"/>
      <c r="AK181" s="520"/>
      <c r="AL181" s="14"/>
      <c r="AM181" s="134" t="s">
        <v>14</v>
      </c>
      <c r="AN181" s="36"/>
      <c r="AO181" s="37"/>
      <c r="AP181" s="36"/>
      <c r="AQ181" s="36"/>
      <c r="AR181" s="36"/>
      <c r="AS181" s="36"/>
      <c r="AT181" s="36"/>
      <c r="AU181" s="520">
        <v>15000000</v>
      </c>
      <c r="AV181" s="520"/>
      <c r="AW181" s="520"/>
      <c r="AX181" s="520"/>
      <c r="AY181" s="520"/>
      <c r="AZ181" s="520"/>
      <c r="BA181" s="520"/>
      <c r="BB181" s="520"/>
      <c r="BC181" s="520"/>
      <c r="BD181" s="520"/>
      <c r="BE181" s="520"/>
      <c r="BF181" s="36"/>
      <c r="BG181" s="14"/>
      <c r="BH181" s="134" t="s">
        <v>14</v>
      </c>
      <c r="BI181" s="14"/>
      <c r="BJ181" s="21"/>
      <c r="BK181" s="8"/>
      <c r="BL181" s="483"/>
      <c r="BM181" s="484"/>
      <c r="BN181" s="14"/>
      <c r="BO181" s="14"/>
      <c r="BP181" s="14"/>
      <c r="BQ181" s="14"/>
      <c r="BR181" s="14"/>
      <c r="BS181" s="14"/>
      <c r="BT181" s="14"/>
      <c r="BU181" s="14"/>
      <c r="BV181" s="14"/>
      <c r="BW181" s="20"/>
      <c r="BX181" s="20"/>
      <c r="BY181" s="20"/>
      <c r="BZ181" s="20"/>
      <c r="CA181" s="20"/>
      <c r="CB181" s="59"/>
    </row>
    <row r="182" spans="2:80" ht="6.75" customHeight="1">
      <c r="B182" s="565"/>
      <c r="C182" s="565"/>
      <c r="D182" s="525"/>
      <c r="E182" s="77"/>
      <c r="F182" s="38"/>
      <c r="G182" s="38"/>
      <c r="H182" s="38"/>
      <c r="I182" s="38"/>
      <c r="J182" s="38"/>
      <c r="K182" s="21"/>
      <c r="L182" s="12"/>
      <c r="M182" s="10"/>
      <c r="N182" s="10"/>
      <c r="O182" s="10"/>
      <c r="P182" s="10"/>
      <c r="Q182" s="10"/>
      <c r="R182" s="10"/>
      <c r="S182" s="10"/>
      <c r="T182" s="10"/>
      <c r="U182" s="10"/>
      <c r="V182" s="11"/>
      <c r="W182" s="10"/>
      <c r="X182" s="10"/>
      <c r="Y182" s="10"/>
      <c r="Z182" s="10"/>
      <c r="AA182" s="10"/>
      <c r="AB182" s="10"/>
      <c r="AC182" s="10"/>
      <c r="AD182" s="10"/>
      <c r="AE182" s="10"/>
      <c r="AF182" s="10"/>
      <c r="AG182" s="10"/>
      <c r="AH182" s="10"/>
      <c r="AI182" s="10"/>
      <c r="AJ182" s="10"/>
      <c r="AK182" s="10"/>
      <c r="AL182" s="10"/>
      <c r="AM182" s="10"/>
      <c r="AN182" s="10"/>
      <c r="AO182" s="12"/>
      <c r="AP182" s="10"/>
      <c r="AQ182" s="10"/>
      <c r="AR182" s="10"/>
      <c r="AS182" s="10"/>
      <c r="AT182" s="10"/>
      <c r="AU182" s="10"/>
      <c r="AV182" s="10"/>
      <c r="AW182" s="10"/>
      <c r="AX182" s="10"/>
      <c r="AY182" s="10"/>
      <c r="AZ182" s="10"/>
      <c r="BA182" s="10"/>
      <c r="BB182" s="10"/>
      <c r="BC182" s="10"/>
      <c r="BD182" s="10"/>
      <c r="BE182" s="10"/>
      <c r="BF182" s="10"/>
      <c r="BG182" s="10"/>
      <c r="BH182" s="10"/>
      <c r="BI182" s="10"/>
      <c r="BJ182" s="11"/>
      <c r="BK182" s="8"/>
      <c r="BL182" s="483"/>
      <c r="BM182" s="484"/>
      <c r="BN182" s="14"/>
      <c r="BO182" s="14"/>
      <c r="BP182" s="14"/>
      <c r="BQ182" s="14"/>
      <c r="BR182" s="14"/>
      <c r="BS182" s="14"/>
      <c r="BT182" s="14"/>
      <c r="BU182" s="14"/>
      <c r="BV182" s="14"/>
      <c r="BW182" s="14"/>
      <c r="BX182" s="14"/>
      <c r="BY182" s="14"/>
      <c r="BZ182" s="14"/>
      <c r="CA182" s="14"/>
      <c r="CB182" s="44"/>
    </row>
    <row r="183" spans="2:80" ht="8.25" customHeight="1">
      <c r="B183" s="565"/>
      <c r="C183" s="565"/>
      <c r="D183" s="525"/>
      <c r="E183" s="77"/>
      <c r="F183" s="38"/>
      <c r="G183" s="38"/>
      <c r="H183" s="38"/>
      <c r="I183" s="38"/>
      <c r="J183" s="38"/>
      <c r="K183" s="21"/>
      <c r="L183" s="8"/>
      <c r="M183" s="14"/>
      <c r="N183" s="14"/>
      <c r="O183" s="14"/>
      <c r="P183" s="14"/>
      <c r="Q183" s="14"/>
      <c r="R183" s="14"/>
      <c r="S183" s="14"/>
      <c r="T183" s="14"/>
      <c r="U183" s="14"/>
      <c r="V183" s="21"/>
      <c r="W183" s="14"/>
      <c r="X183" s="14"/>
      <c r="Y183" s="14"/>
      <c r="Z183" s="14"/>
      <c r="AA183" s="14"/>
      <c r="AB183" s="14"/>
      <c r="AC183" s="14"/>
      <c r="AD183" s="14"/>
      <c r="AE183" s="14"/>
      <c r="AF183" s="14"/>
      <c r="AG183" s="14"/>
      <c r="AH183" s="14"/>
      <c r="AI183" s="14"/>
      <c r="AJ183" s="14"/>
      <c r="AK183" s="14"/>
      <c r="AL183" s="14"/>
      <c r="AM183" s="3"/>
      <c r="AN183" s="5"/>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8"/>
      <c r="BL183" s="483"/>
      <c r="BM183" s="484"/>
      <c r="BN183" s="14"/>
      <c r="BO183" s="14"/>
      <c r="BP183" s="14"/>
      <c r="BQ183" s="14"/>
      <c r="BR183" s="14"/>
      <c r="BS183" s="14"/>
      <c r="BT183" s="14"/>
      <c r="BU183" s="14"/>
      <c r="BV183" s="14"/>
      <c r="BW183" s="14"/>
      <c r="BX183" s="14"/>
      <c r="BY183" s="14"/>
      <c r="BZ183" s="14"/>
      <c r="CA183" s="14"/>
      <c r="CB183" s="44"/>
    </row>
    <row r="184" spans="2:80" ht="20.25" customHeight="1">
      <c r="B184" s="565"/>
      <c r="C184" s="565"/>
      <c r="D184" s="525"/>
      <c r="E184" s="77"/>
      <c r="F184" s="38"/>
      <c r="G184" s="38"/>
      <c r="H184" s="38"/>
      <c r="I184" s="38"/>
      <c r="J184" s="38"/>
      <c r="K184" s="21"/>
      <c r="L184" s="530" t="s">
        <v>204</v>
      </c>
      <c r="M184" s="531"/>
      <c r="N184" s="531"/>
      <c r="O184" s="531"/>
      <c r="P184" s="531"/>
      <c r="Q184" s="531"/>
      <c r="R184" s="531"/>
      <c r="S184" s="531"/>
      <c r="T184" s="531"/>
      <c r="U184" s="531"/>
      <c r="V184" s="532"/>
      <c r="W184" s="14"/>
      <c r="X184" s="79"/>
      <c r="Y184" s="79"/>
      <c r="Z184" s="79"/>
      <c r="AA184" s="520"/>
      <c r="AB184" s="520"/>
      <c r="AC184" s="520"/>
      <c r="AD184" s="520"/>
      <c r="AE184" s="520"/>
      <c r="AF184" s="520"/>
      <c r="AG184" s="520"/>
      <c r="AH184" s="520"/>
      <c r="AI184" s="520"/>
      <c r="AJ184" s="520"/>
      <c r="AK184" s="520"/>
      <c r="AL184" s="14"/>
      <c r="AM184" s="134" t="s">
        <v>14</v>
      </c>
      <c r="AN184" s="36"/>
      <c r="AO184" s="37"/>
      <c r="AP184" s="36"/>
      <c r="AQ184" s="36"/>
      <c r="AR184" s="36"/>
      <c r="AS184" s="36"/>
      <c r="AT184" s="36"/>
      <c r="AU184" s="520"/>
      <c r="AV184" s="520"/>
      <c r="AW184" s="520"/>
      <c r="AX184" s="520"/>
      <c r="AY184" s="520"/>
      <c r="AZ184" s="520"/>
      <c r="BA184" s="520"/>
      <c r="BB184" s="520"/>
      <c r="BC184" s="520"/>
      <c r="BD184" s="520"/>
      <c r="BE184" s="520"/>
      <c r="BF184" s="36"/>
      <c r="BG184" s="14"/>
      <c r="BH184" s="134" t="s">
        <v>14</v>
      </c>
      <c r="BI184" s="14"/>
      <c r="BJ184" s="105"/>
      <c r="BK184" s="8"/>
      <c r="BL184" s="483"/>
      <c r="BM184" s="484"/>
      <c r="BN184" s="14"/>
      <c r="BO184" s="14"/>
      <c r="BP184" s="14"/>
      <c r="BQ184" s="14"/>
      <c r="BR184" s="14"/>
      <c r="BS184" s="14"/>
      <c r="BT184" s="14"/>
      <c r="BU184" s="14"/>
      <c r="BV184" s="14"/>
      <c r="BW184" s="464" t="s">
        <v>102</v>
      </c>
      <c r="BX184" s="464"/>
      <c r="BY184" s="464"/>
      <c r="BZ184" s="464"/>
      <c r="CA184" s="464"/>
      <c r="CB184" s="465"/>
    </row>
    <row r="185" spans="2:80" ht="6.75" customHeight="1" thickBot="1">
      <c r="B185" s="565"/>
      <c r="C185" s="565"/>
      <c r="D185" s="525"/>
      <c r="E185" s="12"/>
      <c r="F185" s="10"/>
      <c r="G185" s="10"/>
      <c r="H185" s="10"/>
      <c r="I185" s="10"/>
      <c r="J185" s="10"/>
      <c r="K185" s="11"/>
      <c r="L185" s="12"/>
      <c r="M185" s="10"/>
      <c r="N185" s="10"/>
      <c r="O185" s="10"/>
      <c r="P185" s="10"/>
      <c r="Q185" s="10"/>
      <c r="R185" s="10"/>
      <c r="S185" s="10"/>
      <c r="T185" s="10"/>
      <c r="U185" s="10"/>
      <c r="V185" s="11"/>
      <c r="W185" s="10"/>
      <c r="X185" s="10"/>
      <c r="Y185" s="10"/>
      <c r="Z185" s="10"/>
      <c r="AA185" s="10"/>
      <c r="AB185" s="10"/>
      <c r="AC185" s="10"/>
      <c r="AD185" s="10"/>
      <c r="AE185" s="10"/>
      <c r="AF185" s="10"/>
      <c r="AG185" s="10"/>
      <c r="AH185" s="10"/>
      <c r="AI185" s="10"/>
      <c r="AJ185" s="10"/>
      <c r="AK185" s="10"/>
      <c r="AL185" s="10"/>
      <c r="AM185" s="10"/>
      <c r="AN185" s="11"/>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23"/>
      <c r="BL185" s="485"/>
      <c r="BM185" s="486"/>
      <c r="BN185" s="46"/>
      <c r="BO185" s="46"/>
      <c r="BP185" s="46"/>
      <c r="BQ185" s="46"/>
      <c r="BR185" s="46"/>
      <c r="BS185" s="46"/>
      <c r="BT185" s="46"/>
      <c r="BU185" s="46"/>
      <c r="BV185" s="46"/>
      <c r="BW185" s="46"/>
      <c r="BX185" s="46"/>
      <c r="BY185" s="46"/>
      <c r="BZ185" s="46"/>
      <c r="CA185" s="46"/>
      <c r="CB185" s="48"/>
    </row>
    <row r="186" spans="2:80" ht="6.75" customHeight="1" thickBot="1">
      <c r="B186" s="565"/>
      <c r="C186" s="565"/>
      <c r="D186" s="525"/>
      <c r="E186" s="70"/>
      <c r="F186" s="521"/>
      <c r="G186" s="521"/>
      <c r="H186" s="521"/>
      <c r="I186" s="521"/>
      <c r="J186" s="521"/>
      <c r="K186" s="521"/>
      <c r="L186" s="521"/>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8"/>
    </row>
    <row r="187" spans="2:80" ht="6.75" customHeight="1">
      <c r="B187" s="565"/>
      <c r="C187" s="565"/>
      <c r="D187" s="496" t="s">
        <v>99</v>
      </c>
      <c r="E187" s="497"/>
      <c r="F187" s="497"/>
      <c r="G187" s="497"/>
      <c r="H187" s="497"/>
      <c r="I187" s="497"/>
      <c r="J187" s="497"/>
      <c r="K187" s="497"/>
      <c r="L187" s="498"/>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3"/>
    </row>
    <row r="188" spans="2:80" ht="18.75" customHeight="1">
      <c r="B188" s="565"/>
      <c r="C188" s="565"/>
      <c r="D188" s="475"/>
      <c r="E188" s="476"/>
      <c r="F188" s="476"/>
      <c r="G188" s="476"/>
      <c r="H188" s="476"/>
      <c r="I188" s="476"/>
      <c r="J188" s="476"/>
      <c r="K188" s="476"/>
      <c r="L188" s="477"/>
      <c r="M188" s="14"/>
      <c r="N188" s="14" t="s">
        <v>316</v>
      </c>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44"/>
    </row>
    <row r="189" spans="2:80" ht="27.75" customHeight="1">
      <c r="B189" s="565"/>
      <c r="C189" s="565"/>
      <c r="D189" s="475"/>
      <c r="E189" s="476"/>
      <c r="F189" s="476"/>
      <c r="G189" s="476"/>
      <c r="H189" s="476"/>
      <c r="I189" s="476"/>
      <c r="J189" s="476"/>
      <c r="K189" s="476"/>
      <c r="L189" s="477"/>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t="s">
        <v>107</v>
      </c>
      <c r="BW189" s="14"/>
      <c r="BX189" s="14"/>
      <c r="BY189" s="14"/>
      <c r="BZ189" s="14"/>
      <c r="CA189" s="464" t="s">
        <v>14</v>
      </c>
      <c r="CB189" s="465"/>
    </row>
    <row r="190" spans="2:80" ht="6" customHeight="1" thickBot="1">
      <c r="B190" s="566"/>
      <c r="C190" s="566"/>
      <c r="D190" s="499"/>
      <c r="E190" s="500"/>
      <c r="F190" s="500"/>
      <c r="G190" s="500"/>
      <c r="H190" s="500"/>
      <c r="I190" s="500"/>
      <c r="J190" s="500"/>
      <c r="K190" s="500"/>
      <c r="L190" s="501"/>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8"/>
    </row>
    <row r="191" spans="2:80" ht="5.25" customHeight="1">
      <c r="B191" s="50"/>
      <c r="C191" s="41"/>
      <c r="D191" s="41"/>
      <c r="E191" s="42"/>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64"/>
      <c r="AM191" s="64"/>
      <c r="AN191" s="64"/>
      <c r="AO191" s="64"/>
      <c r="AP191" s="65"/>
      <c r="AQ191" s="65"/>
      <c r="AR191" s="65"/>
      <c r="AS191" s="65"/>
      <c r="AT191" s="65"/>
      <c r="AU191" s="65"/>
      <c r="AV191" s="65"/>
      <c r="AW191" s="65"/>
      <c r="AX191" s="65"/>
      <c r="AY191" s="65"/>
      <c r="AZ191" s="66"/>
      <c r="BA191" s="466" t="s">
        <v>134</v>
      </c>
      <c r="BB191" s="467"/>
      <c r="BC191" s="467"/>
      <c r="BD191" s="467"/>
      <c r="BE191" s="467"/>
      <c r="BF191" s="467"/>
      <c r="BG191" s="467"/>
      <c r="BH191" s="467"/>
      <c r="BI191" s="467"/>
      <c r="BJ191" s="467"/>
      <c r="BK191" s="467"/>
      <c r="BL191" s="467"/>
      <c r="BM191" s="467"/>
      <c r="BN191" s="467"/>
      <c r="BO191" s="467"/>
      <c r="BP191" s="467"/>
      <c r="BQ191" s="467"/>
      <c r="BR191" s="467"/>
      <c r="BS191" s="467"/>
      <c r="BT191" s="467"/>
      <c r="BU191" s="467"/>
      <c r="BV191" s="467"/>
      <c r="BW191" s="467"/>
      <c r="BX191" s="467"/>
      <c r="BY191" s="467"/>
      <c r="BZ191" s="467"/>
      <c r="CA191" s="467"/>
      <c r="CB191" s="472"/>
    </row>
    <row r="192" spans="2:80" ht="15" customHeight="1">
      <c r="B192" s="475" t="s">
        <v>80</v>
      </c>
      <c r="C192" s="476"/>
      <c r="D192" s="476"/>
      <c r="E192" s="477"/>
      <c r="F192" s="14"/>
      <c r="G192" s="464" t="s">
        <v>377</v>
      </c>
      <c r="H192" s="464"/>
      <c r="I192" s="464"/>
      <c r="J192" s="464"/>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464"/>
      <c r="AK192" s="14"/>
      <c r="AL192" s="38"/>
      <c r="AM192" s="38"/>
      <c r="AN192" s="38"/>
      <c r="AO192" s="38"/>
      <c r="AP192" s="23"/>
      <c r="AQ192" s="23"/>
      <c r="AR192" s="23"/>
      <c r="AS192" s="23"/>
      <c r="AT192" s="23"/>
      <c r="AU192" s="23"/>
      <c r="AV192" s="23"/>
      <c r="AW192" s="23"/>
      <c r="AX192" s="23"/>
      <c r="AY192" s="23"/>
      <c r="AZ192" s="53"/>
      <c r="BA192" s="468"/>
      <c r="BB192" s="469"/>
      <c r="BC192" s="469"/>
      <c r="BD192" s="469"/>
      <c r="BE192" s="469"/>
      <c r="BF192" s="469"/>
      <c r="BG192" s="469"/>
      <c r="BH192" s="469"/>
      <c r="BI192" s="469"/>
      <c r="BJ192" s="469"/>
      <c r="BK192" s="469"/>
      <c r="BL192" s="469"/>
      <c r="BM192" s="469"/>
      <c r="BN192" s="469"/>
      <c r="BO192" s="469"/>
      <c r="BP192" s="469"/>
      <c r="BQ192" s="469"/>
      <c r="BR192" s="469"/>
      <c r="BS192" s="469"/>
      <c r="BT192" s="469"/>
      <c r="BU192" s="469"/>
      <c r="BV192" s="469"/>
      <c r="BW192" s="469"/>
      <c r="BX192" s="469"/>
      <c r="BY192" s="469"/>
      <c r="BZ192" s="469"/>
      <c r="CA192" s="469"/>
      <c r="CB192" s="473"/>
    </row>
    <row r="193" spans="2:80" ht="5.25" customHeight="1">
      <c r="B193" s="475"/>
      <c r="C193" s="476"/>
      <c r="D193" s="476"/>
      <c r="E193" s="477"/>
      <c r="F193" s="14"/>
      <c r="G193" s="464"/>
      <c r="H193" s="464"/>
      <c r="I193" s="464"/>
      <c r="J193" s="464"/>
      <c r="K193" s="464"/>
      <c r="L193" s="464"/>
      <c r="M193" s="464"/>
      <c r="N193" s="464"/>
      <c r="O193" s="464"/>
      <c r="P193" s="464"/>
      <c r="Q193" s="464"/>
      <c r="R193" s="464"/>
      <c r="S193" s="464"/>
      <c r="T193" s="464"/>
      <c r="U193" s="464"/>
      <c r="V193" s="464"/>
      <c r="W193" s="464"/>
      <c r="X193" s="464"/>
      <c r="Y193" s="464"/>
      <c r="Z193" s="464"/>
      <c r="AA193" s="464"/>
      <c r="AB193" s="464"/>
      <c r="AC193" s="464"/>
      <c r="AD193" s="464"/>
      <c r="AE193" s="464"/>
      <c r="AF193" s="464"/>
      <c r="AG193" s="464"/>
      <c r="AH193" s="464"/>
      <c r="AI193" s="464"/>
      <c r="AJ193" s="464"/>
      <c r="AK193" s="14"/>
      <c r="AL193" s="38"/>
      <c r="AM193" s="38"/>
      <c r="AN193" s="38"/>
      <c r="AO193" s="38"/>
      <c r="AP193" s="23"/>
      <c r="AQ193" s="23"/>
      <c r="AR193" s="23"/>
      <c r="AS193" s="23"/>
      <c r="AT193" s="23"/>
      <c r="AU193" s="23"/>
      <c r="AV193" s="23"/>
      <c r="AW193" s="23"/>
      <c r="AX193" s="23"/>
      <c r="AY193" s="23"/>
      <c r="AZ193" s="53"/>
      <c r="BA193" s="468"/>
      <c r="BB193" s="469"/>
      <c r="BC193" s="469"/>
      <c r="BD193" s="469"/>
      <c r="BE193" s="469"/>
      <c r="BF193" s="469"/>
      <c r="BG193" s="469"/>
      <c r="BH193" s="469"/>
      <c r="BI193" s="469"/>
      <c r="BJ193" s="469"/>
      <c r="BK193" s="469"/>
      <c r="BL193" s="469"/>
      <c r="BM193" s="469"/>
      <c r="BN193" s="469"/>
      <c r="BO193" s="469"/>
      <c r="BP193" s="469"/>
      <c r="BQ193" s="469"/>
      <c r="BR193" s="469"/>
      <c r="BS193" s="469"/>
      <c r="BT193" s="469"/>
      <c r="BU193" s="469"/>
      <c r="BV193" s="469"/>
      <c r="BW193" s="469"/>
      <c r="BX193" s="469"/>
      <c r="BY193" s="469"/>
      <c r="BZ193" s="469"/>
      <c r="CA193" s="469"/>
      <c r="CB193" s="473"/>
    </row>
    <row r="194" spans="2:80" ht="8.25" customHeight="1">
      <c r="B194" s="49"/>
      <c r="C194" s="14"/>
      <c r="D194" s="14"/>
      <c r="E194" s="21"/>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38"/>
      <c r="AM194" s="38"/>
      <c r="AN194" s="38"/>
      <c r="AO194" s="38"/>
      <c r="AP194" s="23"/>
      <c r="AQ194" s="23"/>
      <c r="AR194" s="23"/>
      <c r="AS194" s="23"/>
      <c r="AT194" s="23"/>
      <c r="AU194" s="23"/>
      <c r="AV194" s="23"/>
      <c r="AW194" s="23"/>
      <c r="AX194" s="23"/>
      <c r="AY194" s="23"/>
      <c r="AZ194" s="53"/>
      <c r="BA194" s="468"/>
      <c r="BB194" s="469"/>
      <c r="BC194" s="469"/>
      <c r="BD194" s="469"/>
      <c r="BE194" s="469"/>
      <c r="BF194" s="469"/>
      <c r="BG194" s="469"/>
      <c r="BH194" s="469"/>
      <c r="BI194" s="469"/>
      <c r="BJ194" s="469"/>
      <c r="BK194" s="469"/>
      <c r="BL194" s="469"/>
      <c r="BM194" s="469"/>
      <c r="BN194" s="469"/>
      <c r="BO194" s="469"/>
      <c r="BP194" s="469"/>
      <c r="BQ194" s="469"/>
      <c r="BR194" s="469"/>
      <c r="BS194" s="469"/>
      <c r="BT194" s="469"/>
      <c r="BU194" s="469"/>
      <c r="BV194" s="469"/>
      <c r="BW194" s="469"/>
      <c r="BX194" s="469"/>
      <c r="BY194" s="469"/>
      <c r="BZ194" s="469"/>
      <c r="CA194" s="469"/>
      <c r="CB194" s="473"/>
    </row>
    <row r="195" spans="2:80" ht="4.5" customHeight="1" thickBot="1">
      <c r="B195" s="55"/>
      <c r="C195" s="46"/>
      <c r="D195" s="46"/>
      <c r="E195" s="47"/>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63"/>
      <c r="AM195" s="63"/>
      <c r="AN195" s="63"/>
      <c r="AO195" s="63"/>
      <c r="AP195" s="67"/>
      <c r="AQ195" s="67"/>
      <c r="AR195" s="67"/>
      <c r="AS195" s="67"/>
      <c r="AT195" s="67"/>
      <c r="AU195" s="67"/>
      <c r="AV195" s="67"/>
      <c r="AW195" s="67"/>
      <c r="AX195" s="67"/>
      <c r="AY195" s="67"/>
      <c r="AZ195" s="68"/>
      <c r="BA195" s="468"/>
      <c r="BB195" s="469"/>
      <c r="BC195" s="469"/>
      <c r="BD195" s="469"/>
      <c r="BE195" s="469"/>
      <c r="BF195" s="469"/>
      <c r="BG195" s="469"/>
      <c r="BH195" s="469"/>
      <c r="BI195" s="469"/>
      <c r="BJ195" s="469"/>
      <c r="BK195" s="469"/>
      <c r="BL195" s="469"/>
      <c r="BM195" s="469"/>
      <c r="BN195" s="469"/>
      <c r="BO195" s="469"/>
      <c r="BP195" s="469"/>
      <c r="BQ195" s="469"/>
      <c r="BR195" s="469"/>
      <c r="BS195" s="469"/>
      <c r="BT195" s="469"/>
      <c r="BU195" s="469"/>
      <c r="BV195" s="469"/>
      <c r="BW195" s="469"/>
      <c r="BX195" s="469"/>
      <c r="BY195" s="469"/>
      <c r="BZ195" s="469"/>
      <c r="CA195" s="469"/>
      <c r="CB195" s="473"/>
    </row>
    <row r="196" spans="2:80" ht="4.5" customHeight="1">
      <c r="B196" s="502" t="s">
        <v>132</v>
      </c>
      <c r="C196" s="503"/>
      <c r="D196" s="503"/>
      <c r="E196" s="504"/>
      <c r="F196" s="508" t="s">
        <v>347</v>
      </c>
      <c r="G196" s="509"/>
      <c r="H196" s="509"/>
      <c r="I196" s="509"/>
      <c r="J196" s="509"/>
      <c r="K196" s="509"/>
      <c r="L196" s="509"/>
      <c r="M196" s="510"/>
      <c r="N196" s="508"/>
      <c r="O196" s="509"/>
      <c r="P196" s="509"/>
      <c r="Q196" s="509"/>
      <c r="R196" s="509"/>
      <c r="S196" s="509"/>
      <c r="T196" s="509"/>
      <c r="U196" s="510"/>
      <c r="V196" s="69"/>
      <c r="W196" s="64"/>
      <c r="X196" s="64"/>
      <c r="Y196" s="64"/>
      <c r="Z196" s="64"/>
      <c r="AA196" s="64"/>
      <c r="AB196" s="64"/>
      <c r="AC196" s="64"/>
      <c r="AD196" s="64"/>
      <c r="AE196" s="64"/>
      <c r="AF196" s="64"/>
      <c r="AG196" s="64"/>
      <c r="AH196" s="64"/>
      <c r="AI196" s="64"/>
      <c r="AJ196" s="64"/>
      <c r="AK196" s="64"/>
      <c r="AL196" s="41"/>
      <c r="AM196" s="41"/>
      <c r="AN196" s="41"/>
      <c r="AO196" s="41"/>
      <c r="AP196" s="41"/>
      <c r="AQ196" s="41"/>
      <c r="AR196" s="42"/>
      <c r="AS196" s="511" t="s">
        <v>133</v>
      </c>
      <c r="AT196" s="503"/>
      <c r="AU196" s="503"/>
      <c r="AV196" s="503"/>
      <c r="AW196" s="503"/>
      <c r="AX196" s="503"/>
      <c r="AY196" s="503"/>
      <c r="AZ196" s="512"/>
      <c r="BA196" s="468"/>
      <c r="BB196" s="469"/>
      <c r="BC196" s="469"/>
      <c r="BD196" s="469"/>
      <c r="BE196" s="469"/>
      <c r="BF196" s="469"/>
      <c r="BG196" s="469"/>
      <c r="BH196" s="469"/>
      <c r="BI196" s="469"/>
      <c r="BJ196" s="469"/>
      <c r="BK196" s="469"/>
      <c r="BL196" s="469"/>
      <c r="BM196" s="469"/>
      <c r="BN196" s="469"/>
      <c r="BO196" s="469"/>
      <c r="BP196" s="469"/>
      <c r="BQ196" s="469"/>
      <c r="BR196" s="469"/>
      <c r="BS196" s="469"/>
      <c r="BT196" s="469"/>
      <c r="BU196" s="469"/>
      <c r="BV196" s="469"/>
      <c r="BW196" s="469"/>
      <c r="BX196" s="469"/>
      <c r="BY196" s="469"/>
      <c r="BZ196" s="469"/>
      <c r="CA196" s="469"/>
      <c r="CB196" s="473"/>
    </row>
    <row r="197" spans="2:80" ht="11.25" customHeight="1">
      <c r="B197" s="487"/>
      <c r="C197" s="464"/>
      <c r="D197" s="464"/>
      <c r="E197" s="468"/>
      <c r="F197" s="478"/>
      <c r="G197" s="479"/>
      <c r="H197" s="479"/>
      <c r="I197" s="479"/>
      <c r="J197" s="479"/>
      <c r="K197" s="479"/>
      <c r="L197" s="479"/>
      <c r="M197" s="480"/>
      <c r="N197" s="478"/>
      <c r="O197" s="479"/>
      <c r="P197" s="479"/>
      <c r="Q197" s="479"/>
      <c r="R197" s="479"/>
      <c r="S197" s="479"/>
      <c r="T197" s="479"/>
      <c r="U197" s="480"/>
      <c r="V197" s="22"/>
      <c r="W197" s="23"/>
      <c r="X197" s="23"/>
      <c r="Y197" s="23"/>
      <c r="Z197" s="23"/>
      <c r="AA197" s="23"/>
      <c r="AB197" s="23"/>
      <c r="AC197" s="23"/>
      <c r="AD197" s="23"/>
      <c r="AE197" s="23"/>
      <c r="AF197" s="23"/>
      <c r="AG197" s="23"/>
      <c r="AH197" s="23"/>
      <c r="AI197" s="23"/>
      <c r="AJ197" s="23"/>
      <c r="AK197" s="23"/>
      <c r="AL197" s="14"/>
      <c r="AM197" s="14"/>
      <c r="AN197" s="14"/>
      <c r="AO197" s="14"/>
      <c r="AP197" s="14"/>
      <c r="AQ197" s="14"/>
      <c r="AR197" s="21"/>
      <c r="AS197" s="493"/>
      <c r="AT197" s="464"/>
      <c r="AU197" s="464"/>
      <c r="AV197" s="464"/>
      <c r="AW197" s="464"/>
      <c r="AX197" s="464"/>
      <c r="AY197" s="464"/>
      <c r="AZ197" s="465"/>
      <c r="BA197" s="468"/>
      <c r="BB197" s="469"/>
      <c r="BC197" s="469"/>
      <c r="BD197" s="469"/>
      <c r="BE197" s="469"/>
      <c r="BF197" s="469"/>
      <c r="BG197" s="469"/>
      <c r="BH197" s="469"/>
      <c r="BI197" s="469"/>
      <c r="BJ197" s="469"/>
      <c r="BK197" s="469"/>
      <c r="BL197" s="469"/>
      <c r="BM197" s="469"/>
      <c r="BN197" s="469"/>
      <c r="BO197" s="469"/>
      <c r="BP197" s="469"/>
      <c r="BQ197" s="469"/>
      <c r="BR197" s="469"/>
      <c r="BS197" s="469"/>
      <c r="BT197" s="469"/>
      <c r="BU197" s="469"/>
      <c r="BV197" s="469"/>
      <c r="BW197" s="469"/>
      <c r="BX197" s="469"/>
      <c r="BY197" s="469"/>
      <c r="BZ197" s="469"/>
      <c r="CA197" s="469"/>
      <c r="CB197" s="473"/>
    </row>
    <row r="198" spans="2:80" ht="4.5" customHeight="1">
      <c r="B198" s="505"/>
      <c r="C198" s="506"/>
      <c r="D198" s="506"/>
      <c r="E198" s="507"/>
      <c r="F198" s="478"/>
      <c r="G198" s="479"/>
      <c r="H198" s="479"/>
      <c r="I198" s="479"/>
      <c r="J198" s="479"/>
      <c r="K198" s="479"/>
      <c r="L198" s="479"/>
      <c r="M198" s="480"/>
      <c r="N198" s="478"/>
      <c r="O198" s="479"/>
      <c r="P198" s="479"/>
      <c r="Q198" s="479"/>
      <c r="R198" s="479"/>
      <c r="S198" s="479"/>
      <c r="T198" s="479"/>
      <c r="U198" s="480"/>
      <c r="V198" s="28"/>
      <c r="W198" s="17"/>
      <c r="X198" s="17"/>
      <c r="Y198" s="17"/>
      <c r="Z198" s="17"/>
      <c r="AA198" s="17"/>
      <c r="AB198" s="17"/>
      <c r="AC198" s="17"/>
      <c r="AD198" s="17"/>
      <c r="AE198" s="17"/>
      <c r="AF198" s="17"/>
      <c r="AG198" s="17"/>
      <c r="AH198" s="17"/>
      <c r="AI198" s="17"/>
      <c r="AJ198" s="17"/>
      <c r="AK198" s="17"/>
      <c r="AL198" s="10"/>
      <c r="AM198" s="10"/>
      <c r="AN198" s="10"/>
      <c r="AO198" s="10"/>
      <c r="AP198" s="10"/>
      <c r="AQ198" s="10"/>
      <c r="AR198" s="11"/>
      <c r="AS198" s="513"/>
      <c r="AT198" s="506"/>
      <c r="AU198" s="506"/>
      <c r="AV198" s="506"/>
      <c r="AW198" s="506"/>
      <c r="AX198" s="506"/>
      <c r="AY198" s="506"/>
      <c r="AZ198" s="514"/>
      <c r="BA198" s="468"/>
      <c r="BB198" s="469"/>
      <c r="BC198" s="469"/>
      <c r="BD198" s="469"/>
      <c r="BE198" s="469"/>
      <c r="BF198" s="469"/>
      <c r="BG198" s="469"/>
      <c r="BH198" s="469"/>
      <c r="BI198" s="469"/>
      <c r="BJ198" s="469"/>
      <c r="BK198" s="469"/>
      <c r="BL198" s="469"/>
      <c r="BM198" s="469"/>
      <c r="BN198" s="469"/>
      <c r="BO198" s="469"/>
      <c r="BP198" s="469"/>
      <c r="BQ198" s="469"/>
      <c r="BR198" s="469"/>
      <c r="BS198" s="469"/>
      <c r="BT198" s="469"/>
      <c r="BU198" s="469"/>
      <c r="BV198" s="469"/>
      <c r="BW198" s="469"/>
      <c r="BX198" s="469"/>
      <c r="BY198" s="469"/>
      <c r="BZ198" s="469"/>
      <c r="CA198" s="469"/>
      <c r="CB198" s="473"/>
    </row>
    <row r="199" spans="2:80" ht="8.25" customHeight="1">
      <c r="B199" s="487"/>
      <c r="C199" s="464"/>
      <c r="D199" s="464"/>
      <c r="E199" s="468"/>
      <c r="F199" s="478"/>
      <c r="G199" s="479"/>
      <c r="H199" s="479"/>
      <c r="I199" s="479"/>
      <c r="J199" s="479"/>
      <c r="K199" s="479"/>
      <c r="L199" s="479"/>
      <c r="M199" s="480"/>
      <c r="N199" s="478"/>
      <c r="O199" s="479"/>
      <c r="P199" s="479"/>
      <c r="Q199" s="479"/>
      <c r="R199" s="479"/>
      <c r="S199" s="479"/>
      <c r="T199" s="479"/>
      <c r="U199" s="480"/>
      <c r="V199" s="20"/>
      <c r="W199" s="20"/>
      <c r="X199" s="20"/>
      <c r="Y199" s="20"/>
      <c r="Z199" s="20"/>
      <c r="AA199" s="20"/>
      <c r="AB199" s="20"/>
      <c r="AC199" s="20"/>
      <c r="AD199" s="20"/>
      <c r="AE199" s="20"/>
      <c r="AF199" s="20"/>
      <c r="AG199" s="20"/>
      <c r="AH199" s="20"/>
      <c r="AI199" s="20"/>
      <c r="AJ199" s="20"/>
      <c r="AK199" s="20"/>
      <c r="AL199" s="14"/>
      <c r="AM199" s="14"/>
      <c r="AN199" s="14"/>
      <c r="AO199" s="14"/>
      <c r="AP199" s="14"/>
      <c r="AQ199" s="14"/>
      <c r="AR199" s="14"/>
      <c r="AS199" s="493"/>
      <c r="AT199" s="464"/>
      <c r="AU199" s="464"/>
      <c r="AV199" s="464"/>
      <c r="AW199" s="464"/>
      <c r="AX199" s="464"/>
      <c r="AY199" s="464"/>
      <c r="AZ199" s="465"/>
      <c r="BA199" s="468"/>
      <c r="BB199" s="469"/>
      <c r="BC199" s="469"/>
      <c r="BD199" s="469"/>
      <c r="BE199" s="469"/>
      <c r="BF199" s="469"/>
      <c r="BG199" s="469"/>
      <c r="BH199" s="469"/>
      <c r="BI199" s="469"/>
      <c r="BJ199" s="469"/>
      <c r="BK199" s="469"/>
      <c r="BL199" s="469"/>
      <c r="BM199" s="469"/>
      <c r="BN199" s="469"/>
      <c r="BO199" s="469"/>
      <c r="BP199" s="469"/>
      <c r="BQ199" s="469"/>
      <c r="BR199" s="469"/>
      <c r="BS199" s="469"/>
      <c r="BT199" s="469"/>
      <c r="BU199" s="469"/>
      <c r="BV199" s="469"/>
      <c r="BW199" s="469"/>
      <c r="BX199" s="469"/>
      <c r="BY199" s="469"/>
      <c r="BZ199" s="469"/>
      <c r="CA199" s="469"/>
      <c r="CB199" s="473"/>
    </row>
    <row r="200" spans="2:80" ht="35.25" customHeight="1">
      <c r="B200" s="487"/>
      <c r="C200" s="464"/>
      <c r="D200" s="464"/>
      <c r="E200" s="468"/>
      <c r="F200" s="478"/>
      <c r="G200" s="479"/>
      <c r="H200" s="479"/>
      <c r="I200" s="479"/>
      <c r="J200" s="479"/>
      <c r="K200" s="479"/>
      <c r="L200" s="479"/>
      <c r="M200" s="480"/>
      <c r="N200" s="478"/>
      <c r="O200" s="479"/>
      <c r="P200" s="479"/>
      <c r="Q200" s="479"/>
      <c r="R200" s="479"/>
      <c r="S200" s="479"/>
      <c r="T200" s="479"/>
      <c r="U200" s="480"/>
      <c r="V200" s="20"/>
      <c r="W200" s="20"/>
      <c r="X200" s="20"/>
      <c r="Y200" s="20"/>
      <c r="Z200" s="20"/>
      <c r="AA200" s="20"/>
      <c r="AB200" s="20"/>
      <c r="AC200" s="20"/>
      <c r="AD200" s="20"/>
      <c r="AE200" s="20"/>
      <c r="AF200" s="20"/>
      <c r="AG200" s="23"/>
      <c r="AH200" s="23"/>
      <c r="AI200" s="20"/>
      <c r="AJ200" s="20"/>
      <c r="AK200" s="20"/>
      <c r="AL200" s="14"/>
      <c r="AM200" s="14"/>
      <c r="AN200" s="14"/>
      <c r="AO200" s="14"/>
      <c r="AP200" s="14"/>
      <c r="AQ200" s="14"/>
      <c r="AR200" s="14"/>
      <c r="AS200" s="493"/>
      <c r="AT200" s="464"/>
      <c r="AU200" s="464"/>
      <c r="AV200" s="464"/>
      <c r="AW200" s="464"/>
      <c r="AX200" s="464"/>
      <c r="AY200" s="464"/>
      <c r="AZ200" s="465"/>
      <c r="BA200" s="468"/>
      <c r="BB200" s="469"/>
      <c r="BC200" s="469"/>
      <c r="BD200" s="469"/>
      <c r="BE200" s="469"/>
      <c r="BF200" s="469"/>
      <c r="BG200" s="469"/>
      <c r="BH200" s="469"/>
      <c r="BI200" s="469"/>
      <c r="BJ200" s="469"/>
      <c r="BK200" s="469"/>
      <c r="BL200" s="469"/>
      <c r="BM200" s="469"/>
      <c r="BN200" s="469"/>
      <c r="BO200" s="469"/>
      <c r="BP200" s="469"/>
      <c r="BQ200" s="469"/>
      <c r="BR200" s="469"/>
      <c r="BS200" s="469"/>
      <c r="BT200" s="469"/>
      <c r="BU200" s="469"/>
      <c r="BV200" s="469"/>
      <c r="BW200" s="469"/>
      <c r="BX200" s="469"/>
      <c r="BY200" s="469"/>
      <c r="BZ200" s="469"/>
      <c r="CA200" s="469"/>
      <c r="CB200" s="473"/>
    </row>
    <row r="201" spans="2:80" ht="9" customHeight="1" thickBot="1">
      <c r="B201" s="488"/>
      <c r="C201" s="489"/>
      <c r="D201" s="489"/>
      <c r="E201" s="470"/>
      <c r="F201" s="490"/>
      <c r="G201" s="491"/>
      <c r="H201" s="491"/>
      <c r="I201" s="491"/>
      <c r="J201" s="491"/>
      <c r="K201" s="491"/>
      <c r="L201" s="491"/>
      <c r="M201" s="492"/>
      <c r="N201" s="490"/>
      <c r="O201" s="491"/>
      <c r="P201" s="491"/>
      <c r="Q201" s="491"/>
      <c r="R201" s="491"/>
      <c r="S201" s="491"/>
      <c r="T201" s="491"/>
      <c r="U201" s="492"/>
      <c r="V201" s="63"/>
      <c r="W201" s="63"/>
      <c r="X201" s="63"/>
      <c r="Y201" s="63"/>
      <c r="Z201" s="63"/>
      <c r="AA201" s="63"/>
      <c r="AB201" s="63"/>
      <c r="AC201" s="63"/>
      <c r="AD201" s="63"/>
      <c r="AE201" s="63"/>
      <c r="AF201" s="63"/>
      <c r="AG201" s="63"/>
      <c r="AH201" s="63"/>
      <c r="AI201" s="63"/>
      <c r="AJ201" s="63"/>
      <c r="AK201" s="63"/>
      <c r="AL201" s="46"/>
      <c r="AM201" s="46"/>
      <c r="AN201" s="46"/>
      <c r="AO201" s="46"/>
      <c r="AP201" s="46"/>
      <c r="AQ201" s="46"/>
      <c r="AR201" s="46"/>
      <c r="AS201" s="494"/>
      <c r="AT201" s="489"/>
      <c r="AU201" s="489"/>
      <c r="AV201" s="489"/>
      <c r="AW201" s="489"/>
      <c r="AX201" s="489"/>
      <c r="AY201" s="489"/>
      <c r="AZ201" s="495"/>
      <c r="BA201" s="470"/>
      <c r="BB201" s="471"/>
      <c r="BC201" s="471"/>
      <c r="BD201" s="471"/>
      <c r="BE201" s="471"/>
      <c r="BF201" s="471"/>
      <c r="BG201" s="471"/>
      <c r="BH201" s="471"/>
      <c r="BI201" s="471"/>
      <c r="BJ201" s="471"/>
      <c r="BK201" s="471"/>
      <c r="BL201" s="471"/>
      <c r="BM201" s="471"/>
      <c r="BN201" s="471"/>
      <c r="BO201" s="471"/>
      <c r="BP201" s="471"/>
      <c r="BQ201" s="471"/>
      <c r="BR201" s="471"/>
      <c r="BS201" s="471"/>
      <c r="BT201" s="471"/>
      <c r="BU201" s="471"/>
      <c r="BV201" s="471"/>
      <c r="BW201" s="471"/>
      <c r="BX201" s="471"/>
      <c r="BY201" s="471"/>
      <c r="BZ201" s="471"/>
      <c r="CA201" s="471"/>
      <c r="CB201" s="474"/>
    </row>
    <row r="202" ht="7.5" customHeight="1"/>
    <row r="203" spans="47:80" ht="24" customHeight="1">
      <c r="AU203" s="14"/>
      <c r="AV203" s="14"/>
      <c r="AW203" s="14"/>
      <c r="AX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row>
    <row r="204" ht="7.5" customHeight="1"/>
  </sheetData>
  <sheetProtection/>
  <mergeCells count="294">
    <mergeCell ref="AB32:AG33"/>
    <mergeCell ref="AH32:AM33"/>
    <mergeCell ref="AP32:AX33"/>
    <mergeCell ref="BW184:CB184"/>
    <mergeCell ref="BH177:BJ178"/>
    <mergeCell ref="AA181:AK181"/>
    <mergeCell ref="AU181:BE181"/>
    <mergeCell ref="BS75:BT76"/>
    <mergeCell ref="BU75:BW76"/>
    <mergeCell ref="AA162:AK162"/>
    <mergeCell ref="E169:J177"/>
    <mergeCell ref="B122:B190"/>
    <mergeCell ref="C122:C190"/>
    <mergeCell ref="AO175:BJ175"/>
    <mergeCell ref="BL175:BM185"/>
    <mergeCell ref="L176:U179"/>
    <mergeCell ref="Z177:AK178"/>
    <mergeCell ref="E146:J151"/>
    <mergeCell ref="AM177:AN178"/>
    <mergeCell ref="AU177:BF178"/>
    <mergeCell ref="L184:V184"/>
    <mergeCell ref="AA184:AK184"/>
    <mergeCell ref="AU184:BE184"/>
    <mergeCell ref="CA168:CB169"/>
    <mergeCell ref="Z169:AK170"/>
    <mergeCell ref="BL170:BZ172"/>
    <mergeCell ref="CA170:CB172"/>
    <mergeCell ref="BL173:BZ174"/>
    <mergeCell ref="CA173:CB174"/>
    <mergeCell ref="L165:V165"/>
    <mergeCell ref="AA165:AK165"/>
    <mergeCell ref="AU165:BE165"/>
    <mergeCell ref="BW165:CB165"/>
    <mergeCell ref="BO153:BP154"/>
    <mergeCell ref="L153:V154"/>
    <mergeCell ref="BS153:BX154"/>
    <mergeCell ref="L157:U160"/>
    <mergeCell ref="Z158:AK159"/>
    <mergeCell ref="AM158:AN159"/>
    <mergeCell ref="AU162:BE162"/>
    <mergeCell ref="BK84:BW85"/>
    <mergeCell ref="BX84:BY85"/>
    <mergeCell ref="BK88:BW89"/>
    <mergeCell ref="BX88:BY89"/>
    <mergeCell ref="AS104:AT105"/>
    <mergeCell ref="BK104:BM105"/>
    <mergeCell ref="BE84:BF85"/>
    <mergeCell ref="BN104:BO105"/>
    <mergeCell ref="BP104:BT105"/>
    <mergeCell ref="AS75:AU76"/>
    <mergeCell ref="AV75:AY76"/>
    <mergeCell ref="AU158:BF159"/>
    <mergeCell ref="BH158:BJ159"/>
    <mergeCell ref="BL75:BN76"/>
    <mergeCell ref="BO75:BR76"/>
    <mergeCell ref="AR111:BD112"/>
    <mergeCell ref="BE111:BF112"/>
    <mergeCell ref="BE78:BF79"/>
    <mergeCell ref="AR84:BD85"/>
    <mergeCell ref="E92:U93"/>
    <mergeCell ref="Y92:AK93"/>
    <mergeCell ref="AL92:AM93"/>
    <mergeCell ref="BA92:BM93"/>
    <mergeCell ref="BN92:BO93"/>
    <mergeCell ref="BX78:BY79"/>
    <mergeCell ref="AR78:BD79"/>
    <mergeCell ref="BK62:BW63"/>
    <mergeCell ref="BX62:BY63"/>
    <mergeCell ref="BK67:BR68"/>
    <mergeCell ref="BL70:BN71"/>
    <mergeCell ref="BO70:BR71"/>
    <mergeCell ref="BS70:BT71"/>
    <mergeCell ref="BX70:CA71"/>
    <mergeCell ref="BU70:BW71"/>
    <mergeCell ref="AP104:AR105"/>
    <mergeCell ref="E55:U56"/>
    <mergeCell ref="E96:U97"/>
    <mergeCell ref="BD99:BE101"/>
    <mergeCell ref="BX99:BY101"/>
    <mergeCell ref="E57:V59"/>
    <mergeCell ref="AQ99:BC100"/>
    <mergeCell ref="E91:CB91"/>
    <mergeCell ref="BK99:BW100"/>
    <mergeCell ref="AR88:BD89"/>
    <mergeCell ref="Y115:AK116"/>
    <mergeCell ref="AL115:AM116"/>
    <mergeCell ref="AR115:BD116"/>
    <mergeCell ref="BE115:BF116"/>
    <mergeCell ref="BK115:BW116"/>
    <mergeCell ref="E103:U104"/>
    <mergeCell ref="X104:Z105"/>
    <mergeCell ref="AA104:AB105"/>
    <mergeCell ref="AC104:AG105"/>
    <mergeCell ref="AI104:AN105"/>
    <mergeCell ref="AS70:AU71"/>
    <mergeCell ref="AU104:AZ105"/>
    <mergeCell ref="BK78:BW79"/>
    <mergeCell ref="BE88:BF89"/>
    <mergeCell ref="BL111:BX112"/>
    <mergeCell ref="BY111:BZ112"/>
    <mergeCell ref="AZ75:BA76"/>
    <mergeCell ref="BX75:CA76"/>
    <mergeCell ref="BB75:BD76"/>
    <mergeCell ref="BE75:BH76"/>
    <mergeCell ref="BD57:BE58"/>
    <mergeCell ref="BF48:BG49"/>
    <mergeCell ref="AM52:AN53"/>
    <mergeCell ref="BX115:BY116"/>
    <mergeCell ref="Y111:AK112"/>
    <mergeCell ref="AL111:AM112"/>
    <mergeCell ref="AZ70:BA71"/>
    <mergeCell ref="AV70:AY71"/>
    <mergeCell ref="BB70:BD71"/>
    <mergeCell ref="BE70:BH71"/>
    <mergeCell ref="AS51:AX52"/>
    <mergeCell ref="AY51:AZ52"/>
    <mergeCell ref="BK51:BL52"/>
    <mergeCell ref="C6:C119"/>
    <mergeCell ref="B3:B119"/>
    <mergeCell ref="AO43:BI44"/>
    <mergeCell ref="AR62:BD63"/>
    <mergeCell ref="BE62:BF63"/>
    <mergeCell ref="AR67:AY68"/>
    <mergeCell ref="AQ57:BC58"/>
    <mergeCell ref="BU51:BZ52"/>
    <mergeCell ref="CA51:CB52"/>
    <mergeCell ref="E74:U75"/>
    <mergeCell ref="AA75:AC76"/>
    <mergeCell ref="AD75:AE76"/>
    <mergeCell ref="X66:Y67"/>
    <mergeCell ref="AG52:AL53"/>
    <mergeCell ref="BK57:BW58"/>
    <mergeCell ref="BX57:BY58"/>
    <mergeCell ref="AQ51:AR52"/>
    <mergeCell ref="AY48:AZ49"/>
    <mergeCell ref="BB46:BG47"/>
    <mergeCell ref="BC48:BE49"/>
    <mergeCell ref="BV46:CA47"/>
    <mergeCell ref="BN48:BO49"/>
    <mergeCell ref="BR48:BS49"/>
    <mergeCell ref="AL57:AM58"/>
    <mergeCell ref="AA62:AB63"/>
    <mergeCell ref="AC62:AD63"/>
    <mergeCell ref="BN40:BO41"/>
    <mergeCell ref="E46:V48"/>
    <mergeCell ref="H50:K51"/>
    <mergeCell ref="M50:N51"/>
    <mergeCell ref="Z46:AB47"/>
    <mergeCell ref="AC46:AD47"/>
    <mergeCell ref="BJ43:CB44"/>
    <mergeCell ref="BG51:BH52"/>
    <mergeCell ref="BK48:BM49"/>
    <mergeCell ref="BL17:BM27"/>
    <mergeCell ref="BW26:CB26"/>
    <mergeCell ref="AI44:AN45"/>
    <mergeCell ref="AJ46:AL47"/>
    <mergeCell ref="AM46:AN47"/>
    <mergeCell ref="BH19:BJ20"/>
    <mergeCell ref="AR48:AT49"/>
    <mergeCell ref="AU48:AV49"/>
    <mergeCell ref="BG32:BJ33"/>
    <mergeCell ref="BW32:BZ33"/>
    <mergeCell ref="BA40:BM41"/>
    <mergeCell ref="BO32:BR33"/>
    <mergeCell ref="L10:V16"/>
    <mergeCell ref="W17:AN17"/>
    <mergeCell ref="L18:U21"/>
    <mergeCell ref="Z11:AK12"/>
    <mergeCell ref="Z19:AK20"/>
    <mergeCell ref="AL40:AM41"/>
    <mergeCell ref="X62:Z63"/>
    <mergeCell ref="AD36:AH37"/>
    <mergeCell ref="AU19:BF20"/>
    <mergeCell ref="AA23:AK23"/>
    <mergeCell ref="AU23:BE23"/>
    <mergeCell ref="AM19:AN20"/>
    <mergeCell ref="Y40:AK41"/>
    <mergeCell ref="AF46:AG47"/>
    <mergeCell ref="BA51:BF52"/>
    <mergeCell ref="Y57:AK58"/>
    <mergeCell ref="AU26:BE26"/>
    <mergeCell ref="AJ36:AK37"/>
    <mergeCell ref="AY32:BF33"/>
    <mergeCell ref="X32:AA33"/>
    <mergeCell ref="C4:J4"/>
    <mergeCell ref="AO4:AU4"/>
    <mergeCell ref="D28:D114"/>
    <mergeCell ref="L29:AD29"/>
    <mergeCell ref="AE29:AK29"/>
    <mergeCell ref="AL29:BD29"/>
    <mergeCell ref="CA12:CB14"/>
    <mergeCell ref="BL126:BZ127"/>
    <mergeCell ref="CA126:CB127"/>
    <mergeCell ref="E126:G126"/>
    <mergeCell ref="AA26:AK26"/>
    <mergeCell ref="CA10:CB11"/>
    <mergeCell ref="CA15:CB16"/>
    <mergeCell ref="BL15:BZ16"/>
    <mergeCell ref="AF75:AJ76"/>
    <mergeCell ref="E29:K29"/>
    <mergeCell ref="AX1:CB1"/>
    <mergeCell ref="D7:J26"/>
    <mergeCell ref="M7:R7"/>
    <mergeCell ref="AO7:BH7"/>
    <mergeCell ref="BI7:BN7"/>
    <mergeCell ref="BL10:BZ11"/>
    <mergeCell ref="BL12:BZ14"/>
    <mergeCell ref="AO17:BJ17"/>
    <mergeCell ref="L26:V26"/>
    <mergeCell ref="AP10:BJ11"/>
    <mergeCell ref="E127:J131"/>
    <mergeCell ref="BL131:BZ132"/>
    <mergeCell ref="CA131:CB132"/>
    <mergeCell ref="E122:L124"/>
    <mergeCell ref="L126:V132"/>
    <mergeCell ref="Z127:AK128"/>
    <mergeCell ref="E40:U41"/>
    <mergeCell ref="AH66:AI67"/>
    <mergeCell ref="BE29:BK29"/>
    <mergeCell ref="X49:AF50"/>
    <mergeCell ref="AG49:AN50"/>
    <mergeCell ref="Y52:AD53"/>
    <mergeCell ref="AE52:AF53"/>
    <mergeCell ref="AE62:AG63"/>
    <mergeCell ref="AH62:AI63"/>
    <mergeCell ref="E61:V62"/>
    <mergeCell ref="AO133:BJ133"/>
    <mergeCell ref="AH79:AN80"/>
    <mergeCell ref="Y84:AK85"/>
    <mergeCell ref="AL84:AM85"/>
    <mergeCell ref="Y88:AK89"/>
    <mergeCell ref="CA147:CB149"/>
    <mergeCell ref="BL128:BZ130"/>
    <mergeCell ref="CA128:CB130"/>
    <mergeCell ref="AL88:AM89"/>
    <mergeCell ref="Y79:AE80"/>
    <mergeCell ref="CA150:CB151"/>
    <mergeCell ref="L142:V142"/>
    <mergeCell ref="AA142:AK142"/>
    <mergeCell ref="AU142:BE142"/>
    <mergeCell ref="BW142:CB142"/>
    <mergeCell ref="L145:V151"/>
    <mergeCell ref="BL145:BZ146"/>
    <mergeCell ref="CA145:CB146"/>
    <mergeCell ref="D123:D186"/>
    <mergeCell ref="M123:AE123"/>
    <mergeCell ref="AF123:AL123"/>
    <mergeCell ref="AM123:BE123"/>
    <mergeCell ref="BF123:BL123"/>
    <mergeCell ref="E145:G145"/>
    <mergeCell ref="E168:G168"/>
    <mergeCell ref="Z146:AK147"/>
    <mergeCell ref="BL147:BZ149"/>
    <mergeCell ref="W133:AN133"/>
    <mergeCell ref="F186:L186"/>
    <mergeCell ref="AA66:AE67"/>
    <mergeCell ref="AJ62:AN63"/>
    <mergeCell ref="AJ66:AN67"/>
    <mergeCell ref="Y70:AK71"/>
    <mergeCell ref="AL70:AM71"/>
    <mergeCell ref="Z135:AK136"/>
    <mergeCell ref="AM135:AN136"/>
    <mergeCell ref="L134:U137"/>
    <mergeCell ref="AA139:AK139"/>
    <mergeCell ref="W156:AN156"/>
    <mergeCell ref="AL1:AW1"/>
    <mergeCell ref="L168:V174"/>
    <mergeCell ref="BL168:BZ169"/>
    <mergeCell ref="W175:AN175"/>
    <mergeCell ref="BL133:BM143"/>
    <mergeCell ref="AU135:BF136"/>
    <mergeCell ref="BH135:BJ136"/>
    <mergeCell ref="AU139:BE139"/>
    <mergeCell ref="BL150:BZ151"/>
    <mergeCell ref="AS199:AZ201"/>
    <mergeCell ref="D187:L190"/>
    <mergeCell ref="BV48:BX49"/>
    <mergeCell ref="BY48:BZ49"/>
    <mergeCell ref="B196:E198"/>
    <mergeCell ref="F196:M198"/>
    <mergeCell ref="N196:U198"/>
    <mergeCell ref="AS196:AZ198"/>
    <mergeCell ref="BM51:BR52"/>
    <mergeCell ref="BS51:BT52"/>
    <mergeCell ref="CA189:CB189"/>
    <mergeCell ref="BA191:BC201"/>
    <mergeCell ref="BD191:CB201"/>
    <mergeCell ref="B192:E193"/>
    <mergeCell ref="G192:AJ193"/>
    <mergeCell ref="AO156:BJ156"/>
    <mergeCell ref="BL156:BM166"/>
    <mergeCell ref="B199:E201"/>
    <mergeCell ref="F199:M201"/>
    <mergeCell ref="N199:U201"/>
  </mergeCells>
  <printOptions/>
  <pageMargins left="0.1968503937007874" right="0.2755905511811024" top="0.3937007874015748" bottom="0.15748031496062992" header="0.2362204724409449" footer="0.15748031496062992"/>
  <pageSetup horizontalDpi="600" verticalDpi="600" orientation="portrait" paperSize="9" scale="63" r:id="rId1"/>
  <rowBreaks count="1" manualBreakCount="1">
    <brk id="119" min="1" max="7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21世紀職業財団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橋岡 恵美(hashioka-emi)</cp:lastModifiedBy>
  <cp:lastPrinted>2023-04-19T02:41:23Z</cp:lastPrinted>
  <dcterms:created xsi:type="dcterms:W3CDTF">2006-12-26T08:09:16Z</dcterms:created>
  <dcterms:modified xsi:type="dcterms:W3CDTF">2023-04-19T02:41:25Z</dcterms:modified>
  <cp:category/>
  <cp:version/>
  <cp:contentType/>
  <cp:contentStatus/>
</cp:coreProperties>
</file>