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132ABB76-5FBC-45A3-8664-DCFB73401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2" r:id="rId1"/>
    <sheet name="演習課題事業場の情報" sheetId="3" r:id="rId2"/>
    <sheet name="賃等報告" sheetId="10" r:id="rId3"/>
    <sheet name="納入通知" sheetId="5" r:id="rId4"/>
    <sheet name="領収書" sheetId="6" r:id="rId5"/>
    <sheet name="内訳" sheetId="7" r:id="rId6"/>
    <sheet name="申告書" sheetId="8" r:id="rId7"/>
  </sheets>
  <externalReferences>
    <externalReference r:id="rId8"/>
  </externalReferences>
  <definedNames>
    <definedName name="_xlnm.Print_Area" localSheetId="3">納入通知!$A$1:$AU$54</definedName>
    <definedName name="_xlnm.Print_Area" localSheetId="4">領収書!$A$1:$AN$61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62" i="10" l="1"/>
  <c r="AT62" i="10"/>
  <c r="AL62" i="10"/>
  <c r="BM61" i="10"/>
  <c r="BB60" i="10"/>
  <c r="AT60" i="10"/>
  <c r="AL60" i="10"/>
  <c r="Y60" i="10"/>
  <c r="BV58" i="10"/>
  <c r="BM58" i="10"/>
  <c r="BB58" i="10"/>
  <c r="AT58" i="10"/>
  <c r="AL58" i="10"/>
  <c r="AC58" i="10"/>
  <c r="Y58" i="10"/>
  <c r="U58" i="10"/>
  <c r="J58" i="10"/>
  <c r="B58" i="10"/>
  <c r="BV56" i="10"/>
  <c r="BM56" i="10"/>
  <c r="BB56" i="10"/>
  <c r="AT56" i="10"/>
  <c r="AL56" i="10"/>
  <c r="AC56" i="10"/>
  <c r="Y56" i="10"/>
  <c r="U56" i="10"/>
  <c r="J56" i="10"/>
  <c r="B56" i="10"/>
  <c r="BV53" i="10"/>
  <c r="BM53" i="10"/>
  <c r="BB53" i="10"/>
  <c r="AT53" i="10"/>
  <c r="AC53" i="10"/>
  <c r="Y53" i="10"/>
  <c r="U53" i="10"/>
  <c r="J53" i="10"/>
  <c r="B53" i="10"/>
  <c r="AL52" i="10"/>
  <c r="AC52" i="10"/>
  <c r="Y52" i="10"/>
  <c r="U52" i="10"/>
  <c r="J52" i="10"/>
  <c r="B52" i="10"/>
  <c r="BY41" i="10"/>
  <c r="BT41" i="10"/>
  <c r="BA41" i="10"/>
  <c r="AX41" i="10"/>
  <c r="AQ41" i="10"/>
  <c r="AO41" i="10"/>
  <c r="AB41" i="10"/>
  <c r="Z41" i="10"/>
  <c r="W41" i="10"/>
  <c r="T41" i="10"/>
  <c r="L41" i="10"/>
  <c r="H41" i="10"/>
  <c r="E41" i="10"/>
  <c r="C41" i="10"/>
  <c r="BY40" i="10"/>
  <c r="BT40" i="10"/>
  <c r="BA40" i="10"/>
  <c r="AX40" i="10"/>
  <c r="AQ40" i="10"/>
  <c r="AO40" i="10"/>
  <c r="BF40" i="10" s="1"/>
  <c r="AB40" i="10"/>
  <c r="Z40" i="10"/>
  <c r="W40" i="10"/>
  <c r="AI40" i="10" s="1"/>
  <c r="T40" i="10"/>
  <c r="L40" i="10"/>
  <c r="H40" i="10"/>
  <c r="E40" i="10"/>
  <c r="C40" i="10"/>
  <c r="BY39" i="10"/>
  <c r="BT39" i="10"/>
  <c r="BA39" i="10"/>
  <c r="AX39" i="10"/>
  <c r="AQ39" i="10"/>
  <c r="AO39" i="10"/>
  <c r="AB39" i="10"/>
  <c r="Z39" i="10"/>
  <c r="W39" i="10"/>
  <c r="T39" i="10"/>
  <c r="L39" i="10"/>
  <c r="AI39" i="10" s="1"/>
  <c r="H39" i="10"/>
  <c r="E39" i="10"/>
  <c r="C39" i="10"/>
  <c r="BY38" i="10"/>
  <c r="BT38" i="10"/>
  <c r="BA38" i="10"/>
  <c r="AX38" i="10"/>
  <c r="AQ38" i="10"/>
  <c r="AO38" i="10"/>
  <c r="AB38" i="10"/>
  <c r="Z38" i="10"/>
  <c r="W38" i="10"/>
  <c r="T38" i="10"/>
  <c r="L38" i="10"/>
  <c r="H38" i="10"/>
  <c r="AE38" i="10" s="1"/>
  <c r="BY37" i="10"/>
  <c r="BT37" i="10"/>
  <c r="BA37" i="10"/>
  <c r="AX37" i="10"/>
  <c r="AQ37" i="10"/>
  <c r="AO37" i="10"/>
  <c r="AB37" i="10"/>
  <c r="Z37" i="10"/>
  <c r="W37" i="10"/>
  <c r="T37" i="10"/>
  <c r="L37" i="10"/>
  <c r="H37" i="10"/>
  <c r="BY36" i="10"/>
  <c r="BT36" i="10"/>
  <c r="BA36" i="10"/>
  <c r="AX36" i="10"/>
  <c r="AQ36" i="10"/>
  <c r="AO36" i="10"/>
  <c r="AB36" i="10"/>
  <c r="Z36" i="10"/>
  <c r="W36" i="10"/>
  <c r="T36" i="10"/>
  <c r="L36" i="10"/>
  <c r="H36" i="10"/>
  <c r="BY35" i="10"/>
  <c r="BT35" i="10"/>
  <c r="BA35" i="10"/>
  <c r="BK35" i="10" s="1"/>
  <c r="AX35" i="10"/>
  <c r="AQ35" i="10"/>
  <c r="AO35" i="10"/>
  <c r="BF35" i="10" s="1"/>
  <c r="AB35" i="10"/>
  <c r="Z35" i="10"/>
  <c r="W35" i="10"/>
  <c r="T35" i="10"/>
  <c r="L35" i="10"/>
  <c r="H35" i="10"/>
  <c r="BY34" i="10"/>
  <c r="BT34" i="10"/>
  <c r="BA34" i="10"/>
  <c r="AX34" i="10"/>
  <c r="AQ34" i="10"/>
  <c r="BK34" i="10" s="1"/>
  <c r="AO34" i="10"/>
  <c r="BF34" i="10" s="1"/>
  <c r="AB34" i="10"/>
  <c r="Z34" i="10"/>
  <c r="W34" i="10"/>
  <c r="T34" i="10"/>
  <c r="L34" i="10"/>
  <c r="H34" i="10"/>
  <c r="BY33" i="10"/>
  <c r="BT33" i="10"/>
  <c r="BA33" i="10"/>
  <c r="AX33" i="10"/>
  <c r="AQ33" i="10"/>
  <c r="AO33" i="10"/>
  <c r="BF33" i="10" s="1"/>
  <c r="AB33" i="10"/>
  <c r="Z33" i="10"/>
  <c r="W33" i="10"/>
  <c r="T33" i="10"/>
  <c r="L33" i="10"/>
  <c r="H33" i="10"/>
  <c r="BY32" i="10"/>
  <c r="BT32" i="10"/>
  <c r="BA32" i="10"/>
  <c r="AX32" i="10"/>
  <c r="AQ32" i="10"/>
  <c r="BK32" i="10" s="1"/>
  <c r="AO32" i="10"/>
  <c r="BF32" i="10" s="1"/>
  <c r="AB32" i="10"/>
  <c r="Z32" i="10"/>
  <c r="W32" i="10"/>
  <c r="T32" i="10"/>
  <c r="L32" i="10"/>
  <c r="H32" i="10"/>
  <c r="BY31" i="10"/>
  <c r="BT31" i="10"/>
  <c r="BA31" i="10"/>
  <c r="AX31" i="10"/>
  <c r="AQ31" i="10"/>
  <c r="AO31" i="10"/>
  <c r="BF31" i="10" s="1"/>
  <c r="AB31" i="10"/>
  <c r="Z31" i="10"/>
  <c r="W31" i="10"/>
  <c r="T31" i="10"/>
  <c r="L31" i="10"/>
  <c r="H31" i="10"/>
  <c r="BY30" i="10"/>
  <c r="BT30" i="10"/>
  <c r="BA30" i="10"/>
  <c r="AX30" i="10"/>
  <c r="AQ30" i="10"/>
  <c r="BK30" i="10" s="1"/>
  <c r="AO30" i="10"/>
  <c r="BF30" i="10" s="1"/>
  <c r="AB30" i="10"/>
  <c r="Z30" i="10"/>
  <c r="W30" i="10"/>
  <c r="T30" i="10"/>
  <c r="L30" i="10"/>
  <c r="H30" i="10"/>
  <c r="BY29" i="10"/>
  <c r="BT29" i="10"/>
  <c r="BA29" i="10"/>
  <c r="AX29" i="10"/>
  <c r="AQ29" i="10"/>
  <c r="AO29" i="10"/>
  <c r="BF29" i="10" s="1"/>
  <c r="AB29" i="10"/>
  <c r="Z29" i="10"/>
  <c r="W29" i="10"/>
  <c r="T29" i="10"/>
  <c r="L29" i="10"/>
  <c r="H29" i="10"/>
  <c r="BY28" i="10"/>
  <c r="BT28" i="10"/>
  <c r="BA28" i="10"/>
  <c r="AX28" i="10"/>
  <c r="AQ28" i="10"/>
  <c r="BK28" i="10" s="1"/>
  <c r="AO28" i="10"/>
  <c r="BF28" i="10" s="1"/>
  <c r="AB28" i="10"/>
  <c r="Z28" i="10"/>
  <c r="W28" i="10"/>
  <c r="T28" i="10"/>
  <c r="L28" i="10"/>
  <c r="H28" i="10"/>
  <c r="BY27" i="10"/>
  <c r="BT27" i="10"/>
  <c r="BA27" i="10"/>
  <c r="AX27" i="10"/>
  <c r="AQ27" i="10"/>
  <c r="AO27" i="10"/>
  <c r="BF27" i="10" s="1"/>
  <c r="AB27" i="10"/>
  <c r="Z27" i="10"/>
  <c r="W27" i="10"/>
  <c r="T27" i="10"/>
  <c r="L27" i="10"/>
  <c r="H27" i="10"/>
  <c r="C27" i="10"/>
  <c r="AD19" i="10" s="1"/>
  <c r="BS16" i="10"/>
  <c r="BQ16" i="10"/>
  <c r="BO16" i="10"/>
  <c r="BM16" i="10"/>
  <c r="Z15" i="10"/>
  <c r="Z9" i="10"/>
  <c r="AW6" i="10"/>
  <c r="Z5" i="10"/>
  <c r="BK36" i="10" l="1"/>
  <c r="AC60" i="10"/>
  <c r="BK33" i="10"/>
  <c r="BK27" i="10"/>
  <c r="BK29" i="10"/>
  <c r="BK31" i="10"/>
  <c r="AI35" i="10"/>
  <c r="BF36" i="10"/>
  <c r="BF43" i="10" s="1"/>
  <c r="BF38" i="10"/>
  <c r="AI27" i="10"/>
  <c r="AI29" i="10"/>
  <c r="AI31" i="10"/>
  <c r="AI33" i="10"/>
  <c r="BF37" i="10"/>
  <c r="BK38" i="10"/>
  <c r="BK41" i="10"/>
  <c r="AE28" i="10"/>
  <c r="AE30" i="10"/>
  <c r="AE32" i="10"/>
  <c r="BF39" i="10"/>
  <c r="AE41" i="10"/>
  <c r="W42" i="10"/>
  <c r="AE37" i="10"/>
  <c r="AI28" i="10"/>
  <c r="AI30" i="10"/>
  <c r="AI32" i="10"/>
  <c r="AI34" i="10"/>
  <c r="AE35" i="10"/>
  <c r="J60" i="10"/>
  <c r="AE27" i="10"/>
  <c r="AE29" i="10"/>
  <c r="AE31" i="10"/>
  <c r="AE33" i="10"/>
  <c r="AE36" i="10"/>
  <c r="AI38" i="10"/>
  <c r="AE34" i="10"/>
  <c r="AB42" i="10"/>
  <c r="AI37" i="10"/>
  <c r="AI41" i="10"/>
  <c r="L42" i="10"/>
  <c r="BA42" i="10"/>
  <c r="BT43" i="10"/>
  <c r="BK37" i="10"/>
  <c r="BF41" i="10"/>
  <c r="BY42" i="10"/>
  <c r="BY43" i="10" s="1"/>
  <c r="AI36" i="10"/>
  <c r="AQ42" i="10"/>
  <c r="BK39" i="10"/>
  <c r="AE40" i="10"/>
  <c r="BK40" i="10"/>
  <c r="AE39" i="10"/>
  <c r="C36" i="10"/>
  <c r="E48" i="10"/>
  <c r="AI42" i="10" l="1"/>
  <c r="AI44" i="10" s="1"/>
  <c r="AI46" i="10" s="1"/>
  <c r="BK42" i="10"/>
  <c r="BK43" i="10" s="1"/>
  <c r="BF46" i="10" s="1"/>
  <c r="AE44" i="10"/>
  <c r="CB12" i="10"/>
  <c r="AL48" i="10"/>
  <c r="AB48" i="10"/>
  <c r="AP22" i="7" l="1"/>
  <c r="CL40" i="7"/>
  <c r="AP40" i="7"/>
  <c r="AD40" i="7"/>
  <c r="AD39" i="7"/>
  <c r="AD41" i="7" s="1"/>
  <c r="AP34" i="7"/>
  <c r="AD34" i="7"/>
  <c r="AD33" i="7"/>
  <c r="AD35" i="7" s="1"/>
  <c r="CL28" i="7"/>
  <c r="AP28" i="7"/>
  <c r="AD28" i="7"/>
  <c r="AD27" i="7"/>
  <c r="AD29" i="7" s="1"/>
  <c r="AV28" i="7" s="1"/>
  <c r="CL22" i="7"/>
  <c r="AD21" i="7"/>
  <c r="AD23" i="7" s="1"/>
  <c r="BB22" i="7" l="1"/>
  <c r="AV34" i="7"/>
  <c r="AV40" i="7"/>
</calcChain>
</file>

<file path=xl/sharedStrings.xml><?xml version="1.0" encoding="utf-8"?>
<sst xmlns="http://schemas.openxmlformats.org/spreadsheetml/2006/main" count="1104" uniqueCount="590">
  <si>
    <t>Ｐ１ 　「常盤こども洋服店」事業場情報</t>
    <rPh sb="5" eb="7">
      <t>トキワ</t>
    </rPh>
    <rPh sb="10" eb="12">
      <t>ヨウフク</t>
    </rPh>
    <rPh sb="12" eb="13">
      <t>テン</t>
    </rPh>
    <rPh sb="14" eb="16">
      <t>ジギョウ</t>
    </rPh>
    <rPh sb="16" eb="17">
      <t>バ</t>
    </rPh>
    <rPh sb="17" eb="19">
      <t>ジョウホウ</t>
    </rPh>
    <phoneticPr fontId="3"/>
  </si>
  <si>
    <t>Ｐ２　 労働保険料等算定基礎賃金等の報告</t>
    <rPh sb="4" eb="6">
      <t>ロウドウ</t>
    </rPh>
    <rPh sb="6" eb="9">
      <t>ホケンリョウ</t>
    </rPh>
    <rPh sb="9" eb="10">
      <t>トウ</t>
    </rPh>
    <rPh sb="10" eb="12">
      <t>サンテイ</t>
    </rPh>
    <rPh sb="12" eb="14">
      <t>キソ</t>
    </rPh>
    <rPh sb="14" eb="16">
      <t>チンギン</t>
    </rPh>
    <rPh sb="16" eb="17">
      <t>トウ</t>
    </rPh>
    <rPh sb="18" eb="20">
      <t>ホウコク</t>
    </rPh>
    <phoneticPr fontId="3"/>
  </si>
  <si>
    <t>Ｐ３ 　労働保険料等納入通知書</t>
    <rPh sb="4" eb="6">
      <t>ロウドウ</t>
    </rPh>
    <rPh sb="6" eb="9">
      <t>ホケンリョウ</t>
    </rPh>
    <rPh sb="9" eb="10">
      <t>トウ</t>
    </rPh>
    <rPh sb="10" eb="12">
      <t>ノウニュウ</t>
    </rPh>
    <rPh sb="12" eb="15">
      <t>ツウチショ</t>
    </rPh>
    <phoneticPr fontId="3"/>
  </si>
  <si>
    <t>Ｐ４ 　領収書</t>
    <rPh sb="4" eb="7">
      <t>リョウシュウショ</t>
    </rPh>
    <phoneticPr fontId="3"/>
  </si>
  <si>
    <t>Ｐ５ 　保険料・一般拠出金申告書内訳</t>
    <rPh sb="4" eb="7">
      <t>ホケンリョウ</t>
    </rPh>
    <rPh sb="8" eb="10">
      <t>イッパン</t>
    </rPh>
    <rPh sb="10" eb="13">
      <t>キョシュツキン</t>
    </rPh>
    <rPh sb="13" eb="16">
      <t>シンコクショ</t>
    </rPh>
    <rPh sb="16" eb="18">
      <t>ウチワケ</t>
    </rPh>
    <phoneticPr fontId="3"/>
  </si>
  <si>
    <t>Ｐ６ 　保険料・一般拠出金申告書</t>
    <rPh sb="4" eb="7">
      <t>ホケンリョウ</t>
    </rPh>
    <rPh sb="8" eb="10">
      <t>イッパン</t>
    </rPh>
    <rPh sb="10" eb="13">
      <t>キョシュツキン</t>
    </rPh>
    <rPh sb="13" eb="16">
      <t>シンコクショ</t>
    </rPh>
    <phoneticPr fontId="3"/>
  </si>
  <si>
    <t>【常盤こども洋服店の事業場情報】</t>
    <rPh sb="1" eb="3">
      <t>トキワ</t>
    </rPh>
    <rPh sb="6" eb="8">
      <t>ヨウフク</t>
    </rPh>
    <rPh sb="8" eb="9">
      <t>テン</t>
    </rPh>
    <rPh sb="10" eb="12">
      <t>ジギョウ</t>
    </rPh>
    <rPh sb="12" eb="13">
      <t>バ</t>
    </rPh>
    <rPh sb="13" eb="15">
      <t>ジョウホウ</t>
    </rPh>
    <phoneticPr fontId="3"/>
  </si>
  <si>
    <t>◆事業の概要</t>
    <rPh sb="1" eb="3">
      <t>ジギョウ</t>
    </rPh>
    <rPh sb="4" eb="6">
      <t>ガイヨウ</t>
    </rPh>
    <phoneticPr fontId="3"/>
  </si>
  <si>
    <t>衣料品の小売業</t>
    <rPh sb="0" eb="3">
      <t>イリョウヒン</t>
    </rPh>
    <rPh sb="4" eb="7">
      <t>コウリギョウ</t>
    </rPh>
    <phoneticPr fontId="3"/>
  </si>
  <si>
    <t>※前年度は小売業、業種９８０１で申告</t>
    <rPh sb="1" eb="4">
      <t>ゼンネンド</t>
    </rPh>
    <rPh sb="5" eb="8">
      <t>コウリギョウ</t>
    </rPh>
    <rPh sb="9" eb="11">
      <t>ギョウシュ</t>
    </rPh>
    <rPh sb="16" eb="18">
      <t>シンコク</t>
    </rPh>
    <phoneticPr fontId="3"/>
  </si>
  <si>
    <t>◆労働者賃金</t>
    <rPh sb="1" eb="4">
      <t>ロウドウシャ</t>
    </rPh>
    <rPh sb="4" eb="6">
      <t>チンギン</t>
    </rPh>
    <phoneticPr fontId="3"/>
  </si>
  <si>
    <t>①</t>
    <phoneticPr fontId="3"/>
  </si>
  <si>
    <t>Ａ氏</t>
    <rPh sb="1" eb="2">
      <t>シ</t>
    </rPh>
    <phoneticPr fontId="3"/>
  </si>
  <si>
    <t>・</t>
    <phoneticPr fontId="3"/>
  </si>
  <si>
    <t>常用労働者、雇用保険被保険者</t>
    <rPh sb="0" eb="2">
      <t>ジョウヨウ</t>
    </rPh>
    <rPh sb="2" eb="5">
      <t>ロウドウシャ</t>
    </rPh>
    <rPh sb="6" eb="8">
      <t>コヨウ</t>
    </rPh>
    <rPh sb="8" eb="10">
      <t>ホケン</t>
    </rPh>
    <rPh sb="10" eb="14">
      <t>ヒホケンシャ</t>
    </rPh>
    <phoneticPr fontId="3"/>
  </si>
  <si>
    <t>基本給：毎月20万円　　</t>
    <rPh sb="0" eb="3">
      <t>キホンキュウ</t>
    </rPh>
    <rPh sb="4" eb="6">
      <t>マイツキ</t>
    </rPh>
    <rPh sb="8" eb="10">
      <t>マンエン</t>
    </rPh>
    <phoneticPr fontId="3"/>
  </si>
  <si>
    <t>交通費：毎月1万円</t>
    <rPh sb="0" eb="3">
      <t>コウツウヒ</t>
    </rPh>
    <rPh sb="4" eb="6">
      <t>マイツキ</t>
    </rPh>
    <rPh sb="7" eb="9">
      <t>マンエン</t>
    </rPh>
    <phoneticPr fontId="3"/>
  </si>
  <si>
    <t>計21万円が毎月の総賃金額。</t>
    <rPh sb="0" eb="1">
      <t>ケイ</t>
    </rPh>
    <rPh sb="3" eb="5">
      <t>マンエン</t>
    </rPh>
    <rPh sb="6" eb="8">
      <t>マイツキ</t>
    </rPh>
    <rPh sb="9" eb="10">
      <t>ソウ</t>
    </rPh>
    <rPh sb="10" eb="12">
      <t>チンギン</t>
    </rPh>
    <rPh sb="12" eb="13">
      <t>ガク</t>
    </rPh>
    <phoneticPr fontId="3"/>
  </si>
  <si>
    <t>②</t>
    <phoneticPr fontId="3"/>
  </si>
  <si>
    <t>Ｂ氏</t>
    <rPh sb="1" eb="2">
      <t>シ</t>
    </rPh>
    <phoneticPr fontId="3"/>
  </si>
  <si>
    <t>基本給：毎月19万円</t>
    <rPh sb="0" eb="3">
      <t>キホンキュウ</t>
    </rPh>
    <rPh sb="4" eb="6">
      <t>マイツキ</t>
    </rPh>
    <rPh sb="8" eb="10">
      <t>マンエン</t>
    </rPh>
    <phoneticPr fontId="3"/>
  </si>
  <si>
    <t>計20万円が毎月の総賃金額</t>
    <rPh sb="0" eb="1">
      <t>ケイ</t>
    </rPh>
    <rPh sb="3" eb="5">
      <t>マンエン</t>
    </rPh>
    <rPh sb="6" eb="8">
      <t>マイツキ</t>
    </rPh>
    <rPh sb="9" eb="10">
      <t>ソウ</t>
    </rPh>
    <rPh sb="10" eb="12">
      <t>チンギン</t>
    </rPh>
    <rPh sb="12" eb="13">
      <t>ガク</t>
    </rPh>
    <phoneticPr fontId="3"/>
  </si>
  <si>
    <t>・</t>
    <phoneticPr fontId="3"/>
  </si>
  <si>
    <t>③</t>
    <phoneticPr fontId="3"/>
  </si>
  <si>
    <t>Ｃ氏</t>
    <rPh sb="1" eb="2">
      <t>シ</t>
    </rPh>
    <phoneticPr fontId="3"/>
  </si>
  <si>
    <t>パート労働者</t>
    <rPh sb="3" eb="6">
      <t>ロウドウシャ</t>
    </rPh>
    <phoneticPr fontId="3"/>
  </si>
  <si>
    <t>週3日、6時間／1日の勤務</t>
    <rPh sb="0" eb="1">
      <t>シュウ</t>
    </rPh>
    <rPh sb="2" eb="3">
      <t>ニチ</t>
    </rPh>
    <rPh sb="5" eb="7">
      <t>ジカン</t>
    </rPh>
    <rPh sb="9" eb="10">
      <t>ニチ</t>
    </rPh>
    <rPh sb="11" eb="13">
      <t>キンム</t>
    </rPh>
    <phoneticPr fontId="3"/>
  </si>
  <si>
    <t>⇒1週間の所定労働時間が20時間未満のため、雇用保険被保険者に該当せず。</t>
    <rPh sb="2" eb="4">
      <t>シュウカン</t>
    </rPh>
    <rPh sb="5" eb="7">
      <t>ショテイ</t>
    </rPh>
    <rPh sb="7" eb="9">
      <t>ロウドウ</t>
    </rPh>
    <rPh sb="9" eb="11">
      <t>ジカン</t>
    </rPh>
    <rPh sb="14" eb="16">
      <t>ジカン</t>
    </rPh>
    <rPh sb="16" eb="18">
      <t>ミマン</t>
    </rPh>
    <rPh sb="22" eb="24">
      <t>コヨウ</t>
    </rPh>
    <rPh sb="24" eb="26">
      <t>ホケン</t>
    </rPh>
    <rPh sb="26" eb="30">
      <t>ヒホケンシャ</t>
    </rPh>
    <rPh sb="31" eb="33">
      <t>ガイトウ</t>
    </rPh>
    <phoneticPr fontId="3"/>
  </si>
  <si>
    <t>◆特別加入者</t>
    <rPh sb="1" eb="3">
      <t>トクベツ</t>
    </rPh>
    <rPh sb="3" eb="5">
      <t>カニュウ</t>
    </rPh>
    <rPh sb="5" eb="6">
      <t>シャ</t>
    </rPh>
    <phoneticPr fontId="3"/>
  </si>
  <si>
    <t>常盤　太郎氏</t>
    <rPh sb="0" eb="2">
      <t>トキワ</t>
    </rPh>
    <rPh sb="3" eb="6">
      <t>タロウシ</t>
    </rPh>
    <phoneticPr fontId="3"/>
  </si>
  <si>
    <t>常盤　花子氏</t>
    <rPh sb="0" eb="2">
      <t>トキワ</t>
    </rPh>
    <rPh sb="3" eb="5">
      <t>ハナコ</t>
    </rPh>
    <rPh sb="5" eb="6">
      <t>シ</t>
    </rPh>
    <phoneticPr fontId="3"/>
  </si>
  <si>
    <t>概算保険料は延納(3分割)する。</t>
    <rPh sb="0" eb="2">
      <t>ガイサン</t>
    </rPh>
    <rPh sb="2" eb="5">
      <t>ホケンリョウ</t>
    </rPh>
    <rPh sb="6" eb="8">
      <t>エンノウ</t>
    </rPh>
    <rPh sb="10" eb="12">
      <t>ブンカツ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</si>
  <si>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</si>
  <si>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</si>
  <si>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</si>
  <si>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 幹 番 号</t>
    <rPh sb="0" eb="1">
      <t>モト</t>
    </rPh>
    <rPh sb="2" eb="3">
      <t>ミキ</t>
    </rPh>
    <rPh sb="4" eb="5">
      <t>バン</t>
    </rPh>
    <rPh sb="6" eb="7">
      <t>ゴウ</t>
    </rPh>
    <phoneticPr fontId="3"/>
  </si>
  <si>
    <t>枝番号</t>
    <rPh sb="0" eb="1">
      <t>エダ</t>
    </rPh>
    <rPh sb="1" eb="3">
      <t>バンゴウ</t>
    </rPh>
    <phoneticPr fontId="3"/>
  </si>
  <si>
    <t>労働保険</t>
    <rPh sb="0" eb="2">
      <t>ロウドウ</t>
    </rPh>
    <rPh sb="2" eb="4">
      <t>ホケン</t>
    </rPh>
    <phoneticPr fontId="3"/>
  </si>
  <si>
    <t>事業の名称</t>
    <rPh sb="0" eb="2">
      <t>ジギョウ</t>
    </rPh>
    <rPh sb="3" eb="5">
      <t>メイショウ</t>
    </rPh>
    <phoneticPr fontId="3"/>
  </si>
  <si>
    <t>ＴＥＬ</t>
    <phoneticPr fontId="3"/>
  </si>
  <si>
    <t>）</t>
    <phoneticPr fontId="3"/>
  </si>
  <si>
    <t>－</t>
    <phoneticPr fontId="3"/>
  </si>
  <si>
    <t>④</t>
    <phoneticPr fontId="3"/>
  </si>
  <si>
    <t>事業の所在地</t>
    <rPh sb="0" eb="2">
      <t>ジギョウ</t>
    </rPh>
    <rPh sb="3" eb="6">
      <t>ショザイチ</t>
    </rPh>
    <phoneticPr fontId="3"/>
  </si>
  <si>
    <t>雇用保険</t>
    <rPh sb="0" eb="2">
      <t>コヨウ</t>
    </rPh>
    <rPh sb="2" eb="4">
      <t>ホケン</t>
    </rPh>
    <phoneticPr fontId="3"/>
  </si>
  <si>
    <t>⑤</t>
    <phoneticPr fontId="3"/>
  </si>
  <si>
    <t>事業主の氏名</t>
    <rPh sb="0" eb="3">
      <t>ジギョウヌシ</t>
    </rPh>
    <rPh sb="4" eb="6">
      <t>シメイ</t>
    </rPh>
    <phoneticPr fontId="3"/>
  </si>
  <si>
    <t>⑥</t>
    <phoneticPr fontId="3"/>
  </si>
  <si>
    <t>区　分</t>
    <rPh sb="0" eb="1">
      <t>ク</t>
    </rPh>
    <rPh sb="2" eb="3">
      <t>ブン</t>
    </rPh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</si>
  <si>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</si>
  <si>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</si>
  <si>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</si>
  <si>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</si>
  <si>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(6)</t>
    <phoneticPr fontId="3"/>
  </si>
  <si>
    <t>(7)</t>
    <phoneticPr fontId="3"/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</si>
  <si>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3"/>
  </si>
  <si>
    <t>役員で被保険者扱いの者</t>
    <rPh sb="0" eb="2">
      <t>ヤクイン</t>
    </rPh>
    <rPh sb="3" eb="7">
      <t>ヒホケンシャ</t>
    </rPh>
    <rPh sb="7" eb="8">
      <t>アツカ</t>
    </rPh>
    <rPh sb="10" eb="11">
      <t>モノ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</si>
  <si>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</si>
  <si>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</si>
  <si>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千円</t>
    <rPh sb="0" eb="2">
      <t>センエン</t>
    </rPh>
    <phoneticPr fontId="3"/>
  </si>
  <si>
    <t>承認された給付基礎日額</t>
    <rPh sb="0" eb="2">
      <t>ショウニン</t>
    </rPh>
    <rPh sb="5" eb="7">
      <t>キュウフ</t>
    </rPh>
    <rPh sb="7" eb="9">
      <t>キソ</t>
    </rPh>
    <rPh sb="9" eb="11">
      <t>ニチガク</t>
    </rPh>
    <phoneticPr fontId="3"/>
  </si>
  <si>
    <t>希望する給付基礎日額</t>
    <rPh sb="0" eb="2">
      <t>キボウ</t>
    </rPh>
    <rPh sb="4" eb="6">
      <t>キュウフ</t>
    </rPh>
    <rPh sb="6" eb="8">
      <t>キソ</t>
    </rPh>
    <rPh sb="8" eb="10">
      <t>ニチガク</t>
    </rPh>
    <phoneticPr fontId="3"/>
  </si>
  <si>
    <t>(</t>
    <phoneticPr fontId="3"/>
  </si>
  <si>
    <t>)</t>
    <phoneticPr fontId="3"/>
  </si>
  <si>
    <t>)</t>
    <phoneticPr fontId="3"/>
  </si>
  <si>
    <t>組様式第７号（甲）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3"/>
  </si>
  <si>
    <t>労働保険料等納入通知書</t>
    <rPh sb="0" eb="2">
      <t>ロウドウ</t>
    </rPh>
    <rPh sb="2" eb="5">
      <t>ホケンリョウ</t>
    </rPh>
    <rPh sb="5" eb="6">
      <t>トウ</t>
    </rPh>
    <rPh sb="6" eb="8">
      <t>ノウニュウ</t>
    </rPh>
    <rPh sb="8" eb="10">
      <t>ツウチ</t>
    </rPh>
    <rPh sb="10" eb="11">
      <t>ショ</t>
    </rPh>
    <phoneticPr fontId="3"/>
  </si>
  <si>
    <t>（事業主控）</t>
    <rPh sb="1" eb="4">
      <t>ジギョウヌシ</t>
    </rPh>
    <rPh sb="4" eb="5">
      <t>ヒカ</t>
    </rPh>
    <phoneticPr fontId="3"/>
  </si>
  <si>
    <t>所掌</t>
    <rPh sb="0" eb="1">
      <t>ショ</t>
    </rPh>
    <rPh sb="1" eb="2">
      <t>ショウ</t>
    </rPh>
    <phoneticPr fontId="3"/>
  </si>
  <si>
    <t>基幹番号</t>
    <rPh sb="0" eb="2">
      <t>キカン</t>
    </rPh>
    <rPh sb="2" eb="4">
      <t>バンゴウ</t>
    </rPh>
    <phoneticPr fontId="3"/>
  </si>
  <si>
    <t>番　　号</t>
    <rPh sb="0" eb="1">
      <t>バン</t>
    </rPh>
    <rPh sb="3" eb="4">
      <t>ゴウ</t>
    </rPh>
    <phoneticPr fontId="3"/>
  </si>
  <si>
    <t>大阪市中央区森ノ宮中央○-△-□</t>
    <rPh sb="0" eb="3">
      <t>オオサカシ</t>
    </rPh>
    <rPh sb="3" eb="4">
      <t>チュウ</t>
    </rPh>
    <rPh sb="4" eb="5">
      <t>オウ</t>
    </rPh>
    <rPh sb="5" eb="6">
      <t>ク</t>
    </rPh>
    <rPh sb="6" eb="7">
      <t>モリ</t>
    </rPh>
    <rPh sb="8" eb="9">
      <t>ミヤ</t>
    </rPh>
    <rPh sb="9" eb="11">
      <t>チュウオウ</t>
    </rPh>
    <phoneticPr fontId="3"/>
  </si>
  <si>
    <t>住所</t>
    <rPh sb="0" eb="2">
      <t>ジュウショ</t>
    </rPh>
    <phoneticPr fontId="3"/>
  </si>
  <si>
    <t>委託事業主の</t>
    <rPh sb="0" eb="2">
      <t>イタク</t>
    </rPh>
    <rPh sb="2" eb="4">
      <t>ジギョウ</t>
    </rPh>
    <rPh sb="4" eb="5">
      <t>ヌシ</t>
    </rPh>
    <phoneticPr fontId="3"/>
  </si>
  <si>
    <t>常盤こども洋服店　常盤　太郎</t>
    <rPh sb="0" eb="2">
      <t>トキワ</t>
    </rPh>
    <rPh sb="5" eb="8">
      <t>ヨウフクテン</t>
    </rPh>
    <rPh sb="9" eb="11">
      <t>トキワ</t>
    </rPh>
    <rPh sb="12" eb="14">
      <t>タロウ</t>
    </rPh>
    <phoneticPr fontId="3"/>
  </si>
  <si>
    <t>殿</t>
    <rPh sb="0" eb="1">
      <t>トノ</t>
    </rPh>
    <phoneticPr fontId="3"/>
  </si>
  <si>
    <t>氏名</t>
    <rPh sb="0" eb="2">
      <t>シメイ</t>
    </rPh>
    <phoneticPr fontId="3"/>
  </si>
  <si>
    <t>金</t>
    <rPh sb="0" eb="1">
      <t>キン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</si>
  <si>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</si>
  <si>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</si>
  <si>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</si>
  <si>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</si>
  <si>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大阪市中央区常盤町○－□－△</t>
    <rPh sb="0" eb="3">
      <t>オオサカシ</t>
    </rPh>
    <rPh sb="3" eb="6">
      <t>チュウオウク</t>
    </rPh>
    <rPh sb="6" eb="9">
      <t>トキワチョウ</t>
    </rPh>
    <phoneticPr fontId="3"/>
  </si>
  <si>
    <t>の</t>
    <phoneticPr fontId="3"/>
  </si>
  <si>
    <t>所在地</t>
    <rPh sb="0" eb="3">
      <t>ショザイチ</t>
    </rPh>
    <phoneticPr fontId="3"/>
  </si>
  <si>
    <t>労働保険事務組合　大手前協同組合</t>
    <rPh sb="0" eb="2">
      <t>ロウドウ</t>
    </rPh>
    <rPh sb="2" eb="4">
      <t>ホケン</t>
    </rPh>
    <rPh sb="4" eb="6">
      <t>ジム</t>
    </rPh>
    <rPh sb="6" eb="8">
      <t>クミアイ</t>
    </rPh>
    <rPh sb="9" eb="12">
      <t>オオテマエ</t>
    </rPh>
    <rPh sb="12" eb="16">
      <t>キョウドウクミアイ</t>
    </rPh>
    <phoneticPr fontId="3"/>
  </si>
  <si>
    <t>事務組合</t>
    <rPh sb="0" eb="2">
      <t>ジム</t>
    </rPh>
    <rPh sb="2" eb="4">
      <t>クミアイ</t>
    </rPh>
    <phoneticPr fontId="3"/>
  </si>
  <si>
    <t>名　称</t>
    <rPh sb="0" eb="1">
      <t>ナ</t>
    </rPh>
    <rPh sb="2" eb="3">
      <t>ショウ</t>
    </rPh>
    <phoneticPr fontId="3"/>
  </si>
  <si>
    <t>理事長　　　　天満　　茂</t>
    <rPh sb="0" eb="3">
      <t>リジチョウ</t>
    </rPh>
    <rPh sb="7" eb="9">
      <t>テンマ</t>
    </rPh>
    <rPh sb="11" eb="12">
      <t>シゲル</t>
    </rPh>
    <phoneticPr fontId="3"/>
  </si>
  <si>
    <t>算定方法</t>
    <rPh sb="0" eb="2">
      <t>サンテイ</t>
    </rPh>
    <rPh sb="2" eb="4">
      <t>ホウホウ</t>
    </rPh>
    <phoneticPr fontId="3"/>
  </si>
  <si>
    <t>賃　金　総　額</t>
    <rPh sb="0" eb="1">
      <t>チン</t>
    </rPh>
    <rPh sb="2" eb="3">
      <t>キン</t>
    </rPh>
    <rPh sb="4" eb="5">
      <t>フサ</t>
    </rPh>
    <rPh sb="6" eb="7">
      <t>ガク</t>
    </rPh>
    <phoneticPr fontId="3"/>
  </si>
  <si>
    <t>料率</t>
    <rPh sb="0" eb="2">
      <t>リョウリツ</t>
    </rPh>
    <phoneticPr fontId="3"/>
  </si>
  <si>
    <t>確定保険料</t>
    <rPh sb="0" eb="2">
      <t>カクテイ</t>
    </rPh>
    <rPh sb="2" eb="5">
      <t>ホケンリョウ</t>
    </rPh>
    <phoneticPr fontId="3"/>
  </si>
  <si>
    <t>概算保険料</t>
    <rPh sb="0" eb="2">
      <t>ガイサン</t>
    </rPh>
    <rPh sb="2" eb="5">
      <t>ホケンリョウ</t>
    </rPh>
    <phoneticPr fontId="3"/>
  </si>
  <si>
    <t>労災</t>
    <rPh sb="0" eb="2">
      <t>ロウサイ</t>
    </rPh>
    <phoneticPr fontId="3"/>
  </si>
  <si>
    <t>特別</t>
    <rPh sb="0" eb="2">
      <t>トクベツ</t>
    </rPh>
    <phoneticPr fontId="3"/>
  </si>
  <si>
    <t>加入</t>
    <rPh sb="0" eb="2">
      <t>カニュウ</t>
    </rPh>
    <phoneticPr fontId="3"/>
  </si>
  <si>
    <t>雇用</t>
    <rPh sb="0" eb="2">
      <t>コヨウ</t>
    </rPh>
    <phoneticPr fontId="3"/>
  </si>
  <si>
    <t>合　　　　　計</t>
    <rPh sb="0" eb="1">
      <t>ゴウ</t>
    </rPh>
    <rPh sb="6" eb="7">
      <t>ケイ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</si>
  <si>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8">
      <t>ホケンリョウ</t>
    </rPh>
    <phoneticPr fontId="3"/>
  </si>
  <si>
    <t>概算保険料額　</t>
    <rPh sb="0" eb="2">
      <t>ガイサン</t>
    </rPh>
    <rPh sb="2" eb="5">
      <t>ホケンリョウ</t>
    </rPh>
    <rPh sb="5" eb="6">
      <t>ガク</t>
    </rPh>
    <phoneticPr fontId="3"/>
  </si>
  <si>
    <t>各期納付額</t>
    <rPh sb="0" eb="2">
      <t>カクキ</t>
    </rPh>
    <rPh sb="2" eb="5">
      <t>ノウフガク</t>
    </rPh>
    <phoneticPr fontId="3"/>
  </si>
  <si>
    <t>差</t>
    <rPh sb="0" eb="1">
      <t>サ</t>
    </rPh>
    <phoneticPr fontId="3"/>
  </si>
  <si>
    <t>充当額</t>
    <rPh sb="0" eb="2">
      <t>ジュウトウ</t>
    </rPh>
    <rPh sb="2" eb="3">
      <t>ガク</t>
    </rPh>
    <phoneticPr fontId="3"/>
  </si>
  <si>
    <t>③(②-①)</t>
    <phoneticPr fontId="3"/>
  </si>
  <si>
    <t>期</t>
    <rPh sb="0" eb="1">
      <t>キ</t>
    </rPh>
    <phoneticPr fontId="3"/>
  </si>
  <si>
    <t>全　期</t>
    <rPh sb="0" eb="1">
      <t>ゼン</t>
    </rPh>
    <rPh sb="2" eb="3">
      <t>キ</t>
    </rPh>
    <phoneticPr fontId="3"/>
  </si>
  <si>
    <t>⑦(⑥÷３)</t>
    <phoneticPr fontId="3"/>
  </si>
  <si>
    <t>⑧(⑦－③又は⑦＋⑤）</t>
    <rPh sb="5" eb="6">
      <t>マタ</t>
    </rPh>
    <phoneticPr fontId="3"/>
  </si>
  <si>
    <t>別</t>
    <rPh sb="0" eb="1">
      <t>ベツ</t>
    </rPh>
    <phoneticPr fontId="3"/>
  </si>
  <si>
    <t>第１期</t>
    <rPh sb="0" eb="1">
      <t>ダイ</t>
    </rPh>
    <rPh sb="2" eb="3">
      <t>キ</t>
    </rPh>
    <phoneticPr fontId="3"/>
  </si>
  <si>
    <t>引</t>
    <rPh sb="0" eb="1">
      <t>ヒ</t>
    </rPh>
    <phoneticPr fontId="3"/>
  </si>
  <si>
    <t>還付額</t>
    <rPh sb="0" eb="3">
      <t>カンプガク</t>
    </rPh>
    <phoneticPr fontId="3"/>
  </si>
  <si>
    <t>④(②-①又は②-①-③)</t>
    <rPh sb="5" eb="6">
      <t>マタ</t>
    </rPh>
    <phoneticPr fontId="3"/>
  </si>
  <si>
    <t>納</t>
    <rPh sb="0" eb="1">
      <t>ノウ</t>
    </rPh>
    <phoneticPr fontId="3"/>
  </si>
  <si>
    <t>第２期</t>
    <rPh sb="0" eb="1">
      <t>ダイ</t>
    </rPh>
    <rPh sb="2" eb="3">
      <t>キ</t>
    </rPh>
    <phoneticPr fontId="3"/>
  </si>
  <si>
    <t>⑨(⑥÷３)</t>
    <phoneticPr fontId="3"/>
  </si>
  <si>
    <t>⑩</t>
    <phoneticPr fontId="3"/>
  </si>
  <si>
    <t>付</t>
    <rPh sb="0" eb="1">
      <t>フ</t>
    </rPh>
    <phoneticPr fontId="3"/>
  </si>
  <si>
    <t>額</t>
    <rPh sb="0" eb="1">
      <t>ガク</t>
    </rPh>
    <phoneticPr fontId="3"/>
  </si>
  <si>
    <t>不足額</t>
    <rPh sb="0" eb="3">
      <t>フソクガク</t>
    </rPh>
    <phoneticPr fontId="3"/>
  </si>
  <si>
    <t>⑤(①-②)</t>
    <phoneticPr fontId="3"/>
  </si>
  <si>
    <t>第３期</t>
    <rPh sb="0" eb="1">
      <t>ダイ</t>
    </rPh>
    <rPh sb="2" eb="3">
      <t>キ</t>
    </rPh>
    <phoneticPr fontId="3"/>
  </si>
  <si>
    <t>⑫</t>
    <phoneticPr fontId="3"/>
  </si>
  <si>
    <t>一般拠出金額</t>
    <rPh sb="0" eb="2">
      <t>イッパン</t>
    </rPh>
    <rPh sb="2" eb="5">
      <t>キョシュツキン</t>
    </rPh>
    <rPh sb="5" eb="6">
      <t>ガク</t>
    </rPh>
    <phoneticPr fontId="3"/>
  </si>
  <si>
    <t>(注) ※については,労災保険に係る賃金総額の同額を記入下さい。ただし、平成</t>
    <rPh sb="1" eb="2">
      <t>チュウ</t>
    </rPh>
    <rPh sb="11" eb="13">
      <t>ロウサイ</t>
    </rPh>
    <rPh sb="13" eb="15">
      <t>ホケン</t>
    </rPh>
    <rPh sb="16" eb="17">
      <t>カカ</t>
    </rPh>
    <rPh sb="18" eb="20">
      <t>チンギン</t>
    </rPh>
    <rPh sb="20" eb="22">
      <t>ソウガク</t>
    </rPh>
    <rPh sb="23" eb="25">
      <t>ドウガク</t>
    </rPh>
    <rPh sb="26" eb="28">
      <t>キニュウ</t>
    </rPh>
    <rPh sb="28" eb="29">
      <t>クダ</t>
    </rPh>
    <rPh sb="36" eb="38">
      <t>ヘイセイ</t>
    </rPh>
    <phoneticPr fontId="3"/>
  </si>
  <si>
    <t>一　般</t>
    <rPh sb="0" eb="1">
      <t>イチ</t>
    </rPh>
    <rPh sb="2" eb="3">
      <t>パン</t>
    </rPh>
    <phoneticPr fontId="3"/>
  </si>
  <si>
    <t>※</t>
    <phoneticPr fontId="3"/>
  </si>
  <si>
    <t>　　19年3月31日以前に成立した有期事業は、一般拠出金算定対象とはなりません</t>
    <rPh sb="4" eb="5">
      <t>ネン</t>
    </rPh>
    <rPh sb="6" eb="7">
      <t>ガツ</t>
    </rPh>
    <rPh sb="9" eb="10">
      <t>ニチ</t>
    </rPh>
    <rPh sb="10" eb="12">
      <t>イゼン</t>
    </rPh>
    <rPh sb="13" eb="15">
      <t>セイリツ</t>
    </rPh>
    <rPh sb="17" eb="19">
      <t>ユウキ</t>
    </rPh>
    <rPh sb="19" eb="21">
      <t>ジギョウ</t>
    </rPh>
    <rPh sb="23" eb="25">
      <t>イッパン</t>
    </rPh>
    <rPh sb="25" eb="28">
      <t>キョシュツキン</t>
    </rPh>
    <rPh sb="28" eb="30">
      <t>サンテイ</t>
    </rPh>
    <rPh sb="30" eb="32">
      <t>タイショウ</t>
    </rPh>
    <phoneticPr fontId="3"/>
  </si>
  <si>
    <t>拠出金</t>
    <rPh sb="0" eb="3">
      <t>キョシュツキン</t>
    </rPh>
    <phoneticPr fontId="3"/>
  </si>
  <si>
    <t>　　ので、当該有期事業分を差し引いた賃金総額を記入して下さい。</t>
    <rPh sb="5" eb="7">
      <t>トウガイ</t>
    </rPh>
    <rPh sb="7" eb="9">
      <t>ユウキ</t>
    </rPh>
    <rPh sb="9" eb="12">
      <t>ジギョウブン</t>
    </rPh>
    <rPh sb="13" eb="14">
      <t>サ</t>
    </rPh>
    <rPh sb="15" eb="16">
      <t>ヒ</t>
    </rPh>
    <rPh sb="18" eb="20">
      <t>チンギン</t>
    </rPh>
    <rPh sb="20" eb="22">
      <t>ソウガク</t>
    </rPh>
    <rPh sb="23" eb="25">
      <t>キニュウ</t>
    </rPh>
    <rPh sb="27" eb="28">
      <t>クダ</t>
    </rPh>
    <phoneticPr fontId="3"/>
  </si>
  <si>
    <t>組様式第８号</t>
    <rPh sb="0" eb="1">
      <t>クミ</t>
    </rPh>
    <rPh sb="1" eb="3">
      <t>ヨウシキ</t>
    </rPh>
    <rPh sb="3" eb="4">
      <t>ダイ</t>
    </rPh>
    <rPh sb="5" eb="6">
      <t>ゴウ</t>
    </rPh>
    <phoneticPr fontId="3"/>
  </si>
  <si>
    <t>労働保険料等領収書</t>
    <rPh sb="0" eb="2">
      <t>ロウドウ</t>
    </rPh>
    <rPh sb="2" eb="5">
      <t>ホケンリョウ</t>
    </rPh>
    <rPh sb="5" eb="6">
      <t>トウ</t>
    </rPh>
    <rPh sb="6" eb="8">
      <t>リョウシュウ</t>
    </rPh>
    <rPh sb="8" eb="9">
      <t>ショ</t>
    </rPh>
    <phoneticPr fontId="3"/>
  </si>
  <si>
    <t>府　県</t>
    <rPh sb="0" eb="1">
      <t>フ</t>
    </rPh>
    <rPh sb="2" eb="3">
      <t>ケン</t>
    </rPh>
    <phoneticPr fontId="3"/>
  </si>
  <si>
    <t>管　轄</t>
    <rPh sb="0" eb="1">
      <t>カン</t>
    </rPh>
    <rPh sb="2" eb="3">
      <t>カツ</t>
    </rPh>
    <phoneticPr fontId="3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</si>
  <si>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3"/>
  </si>
  <si>
    <t>枝　番　号</t>
    <rPh sb="0" eb="1">
      <t>エダ</t>
    </rPh>
    <rPh sb="2" eb="3">
      <t>バン</t>
    </rPh>
    <rPh sb="4" eb="5">
      <t>ゴウ</t>
    </rPh>
    <phoneticPr fontId="3"/>
  </si>
  <si>
    <t>大阪市中央区森ノ宮中央○ｰ△ｰ□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phoneticPr fontId="3"/>
  </si>
  <si>
    <t>住　　所</t>
    <rPh sb="0" eb="1">
      <t>ジュウ</t>
    </rPh>
    <rPh sb="3" eb="4">
      <t>ショ</t>
    </rPh>
    <phoneticPr fontId="3"/>
  </si>
  <si>
    <t>委託事業主の</t>
    <rPh sb="0" eb="2">
      <t>イタク</t>
    </rPh>
    <rPh sb="2" eb="5">
      <t>ジギョウヌシ</t>
    </rPh>
    <phoneticPr fontId="3"/>
  </si>
  <si>
    <t>常盤こども洋服店　常盤　太郎</t>
    <rPh sb="0" eb="2">
      <t>トキワ</t>
    </rPh>
    <rPh sb="5" eb="7">
      <t>ヨウフク</t>
    </rPh>
    <rPh sb="7" eb="8">
      <t>テン</t>
    </rPh>
    <rPh sb="9" eb="11">
      <t>トキワ</t>
    </rPh>
    <rPh sb="12" eb="14">
      <t>タロウ</t>
    </rPh>
    <phoneticPr fontId="3"/>
  </si>
  <si>
    <t>上記の金額を受領しました。</t>
    <rPh sb="0" eb="2">
      <t>ジョウキ</t>
    </rPh>
    <rPh sb="3" eb="5">
      <t>キンガク</t>
    </rPh>
    <rPh sb="6" eb="8">
      <t>ジュリョウ</t>
    </rPh>
    <phoneticPr fontId="3"/>
  </si>
  <si>
    <t>種別</t>
    <rPh sb="0" eb="2">
      <t>シュベツ</t>
    </rPh>
    <phoneticPr fontId="3"/>
  </si>
  <si>
    <t>納入金額</t>
    <rPh sb="0" eb="3">
      <t>ノウニュウキン</t>
    </rPh>
    <rPh sb="3" eb="4">
      <t>ガク</t>
    </rPh>
    <phoneticPr fontId="3"/>
  </si>
  <si>
    <t>摘要</t>
    <rPh sb="0" eb="1">
      <t>テキ</t>
    </rPh>
    <rPh sb="1" eb="2">
      <t>ヨウ</t>
    </rPh>
    <phoneticPr fontId="3"/>
  </si>
  <si>
    <t>保</t>
    <rPh sb="0" eb="1">
      <t>ホ</t>
    </rPh>
    <phoneticPr fontId="3"/>
  </si>
  <si>
    <r>
      <t>全</t>
    </r>
    <r>
      <rPr>
        <sz val="10"/>
        <rFont val="ＭＳ Ｐゴシック"/>
        <family val="3"/>
        <charset val="128"/>
      </rPr>
      <t xml:space="preserve"> ・ 1 ・ 2 ・ 3</t>
    </r>
    <rPh sb="0" eb="1">
      <t>ゼン</t>
    </rPh>
    <phoneticPr fontId="3"/>
  </si>
  <si>
    <t>内</t>
    <rPh sb="0" eb="1">
      <t>ウチ</t>
    </rPh>
    <phoneticPr fontId="3"/>
  </si>
  <si>
    <t>険</t>
    <rPh sb="0" eb="1">
      <t>ケン</t>
    </rPh>
    <phoneticPr fontId="3"/>
  </si>
  <si>
    <t>追徴金</t>
    <rPh sb="0" eb="3">
      <t>ツイチョウキン</t>
    </rPh>
    <phoneticPr fontId="3"/>
  </si>
  <si>
    <t>料</t>
    <rPh sb="0" eb="1">
      <t>リョウ</t>
    </rPh>
    <phoneticPr fontId="3"/>
  </si>
  <si>
    <t>延滞金</t>
    <rPh sb="0" eb="3">
      <t>エンタイキン</t>
    </rPh>
    <phoneticPr fontId="3"/>
  </si>
  <si>
    <t>拠</t>
    <rPh sb="0" eb="1">
      <t>キョ</t>
    </rPh>
    <phoneticPr fontId="3"/>
  </si>
  <si>
    <t>一般拠出金</t>
    <rPh sb="0" eb="2">
      <t>イッパン</t>
    </rPh>
    <rPh sb="2" eb="5">
      <t>キョシュツキン</t>
    </rPh>
    <phoneticPr fontId="3"/>
  </si>
  <si>
    <t>出</t>
    <rPh sb="0" eb="1">
      <t>シュツ</t>
    </rPh>
    <phoneticPr fontId="3"/>
  </si>
  <si>
    <t>訳</t>
    <rPh sb="0" eb="1">
      <t>ワケ</t>
    </rPh>
    <phoneticPr fontId="3"/>
  </si>
  <si>
    <t>計</t>
    <rPh sb="0" eb="1">
      <t>ケイ</t>
    </rPh>
    <phoneticPr fontId="3"/>
  </si>
  <si>
    <t>領収年月日</t>
    <rPh sb="0" eb="2">
      <t>リョウシュウ</t>
    </rPh>
    <rPh sb="2" eb="5">
      <t>ネンガッピ</t>
    </rPh>
    <phoneticPr fontId="3"/>
  </si>
  <si>
    <r>
      <t>　　</t>
    </r>
    <r>
      <rPr>
        <sz val="11"/>
        <rFont val="HG行書体"/>
        <family val="4"/>
        <charset val="128"/>
      </rPr>
      <t xml:space="preserve">  </t>
    </r>
    <r>
      <rPr>
        <sz val="11"/>
        <rFont val="ＪＳ平成明朝体W3"/>
        <family val="3"/>
        <charset val="134"/>
      </rPr>
      <t>年　</t>
    </r>
    <r>
      <rPr>
        <sz val="11"/>
        <rFont val="HG行書体"/>
        <family val="4"/>
        <charset val="128"/>
      </rPr>
      <t xml:space="preserve">　 </t>
    </r>
    <r>
      <rPr>
        <sz val="11"/>
        <rFont val="ＪＳ平成明朝体W3"/>
        <family val="3"/>
        <charset val="134"/>
      </rPr>
      <t>月</t>
    </r>
    <r>
      <rPr>
        <sz val="11"/>
        <rFont val="HG行書体"/>
        <family val="4"/>
        <charset val="128"/>
      </rPr>
      <t xml:space="preserve">　　 </t>
    </r>
    <r>
      <rPr>
        <sz val="11"/>
        <rFont val="ＪＳ平成明朝体W3"/>
        <family val="3"/>
        <charset val="134"/>
      </rPr>
      <t>日</t>
    </r>
    <rPh sb="4" eb="5">
      <t>ネン</t>
    </rPh>
    <rPh sb="8" eb="9">
      <t>ツキ</t>
    </rPh>
    <rPh sb="12" eb="13">
      <t>ニチ</t>
    </rPh>
    <phoneticPr fontId="3"/>
  </si>
  <si>
    <t>労働保険事務組合の</t>
    <rPh sb="0" eb="2">
      <t>ロウドウ</t>
    </rPh>
    <rPh sb="2" eb="4">
      <t>ホケン</t>
    </rPh>
    <rPh sb="4" eb="6">
      <t>ジム</t>
    </rPh>
    <rPh sb="6" eb="8">
      <t>クミアイ</t>
    </rPh>
    <phoneticPr fontId="3"/>
  </si>
  <si>
    <t>労働保険事務組合　　大手前協同組合</t>
    <rPh sb="0" eb="2">
      <t>ロウドウ</t>
    </rPh>
    <rPh sb="2" eb="4">
      <t>ホケン</t>
    </rPh>
    <rPh sb="4" eb="6">
      <t>ジム</t>
    </rPh>
    <rPh sb="6" eb="8">
      <t>クミアイ</t>
    </rPh>
    <rPh sb="10" eb="13">
      <t>オオテマエ</t>
    </rPh>
    <rPh sb="13" eb="17">
      <t>キョウドウクミアイ</t>
    </rPh>
    <phoneticPr fontId="3"/>
  </si>
  <si>
    <t>名称</t>
    <rPh sb="0" eb="2">
      <t>メイショウ</t>
    </rPh>
    <phoneticPr fontId="3"/>
  </si>
  <si>
    <t>Ｎｏ．</t>
    <phoneticPr fontId="3"/>
  </si>
  <si>
    <t>記名押印又は署名</t>
    <rPh sb="0" eb="2">
      <t>キメイ</t>
    </rPh>
    <rPh sb="2" eb="4">
      <t>オウイン</t>
    </rPh>
    <rPh sb="4" eb="5">
      <t>マタ</t>
    </rPh>
    <rPh sb="6" eb="8">
      <t>ショメイ</t>
    </rPh>
    <phoneticPr fontId="3"/>
  </si>
  <si>
    <t>理事長　　天満　茂</t>
    <rPh sb="0" eb="2">
      <t>リジ</t>
    </rPh>
    <rPh sb="2" eb="3">
      <t>チョウ</t>
    </rPh>
    <rPh sb="5" eb="7">
      <t>テンマ</t>
    </rPh>
    <rPh sb="8" eb="9">
      <t>シゲル</t>
    </rPh>
    <phoneticPr fontId="3"/>
  </si>
  <si>
    <t>代表者</t>
    <rPh sb="0" eb="3">
      <t>ダイヒョウシャ</t>
    </rPh>
    <phoneticPr fontId="3"/>
  </si>
  <si>
    <t>㊞</t>
    <phoneticPr fontId="3"/>
  </si>
  <si>
    <t>組様式第6号（甲）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3"/>
  </si>
  <si>
    <t>労働保険番号Ａ</t>
    <rPh sb="0" eb="2">
      <t>ロウドウ</t>
    </rPh>
    <rPh sb="2" eb="4">
      <t>ホケン</t>
    </rPh>
    <rPh sb="4" eb="6">
      <t>バンゴウ</t>
    </rPh>
    <phoneticPr fontId="3"/>
  </si>
  <si>
    <r>
      <t xml:space="preserve">保 険 料 </t>
    </r>
    <r>
      <rPr>
        <sz val="20"/>
        <rFont val="ＭＳ Ｐゴシック"/>
        <family val="3"/>
        <charset val="128"/>
      </rPr>
      <t>・</t>
    </r>
    <r>
      <rPr>
        <sz val="20"/>
        <rFont val="ＪＳ平成明朝体W3"/>
        <family val="3"/>
        <charset val="134"/>
      </rPr>
      <t xml:space="preserve"> 一 般 拠 出 金 申 告 書 内 訳</t>
    </r>
    <rPh sb="0" eb="1">
      <t>タモツ</t>
    </rPh>
    <rPh sb="2" eb="3">
      <t>ケン</t>
    </rPh>
    <rPh sb="4" eb="5">
      <t>リョウ</t>
    </rPh>
    <rPh sb="8" eb="9">
      <t>イチ</t>
    </rPh>
    <rPh sb="10" eb="11">
      <t>パン</t>
    </rPh>
    <rPh sb="12" eb="13">
      <t>キョ</t>
    </rPh>
    <rPh sb="14" eb="15">
      <t>デ</t>
    </rPh>
    <rPh sb="16" eb="17">
      <t>キン</t>
    </rPh>
    <rPh sb="18" eb="19">
      <t>サル</t>
    </rPh>
    <rPh sb="20" eb="21">
      <t>コク</t>
    </rPh>
    <rPh sb="22" eb="23">
      <t>ショ</t>
    </rPh>
    <rPh sb="24" eb="25">
      <t>ナイ</t>
    </rPh>
    <rPh sb="26" eb="27">
      <t>ヤク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</si>
  <si>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</si>
  <si>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</si>
  <si>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</si>
  <si>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</si>
  <si>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</si>
  <si>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</si>
  <si>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⑥</t>
    <phoneticPr fontId="3"/>
  </si>
  <si>
    <t>⑯</t>
    <phoneticPr fontId="3"/>
  </si>
  <si>
    <t>⑳</t>
    <phoneticPr fontId="3"/>
  </si>
  <si>
    <t>第　１　種　特　別　加　入　者</t>
    <rPh sb="0" eb="1">
      <t>ダイ</t>
    </rPh>
    <rPh sb="4" eb="5">
      <t>シュ</t>
    </rPh>
    <rPh sb="6" eb="7">
      <t>トク</t>
    </rPh>
    <rPh sb="8" eb="9">
      <t>ベツ</t>
    </rPh>
    <rPh sb="10" eb="11">
      <t>カ</t>
    </rPh>
    <rPh sb="12" eb="13">
      <t>イリ</t>
    </rPh>
    <rPh sb="14" eb="15">
      <t>シャ</t>
    </rPh>
    <phoneticPr fontId="3"/>
  </si>
  <si>
    <t>労働保険番号の枝番号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3"/>
  </si>
  <si>
    <t>事業場の名称</t>
    <rPh sb="0" eb="2">
      <t>ジギョウ</t>
    </rPh>
    <rPh sb="2" eb="3">
      <t>バ</t>
    </rPh>
    <rPh sb="4" eb="6">
      <t>メイショウ</t>
    </rPh>
    <phoneticPr fontId="3"/>
  </si>
  <si>
    <t>業　種</t>
    <rPh sb="0" eb="1">
      <t>ギョウ</t>
    </rPh>
    <rPh sb="2" eb="3">
      <t>タネ</t>
    </rPh>
    <phoneticPr fontId="3"/>
  </si>
  <si>
    <t>常　時　　使　用　　労働者</t>
    <rPh sb="0" eb="1">
      <t>ツネ</t>
    </rPh>
    <rPh sb="2" eb="3">
      <t>ジ</t>
    </rPh>
    <rPh sb="5" eb="6">
      <t>ツカ</t>
    </rPh>
    <rPh sb="7" eb="8">
      <t>ヨウ</t>
    </rPh>
    <rPh sb="10" eb="13">
      <t>ロウドウシャ</t>
    </rPh>
    <phoneticPr fontId="3"/>
  </si>
  <si>
    <t>保険　　関係　　区分</t>
    <rPh sb="0" eb="2">
      <t>ホケン</t>
    </rPh>
    <rPh sb="4" eb="6">
      <t>カンケイ</t>
    </rPh>
    <rPh sb="8" eb="10">
      <t>クブン</t>
    </rPh>
    <phoneticPr fontId="3"/>
  </si>
  <si>
    <t>労　　災　　保　　険</t>
    <rPh sb="0" eb="1">
      <t>ロウ</t>
    </rPh>
    <rPh sb="3" eb="4">
      <t>ワザワ</t>
    </rPh>
    <rPh sb="6" eb="7">
      <t>ホ</t>
    </rPh>
    <rPh sb="9" eb="10">
      <t>ケン</t>
    </rPh>
    <phoneticPr fontId="3"/>
  </si>
  <si>
    <t>雇　　用　　保　　険</t>
    <rPh sb="0" eb="1">
      <t>ヤトイ</t>
    </rPh>
    <rPh sb="3" eb="4">
      <t>ヨウ</t>
    </rPh>
    <rPh sb="6" eb="7">
      <t>ホ</t>
    </rPh>
    <rPh sb="9" eb="10">
      <t>ケン</t>
    </rPh>
    <phoneticPr fontId="3"/>
  </si>
  <si>
    <t>⑬</t>
    <phoneticPr fontId="3"/>
  </si>
  <si>
    <r>
      <t>確　定　保　険　料
（規模区分別）
合計額（</t>
    </r>
    <r>
      <rPr>
        <sz val="8"/>
        <rFont val="ＪＳ平成明朝体W3"/>
        <family val="3"/>
        <charset val="134"/>
      </rPr>
      <t>⑨＋</t>
    </r>
    <r>
      <rPr>
        <sz val="8"/>
        <rFont val="ＭＳ 明朝"/>
        <family val="1"/>
        <charset val="128"/>
      </rPr>
      <t>⑫</t>
    </r>
    <r>
      <rPr>
        <sz val="9"/>
        <rFont val="ＪＳ平成明朝体W3"/>
        <family val="3"/>
        <charset val="134"/>
      </rPr>
      <t>）</t>
    </r>
    <rPh sb="0" eb="1">
      <t>アキラ</t>
    </rPh>
    <rPh sb="2" eb="3">
      <t>サダム</t>
    </rPh>
    <rPh sb="4" eb="5">
      <t>ホ</t>
    </rPh>
    <rPh sb="6" eb="7">
      <t>ケン</t>
    </rPh>
    <rPh sb="8" eb="9">
      <t>リョウ</t>
    </rPh>
    <rPh sb="11" eb="13">
      <t>キボ</t>
    </rPh>
    <rPh sb="13" eb="15">
      <t>クブン</t>
    </rPh>
    <rPh sb="15" eb="16">
      <t>ベツ</t>
    </rPh>
    <rPh sb="18" eb="20">
      <t>ゴウケイ</t>
    </rPh>
    <rPh sb="20" eb="21">
      <t>ガク</t>
    </rPh>
    <phoneticPr fontId="3"/>
  </si>
  <si>
    <t>申告済概</t>
    <rPh sb="0" eb="2">
      <t>シンコク</t>
    </rPh>
    <rPh sb="2" eb="3">
      <t>ズ</t>
    </rPh>
    <rPh sb="3" eb="4">
      <t>ガイ</t>
    </rPh>
    <phoneticPr fontId="3"/>
  </si>
  <si>
    <t>⑰</t>
    <phoneticPr fontId="3"/>
  </si>
  <si>
    <t>労災保険</t>
    <rPh sb="0" eb="2">
      <t>ロウサイ</t>
    </rPh>
    <rPh sb="2" eb="4">
      <t>ホケン</t>
    </rPh>
    <phoneticPr fontId="3"/>
  </si>
  <si>
    <t>⑱</t>
    <phoneticPr fontId="3"/>
  </si>
  <si>
    <t>⑲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</si>
  <si>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</si>
  <si>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</si>
  <si>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</si>
  <si>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</si>
  <si>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</si>
  <si>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</si>
  <si>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⑭</t>
    <phoneticPr fontId="3"/>
  </si>
  <si>
    <t>⑮</t>
    <phoneticPr fontId="3"/>
  </si>
  <si>
    <t>算保険料</t>
    <rPh sb="0" eb="1">
      <t>サン</t>
    </rPh>
    <rPh sb="1" eb="4">
      <t>ホケンリョウ</t>
    </rPh>
    <phoneticPr fontId="3"/>
  </si>
  <si>
    <r>
      <t>合　　計　　　（</t>
    </r>
    <r>
      <rPr>
        <sz val="8"/>
        <rFont val="ＭＳ 明朝"/>
        <family val="1"/>
        <charset val="128"/>
      </rPr>
      <t>⑰</t>
    </r>
    <r>
      <rPr>
        <sz val="8"/>
        <rFont val="ＪＳ平成明朝体W3"/>
        <family val="3"/>
        <charset val="134"/>
      </rPr>
      <t>＋</t>
    </r>
    <r>
      <rPr>
        <sz val="8"/>
        <rFont val="ＭＳ 明朝"/>
        <family val="1"/>
        <charset val="128"/>
      </rPr>
      <t>⑱</t>
    </r>
    <r>
      <rPr>
        <sz val="9"/>
        <rFont val="ＪＳ平成明朝体W3"/>
        <family val="3"/>
        <charset val="134"/>
      </rPr>
      <t>）</t>
    </r>
    <rPh sb="0" eb="1">
      <t>ゴウ</t>
    </rPh>
    <rPh sb="3" eb="4">
      <t>ケイ</t>
    </rPh>
    <phoneticPr fontId="3"/>
  </si>
  <si>
    <t>適用</t>
    <rPh sb="0" eb="2">
      <t>テキヨウ</t>
    </rPh>
    <phoneticPr fontId="3"/>
  </si>
  <si>
    <t>⑤</t>
    <phoneticPr fontId="3"/>
  </si>
  <si>
    <t>賃金総額</t>
    <rPh sb="0" eb="2">
      <t>チンギン</t>
    </rPh>
    <rPh sb="2" eb="4">
      <t>ソウガク</t>
    </rPh>
    <phoneticPr fontId="3"/>
  </si>
  <si>
    <t>労災保険率</t>
    <rPh sb="0" eb="2">
      <t>ロウサイ</t>
    </rPh>
    <rPh sb="2" eb="4">
      <t>ホケン</t>
    </rPh>
    <rPh sb="4" eb="5">
      <t>リツ</t>
    </rPh>
    <phoneticPr fontId="3"/>
  </si>
  <si>
    <r>
      <t>保　険　料（</t>
    </r>
    <r>
      <rPr>
        <sz val="8"/>
        <rFont val="ＪＳ平成明朝体W3"/>
        <family val="3"/>
        <charset val="134"/>
      </rPr>
      <t>⑦</t>
    </r>
    <r>
      <rPr>
        <sz val="9"/>
        <rFont val="ＪＳ平成明朝体W3"/>
        <family val="3"/>
        <charset val="134"/>
      </rPr>
      <t>×</t>
    </r>
    <r>
      <rPr>
        <sz val="8"/>
        <rFont val="ＪＳ平成明朝体W3"/>
        <family val="3"/>
        <charset val="134"/>
      </rPr>
      <t>⑧</t>
    </r>
    <r>
      <rPr>
        <sz val="9"/>
        <rFont val="ＪＳ平成明朝体W3"/>
        <family val="3"/>
        <charset val="134"/>
      </rPr>
      <t>）</t>
    </r>
    <rPh sb="0" eb="1">
      <t>タモツ</t>
    </rPh>
    <rPh sb="2" eb="3">
      <t>ケン</t>
    </rPh>
    <rPh sb="4" eb="5">
      <t>リョウ</t>
    </rPh>
    <phoneticPr fontId="3"/>
  </si>
  <si>
    <t>雇用保険率</t>
    <rPh sb="0" eb="2">
      <t>コヨウ</t>
    </rPh>
    <rPh sb="2" eb="4">
      <t>ホケン</t>
    </rPh>
    <rPh sb="4" eb="5">
      <t>リツ</t>
    </rPh>
    <phoneticPr fontId="3"/>
  </si>
  <si>
    <r>
      <t xml:space="preserve">保　険　料　 </t>
    </r>
    <r>
      <rPr>
        <sz val="8"/>
        <rFont val="ＪＳ平成明朝体W3"/>
        <family val="3"/>
        <charset val="134"/>
      </rPr>
      <t>（⑩の(ハ)×</t>
    </r>
    <r>
      <rPr>
        <sz val="8"/>
        <rFont val="ＭＳ 明朝"/>
        <family val="1"/>
        <charset val="128"/>
      </rPr>
      <t>⑪</t>
    </r>
    <r>
      <rPr>
        <sz val="8"/>
        <rFont val="ＪＳ平成明朝体W3"/>
        <family val="3"/>
        <charset val="134"/>
      </rPr>
      <t>）</t>
    </r>
    <rPh sb="0" eb="1">
      <t>タモツ</t>
    </rPh>
    <rPh sb="2" eb="3">
      <t>ケン</t>
    </rPh>
    <rPh sb="4" eb="5">
      <t>リョウ</t>
    </rPh>
    <phoneticPr fontId="3"/>
  </si>
  <si>
    <t>賃金総額　（※）</t>
    <rPh sb="0" eb="2">
      <t>チンギン</t>
    </rPh>
    <rPh sb="2" eb="4">
      <t>ソウガク</t>
    </rPh>
    <phoneticPr fontId="3"/>
  </si>
  <si>
    <t>一般保険料</t>
    <rPh sb="0" eb="2">
      <t>イッパン</t>
    </rPh>
    <rPh sb="2" eb="5">
      <t>ホケンリョウ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</si>
  <si>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3"/>
  </si>
  <si>
    <t>氏　　　　名</t>
    <rPh sb="0" eb="1">
      <t>シ</t>
    </rPh>
    <rPh sb="5" eb="6">
      <t>メイ</t>
    </rPh>
    <phoneticPr fontId="3"/>
  </si>
  <si>
    <t>区分</t>
    <rPh sb="0" eb="2">
      <t>クブン</t>
    </rPh>
    <phoneticPr fontId="3"/>
  </si>
  <si>
    <t>被保　　　険者</t>
    <rPh sb="0" eb="1">
      <t>ヒ</t>
    </rPh>
    <rPh sb="1" eb="2">
      <t>ホ</t>
    </rPh>
    <rPh sb="5" eb="6">
      <t>ケン</t>
    </rPh>
    <rPh sb="6" eb="7">
      <t>シャ</t>
    </rPh>
    <phoneticPr fontId="3"/>
  </si>
  <si>
    <r>
      <t>(⑭×</t>
    </r>
    <r>
      <rPr>
        <sz val="8"/>
        <rFont val="HG行書体"/>
        <family val="4"/>
        <charset val="128"/>
      </rPr>
      <t>0.02</t>
    </r>
    <r>
      <rPr>
        <sz val="8"/>
        <rFont val="ＭＳ Ｐゴシック"/>
        <family val="3"/>
        <charset val="128"/>
      </rPr>
      <t>/1,000）</t>
    </r>
    <phoneticPr fontId="3"/>
  </si>
  <si>
    <t>第１種特別</t>
    <rPh sb="0" eb="1">
      <t>ダイ</t>
    </rPh>
    <rPh sb="2" eb="3">
      <t>シュ</t>
    </rPh>
    <rPh sb="3" eb="5">
      <t>トクベツ</t>
    </rPh>
    <phoneticPr fontId="3"/>
  </si>
  <si>
    <t>月数</t>
    <rPh sb="0" eb="2">
      <t>ツキスウ</t>
    </rPh>
    <phoneticPr fontId="3"/>
  </si>
  <si>
    <t>15人以下</t>
    <rPh sb="2" eb="3">
      <t>ニン</t>
    </rPh>
    <rPh sb="3" eb="5">
      <t>イカ</t>
    </rPh>
    <phoneticPr fontId="3"/>
  </si>
  <si>
    <t>16人以上</t>
    <rPh sb="2" eb="3">
      <t>ニン</t>
    </rPh>
    <rPh sb="3" eb="5">
      <t>イジョウ</t>
    </rPh>
    <phoneticPr fontId="3"/>
  </si>
  <si>
    <t>加入保険料</t>
    <rPh sb="0" eb="2">
      <t>カニュウ</t>
    </rPh>
    <rPh sb="2" eb="5">
      <t>ホケンリョウ</t>
    </rPh>
    <phoneticPr fontId="3"/>
  </si>
  <si>
    <t>加入を含む</t>
    <rPh sb="0" eb="2">
      <t>カニュウ</t>
    </rPh>
    <rPh sb="3" eb="4">
      <t>フク</t>
    </rPh>
    <phoneticPr fontId="3"/>
  </si>
  <si>
    <r>
      <rPr>
        <sz val="10"/>
        <rFont val="ＭＳ ゴシック"/>
        <family val="3"/>
        <charset val="128"/>
      </rPr>
      <t>常盤こども洋服店</t>
    </r>
    <r>
      <rPr>
        <sz val="11"/>
        <rFont val="ＭＳ ゴシック"/>
        <family val="3"/>
        <charset val="128"/>
      </rPr>
      <t xml:space="preserve">
常盤　太郎</t>
    </r>
    <rPh sb="0" eb="2">
      <t>トキワ</t>
    </rPh>
    <rPh sb="5" eb="7">
      <t>ヨウフク</t>
    </rPh>
    <rPh sb="7" eb="8">
      <t>テン</t>
    </rPh>
    <rPh sb="9" eb="11">
      <t>トキワ</t>
    </rPh>
    <rPh sb="12" eb="14">
      <t>タロウ</t>
    </rPh>
    <phoneticPr fontId="3"/>
  </si>
  <si>
    <t>両 保</t>
    <rPh sb="0" eb="1">
      <t>リョウ</t>
    </rPh>
    <rPh sb="2" eb="3">
      <t>ホ</t>
    </rPh>
    <phoneticPr fontId="3"/>
  </si>
  <si>
    <t>（一）</t>
    <rPh sb="1" eb="2">
      <t>イチ</t>
    </rPh>
    <phoneticPr fontId="3"/>
  </si>
  <si>
    <t>1000分の</t>
    <rPh sb="4" eb="5">
      <t>ブン</t>
    </rPh>
    <phoneticPr fontId="3"/>
  </si>
  <si>
    <t>（ィ）</t>
    <phoneticPr fontId="3"/>
  </si>
  <si>
    <r>
      <t>１．新規２．継続３．変更４．</t>
    </r>
    <r>
      <rPr>
        <sz val="4"/>
        <rFont val="ＪＳ平成明朝体W3"/>
        <family val="3"/>
        <charset val="134"/>
      </rPr>
      <t>脱退等</t>
    </r>
    <r>
      <rPr>
        <sz val="5"/>
        <rFont val="ＪＳ平成明朝体W3"/>
        <family val="3"/>
        <charset val="134"/>
      </rPr>
      <t>　　</t>
    </r>
    <rPh sb="2" eb="4">
      <t>シンキ</t>
    </rPh>
    <rPh sb="6" eb="8">
      <t>ケイゾク</t>
    </rPh>
    <rPh sb="10" eb="12">
      <t>ヘンコウ</t>
    </rPh>
    <rPh sb="14" eb="16">
      <t>ダッタイ</t>
    </rPh>
    <rPh sb="16" eb="17">
      <t>トウ</t>
    </rPh>
    <phoneticPr fontId="3"/>
  </si>
  <si>
    <t>労 災</t>
    <rPh sb="0" eb="1">
      <t>ロウ</t>
    </rPh>
    <rPh sb="2" eb="3">
      <t>ワザワ</t>
    </rPh>
    <phoneticPr fontId="3"/>
  </si>
  <si>
    <t>（特）</t>
    <rPh sb="1" eb="2">
      <t>トク</t>
    </rPh>
    <phoneticPr fontId="3"/>
  </si>
  <si>
    <t>( )</t>
    <phoneticPr fontId="3"/>
  </si>
  <si>
    <t>雇 用</t>
    <rPh sb="0" eb="1">
      <t>ヤトイ</t>
    </rPh>
    <rPh sb="2" eb="3">
      <t>ヨウ</t>
    </rPh>
    <phoneticPr fontId="3"/>
  </si>
  <si>
    <t>（計）</t>
    <rPh sb="1" eb="2">
      <t>ケイ</t>
    </rPh>
    <phoneticPr fontId="3"/>
  </si>
  <si>
    <t>(ハ）</t>
    <phoneticPr fontId="3"/>
  </si>
  <si>
    <t>（ィ）</t>
    <phoneticPr fontId="3"/>
  </si>
  <si>
    <t>( )</t>
    <phoneticPr fontId="3"/>
  </si>
  <si>
    <t>(ハ）</t>
    <phoneticPr fontId="3"/>
  </si>
  <si>
    <t>株式会社　賃等</t>
    <rPh sb="0" eb="4">
      <t>カブシキガイシャ</t>
    </rPh>
    <rPh sb="5" eb="7">
      <t>チントウ</t>
    </rPh>
    <phoneticPr fontId="3"/>
  </si>
  <si>
    <t>（ィ）</t>
    <phoneticPr fontId="3"/>
  </si>
  <si>
    <t>3</t>
    <phoneticPr fontId="3"/>
  </si>
  <si>
    <t>有限会社　産業</t>
    <rPh sb="0" eb="4">
      <t>ユウゲンガイシャ</t>
    </rPh>
    <rPh sb="5" eb="7">
      <t>サンギョウ</t>
    </rPh>
    <phoneticPr fontId="3"/>
  </si>
  <si>
    <t>（ィ）</t>
    <phoneticPr fontId="3"/>
  </si>
  <si>
    <t>6.5</t>
    <phoneticPr fontId="3"/>
  </si>
  <si>
    <t>産業　光</t>
    <rPh sb="0" eb="2">
      <t>サンギョウ</t>
    </rPh>
    <rPh sb="3" eb="4">
      <t>ヒカ</t>
    </rPh>
    <phoneticPr fontId="3"/>
  </si>
  <si>
    <t>6.5</t>
    <phoneticPr fontId="3"/>
  </si>
  <si>
    <t>産業　賢</t>
    <rPh sb="0" eb="2">
      <t>サンギョウ</t>
    </rPh>
    <rPh sb="3" eb="4">
      <t>ケン</t>
    </rPh>
    <phoneticPr fontId="3"/>
  </si>
  <si>
    <t>株式会社　大阪運輸</t>
    <rPh sb="0" eb="4">
      <t>カブシキガイシャ</t>
    </rPh>
    <rPh sb="5" eb="7">
      <t>オオサカ</t>
    </rPh>
    <rPh sb="7" eb="9">
      <t>ウンユ</t>
    </rPh>
    <phoneticPr fontId="3"/>
  </si>
  <si>
    <t>運輸　啓文</t>
    <rPh sb="0" eb="2">
      <t>ウンユ</t>
    </rPh>
    <rPh sb="3" eb="5">
      <t>ヒロフミ</t>
    </rPh>
    <phoneticPr fontId="3"/>
  </si>
  <si>
    <t>運輸　三郎</t>
    <rPh sb="0" eb="2">
      <t>ウンユ</t>
    </rPh>
    <rPh sb="3" eb="5">
      <t>サブロウ</t>
    </rPh>
    <phoneticPr fontId="3"/>
  </si>
  <si>
    <t>株式会社　常盤物流</t>
    <rPh sb="0" eb="4">
      <t>カブシキガイシャ</t>
    </rPh>
    <rPh sb="5" eb="7">
      <t>トキワ</t>
    </rPh>
    <rPh sb="7" eb="9">
      <t>ブツリュウ</t>
    </rPh>
    <phoneticPr fontId="3"/>
  </si>
  <si>
    <t>常盤　栄</t>
    <rPh sb="0" eb="2">
      <t>トキワ</t>
    </rPh>
    <rPh sb="3" eb="4">
      <t>サカ</t>
    </rPh>
    <phoneticPr fontId="3"/>
  </si>
  <si>
    <t>（ィ）</t>
    <phoneticPr fontId="3"/>
  </si>
  <si>
    <t>両　保</t>
    <rPh sb="0" eb="1">
      <t>リョウ</t>
    </rPh>
    <rPh sb="2" eb="3">
      <t>ホ</t>
    </rPh>
    <phoneticPr fontId="3"/>
  </si>
  <si>
    <t>件</t>
    <rPh sb="0" eb="1">
      <t>ケン</t>
    </rPh>
    <phoneticPr fontId="3"/>
  </si>
  <si>
    <t>㉑</t>
    <phoneticPr fontId="3"/>
  </si>
  <si>
    <t>Ａ</t>
    <phoneticPr fontId="3"/>
  </si>
  <si>
    <t>Ⓐ</t>
    <phoneticPr fontId="3"/>
  </si>
  <si>
    <t>Ⓕ</t>
    <phoneticPr fontId="3"/>
  </si>
  <si>
    <t>Ⓗ</t>
    <phoneticPr fontId="3"/>
  </si>
  <si>
    <t>Ⓘ</t>
    <phoneticPr fontId="3"/>
  </si>
  <si>
    <t>Ⓙ</t>
    <phoneticPr fontId="3"/>
  </si>
  <si>
    <t>Ⓚ</t>
    <phoneticPr fontId="3"/>
  </si>
  <si>
    <t>Ⓛ</t>
    <phoneticPr fontId="3"/>
  </si>
  <si>
    <t>Ⓜ</t>
    <phoneticPr fontId="3"/>
  </si>
  <si>
    <t>所　掌</t>
    <rPh sb="0" eb="1">
      <t>ショ</t>
    </rPh>
    <rPh sb="2" eb="3">
      <t>ショウ</t>
    </rPh>
    <phoneticPr fontId="3"/>
  </si>
  <si>
    <t>甲</t>
    <rPh sb="0" eb="1">
      <t>コウ</t>
    </rPh>
    <phoneticPr fontId="3"/>
  </si>
  <si>
    <t>小　　　　　　計</t>
    <rPh sb="0" eb="1">
      <t>ショウ</t>
    </rPh>
    <rPh sb="7" eb="8">
      <t>ケイ</t>
    </rPh>
    <phoneticPr fontId="3"/>
  </si>
  <si>
    <t>Ｂ</t>
    <phoneticPr fontId="3"/>
  </si>
  <si>
    <t>労働保険番号Ｂ</t>
    <rPh sb="0" eb="2">
      <t>ロウドウ</t>
    </rPh>
    <rPh sb="2" eb="4">
      <t>ホケン</t>
    </rPh>
    <rPh sb="4" eb="6">
      <t>バンゴウ</t>
    </rPh>
    <phoneticPr fontId="3"/>
  </si>
  <si>
    <t>乙</t>
    <rPh sb="0" eb="1">
      <t>オツ</t>
    </rPh>
    <phoneticPr fontId="3"/>
  </si>
  <si>
    <t>Ａ</t>
    <phoneticPr fontId="3"/>
  </si>
  <si>
    <t>Ⓖ</t>
    <phoneticPr fontId="3"/>
  </si>
  <si>
    <t xml:space="preserve"> 労働保険番号A</t>
    <rPh sb="1" eb="3">
      <t>ロウドウ</t>
    </rPh>
    <rPh sb="3" eb="5">
      <t>ホケン</t>
    </rPh>
    <rPh sb="5" eb="7">
      <t>バンゴウ</t>
    </rPh>
    <phoneticPr fontId="3"/>
  </si>
  <si>
    <t xml:space="preserve"> と同一のもの</t>
    <rPh sb="2" eb="4">
      <t>ドウイツ</t>
    </rPh>
    <phoneticPr fontId="3"/>
  </si>
  <si>
    <t>（  ）</t>
    <phoneticPr fontId="3"/>
  </si>
  <si>
    <t>Ｂ</t>
    <phoneticPr fontId="3"/>
  </si>
  <si>
    <t>※</t>
    <phoneticPr fontId="3"/>
  </si>
  <si>
    <r>
      <t>⑭</t>
    </r>
    <r>
      <rPr>
        <sz val="7"/>
        <rFont val="ＪＳ平成明朝体W3"/>
        <family val="3"/>
        <charset val="134"/>
      </rPr>
      <t>（一般拠出金算定に係る賃金総額）については、⑦（労災保険に係る賃金総額）の（一）と同額を記入</t>
    </r>
    <r>
      <rPr>
        <sz val="7"/>
        <rFont val="ＭＳ 明朝"/>
        <family val="1"/>
        <charset val="128"/>
      </rPr>
      <t>して</t>
    </r>
    <r>
      <rPr>
        <sz val="7"/>
        <rFont val="ＪＳ平成明朝体W3"/>
        <family val="3"/>
        <charset val="134"/>
      </rPr>
      <t>ください。ただし、平成19年度3月31日以前に成立した有期事業（一括有</t>
    </r>
    <rPh sb="2" eb="4">
      <t>イッパン</t>
    </rPh>
    <rPh sb="4" eb="7">
      <t>キョシュツキン</t>
    </rPh>
    <rPh sb="7" eb="9">
      <t>サンテイ</t>
    </rPh>
    <rPh sb="10" eb="11">
      <t>カカ</t>
    </rPh>
    <rPh sb="12" eb="14">
      <t>チンギン</t>
    </rPh>
    <rPh sb="14" eb="16">
      <t>ソウガク</t>
    </rPh>
    <rPh sb="25" eb="27">
      <t>ロウサイ</t>
    </rPh>
    <rPh sb="27" eb="29">
      <t>ホケン</t>
    </rPh>
    <rPh sb="30" eb="31">
      <t>カカ</t>
    </rPh>
    <rPh sb="32" eb="34">
      <t>チンギン</t>
    </rPh>
    <rPh sb="34" eb="36">
      <t>ソウガク</t>
    </rPh>
    <rPh sb="39" eb="40">
      <t>イチ</t>
    </rPh>
    <rPh sb="42" eb="44">
      <t>ドウガク</t>
    </rPh>
    <rPh sb="45" eb="47">
      <t>キニュウ</t>
    </rPh>
    <rPh sb="58" eb="60">
      <t>ヘイセイ</t>
    </rPh>
    <rPh sb="62" eb="64">
      <t>ネンド</t>
    </rPh>
    <rPh sb="65" eb="66">
      <t>ガツ</t>
    </rPh>
    <rPh sb="68" eb="69">
      <t>ニチ</t>
    </rPh>
    <rPh sb="69" eb="71">
      <t>イゼン</t>
    </rPh>
    <rPh sb="72" eb="74">
      <t>セイリツ</t>
    </rPh>
    <rPh sb="76" eb="78">
      <t>ユウキ</t>
    </rPh>
    <rPh sb="78" eb="80">
      <t>ジギョウ</t>
    </rPh>
    <rPh sb="81" eb="83">
      <t>イッカツ</t>
    </rPh>
    <rPh sb="83" eb="84">
      <t>ユウ</t>
    </rPh>
    <phoneticPr fontId="3"/>
  </si>
  <si>
    <t>(郵便番号 540  －   0028　）　　　</t>
    <rPh sb="1" eb="3">
      <t>ユウビン</t>
    </rPh>
    <rPh sb="3" eb="5">
      <t>バンゴウ</t>
    </rPh>
    <phoneticPr fontId="3"/>
  </si>
  <si>
    <t>期事業を含む）については、一般拠出金算定対象とはなりませんので、当該有期事業分を差し引いた賃金総額を記入してください。</t>
    <rPh sb="0" eb="1">
      <t>キ</t>
    </rPh>
    <rPh sb="1" eb="3">
      <t>ジギョウ</t>
    </rPh>
    <rPh sb="4" eb="5">
      <t>フク</t>
    </rPh>
    <rPh sb="13" eb="15">
      <t>イッパン</t>
    </rPh>
    <rPh sb="15" eb="18">
      <t>キョシュツキン</t>
    </rPh>
    <rPh sb="18" eb="20">
      <t>サンテイ</t>
    </rPh>
    <rPh sb="20" eb="22">
      <t>タイショウ</t>
    </rPh>
    <rPh sb="32" eb="34">
      <t>トウガイ</t>
    </rPh>
    <rPh sb="34" eb="36">
      <t>ユウキ</t>
    </rPh>
    <rPh sb="36" eb="39">
      <t>ジギョウブン</t>
    </rPh>
    <rPh sb="40" eb="41">
      <t>サ</t>
    </rPh>
    <rPh sb="42" eb="43">
      <t>ヒ</t>
    </rPh>
    <rPh sb="45" eb="47">
      <t>チンギン</t>
    </rPh>
    <rPh sb="47" eb="49">
      <t>ソウガク</t>
    </rPh>
    <rPh sb="50" eb="52">
      <t>キニュウ</t>
    </rPh>
    <phoneticPr fontId="3"/>
  </si>
  <si>
    <t>電話番号(06 )－(4790)6352番</t>
    <rPh sb="0" eb="2">
      <t>デンワ</t>
    </rPh>
    <rPh sb="2" eb="4">
      <t>バンゴウ</t>
    </rPh>
    <rPh sb="20" eb="21">
      <t>バン</t>
    </rPh>
    <phoneticPr fontId="3"/>
  </si>
  <si>
    <t>労 働 局 用</t>
    <rPh sb="0" eb="1">
      <t>ロウ</t>
    </rPh>
    <rPh sb="2" eb="3">
      <t>ハタラキ</t>
    </rPh>
    <rPh sb="4" eb="5">
      <t>キョク</t>
    </rPh>
    <rPh sb="6" eb="7">
      <t>ヨウ</t>
    </rPh>
    <phoneticPr fontId="3"/>
  </si>
  <si>
    <t>労働保険事務組合</t>
    <rPh sb="0" eb="2">
      <t>ロウドウ</t>
    </rPh>
    <rPh sb="2" eb="4">
      <t>ホケン</t>
    </rPh>
    <rPh sb="4" eb="6">
      <t>ジム</t>
    </rPh>
    <rPh sb="6" eb="8">
      <t>クミアイ</t>
    </rPh>
    <phoneticPr fontId="3"/>
  </si>
  <si>
    <t>事務組合の</t>
    <rPh sb="0" eb="2">
      <t>ジム</t>
    </rPh>
    <rPh sb="2" eb="4">
      <t>クミアイ</t>
    </rPh>
    <phoneticPr fontId="3"/>
  </si>
  <si>
    <t>　　　大手前協同組合</t>
    <rPh sb="3" eb="6">
      <t>オオテマエ</t>
    </rPh>
    <rPh sb="6" eb="10">
      <t>キョウドウクミアイ</t>
    </rPh>
    <phoneticPr fontId="3"/>
  </si>
  <si>
    <t>大阪市中央区常盤町○―□―△</t>
    <rPh sb="0" eb="3">
      <t>オオサカシ</t>
    </rPh>
    <rPh sb="3" eb="6">
      <t>チュウオウク</t>
    </rPh>
    <rPh sb="6" eb="9">
      <t>トキワマチ</t>
    </rPh>
    <phoneticPr fontId="3"/>
  </si>
  <si>
    <t>事務担当者</t>
    <rPh sb="0" eb="2">
      <t>ジム</t>
    </rPh>
    <rPh sb="2" eb="5">
      <t>タントウシャ</t>
    </rPh>
    <phoneticPr fontId="3"/>
  </si>
  <si>
    <t>谷町　四郎</t>
    <rPh sb="0" eb="2">
      <t>タニマチ</t>
    </rPh>
    <rPh sb="3" eb="5">
      <t>シロウ</t>
    </rPh>
    <phoneticPr fontId="3"/>
  </si>
  <si>
    <t>代表者の氏名</t>
    <rPh sb="0" eb="3">
      <t>ダイヒョウシャ</t>
    </rPh>
    <rPh sb="4" eb="6">
      <t>シメイ</t>
    </rPh>
    <phoneticPr fontId="3"/>
  </si>
  <si>
    <t>理事長</t>
    <rPh sb="0" eb="3">
      <t>リジチョウ</t>
    </rPh>
    <phoneticPr fontId="3"/>
  </si>
  <si>
    <t>天満　茂</t>
    <rPh sb="0" eb="2">
      <t>テンマ</t>
    </rPh>
    <rPh sb="3" eb="4">
      <t>シゲル</t>
    </rPh>
    <phoneticPr fontId="3"/>
  </si>
  <si>
    <t>様式第6号(第25条、第26条、第33条関係)　(甲)　(表面)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0" eb="22">
      <t>カンケイ</t>
    </rPh>
    <rPh sb="25" eb="26">
      <t>コウ</t>
    </rPh>
    <rPh sb="29" eb="31">
      <t>ヒョウメン</t>
    </rPh>
    <phoneticPr fontId="3"/>
  </si>
  <si>
    <t>標準</t>
    <rPh sb="0" eb="2">
      <t>ヒョウジュン</t>
    </rPh>
    <phoneticPr fontId="3"/>
  </si>
  <si>
    <t>０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</si>
  <si>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</si>
  <si>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</si>
  <si>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</si>
  <si>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</si>
  <si>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</si>
  <si>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</si>
  <si>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</si>
  <si>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</si>
  <si>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</si>
  <si>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概算・確定保険料</t>
    <rPh sb="0" eb="2">
      <t>ガイサン</t>
    </rPh>
    <rPh sb="3" eb="5">
      <t>カクテイ</t>
    </rPh>
    <rPh sb="5" eb="8">
      <t>ホケンリョウ</t>
    </rPh>
    <phoneticPr fontId="3"/>
  </si>
  <si>
    <t>継続事業</t>
    <rPh sb="0" eb="2">
      <t>ケイゾク</t>
    </rPh>
    <rPh sb="2" eb="4">
      <t>ジギョウ</t>
    </rPh>
    <phoneticPr fontId="3"/>
  </si>
  <si>
    <t>字体</t>
    <rPh sb="0" eb="2">
      <t>ジタイ</t>
    </rPh>
    <phoneticPr fontId="3"/>
  </si>
  <si>
    <t>　　（なるべく折り曲げないようにし、やむをえない場合には折り曲げマーク 　の所で折り曲げて下さい。）</t>
    <rPh sb="7" eb="8">
      <t>オ</t>
    </rPh>
    <rPh sb="9" eb="10">
      <t>マ</t>
    </rPh>
    <rPh sb="24" eb="26">
      <t>バアイ</t>
    </rPh>
    <rPh sb="28" eb="29">
      <t>オ</t>
    </rPh>
    <rPh sb="30" eb="31">
      <t>マ</t>
    </rPh>
    <rPh sb="38" eb="39">
      <t>トコロ</t>
    </rPh>
    <rPh sb="40" eb="41">
      <t>オ</t>
    </rPh>
    <rPh sb="42" eb="43">
      <t>マ</t>
    </rPh>
    <rPh sb="45" eb="46">
      <t>クダ</t>
    </rPh>
    <phoneticPr fontId="3"/>
  </si>
  <si>
    <t>申告書</t>
    <rPh sb="0" eb="3">
      <t>シンコクショ</t>
    </rPh>
    <phoneticPr fontId="3"/>
  </si>
  <si>
    <t>下記の注意事項をよく読んでから記入して下さい。</t>
    <rPh sb="0" eb="2">
      <t>カキ</t>
    </rPh>
    <rPh sb="3" eb="5">
      <t>チュウイ</t>
    </rPh>
    <rPh sb="5" eb="7">
      <t>ジコウ</t>
    </rPh>
    <rPh sb="10" eb="11">
      <t>ヨ</t>
    </rPh>
    <rPh sb="15" eb="17">
      <t>キニュウ</t>
    </rPh>
    <rPh sb="19" eb="20">
      <t>クダ</t>
    </rPh>
    <phoneticPr fontId="3"/>
  </si>
  <si>
    <t>ＯＣＲ枠への記入は上記の「標準字体」でお願いします。</t>
    <rPh sb="3" eb="4">
      <t>ワク</t>
    </rPh>
    <rPh sb="6" eb="8">
      <t>キニュウ</t>
    </rPh>
    <rPh sb="9" eb="11">
      <t>ジョウキ</t>
    </rPh>
    <rPh sb="13" eb="15">
      <t>ヒョウジュン</t>
    </rPh>
    <rPh sb="15" eb="17">
      <t>ジタイ</t>
    </rPh>
    <rPh sb="20" eb="21">
      <t>ネガ</t>
    </rPh>
    <phoneticPr fontId="3"/>
  </si>
  <si>
    <t>石綿健康被害救済法</t>
    <rPh sb="0" eb="2">
      <t>イシワタ</t>
    </rPh>
    <rPh sb="2" eb="4">
      <t>ケンコウ</t>
    </rPh>
    <rPh sb="4" eb="6">
      <t>ヒガイ</t>
    </rPh>
    <rPh sb="6" eb="9">
      <t>キュウサイホウ</t>
    </rPh>
    <phoneticPr fontId="3"/>
  </si>
  <si>
    <t>（一括有期事業を含む。）</t>
    <rPh sb="1" eb="3">
      <t>イッカツ</t>
    </rPh>
    <rPh sb="3" eb="5">
      <t>ユウキ</t>
    </rPh>
    <rPh sb="5" eb="7">
      <t>ジギョウ</t>
    </rPh>
    <rPh sb="8" eb="9">
      <t>フク</t>
    </rPh>
    <phoneticPr fontId="3"/>
  </si>
  <si>
    <t>下記のとおり申告します。</t>
    <rPh sb="0" eb="2">
      <t>カキ</t>
    </rPh>
    <rPh sb="6" eb="8">
      <t>シンコク</t>
    </rPh>
    <phoneticPr fontId="3"/>
  </si>
  <si>
    <t>提 出 用</t>
    <rPh sb="0" eb="1">
      <t>ツツミ</t>
    </rPh>
    <rPh sb="2" eb="3">
      <t>デ</t>
    </rPh>
    <rPh sb="4" eb="5">
      <t>ヨウ</t>
    </rPh>
    <phoneticPr fontId="3"/>
  </si>
  <si>
    <t>種　別</t>
    <rPh sb="0" eb="1">
      <t>シュ</t>
    </rPh>
    <rPh sb="2" eb="3">
      <t>ベツ</t>
    </rPh>
    <phoneticPr fontId="3"/>
  </si>
  <si>
    <t>※修正項目番号</t>
    <rPh sb="1" eb="3">
      <t>シュウセイ</t>
    </rPh>
    <rPh sb="3" eb="5">
      <t>コウモク</t>
    </rPh>
    <rPh sb="5" eb="7">
      <t>バンゴウ</t>
    </rPh>
    <phoneticPr fontId="3"/>
  </si>
  <si>
    <t>※入力徴定コード</t>
    <rPh sb="1" eb="3">
      <t>ニュウリョク</t>
    </rPh>
    <rPh sb="3" eb="5">
      <t>チョウテイ</t>
    </rPh>
    <phoneticPr fontId="3"/>
  </si>
  <si>
    <t>３</t>
    <phoneticPr fontId="3"/>
  </si>
  <si>
    <t>２</t>
    <phoneticPr fontId="3"/>
  </si>
  <si>
    <t>７</t>
    <phoneticPr fontId="3"/>
  </si>
  <si>
    <t>０</t>
    <phoneticPr fontId="3"/>
  </si>
  <si>
    <t>1</t>
    <phoneticPr fontId="3"/>
  </si>
  <si>
    <t>項</t>
    <rPh sb="0" eb="1">
      <t>コウ</t>
    </rPh>
    <phoneticPr fontId="3"/>
  </si>
  <si>
    <t xml:space="preserve">       年    月    日</t>
    <rPh sb="7" eb="8">
      <t>ネン</t>
    </rPh>
    <rPh sb="12" eb="13">
      <t>ガツ</t>
    </rPh>
    <rPh sb="17" eb="18">
      <t>ニチ</t>
    </rPh>
    <phoneticPr fontId="3"/>
  </si>
  <si>
    <t>１</t>
    <phoneticPr fontId="3"/>
  </si>
  <si>
    <t>※　各　種　区　分</t>
    <rPh sb="2" eb="3">
      <t>カク</t>
    </rPh>
    <rPh sb="4" eb="5">
      <t>タネ</t>
    </rPh>
    <rPh sb="6" eb="7">
      <t>ク</t>
    </rPh>
    <rPh sb="8" eb="9">
      <t>ブン</t>
    </rPh>
    <phoneticPr fontId="3"/>
  </si>
  <si>
    <t>①
労働
保険
番号</t>
    <rPh sb="2" eb="4">
      <t>ロウドウ</t>
    </rPh>
    <rPh sb="5" eb="7">
      <t>ホケン</t>
    </rPh>
    <rPh sb="8" eb="10">
      <t>バンゴウ</t>
    </rPh>
    <phoneticPr fontId="3"/>
  </si>
  <si>
    <t>都道府県</t>
    <rPh sb="0" eb="4">
      <t>トドウフケン</t>
    </rPh>
    <phoneticPr fontId="3"/>
  </si>
  <si>
    <t>管轄(1)</t>
    <rPh sb="0" eb="2">
      <t>カンカツ</t>
    </rPh>
    <phoneticPr fontId="3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</si>
  <si>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3"/>
  </si>
  <si>
    <t>管轄（２）</t>
    <rPh sb="0" eb="2">
      <t>カンカツ</t>
    </rPh>
    <phoneticPr fontId="3"/>
  </si>
  <si>
    <t>保険関係等</t>
    <rPh sb="0" eb="2">
      <t>ホケン</t>
    </rPh>
    <rPh sb="2" eb="4">
      <t>カンケイ</t>
    </rPh>
    <rPh sb="4" eb="5">
      <t>トウ</t>
    </rPh>
    <phoneticPr fontId="3"/>
  </si>
  <si>
    <t>業種</t>
    <rPh sb="0" eb="2">
      <t>ギョウシュ</t>
    </rPh>
    <phoneticPr fontId="3"/>
  </si>
  <si>
    <t>産業分類</t>
    <rPh sb="0" eb="2">
      <t>サンギョウ</t>
    </rPh>
    <rPh sb="2" eb="4">
      <t>ブンルイ</t>
    </rPh>
    <phoneticPr fontId="3"/>
  </si>
  <si>
    <t>あて先　　〒</t>
    <rPh sb="2" eb="3">
      <t>サキ</t>
    </rPh>
    <phoneticPr fontId="3"/>
  </si>
  <si>
    <t>２</t>
    <phoneticPr fontId="3"/>
  </si>
  <si>
    <t>３</t>
    <phoneticPr fontId="3"/>
  </si>
  <si>
    <t>０</t>
    <phoneticPr fontId="3"/>
  </si>
  <si>
    <t>９</t>
    <phoneticPr fontId="3"/>
  </si>
  <si>
    <t>０</t>
    <phoneticPr fontId="3"/>
  </si>
  <si>
    <t>－</t>
    <phoneticPr fontId="3"/>
  </si>
  <si>
    <t>※増加年月日(元号:令和は９)</t>
    <rPh sb="1" eb="3">
      <t>ゾウカ</t>
    </rPh>
    <rPh sb="3" eb="6">
      <t>ネンガッピ</t>
    </rPh>
    <phoneticPr fontId="3"/>
  </si>
  <si>
    <t>③事業廃止等年月日(元号:令和は９)</t>
    <rPh sb="1" eb="3">
      <t>ジギョウ</t>
    </rPh>
    <rPh sb="3" eb="5">
      <t>ハイシ</t>
    </rPh>
    <rPh sb="5" eb="6">
      <t>トウ</t>
    </rPh>
    <rPh sb="6" eb="9">
      <t>ネンガッピ</t>
    </rPh>
    <rPh sb="10" eb="12">
      <t>ゲンゴウ</t>
    </rPh>
    <rPh sb="13" eb="15">
      <t>レイワ</t>
    </rPh>
    <phoneticPr fontId="3"/>
  </si>
  <si>
    <t>※事業廃止理由</t>
    <rPh sb="1" eb="3">
      <t>ジギョウ</t>
    </rPh>
    <rPh sb="3" eb="5">
      <t>ハイシ</t>
    </rPh>
    <rPh sb="5" eb="7">
      <t>リユウ</t>
    </rPh>
    <phoneticPr fontId="3"/>
  </si>
  <si>
    <t>元号</t>
    <rPh sb="0" eb="2">
      <t>ゲンゴウ</t>
    </rPh>
    <phoneticPr fontId="3"/>
  </si>
  <si>
    <t>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</si>
  <si>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</si>
  <si>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</si>
  <si>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－</t>
    <phoneticPr fontId="3"/>
  </si>
  <si>
    <t>日</t>
    <rPh sb="0" eb="1">
      <t>ニチ</t>
    </rPh>
    <phoneticPr fontId="3"/>
  </si>
  <si>
    <t>－</t>
    <phoneticPr fontId="3"/>
  </si>
  <si>
    <t>－</t>
    <phoneticPr fontId="3"/>
  </si>
  <si>
    <t>３</t>
    <phoneticPr fontId="3"/>
  </si>
  <si>
    <t>４</t>
    <phoneticPr fontId="3"/>
  </si>
  <si>
    <t>５</t>
    <phoneticPr fontId="3"/>
  </si>
  <si>
    <t>④常時使用労働者数</t>
    <rPh sb="1" eb="3">
      <t>ジョウジ</t>
    </rPh>
    <rPh sb="3" eb="5">
      <t>シヨウ</t>
    </rPh>
    <rPh sb="5" eb="8">
      <t>ロウドウシャ</t>
    </rPh>
    <rPh sb="8" eb="9">
      <t>スウ</t>
    </rPh>
    <phoneticPr fontId="3"/>
  </si>
  <si>
    <t>⑤雇用保険被保険者数</t>
    <rPh sb="1" eb="3">
      <t>コヨウ</t>
    </rPh>
    <rPh sb="3" eb="5">
      <t>ホケン</t>
    </rPh>
    <rPh sb="5" eb="9">
      <t>ヒホケンシャ</t>
    </rPh>
    <rPh sb="9" eb="10">
      <t>スウ</t>
    </rPh>
    <phoneticPr fontId="3"/>
  </si>
  <si>
    <t>※保険関係</t>
    <rPh sb="1" eb="3">
      <t>ホケン</t>
    </rPh>
    <rPh sb="3" eb="5">
      <t>カンケイ</t>
    </rPh>
    <phoneticPr fontId="3"/>
  </si>
  <si>
    <t>※片保険理由コード</t>
    <rPh sb="1" eb="2">
      <t>カタ</t>
    </rPh>
    <rPh sb="2" eb="4">
      <t>ホケン</t>
    </rPh>
    <rPh sb="4" eb="6">
      <t>リユウ</t>
    </rPh>
    <phoneticPr fontId="3"/>
  </si>
  <si>
    <t>(注2)</t>
    <rPh sb="1" eb="2">
      <t>チュウ</t>
    </rPh>
    <phoneticPr fontId="3"/>
  </si>
  <si>
    <t>(注1)</t>
    <rPh sb="1" eb="2">
      <t>チュウ</t>
    </rPh>
    <phoneticPr fontId="3"/>
  </si>
  <si>
    <t xml:space="preserve"> 大阪労働局</t>
    <rPh sb="1" eb="3">
      <t>オオサカ</t>
    </rPh>
    <rPh sb="3" eb="5">
      <t>ロウドウ</t>
    </rPh>
    <rPh sb="5" eb="6">
      <t>キョク</t>
    </rPh>
    <phoneticPr fontId="3"/>
  </si>
  <si>
    <t>一般拠出金は延納できません</t>
    <rPh sb="0" eb="2">
      <t>イッパン</t>
    </rPh>
    <rPh sb="2" eb="5">
      <t>キョシュツキン</t>
    </rPh>
    <rPh sb="6" eb="8">
      <t>エンノウ</t>
    </rPh>
    <phoneticPr fontId="3"/>
  </si>
  <si>
    <t>石綿による健康被害の救済に関する法律第</t>
    <rPh sb="0" eb="2">
      <t>イシワタ</t>
    </rPh>
    <rPh sb="5" eb="7">
      <t>ケンコウ</t>
    </rPh>
    <rPh sb="7" eb="9">
      <t>ヒガイ</t>
    </rPh>
    <rPh sb="10" eb="12">
      <t>キュウサイ</t>
    </rPh>
    <rPh sb="13" eb="14">
      <t>カン</t>
    </rPh>
    <rPh sb="16" eb="18">
      <t>ホウリツ</t>
    </rPh>
    <rPh sb="18" eb="19">
      <t>ダイ</t>
    </rPh>
    <phoneticPr fontId="3"/>
  </si>
  <si>
    <t>６</t>
    <phoneticPr fontId="3"/>
  </si>
  <si>
    <t>７</t>
    <phoneticPr fontId="3"/>
  </si>
  <si>
    <t>10</t>
    <phoneticPr fontId="3"/>
  </si>
  <si>
    <t>労働保険特別会計歳入徴収官殿</t>
    <rPh sb="0" eb="2">
      <t>ロウドウ</t>
    </rPh>
    <rPh sb="2" eb="4">
      <t>ホケン</t>
    </rPh>
    <rPh sb="4" eb="6">
      <t>トクベツ</t>
    </rPh>
    <rPh sb="6" eb="8">
      <t>カイケイ</t>
    </rPh>
    <rPh sb="8" eb="10">
      <t>サイニュウ</t>
    </rPh>
    <rPh sb="10" eb="12">
      <t>チョウシュウ</t>
    </rPh>
    <rPh sb="12" eb="13">
      <t>カン</t>
    </rPh>
    <rPh sb="13" eb="14">
      <t>ドノ</t>
    </rPh>
    <phoneticPr fontId="3"/>
  </si>
  <si>
    <r>
      <rPr>
        <b/>
        <sz val="11"/>
        <color indexed="8"/>
        <rFont val="ＭＳ 明朝"/>
        <family val="1"/>
        <charset val="128"/>
      </rPr>
      <t>確定</t>
    </r>
    <r>
      <rPr>
        <sz val="11"/>
        <color indexed="8"/>
        <rFont val="ＭＳ 明朝"/>
        <family val="1"/>
        <charset val="128"/>
      </rPr>
      <t>保険料算定内訳</t>
    </r>
    <rPh sb="0" eb="2">
      <t>カクテイ</t>
    </rPh>
    <rPh sb="2" eb="5">
      <t>ホケンリョウ</t>
    </rPh>
    <rPh sb="5" eb="7">
      <t>サンテイ</t>
    </rPh>
    <rPh sb="7" eb="9">
      <t>ウチワケ</t>
    </rPh>
    <phoneticPr fontId="3"/>
  </si>
  <si>
    <t>⑦
区　　分</t>
    <rPh sb="2" eb="3">
      <t>ク</t>
    </rPh>
    <rPh sb="5" eb="6">
      <t>ブン</t>
    </rPh>
    <phoneticPr fontId="3"/>
  </si>
  <si>
    <t>⑧保険料・拠出金算定基礎額</t>
    <rPh sb="1" eb="4">
      <t>ホケンリョウ</t>
    </rPh>
    <rPh sb="5" eb="8">
      <t>キョシュツキン</t>
    </rPh>
    <rPh sb="8" eb="10">
      <t>サンテイ</t>
    </rPh>
    <rPh sb="10" eb="13">
      <t>キソガク</t>
    </rPh>
    <phoneticPr fontId="3"/>
  </si>
  <si>
    <t>⑨保険料・拠出金率</t>
    <rPh sb="1" eb="4">
      <t>ホケンリョウ</t>
    </rPh>
    <rPh sb="5" eb="8">
      <t>キョシュツキン</t>
    </rPh>
    <rPh sb="8" eb="9">
      <t>リツ</t>
    </rPh>
    <phoneticPr fontId="3"/>
  </si>
  <si>
    <t>⑩確定保険料・一般拠出金（⑧×⑨）</t>
    <rPh sb="1" eb="3">
      <t>カクテイ</t>
    </rPh>
    <rPh sb="3" eb="6">
      <t>ホケンリョウ</t>
    </rPh>
    <rPh sb="7" eb="9">
      <t>イッパン</t>
    </rPh>
    <rPh sb="9" eb="12">
      <t>キョシュツキン</t>
    </rPh>
    <phoneticPr fontId="3"/>
  </si>
  <si>
    <t>労働保険料
（労災＋雇用）</t>
    <rPh sb="0" eb="2">
      <t>ロウドウ</t>
    </rPh>
    <rPh sb="2" eb="5">
      <t>ホケンリョウ</t>
    </rPh>
    <rPh sb="7" eb="9">
      <t>ロウサイ</t>
    </rPh>
    <rPh sb="10" eb="12">
      <t>コヨウ</t>
    </rPh>
    <phoneticPr fontId="3"/>
  </si>
  <si>
    <t>(イ)</t>
    <phoneticPr fontId="3"/>
  </si>
  <si>
    <t>億</t>
    <rPh sb="0" eb="1">
      <t>オク</t>
    </rPh>
    <phoneticPr fontId="3"/>
  </si>
  <si>
    <t>(イ)</t>
    <phoneticPr fontId="3"/>
  </si>
  <si>
    <t>(イ)</t>
    <phoneticPr fontId="3"/>
  </si>
  <si>
    <t>労災保険分</t>
    <rPh sb="0" eb="2">
      <t>ロウサイ</t>
    </rPh>
    <rPh sb="2" eb="4">
      <t>ホケン</t>
    </rPh>
    <rPh sb="4" eb="5">
      <t>ブン</t>
    </rPh>
    <phoneticPr fontId="3"/>
  </si>
  <si>
    <t>(ロ)</t>
    <phoneticPr fontId="3"/>
  </si>
  <si>
    <t>(ロ)</t>
    <phoneticPr fontId="3"/>
  </si>
  <si>
    <t>10001分の</t>
    <rPh sb="5" eb="6">
      <t>ブン</t>
    </rPh>
    <phoneticPr fontId="3"/>
  </si>
  <si>
    <t>(ロ)</t>
    <phoneticPr fontId="3"/>
  </si>
  <si>
    <t>雇用保険分</t>
    <rPh sb="0" eb="2">
      <t>コヨウ</t>
    </rPh>
    <rPh sb="2" eb="4">
      <t>ホケン</t>
    </rPh>
    <rPh sb="4" eb="5">
      <t>ブン</t>
    </rPh>
    <phoneticPr fontId="3"/>
  </si>
  <si>
    <t>(ホ)</t>
    <phoneticPr fontId="3"/>
  </si>
  <si>
    <t>(ホ)</t>
    <phoneticPr fontId="3"/>
  </si>
  <si>
    <t>(ホ)</t>
    <phoneticPr fontId="3"/>
  </si>
  <si>
    <t>（（ハ)</t>
    <phoneticPr fontId="3"/>
  </si>
  <si>
    <t>条第１項に基づき、労災保険適用事業主から徴収する一般拠出金</t>
    <rPh sb="0" eb="1">
      <t>ジョウ</t>
    </rPh>
    <rPh sb="1" eb="2">
      <t>ダイ</t>
    </rPh>
    <rPh sb="3" eb="4">
      <t>コウ</t>
    </rPh>
    <rPh sb="5" eb="6">
      <t>モト</t>
    </rPh>
    <rPh sb="9" eb="11">
      <t>ロウサイ</t>
    </rPh>
    <rPh sb="11" eb="13">
      <t>ホケン</t>
    </rPh>
    <rPh sb="13" eb="15">
      <t>テキヨウ</t>
    </rPh>
    <rPh sb="15" eb="18">
      <t>ジギョウヌシ</t>
    </rPh>
    <rPh sb="20" eb="22">
      <t>チョウシュウ</t>
    </rPh>
    <rPh sb="24" eb="26">
      <t>イッパン</t>
    </rPh>
    <rPh sb="26" eb="29">
      <t>キョシュツキン</t>
    </rPh>
    <phoneticPr fontId="3"/>
  </si>
  <si>
    <t>-(ニ) )</t>
    <phoneticPr fontId="3"/>
  </si>
  <si>
    <t xml:space="preserve">一般拠出金
</t>
    <rPh sb="0" eb="2">
      <t>イッパン</t>
    </rPh>
    <rPh sb="2" eb="5">
      <t>キョシュツキン</t>
    </rPh>
    <phoneticPr fontId="3"/>
  </si>
  <si>
    <t>(ヘ)</t>
    <phoneticPr fontId="3"/>
  </si>
  <si>
    <t>(ヘ)</t>
    <phoneticPr fontId="3"/>
  </si>
  <si>
    <t>（注1）</t>
    <rPh sb="1" eb="2">
      <t>チュウ</t>
    </rPh>
    <phoneticPr fontId="3"/>
  </si>
  <si>
    <r>
      <rPr>
        <b/>
        <sz val="11"/>
        <color indexed="8"/>
        <rFont val="ＭＳ 明朝"/>
        <family val="1"/>
        <charset val="128"/>
      </rPr>
      <t>概算</t>
    </r>
    <r>
      <rPr>
        <sz val="11"/>
        <color indexed="8"/>
        <rFont val="ＭＳ 明朝"/>
        <family val="1"/>
        <charset val="128"/>
      </rPr>
      <t>保険料算定内訳</t>
    </r>
    <rPh sb="0" eb="2">
      <t>ガイサン</t>
    </rPh>
    <rPh sb="2" eb="5">
      <t>ホケンリョウ</t>
    </rPh>
    <rPh sb="5" eb="7">
      <t>サンテイ</t>
    </rPh>
    <rPh sb="7" eb="9">
      <t>ウチワケ</t>
    </rPh>
    <phoneticPr fontId="3"/>
  </si>
  <si>
    <t>⑪
区　　分</t>
    <rPh sb="2" eb="3">
      <t>ク</t>
    </rPh>
    <rPh sb="5" eb="6">
      <t>ブン</t>
    </rPh>
    <phoneticPr fontId="3"/>
  </si>
  <si>
    <t>⑫保険料・拠出金算定基礎額</t>
    <rPh sb="1" eb="4">
      <t>ホケンリョウ</t>
    </rPh>
    <rPh sb="5" eb="8">
      <t>キョシュツキン</t>
    </rPh>
    <rPh sb="8" eb="10">
      <t>サンテイ</t>
    </rPh>
    <rPh sb="10" eb="13">
      <t>キソガク</t>
    </rPh>
    <phoneticPr fontId="3"/>
  </si>
  <si>
    <t>⑬保険料率</t>
    <rPh sb="1" eb="3">
      <t>ホケン</t>
    </rPh>
    <rPh sb="3" eb="5">
      <t>リョウリツ</t>
    </rPh>
    <phoneticPr fontId="3"/>
  </si>
  <si>
    <t>⑭確定保険料・一般拠出金（⑫×⑬）</t>
    <rPh sb="1" eb="3">
      <t>カクテイ</t>
    </rPh>
    <rPh sb="3" eb="6">
      <t>ホケンリョウ</t>
    </rPh>
    <rPh sb="7" eb="9">
      <t>イッパン</t>
    </rPh>
    <rPh sb="9" eb="12">
      <t>キョシュツキン</t>
    </rPh>
    <phoneticPr fontId="3"/>
  </si>
  <si>
    <t>(イ)</t>
    <phoneticPr fontId="3"/>
  </si>
  <si>
    <t>(ロ)</t>
    <phoneticPr fontId="3"/>
  </si>
  <si>
    <t>(ホ)</t>
    <phoneticPr fontId="3"/>
  </si>
  <si>
    <t>⑮事業主の郵便番号(変更のある場合記入)</t>
    <rPh sb="1" eb="4">
      <t>ジギョウヌシ</t>
    </rPh>
    <rPh sb="5" eb="9">
      <t>ユウビンバンゴウ</t>
    </rPh>
    <rPh sb="10" eb="12">
      <t>ヘンコウ</t>
    </rPh>
    <rPh sb="15" eb="17">
      <t>バアイ</t>
    </rPh>
    <rPh sb="17" eb="19">
      <t>キニュウ</t>
    </rPh>
    <phoneticPr fontId="3"/>
  </si>
  <si>
    <t>⑯事業主の電話番号(変更のある場合記入)</t>
    <rPh sb="1" eb="4">
      <t>ジギョウヌシ</t>
    </rPh>
    <rPh sb="5" eb="7">
      <t>デンワ</t>
    </rPh>
    <rPh sb="7" eb="9">
      <t>バンゴウ</t>
    </rPh>
    <rPh sb="10" eb="12">
      <t>ヘンコウ</t>
    </rPh>
    <rPh sb="15" eb="17">
      <t>バアイ</t>
    </rPh>
    <rPh sb="17" eb="19">
      <t>キニュウ</t>
    </rPh>
    <phoneticPr fontId="3"/>
  </si>
  <si>
    <t>－</t>
    <phoneticPr fontId="3"/>
  </si>
  <si>
    <t>－</t>
    <phoneticPr fontId="3"/>
  </si>
  <si>
    <t>⑰</t>
    <phoneticPr fontId="3"/>
  </si>
  <si>
    <t>延納の申請</t>
    <rPh sb="0" eb="2">
      <t>エンノウ</t>
    </rPh>
    <rPh sb="3" eb="5">
      <t>シンセイ</t>
    </rPh>
    <phoneticPr fontId="3"/>
  </si>
  <si>
    <t>納付回数</t>
    <rPh sb="0" eb="2">
      <t>ノウフ</t>
    </rPh>
    <rPh sb="2" eb="4">
      <t>カイスウ</t>
    </rPh>
    <phoneticPr fontId="3"/>
  </si>
  <si>
    <t xml:space="preserve"> 　※検算有無区分</t>
    <rPh sb="3" eb="5">
      <t>ケンザン</t>
    </rPh>
    <rPh sb="5" eb="7">
      <t>ウム</t>
    </rPh>
    <rPh sb="7" eb="9">
      <t>クブン</t>
    </rPh>
    <phoneticPr fontId="3"/>
  </si>
  <si>
    <t xml:space="preserve">  ※算調対象区分</t>
    <rPh sb="3" eb="5">
      <t>サンチョウ</t>
    </rPh>
    <rPh sb="5" eb="7">
      <t>タイショウ</t>
    </rPh>
    <rPh sb="7" eb="9">
      <t>クブン</t>
    </rPh>
    <phoneticPr fontId="3"/>
  </si>
  <si>
    <t>※データ指示コード</t>
    <rPh sb="4" eb="6">
      <t>シジ</t>
    </rPh>
    <phoneticPr fontId="3"/>
  </si>
  <si>
    <t>※再入力区分</t>
    <rPh sb="1" eb="4">
      <t>サイニュウリョク</t>
    </rPh>
    <rPh sb="4" eb="6">
      <t>クブン</t>
    </rPh>
    <phoneticPr fontId="3"/>
  </si>
  <si>
    <t>　※修正項目</t>
    <rPh sb="2" eb="4">
      <t>シュウセイ</t>
    </rPh>
    <rPh sb="4" eb="6">
      <t>コウモク</t>
    </rPh>
    <phoneticPr fontId="3"/>
  </si>
  <si>
    <t>⑧⑩⑫⑭欄の金額の前に「￥」記号を付さないで下さい</t>
    <rPh sb="4" eb="5">
      <t>ラン</t>
    </rPh>
    <rPh sb="6" eb="8">
      <t>キンガク</t>
    </rPh>
    <rPh sb="9" eb="10">
      <t>マエ</t>
    </rPh>
    <rPh sb="14" eb="16">
      <t>キゴウ</t>
    </rPh>
    <rPh sb="17" eb="18">
      <t>フ</t>
    </rPh>
    <rPh sb="22" eb="23">
      <t>クダ</t>
    </rPh>
    <phoneticPr fontId="3"/>
  </si>
  <si>
    <t>⑱ 申 告 済 概 算 保 険 料 額</t>
    <rPh sb="2" eb="3">
      <t>シン</t>
    </rPh>
    <rPh sb="4" eb="5">
      <t>コク</t>
    </rPh>
    <rPh sb="6" eb="7">
      <t>ズミ</t>
    </rPh>
    <rPh sb="8" eb="9">
      <t>オオムネ</t>
    </rPh>
    <rPh sb="10" eb="11">
      <t>サン</t>
    </rPh>
    <rPh sb="12" eb="13">
      <t>タモツ</t>
    </rPh>
    <rPh sb="14" eb="15">
      <t>ケン</t>
    </rPh>
    <rPh sb="16" eb="17">
      <t>リョウ</t>
    </rPh>
    <rPh sb="18" eb="19">
      <t>ガク</t>
    </rPh>
    <phoneticPr fontId="3"/>
  </si>
  <si>
    <t>⑲申告済概算保険料額</t>
    <rPh sb="1" eb="2">
      <t>シン</t>
    </rPh>
    <rPh sb="2" eb="3">
      <t>コク</t>
    </rPh>
    <rPh sb="3" eb="4">
      <t>ズミ</t>
    </rPh>
    <rPh sb="4" eb="5">
      <t>オオムネ</t>
    </rPh>
    <rPh sb="5" eb="6">
      <t>サン</t>
    </rPh>
    <rPh sb="6" eb="7">
      <t>タモツ</t>
    </rPh>
    <rPh sb="7" eb="8">
      <t>ケン</t>
    </rPh>
    <rPh sb="8" eb="9">
      <t>リョウ</t>
    </rPh>
    <rPh sb="9" eb="10">
      <t>ガク</t>
    </rPh>
    <phoneticPr fontId="3"/>
  </si>
  <si>
    <t>⑳</t>
    <phoneticPr fontId="3"/>
  </si>
  <si>
    <t>(イ)</t>
    <phoneticPr fontId="3"/>
  </si>
  <si>
    <t>(⑱－⑩(イ))</t>
    <phoneticPr fontId="3"/>
  </si>
  <si>
    <t>(ハ)</t>
    <phoneticPr fontId="3"/>
  </si>
  <si>
    <t>(⑩の(イ)－⑱)</t>
    <phoneticPr fontId="3"/>
  </si>
  <si>
    <r>
      <rPr>
        <sz val="6"/>
        <rFont val="ＭＳ 明朝"/>
        <family val="1"/>
        <charset val="128"/>
      </rPr>
      <t>㉚</t>
    </r>
    <r>
      <rPr>
        <sz val="6"/>
        <color indexed="8"/>
        <rFont val="ＭＳ 明朝"/>
        <family val="1"/>
        <charset val="128"/>
      </rPr>
      <t>充当意志</t>
    </r>
    <rPh sb="1" eb="3">
      <t>ジュウトウ</t>
    </rPh>
    <rPh sb="3" eb="5">
      <t>イシ</t>
    </rPh>
    <phoneticPr fontId="3"/>
  </si>
  <si>
    <t>１労働保険料のみに充当
２一般拠出金のみに充当
３労働保険料及び一般拠出金に充当</t>
    <rPh sb="1" eb="3">
      <t>ロウドウ</t>
    </rPh>
    <rPh sb="3" eb="6">
      <t>ホケンリョウ</t>
    </rPh>
    <rPh sb="9" eb="11">
      <t>ジュウトウ</t>
    </rPh>
    <rPh sb="13" eb="15">
      <t>イッパン</t>
    </rPh>
    <rPh sb="15" eb="18">
      <t>キョシュツキン</t>
    </rPh>
    <rPh sb="21" eb="23">
      <t>ジュウトウ</t>
    </rPh>
    <rPh sb="25" eb="27">
      <t>ロウドウ</t>
    </rPh>
    <rPh sb="27" eb="30">
      <t>ホケンリョウ</t>
    </rPh>
    <rPh sb="30" eb="31">
      <t>オヨ</t>
    </rPh>
    <rPh sb="32" eb="34">
      <t>イッパン</t>
    </rPh>
    <rPh sb="34" eb="37">
      <t>キョシュツキン</t>
    </rPh>
    <rPh sb="38" eb="40">
      <t>ジュウトウ</t>
    </rPh>
    <phoneticPr fontId="3"/>
  </si>
  <si>
    <r>
      <rPr>
        <sz val="10"/>
        <color indexed="8"/>
        <rFont val="ＭＳ 明朝"/>
        <family val="1"/>
        <charset val="128"/>
      </rPr>
      <t xml:space="preserve">㉑増加概算保険料額
</t>
    </r>
    <r>
      <rPr>
        <sz val="5"/>
        <color indexed="8"/>
        <rFont val="ＭＳ 明朝"/>
        <family val="1"/>
        <charset val="128"/>
      </rPr>
      <t>(⑭の(イ)－⑲)</t>
    </r>
    <rPh sb="1" eb="3">
      <t>ゾウカ</t>
    </rPh>
    <rPh sb="3" eb="5">
      <t>ガイサン</t>
    </rPh>
    <rPh sb="5" eb="8">
      <t>ホケンリョウ</t>
    </rPh>
    <rPh sb="8" eb="9">
      <t>ガク</t>
    </rPh>
    <phoneticPr fontId="3"/>
  </si>
  <si>
    <t>差引額</t>
  </si>
  <si>
    <t>(ロ）
還付額</t>
    <rPh sb="4" eb="6">
      <t>カンプ</t>
    </rPh>
    <rPh sb="6" eb="7">
      <t>ガク</t>
    </rPh>
    <phoneticPr fontId="3"/>
  </si>
  <si>
    <t>(⑱－⑩(イ))</t>
    <phoneticPr fontId="3"/>
  </si>
  <si>
    <t>㉒</t>
    <phoneticPr fontId="3"/>
  </si>
  <si>
    <t>前期又は
第１期(初期)</t>
    <rPh sb="0" eb="2">
      <t>ゼンキ</t>
    </rPh>
    <rPh sb="2" eb="3">
      <t>マタ</t>
    </rPh>
    <rPh sb="5" eb="6">
      <t>ダイ</t>
    </rPh>
    <rPh sb="7" eb="8">
      <t>キ</t>
    </rPh>
    <rPh sb="9" eb="11">
      <t>ショキ</t>
    </rPh>
    <phoneticPr fontId="3"/>
  </si>
  <si>
    <t>(イ)概算保険料額</t>
    <rPh sb="3" eb="5">
      <t>ガイサン</t>
    </rPh>
    <rPh sb="5" eb="8">
      <t>ホケンリョウ</t>
    </rPh>
    <rPh sb="8" eb="9">
      <t>ガク</t>
    </rPh>
    <phoneticPr fontId="3"/>
  </si>
  <si>
    <t>(ロ)充当額(⑳の(イ))</t>
    <rPh sb="3" eb="5">
      <t>ジュウトウ</t>
    </rPh>
    <rPh sb="5" eb="6">
      <t>ガク</t>
    </rPh>
    <phoneticPr fontId="3"/>
  </si>
  <si>
    <t>(ハ)不足額(⑳の(ハ))</t>
    <rPh sb="3" eb="5">
      <t>フソク</t>
    </rPh>
    <rPh sb="5" eb="6">
      <t>ガク</t>
    </rPh>
    <phoneticPr fontId="3"/>
  </si>
  <si>
    <t>(ニ)今期労働保険料</t>
    <rPh sb="3" eb="5">
      <t>コンキ</t>
    </rPh>
    <rPh sb="5" eb="7">
      <t>ロウドウ</t>
    </rPh>
    <rPh sb="7" eb="10">
      <t>ホケンリョウ</t>
    </rPh>
    <phoneticPr fontId="3"/>
  </si>
  <si>
    <t>(ホ)一般拠出金(⑩の(ヘ))</t>
    <rPh sb="3" eb="5">
      <t>イッパン</t>
    </rPh>
    <rPh sb="5" eb="8">
      <t>キョシュツキン</t>
    </rPh>
    <phoneticPr fontId="3"/>
  </si>
  <si>
    <t>(ヘ)今期納付額((ニ)＋(ホ))</t>
    <rPh sb="3" eb="5">
      <t>コンキ</t>
    </rPh>
    <rPh sb="5" eb="8">
      <t>ノウフガク</t>
    </rPh>
    <phoneticPr fontId="3"/>
  </si>
  <si>
    <t>㉓ 保険関係
　　成立年月日</t>
    <rPh sb="2" eb="4">
      <t>ホケン</t>
    </rPh>
    <rPh sb="4" eb="6">
      <t>カンケイ</t>
    </rPh>
    <rPh sb="9" eb="11">
      <t>セイリツ</t>
    </rPh>
    <rPh sb="11" eb="14">
      <t>ネンガッピ</t>
    </rPh>
    <phoneticPr fontId="3"/>
  </si>
  <si>
    <t>(⑭の(イ)÷⑰＋次期</t>
    <rPh sb="9" eb="11">
      <t>ジキ</t>
    </rPh>
    <phoneticPr fontId="3"/>
  </si>
  <si>
    <t>((イ)－(ロ)又は(イ)＋(ハ))</t>
    <rPh sb="8" eb="9">
      <t>マタ</t>
    </rPh>
    <phoneticPr fontId="3"/>
  </si>
  <si>
    <t>期　別　納　付　額</t>
    <rPh sb="0" eb="1">
      <t>キ</t>
    </rPh>
    <rPh sb="2" eb="3">
      <t>ベツ</t>
    </rPh>
    <rPh sb="4" eb="5">
      <t>ノウ</t>
    </rPh>
    <rPh sb="6" eb="7">
      <t>ヅケ</t>
    </rPh>
    <rPh sb="8" eb="9">
      <t>ガク</t>
    </rPh>
    <phoneticPr fontId="3"/>
  </si>
  <si>
    <t>以降の円未満端数)</t>
    <rPh sb="0" eb="2">
      <t>イコウ</t>
    </rPh>
    <rPh sb="3" eb="4">
      <t>エン</t>
    </rPh>
    <rPh sb="4" eb="6">
      <t>ミマン</t>
    </rPh>
    <rPh sb="6" eb="8">
      <t>ハスウ</t>
    </rPh>
    <phoneticPr fontId="3"/>
  </si>
  <si>
    <t>(ト)概算保険料額</t>
    <rPh sb="3" eb="5">
      <t>ガイサン</t>
    </rPh>
    <rPh sb="5" eb="8">
      <t>ホケンリョウ</t>
    </rPh>
    <rPh sb="8" eb="9">
      <t>ガク</t>
    </rPh>
    <phoneticPr fontId="3"/>
  </si>
  <si>
    <t>(チ)充当額</t>
    <rPh sb="3" eb="5">
      <t>ジュウトウ</t>
    </rPh>
    <rPh sb="5" eb="6">
      <t>ガク</t>
    </rPh>
    <phoneticPr fontId="3"/>
  </si>
  <si>
    <t>(リ)第２期納付額</t>
    <rPh sb="3" eb="4">
      <t>ダイ</t>
    </rPh>
    <rPh sb="5" eb="6">
      <t>キ</t>
    </rPh>
    <rPh sb="6" eb="9">
      <t>ノウフガク</t>
    </rPh>
    <phoneticPr fontId="3"/>
  </si>
  <si>
    <t>(⑭の(イ)÷⑰)</t>
    <phoneticPr fontId="3"/>
  </si>
  <si>
    <t>(⑳の(イ)－22の(ロ))</t>
    <phoneticPr fontId="3"/>
  </si>
  <si>
    <t>((ト)－(チ))</t>
    <phoneticPr fontId="3"/>
  </si>
  <si>
    <t>㉕</t>
    <phoneticPr fontId="3"/>
  </si>
  <si>
    <t>　㉔ 事業廃止等
　　理由</t>
    <rPh sb="3" eb="5">
      <t>ジギョウ</t>
    </rPh>
    <rPh sb="5" eb="7">
      <t>ハイシ</t>
    </rPh>
    <rPh sb="7" eb="8">
      <t>トウ</t>
    </rPh>
    <rPh sb="11" eb="13">
      <t>リユウ</t>
    </rPh>
    <phoneticPr fontId="3"/>
  </si>
  <si>
    <t>事業又は
作業の種類</t>
    <rPh sb="0" eb="2">
      <t>ジギョウ</t>
    </rPh>
    <rPh sb="2" eb="3">
      <t>マタ</t>
    </rPh>
    <rPh sb="5" eb="7">
      <t>サギョウ</t>
    </rPh>
    <rPh sb="8" eb="10">
      <t>シュルイ</t>
    </rPh>
    <phoneticPr fontId="3"/>
  </si>
  <si>
    <t>(ヌ)概算保険料額</t>
    <rPh sb="3" eb="5">
      <t>ガイサン</t>
    </rPh>
    <rPh sb="5" eb="8">
      <t>ホケンリョウ</t>
    </rPh>
    <rPh sb="8" eb="9">
      <t>ガク</t>
    </rPh>
    <phoneticPr fontId="3"/>
  </si>
  <si>
    <t>(ル)充当額(⑳の(イ)－</t>
    <rPh sb="3" eb="5">
      <t>ジュウトウ</t>
    </rPh>
    <rPh sb="5" eb="6">
      <t>ガク</t>
    </rPh>
    <phoneticPr fontId="3"/>
  </si>
  <si>
    <t>(ヲ)第３期納付額</t>
    <rPh sb="3" eb="4">
      <t>ダイ</t>
    </rPh>
    <rPh sb="5" eb="6">
      <t>キ</t>
    </rPh>
    <rPh sb="6" eb="9">
      <t>ノウフガク</t>
    </rPh>
    <phoneticPr fontId="3"/>
  </si>
  <si>
    <t>22の(ロ)－22の(チ)</t>
    <phoneticPr fontId="3"/>
  </si>
  <si>
    <t>((ヌ)－(ル))</t>
    <phoneticPr fontId="3"/>
  </si>
  <si>
    <t xml:space="preserve">   (1)廃止　(2)委託
   (3)個別　(4)その他</t>
    <rPh sb="6" eb="8">
      <t>ハイシ</t>
    </rPh>
    <rPh sb="12" eb="14">
      <t>イタク</t>
    </rPh>
    <rPh sb="21" eb="23">
      <t>コベツ</t>
    </rPh>
    <rPh sb="29" eb="30">
      <t>タ</t>
    </rPh>
    <phoneticPr fontId="3"/>
  </si>
  <si>
    <t>㉙</t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</si>
  <si>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</si>
  <si>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</si>
  <si>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r>
      <t xml:space="preserve">㉖ </t>
    </r>
    <r>
      <rPr>
        <sz val="7"/>
        <color indexed="8"/>
        <rFont val="ＭＳ 明朝"/>
        <family val="1"/>
        <charset val="128"/>
      </rPr>
      <t>加入している</t>
    </r>
    <r>
      <rPr>
        <sz val="8"/>
        <color indexed="8"/>
        <rFont val="ＭＳ 明朝"/>
        <family val="1"/>
        <charset val="128"/>
      </rPr>
      <t xml:space="preserve">
労働保険</t>
    </r>
    <rPh sb="2" eb="4">
      <t>カニュウ</t>
    </rPh>
    <rPh sb="9" eb="11">
      <t>ロウドウ</t>
    </rPh>
    <rPh sb="11" eb="13">
      <t>ホケン</t>
    </rPh>
    <phoneticPr fontId="3"/>
  </si>
  <si>
    <t>(イ)労災保険</t>
    <rPh sb="3" eb="5">
      <t>ロウサイ</t>
    </rPh>
    <rPh sb="5" eb="7">
      <t>ホケン</t>
    </rPh>
    <phoneticPr fontId="3"/>
  </si>
  <si>
    <t>㉗　特掲事業</t>
    <rPh sb="2" eb="3">
      <t>トク</t>
    </rPh>
    <rPh sb="3" eb="4">
      <t>ケイ</t>
    </rPh>
    <rPh sb="4" eb="6">
      <t>ジギョウ</t>
    </rPh>
    <phoneticPr fontId="3"/>
  </si>
  <si>
    <t>(イ)該当する</t>
    <rPh sb="3" eb="5">
      <t>ガイトウ</t>
    </rPh>
    <phoneticPr fontId="3"/>
  </si>
  <si>
    <t>　(イ)住所</t>
    <rPh sb="4" eb="6">
      <t>ジュウショ</t>
    </rPh>
    <phoneticPr fontId="3"/>
  </si>
  <si>
    <t>大阪市中央区常盤町○―□―△</t>
    <rPh sb="0" eb="3">
      <t>オオサカシ</t>
    </rPh>
    <rPh sb="3" eb="6">
      <t>チュウオウク</t>
    </rPh>
    <rPh sb="6" eb="8">
      <t>トキワ</t>
    </rPh>
    <rPh sb="8" eb="9">
      <t>チョウ</t>
    </rPh>
    <phoneticPr fontId="3"/>
  </si>
  <si>
    <t>(ロ)雇用保険</t>
    <rPh sb="3" eb="5">
      <t>コヨウ</t>
    </rPh>
    <rPh sb="5" eb="7">
      <t>ホケン</t>
    </rPh>
    <phoneticPr fontId="3"/>
  </si>
  <si>
    <t>(ロ)該当しない</t>
    <rPh sb="3" eb="5">
      <t>ガイトウ</t>
    </rPh>
    <phoneticPr fontId="3"/>
  </si>
  <si>
    <t>事　業　主</t>
    <rPh sb="0" eb="1">
      <t>ジ</t>
    </rPh>
    <rPh sb="2" eb="3">
      <t>ギョウ</t>
    </rPh>
    <rPh sb="4" eb="5">
      <t>シュ</t>
    </rPh>
    <phoneticPr fontId="3"/>
  </si>
  <si>
    <t>法人のときは
主たる事務所
の所在地</t>
    <rPh sb="0" eb="2">
      <t>ホウジン</t>
    </rPh>
    <rPh sb="7" eb="8">
      <t>シュ</t>
    </rPh>
    <rPh sb="10" eb="13">
      <t>ジムショ</t>
    </rPh>
    <rPh sb="15" eb="18">
      <t>ショザイチ</t>
    </rPh>
    <phoneticPr fontId="3"/>
  </si>
  <si>
    <t>㉘</t>
    <phoneticPr fontId="3"/>
  </si>
  <si>
    <t>(イ)所在地</t>
    <rPh sb="3" eb="6">
      <t>ショザイチ</t>
    </rPh>
    <phoneticPr fontId="3"/>
  </si>
  <si>
    <t>事　業</t>
    <rPh sb="0" eb="1">
      <t>ジ</t>
    </rPh>
    <rPh sb="2" eb="3">
      <t>ギョウ</t>
    </rPh>
    <phoneticPr fontId="3"/>
  </si>
  <si>
    <t>(ロ)名　称</t>
    <rPh sb="3" eb="4">
      <t>メイ</t>
    </rPh>
    <rPh sb="5" eb="6">
      <t>ショウ</t>
    </rPh>
    <phoneticPr fontId="3"/>
  </si>
  <si>
    <t>労働保険事務組合　大手前協同組合</t>
    <rPh sb="0" eb="2">
      <t>ロウドウ</t>
    </rPh>
    <rPh sb="2" eb="4">
      <t>ホケン</t>
    </rPh>
    <rPh sb="4" eb="6">
      <t>ジム</t>
    </rPh>
    <rPh sb="6" eb="8">
      <t>クミアイ</t>
    </rPh>
    <rPh sb="9" eb="11">
      <t>オオテ</t>
    </rPh>
    <rPh sb="11" eb="12">
      <t>マエ</t>
    </rPh>
    <rPh sb="12" eb="14">
      <t>キョウドウ</t>
    </rPh>
    <rPh sb="14" eb="16">
      <t>クミアイ</t>
    </rPh>
    <phoneticPr fontId="3"/>
  </si>
  <si>
    <t>(ハ)氏　名</t>
    <rPh sb="3" eb="4">
      <t>シ</t>
    </rPh>
    <rPh sb="5" eb="6">
      <t>メイ</t>
    </rPh>
    <phoneticPr fontId="3"/>
  </si>
  <si>
    <t>法人のときは
代表者の氏名</t>
    <rPh sb="0" eb="2">
      <t>ホウジン</t>
    </rPh>
    <rPh sb="7" eb="10">
      <t>ダイヒョウシャ</t>
    </rPh>
    <rPh sb="11" eb="13">
      <t>シメイ</t>
    </rPh>
    <phoneticPr fontId="3"/>
  </si>
  <si>
    <t>理事長　　天満　茂</t>
    <rPh sb="0" eb="3">
      <t>リジチョウ</t>
    </rPh>
    <rPh sb="5" eb="7">
      <t>テンマ</t>
    </rPh>
    <rPh sb="8" eb="9">
      <t>シゲル</t>
    </rPh>
    <phoneticPr fontId="3"/>
  </si>
  <si>
    <t>社会保険
労 務 士
記 載 欄</t>
    <rPh sb="0" eb="2">
      <t>シャカイ</t>
    </rPh>
    <rPh sb="2" eb="4">
      <t>ホケン</t>
    </rPh>
    <rPh sb="5" eb="6">
      <t>ロウ</t>
    </rPh>
    <rPh sb="7" eb="8">
      <t>ツトム</t>
    </rPh>
    <rPh sb="9" eb="10">
      <t>シ</t>
    </rPh>
    <rPh sb="11" eb="12">
      <t>キ</t>
    </rPh>
    <rPh sb="13" eb="14">
      <t>サイ</t>
    </rPh>
    <rPh sb="15" eb="16">
      <t>ラン</t>
    </rPh>
    <phoneticPr fontId="3"/>
  </si>
  <si>
    <t>作 成 年 月 日 ・
提 出 代 行 者 ・
事務代理者の表示</t>
    <rPh sb="0" eb="1">
      <t>サク</t>
    </rPh>
    <rPh sb="2" eb="3">
      <t>ナリ</t>
    </rPh>
    <rPh sb="4" eb="5">
      <t>トシ</t>
    </rPh>
    <rPh sb="6" eb="7">
      <t>ツキ</t>
    </rPh>
    <rPh sb="8" eb="9">
      <t>ヒ</t>
    </rPh>
    <rPh sb="12" eb="13">
      <t>テイ</t>
    </rPh>
    <rPh sb="14" eb="15">
      <t>デ</t>
    </rPh>
    <rPh sb="16" eb="17">
      <t>ダイ</t>
    </rPh>
    <rPh sb="18" eb="19">
      <t>ギョウ</t>
    </rPh>
    <rPh sb="20" eb="21">
      <t>シャ</t>
    </rPh>
    <rPh sb="24" eb="26">
      <t>ジム</t>
    </rPh>
    <rPh sb="26" eb="28">
      <t>ダイリ</t>
    </rPh>
    <rPh sb="28" eb="29">
      <t>シャ</t>
    </rPh>
    <rPh sb="30" eb="32">
      <t>ヒョウジ</t>
    </rPh>
    <phoneticPr fontId="3"/>
  </si>
  <si>
    <t>氏　　　名</t>
    <rPh sb="0" eb="1">
      <t>シ</t>
    </rPh>
    <rPh sb="4" eb="5">
      <t>メイ</t>
    </rPh>
    <phoneticPr fontId="3"/>
  </si>
  <si>
    <t>( )</t>
    <phoneticPr fontId="3"/>
  </si>
  <si>
    <r>
      <t>上記金額を労働保険料第　１期分及び一般拠出金として令和</t>
    </r>
    <r>
      <rPr>
        <sz val="7"/>
        <color rgb="FFFF0000"/>
        <rFont val="游ゴシック"/>
        <family val="3"/>
        <charset val="128"/>
      </rPr>
      <t>4</t>
    </r>
    <r>
      <rPr>
        <sz val="7"/>
        <rFont val="ＪＳ平成明朝体W3"/>
        <family val="3"/>
        <charset val="134"/>
      </rPr>
      <t>年　6月10日までに当事務組合に納入してください。</t>
    </r>
    <rPh sb="0" eb="2">
      <t>ジョウキ</t>
    </rPh>
    <rPh sb="2" eb="4">
      <t>キンガク</t>
    </rPh>
    <rPh sb="5" eb="7">
      <t>ロウドウ</t>
    </rPh>
    <rPh sb="7" eb="10">
      <t>ホケンリョウ</t>
    </rPh>
    <rPh sb="10" eb="11">
      <t>ダイ</t>
    </rPh>
    <rPh sb="13" eb="14">
      <t>キ</t>
    </rPh>
    <rPh sb="14" eb="15">
      <t>ブン</t>
    </rPh>
    <rPh sb="15" eb="16">
      <t>オヨ</t>
    </rPh>
    <rPh sb="17" eb="19">
      <t>イッパン</t>
    </rPh>
    <rPh sb="19" eb="22">
      <t>キョシュツキン</t>
    </rPh>
    <rPh sb="31" eb="32">
      <t>ツキ</t>
    </rPh>
    <rPh sb="34" eb="35">
      <t>ニチ</t>
    </rPh>
    <rPh sb="38" eb="39">
      <t>トウ</t>
    </rPh>
    <rPh sb="39" eb="41">
      <t>ジム</t>
    </rPh>
    <rPh sb="41" eb="43">
      <t>クミアイ</t>
    </rPh>
    <rPh sb="44" eb="46">
      <t>ノウニュウ</t>
    </rPh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</si>
  <si>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3"/>
  </si>
  <si>
    <t>組様式４号</t>
    <rPh sb="0" eb="1">
      <t>クミ</t>
    </rPh>
    <rPh sb="1" eb="3">
      <t>ヨウシキ</t>
    </rPh>
    <rPh sb="4" eb="5">
      <t>ゴウ</t>
    </rPh>
    <phoneticPr fontId="3"/>
  </si>
  <si>
    <t>枝番号</t>
    <rPh sb="0" eb="1">
      <t>エダ</t>
    </rPh>
    <rPh sb="1" eb="2">
      <t>バン</t>
    </rPh>
    <rPh sb="2" eb="3">
      <t>ゴウ</t>
    </rPh>
    <phoneticPr fontId="3"/>
  </si>
  <si>
    <r>
      <t>⑦</t>
    </r>
    <r>
      <rPr>
        <sz val="9"/>
        <rFont val="ＭＳ Ｐ明朝"/>
        <family val="1"/>
        <charset val="128"/>
      </rPr>
      <t>事業の概要（具体的に記入してください。）</t>
    </r>
    <rPh sb="1" eb="3">
      <t>ジギョウ</t>
    </rPh>
    <rPh sb="4" eb="6">
      <t>ガイヨウ</t>
    </rPh>
    <rPh sb="7" eb="10">
      <t>グタイテキ</t>
    </rPh>
    <rPh sb="11" eb="13">
      <t>キニュウ</t>
    </rPh>
    <phoneticPr fontId="3"/>
  </si>
  <si>
    <t>⑨特掲事業</t>
    <rPh sb="1" eb="2">
      <t>トク</t>
    </rPh>
    <rPh sb="2" eb="3">
      <t>ケイ</t>
    </rPh>
    <rPh sb="3" eb="5">
      <t>ジギョウ</t>
    </rPh>
    <phoneticPr fontId="3"/>
  </si>
  <si>
    <t>労働保険
番　　号</t>
    <rPh sb="0" eb="2">
      <t>ロウドウ</t>
    </rPh>
    <rPh sb="2" eb="4">
      <t>ホケン</t>
    </rPh>
    <rPh sb="5" eb="6">
      <t>バン</t>
    </rPh>
    <rPh sb="8" eb="9">
      <t>ゴウ</t>
    </rPh>
    <phoneticPr fontId="3"/>
  </si>
  <si>
    <t>〒（</t>
    <phoneticPr fontId="3"/>
  </si>
  <si>
    <t>　　　イ．該当する　　　ロ．該当しない</t>
    <rPh sb="5" eb="7">
      <t>ガイトウ</t>
    </rPh>
    <rPh sb="14" eb="16">
      <t>ガイトウ</t>
    </rPh>
    <phoneticPr fontId="3"/>
  </si>
  <si>
    <t>⑩令和</t>
    <rPh sb="1" eb="3">
      <t>レイワ</t>
    </rPh>
    <phoneticPr fontId="3"/>
  </si>
  <si>
    <t>年度概算の延納</t>
    <rPh sb="0" eb="2">
      <t>ネンド</t>
    </rPh>
    <rPh sb="2" eb="4">
      <t>ガイサン</t>
    </rPh>
    <rPh sb="5" eb="7">
      <t>エンノウ</t>
    </rPh>
    <phoneticPr fontId="3"/>
  </si>
  <si>
    <t>雇用保険
事業所番号</t>
    <rPh sb="0" eb="2">
      <t>コヨウ</t>
    </rPh>
    <rPh sb="2" eb="4">
      <t>ホケン</t>
    </rPh>
    <rPh sb="5" eb="7">
      <t>ジギョウ</t>
    </rPh>
    <rPh sb="7" eb="8">
      <t>ジョ</t>
    </rPh>
    <rPh sb="8" eb="9">
      <t>バン</t>
    </rPh>
    <rPh sb="9" eb="10">
      <t>ゴウ</t>
    </rPh>
    <phoneticPr fontId="3"/>
  </si>
  <si>
    <t>　　　ロ．しない</t>
    <phoneticPr fontId="3"/>
  </si>
  <si>
    <r>
      <t xml:space="preserve">⑥ </t>
    </r>
    <r>
      <rPr>
        <sz val="10"/>
        <rFont val="ＭＳ 明朝"/>
        <family val="1"/>
        <charset val="128"/>
      </rPr>
      <t>作成者氏名</t>
    </r>
    <rPh sb="2" eb="5">
      <t>サクセイシャ</t>
    </rPh>
    <rPh sb="5" eb="7">
      <t>シメイ</t>
    </rPh>
    <phoneticPr fontId="3"/>
  </si>
  <si>
    <t>※⑧業種</t>
    <rPh sb="2" eb="3">
      <t>ギョウ</t>
    </rPh>
    <rPh sb="3" eb="4">
      <t>シュ</t>
    </rPh>
    <phoneticPr fontId="3"/>
  </si>
  <si>
    <t>(分割納付(3回)）</t>
    <rPh sb="1" eb="3">
      <t>ブンカツ</t>
    </rPh>
    <rPh sb="3" eb="5">
      <t>ノウフ</t>
    </rPh>
    <rPh sb="7" eb="8">
      <t>カイ</t>
    </rPh>
    <phoneticPr fontId="3"/>
  </si>
  <si>
    <t>(一括納付(1回))</t>
    <rPh sb="1" eb="3">
      <t>イッカツ</t>
    </rPh>
    <rPh sb="3" eb="5">
      <t>ノウフ</t>
    </rPh>
    <rPh sb="7" eb="8">
      <t>カイ</t>
    </rPh>
    <phoneticPr fontId="3"/>
  </si>
  <si>
    <t>⑪令和</t>
    <rPh sb="1" eb="3">
      <t>レイワ</t>
    </rPh>
    <phoneticPr fontId="3"/>
  </si>
  <si>
    <t>年度確定賃金総額</t>
    <phoneticPr fontId="3"/>
  </si>
  <si>
    <t>労災保険及び一般拠出金対象労働者数及び賃金</t>
    <rPh sb="0" eb="2">
      <t>ロウサイ</t>
    </rPh>
    <rPh sb="2" eb="4">
      <t>ホケン</t>
    </rPh>
    <rPh sb="4" eb="5">
      <t>オヨ</t>
    </rPh>
    <rPh sb="6" eb="8">
      <t>イッパン</t>
    </rPh>
    <rPh sb="8" eb="10">
      <t>キョシュツ</t>
    </rPh>
    <rPh sb="10" eb="11">
      <t>キン</t>
    </rPh>
    <rPh sb="11" eb="13">
      <t>タイショウ</t>
    </rPh>
    <rPh sb="13" eb="16">
      <t>ロウドウシャ</t>
    </rPh>
    <rPh sb="16" eb="17">
      <t>スウ</t>
    </rPh>
    <rPh sb="17" eb="18">
      <t>オヨ</t>
    </rPh>
    <rPh sb="19" eb="21">
      <t>チンギン</t>
    </rPh>
    <phoneticPr fontId="3"/>
  </si>
  <si>
    <t>雇用保険対象被保険者数及び賃金</t>
    <rPh sb="0" eb="2">
      <t>コヨウ</t>
    </rPh>
    <rPh sb="2" eb="4">
      <t>ホケン</t>
    </rPh>
    <rPh sb="4" eb="6">
      <t>タイショウ</t>
    </rPh>
    <rPh sb="6" eb="10">
      <t>ヒホケンシャ</t>
    </rPh>
    <rPh sb="10" eb="11">
      <t>スウ</t>
    </rPh>
    <rPh sb="11" eb="12">
      <t>オヨ</t>
    </rPh>
    <rPh sb="13" eb="15">
      <t>チンギン</t>
    </rPh>
    <phoneticPr fontId="3"/>
  </si>
  <si>
    <t>(5)　被 保 険 者</t>
    <rPh sb="4" eb="5">
      <t>ヒ</t>
    </rPh>
    <rPh sb="6" eb="7">
      <t>ホ</t>
    </rPh>
    <rPh sb="8" eb="9">
      <t>ケン</t>
    </rPh>
    <rPh sb="10" eb="11">
      <t>シャ</t>
    </rPh>
    <phoneticPr fontId="3"/>
  </si>
  <si>
    <t>常用労働者</t>
    <rPh sb="0" eb="2">
      <t>ジョウヨウ</t>
    </rPh>
    <rPh sb="2" eb="5">
      <t>ロウドウシャ</t>
    </rPh>
    <phoneticPr fontId="3"/>
  </si>
  <si>
    <t>臨時労働者</t>
    <rPh sb="0" eb="2">
      <t>リンジ</t>
    </rPh>
    <rPh sb="2" eb="5">
      <t>ロウドウシャ</t>
    </rPh>
    <phoneticPr fontId="3"/>
  </si>
  <si>
    <t>合計</t>
    <rPh sb="0" eb="2">
      <t>ゴウケイ</t>
    </rPh>
    <phoneticPr fontId="3"/>
  </si>
  <si>
    <t>合計</t>
    <rPh sb="0" eb="1">
      <t>ゴウ</t>
    </rPh>
    <rPh sb="1" eb="2">
      <t>ケイ</t>
    </rPh>
    <phoneticPr fontId="3"/>
  </si>
  <si>
    <r>
      <t>業務執行権を有する者の指示
を受け労働に従事し、賃金を
得ている者等（裏面参照）</t>
    </r>
    <r>
      <rPr>
        <sz val="7"/>
        <color indexed="9"/>
        <rFont val="ＭＳ 明朝"/>
        <family val="1"/>
        <charset val="128"/>
      </rPr>
      <t>’</t>
    </r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5" eb="16">
      <t>ウ</t>
    </rPh>
    <rPh sb="17" eb="19">
      <t>ロウドウ</t>
    </rPh>
    <rPh sb="20" eb="22">
      <t>ジュウジ</t>
    </rPh>
    <rPh sb="24" eb="26">
      <t>チンギン</t>
    </rPh>
    <rPh sb="28" eb="29">
      <t>エ</t>
    </rPh>
    <rPh sb="32" eb="33">
      <t>モノ</t>
    </rPh>
    <rPh sb="33" eb="34">
      <t>トウ</t>
    </rPh>
    <rPh sb="35" eb="37">
      <t>ウラメン</t>
    </rPh>
    <rPh sb="37" eb="39">
      <t>サンショウ</t>
    </rPh>
    <phoneticPr fontId="3"/>
  </si>
  <si>
    <r>
      <t>（パートタイマー、アルバ
イト等）　　　　　　　</t>
    </r>
    <r>
      <rPr>
        <sz val="7"/>
        <color indexed="9"/>
        <rFont val="ＭＳ 明朝"/>
        <family val="1"/>
        <charset val="128"/>
      </rPr>
      <t>’</t>
    </r>
    <rPh sb="15" eb="16">
      <t>トウ</t>
    </rPh>
    <phoneticPr fontId="3"/>
  </si>
  <si>
    <t>（(1)＋(2)＋(3)）</t>
    <phoneticPr fontId="3"/>
  </si>
  <si>
    <t>（(5)＋(6)）</t>
    <phoneticPr fontId="3"/>
  </si>
  <si>
    <t>人</t>
    <rPh sb="0" eb="1">
      <t>ヒト</t>
    </rPh>
    <phoneticPr fontId="3"/>
  </si>
  <si>
    <t>令和</t>
    <rPh sb="0" eb="2">
      <t>レイワ</t>
    </rPh>
    <phoneticPr fontId="3"/>
  </si>
  <si>
    <t>４月</t>
    <phoneticPr fontId="3"/>
  </si>
  <si>
    <t>　　　　　　　５月</t>
    <rPh sb="8" eb="9">
      <t>ガツ</t>
    </rPh>
    <phoneticPr fontId="3"/>
  </si>
  <si>
    <t>　　　　　　　６月</t>
    <rPh sb="8" eb="9">
      <t>ガツ</t>
    </rPh>
    <phoneticPr fontId="3"/>
  </si>
  <si>
    <t>　　　　　　　　　７月　　</t>
    <rPh sb="10" eb="11">
      <t>ガツ</t>
    </rPh>
    <phoneticPr fontId="3"/>
  </si>
  <si>
    <t>　　　　　　　８月</t>
    <rPh sb="8" eb="9">
      <t>ガツ</t>
    </rPh>
    <phoneticPr fontId="3"/>
  </si>
  <si>
    <t>　　　　　　　９月</t>
    <rPh sb="8" eb="9">
      <t>ガツ</t>
    </rPh>
    <phoneticPr fontId="3"/>
  </si>
  <si>
    <t>　　　　　　　10月</t>
    <rPh sb="9" eb="10">
      <t>ガツ</t>
    </rPh>
    <phoneticPr fontId="3"/>
  </si>
  <si>
    <t>　　　　　　　　11月　</t>
    <rPh sb="10" eb="11">
      <t>ガツ</t>
    </rPh>
    <phoneticPr fontId="3"/>
  </si>
  <si>
    <t>　　　　　　　12月</t>
    <rPh sb="9" eb="10">
      <t>ガツ</t>
    </rPh>
    <phoneticPr fontId="3"/>
  </si>
  <si>
    <t xml:space="preserve"> １月</t>
    <phoneticPr fontId="3"/>
  </si>
  <si>
    <t>　　　　　　　２月</t>
    <rPh sb="8" eb="9">
      <t>ガツ</t>
    </rPh>
    <phoneticPr fontId="3"/>
  </si>
  <si>
    <t>　　　　　　　３月</t>
    <rPh sb="8" eb="9">
      <t>ガツ</t>
    </rPh>
    <phoneticPr fontId="3"/>
  </si>
  <si>
    <r>
      <t xml:space="preserve"> 賞与等　</t>
    </r>
    <r>
      <rPr>
        <sz val="9"/>
        <rFont val="ＭＳ 明朝"/>
        <family val="1"/>
        <charset val="128"/>
      </rPr>
      <t>　</t>
    </r>
    <rPh sb="1" eb="3">
      <t>ショウヨ</t>
    </rPh>
    <rPh sb="3" eb="4">
      <t>トウ</t>
    </rPh>
    <phoneticPr fontId="3"/>
  </si>
  <si>
    <t>　　</t>
    <phoneticPr fontId="3"/>
  </si>
  <si>
    <r>
      <t xml:space="preserve"> 　</t>
    </r>
    <r>
      <rPr>
        <sz val="8"/>
        <color indexed="9"/>
        <rFont val="ＭＳ 明朝"/>
        <family val="1"/>
        <charset val="128"/>
      </rPr>
      <t>’</t>
    </r>
    <r>
      <rPr>
        <sz val="9"/>
        <rFont val="ＭＳ 明朝"/>
        <family val="1"/>
        <charset val="128"/>
      </rPr>
      <t xml:space="preserve">  </t>
    </r>
    <r>
      <rPr>
        <sz val="11"/>
        <color theme="1"/>
        <rFont val="ＭＳ Ｐゴシック"/>
        <family val="2"/>
        <scheme val="minor"/>
      </rPr>
      <t/>
    </r>
    <phoneticPr fontId="3"/>
  </si>
  <si>
    <t>１ カ 月
平均使用
労働者数</t>
    <rPh sb="4" eb="5">
      <t>ツキ</t>
    </rPh>
    <rPh sb="6" eb="8">
      <t>ヘイキン</t>
    </rPh>
    <rPh sb="8" eb="10">
      <t>シヨウ</t>
    </rPh>
    <rPh sb="11" eb="14">
      <t>ロウドウシャ</t>
    </rPh>
    <rPh sb="14" eb="15">
      <t>スウ</t>
    </rPh>
    <phoneticPr fontId="3"/>
  </si>
  <si>
    <t>１カ月平
均 被 保
険 者 数</t>
    <rPh sb="7" eb="8">
      <t>ヒ</t>
    </rPh>
    <rPh sb="9" eb="10">
      <t>ホ</t>
    </rPh>
    <rPh sb="11" eb="12">
      <t>ケン</t>
    </rPh>
    <rPh sb="13" eb="14">
      <t>シャ</t>
    </rPh>
    <rPh sb="15" eb="16">
      <t>スウ</t>
    </rPh>
    <phoneticPr fontId="3"/>
  </si>
  <si>
    <t>⑫ 令 和</t>
    <rPh sb="2" eb="3">
      <t>レイ</t>
    </rPh>
    <rPh sb="4" eb="5">
      <t>ワ</t>
    </rPh>
    <phoneticPr fontId="3"/>
  </si>
  <si>
    <t xml:space="preserve">  年 度 確 定</t>
    <rPh sb="2" eb="3">
      <t>ネン</t>
    </rPh>
    <rPh sb="4" eb="5">
      <t>ド</t>
    </rPh>
    <rPh sb="6" eb="7">
      <t>アキラ</t>
    </rPh>
    <rPh sb="8" eb="9">
      <t>サダム</t>
    </rPh>
    <phoneticPr fontId="3"/>
  </si>
  <si>
    <t>特 別 加 入 者
氏　　　名</t>
    <rPh sb="0" eb="1">
      <t>トク</t>
    </rPh>
    <rPh sb="2" eb="3">
      <t>ベツ</t>
    </rPh>
    <rPh sb="4" eb="5">
      <t>カ</t>
    </rPh>
    <rPh sb="6" eb="7">
      <t>ニュウ</t>
    </rPh>
    <rPh sb="8" eb="9">
      <t>シャ</t>
    </rPh>
    <rPh sb="10" eb="11">
      <t>シ</t>
    </rPh>
    <rPh sb="14" eb="15">
      <t>メイ</t>
    </rPh>
    <phoneticPr fontId="3"/>
  </si>
  <si>
    <t xml:space="preserve">  ⑬ 令 和</t>
    <rPh sb="4" eb="5">
      <t>レイ</t>
    </rPh>
    <rPh sb="6" eb="7">
      <t>カズ</t>
    </rPh>
    <phoneticPr fontId="3"/>
  </si>
  <si>
    <t>年 度 概 算</t>
    <rPh sb="0" eb="1">
      <t>ネン</t>
    </rPh>
    <rPh sb="2" eb="3">
      <t>ド</t>
    </rPh>
    <rPh sb="4" eb="5">
      <t>オオムネ</t>
    </rPh>
    <rPh sb="6" eb="7">
      <t>サン</t>
    </rPh>
    <phoneticPr fontId="3"/>
  </si>
  <si>
    <t>⑭    令    和</t>
    <rPh sb="5" eb="6">
      <t>レイ</t>
    </rPh>
    <rPh sb="10" eb="11">
      <t>カズ</t>
    </rPh>
    <phoneticPr fontId="3"/>
  </si>
  <si>
    <t>年度 賃金総額の見込み額</t>
    <rPh sb="0" eb="2">
      <t>ネンド</t>
    </rPh>
    <rPh sb="3" eb="5">
      <t>チンギン</t>
    </rPh>
    <rPh sb="5" eb="7">
      <t>ソウガク</t>
    </rPh>
    <rPh sb="8" eb="10">
      <t>ミコ</t>
    </rPh>
    <rPh sb="11" eb="12">
      <t>ガク</t>
    </rPh>
    <phoneticPr fontId="3"/>
  </si>
  <si>
    <t>《事務組合記入分》</t>
    <rPh sb="1" eb="3">
      <t>ジム</t>
    </rPh>
    <rPh sb="3" eb="5">
      <t>クミア</t>
    </rPh>
    <rPh sb="5" eb="7">
      <t>キニュウ</t>
    </rPh>
    <rPh sb="7" eb="8">
      <t>ブン</t>
    </rPh>
    <phoneticPr fontId="3"/>
  </si>
  <si>
    <t>保険料算定基礎額</t>
    <rPh sb="0" eb="2">
      <t>ホケン</t>
    </rPh>
    <rPh sb="2" eb="3">
      <t>リョウ</t>
    </rPh>
    <rPh sb="3" eb="5">
      <t>サンテイ</t>
    </rPh>
    <rPh sb="5" eb="7">
      <t>キソ</t>
    </rPh>
    <rPh sb="7" eb="8">
      <t>ガク</t>
    </rPh>
    <phoneticPr fontId="3"/>
  </si>
  <si>
    <t>雇用保険(上半期)</t>
    <rPh sb="0" eb="2">
      <t>コヨウ</t>
    </rPh>
    <rPh sb="2" eb="4">
      <t>ホケン</t>
    </rPh>
    <rPh sb="5" eb="8">
      <t>カミハンキ</t>
    </rPh>
    <phoneticPr fontId="3"/>
  </si>
  <si>
    <t>⑮令和４年度概算保険料　算定内訳</t>
    <rPh sb="1" eb="3">
      <t>レイワ</t>
    </rPh>
    <rPh sb="4" eb="5">
      <t>ネン</t>
    </rPh>
    <rPh sb="5" eb="6">
      <t>ド</t>
    </rPh>
    <rPh sb="6" eb="8">
      <t>ガイサン</t>
    </rPh>
    <rPh sb="8" eb="10">
      <t>ホケン</t>
    </rPh>
    <rPh sb="10" eb="11">
      <t>リョウ</t>
    </rPh>
    <rPh sb="12" eb="14">
      <t>サンテイ</t>
    </rPh>
    <rPh sb="14" eb="16">
      <t>ウチワケ</t>
    </rPh>
    <phoneticPr fontId="3"/>
  </si>
  <si>
    <t>予備欄</t>
    <rPh sb="0" eb="2">
      <t>ヨビ</t>
    </rPh>
    <rPh sb="2" eb="3">
      <t>ラン</t>
    </rPh>
    <phoneticPr fontId="3"/>
  </si>
  <si>
    <t>雇用保険
《上半期》</t>
    <rPh sb="0" eb="2">
      <t>コヨウ</t>
    </rPh>
    <rPh sb="2" eb="4">
      <t>ホケン</t>
    </rPh>
    <rPh sb="6" eb="9">
      <t>カミハンキ</t>
    </rPh>
    <phoneticPr fontId="3"/>
  </si>
  <si>
    <t>雇用保険
《下半期》</t>
    <rPh sb="0" eb="2">
      <t>コヨウ</t>
    </rPh>
    <rPh sb="2" eb="4">
      <t>ホケン</t>
    </rPh>
    <rPh sb="6" eb="9">
      <t>シモハンキ</t>
    </rPh>
    <phoneticPr fontId="3"/>
  </si>
  <si>
    <t>ロ</t>
    <phoneticPr fontId="3"/>
  </si>
  <si>
    <t>ハ</t>
    <phoneticPr fontId="3"/>
  </si>
  <si>
    <t>合　　計</t>
    <rPh sb="0" eb="1">
      <t>ゴウ</t>
    </rPh>
    <rPh sb="3" eb="4">
      <t>ケイ</t>
    </rPh>
    <phoneticPr fontId="3"/>
  </si>
  <si>
    <t xml:space="preserve">二
</t>
    <rPh sb="0" eb="1">
      <t>ニ</t>
    </rPh>
    <phoneticPr fontId="3"/>
  </si>
  <si>
    <t>ハ（上半期＋下半期）</t>
    <rPh sb="2" eb="5">
      <t>カミハンキ</t>
    </rPh>
    <rPh sb="6" eb="9">
      <t>シモハンキ</t>
    </rPh>
    <phoneticPr fontId="3"/>
  </si>
  <si>
    <t>《申告書内訳に転記》</t>
    <rPh sb="1" eb="4">
      <t>シンコクショ</t>
    </rPh>
    <rPh sb="4" eb="6">
      <t>ウチワケ</t>
    </rPh>
    <rPh sb="7" eb="9">
      <t>テンキ</t>
    </rPh>
    <phoneticPr fontId="3"/>
  </si>
  <si>
    <t>(事務組合控)</t>
    <rPh sb="1" eb="3">
      <t>ジム</t>
    </rPh>
    <rPh sb="3" eb="5">
      <t>クミアイ</t>
    </rPh>
    <rPh sb="5" eb="6">
      <t>ヒカ</t>
    </rPh>
    <phoneticPr fontId="3"/>
  </si>
  <si>
    <t>　　　イ．する</t>
  </si>
  <si>
    <t xml:space="preserve">令和 </t>
    <rPh sb="0" eb="2">
      <t>レイワ</t>
    </rPh>
    <phoneticPr fontId="3"/>
  </si>
  <si>
    <t>合　　　計</t>
    <rPh sb="0" eb="1">
      <t>ゴウ</t>
    </rPh>
    <rPh sb="4" eb="5">
      <t>ケイ</t>
    </rPh>
    <phoneticPr fontId="3"/>
  </si>
  <si>
    <t>雇用保険(下期)</t>
    <rPh sb="0" eb="2">
      <t>コヨウ</t>
    </rPh>
    <rPh sb="2" eb="4">
      <t>ホケン</t>
    </rPh>
    <rPh sb="5" eb="7">
      <t>シモキ</t>
    </rPh>
    <phoneticPr fontId="3"/>
  </si>
  <si>
    <t>2</t>
    <phoneticPr fontId="2"/>
  </si>
  <si>
    <t>7</t>
    <phoneticPr fontId="2"/>
  </si>
  <si>
    <t>3</t>
    <phoneticPr fontId="2"/>
  </si>
  <si>
    <t>0</t>
    <phoneticPr fontId="2"/>
  </si>
  <si>
    <t>1</t>
    <phoneticPr fontId="2"/>
  </si>
  <si>
    <t>9</t>
    <phoneticPr fontId="2"/>
  </si>
  <si>
    <t>〇〇</t>
    <phoneticPr fontId="2"/>
  </si>
  <si>
    <t>〇〇〇〇</t>
    <phoneticPr fontId="2"/>
  </si>
  <si>
    <t>大手　桜子</t>
    <rPh sb="0" eb="2">
      <t>オオテ</t>
    </rPh>
    <rPh sb="3" eb="5">
      <t>サクラコ</t>
    </rPh>
    <phoneticPr fontId="2"/>
  </si>
  <si>
    <t>令和4年度
労働保険事務組合事務担当初級者研修会
第1回　演習問題資料</t>
    <rPh sb="0" eb="2">
      <t>レイワ</t>
    </rPh>
    <rPh sb="3" eb="5">
      <t>ネンド</t>
    </rPh>
    <rPh sb="5" eb="7">
      <t>ヘイネンド</t>
    </rPh>
    <rPh sb="6" eb="8">
      <t>ロウドウ</t>
    </rPh>
    <rPh sb="8" eb="10">
      <t>ホケン</t>
    </rPh>
    <rPh sb="10" eb="12">
      <t>ジム</t>
    </rPh>
    <rPh sb="12" eb="14">
      <t>クミアイ</t>
    </rPh>
    <rPh sb="14" eb="16">
      <t>ジム</t>
    </rPh>
    <rPh sb="16" eb="18">
      <t>タントウ</t>
    </rPh>
    <rPh sb="18" eb="21">
      <t>ショキュウシャ</t>
    </rPh>
    <rPh sb="21" eb="24">
      <t>ケンシュウカイ</t>
    </rPh>
    <rPh sb="26" eb="27">
      <t>ダイ</t>
    </rPh>
    <rPh sb="28" eb="29">
      <t>カイ</t>
    </rPh>
    <rPh sb="30" eb="32">
      <t>エンシュウ</t>
    </rPh>
    <rPh sb="32" eb="34">
      <t>モンダイ</t>
    </rPh>
    <rPh sb="34" eb="36">
      <t>シリョウ</t>
    </rPh>
    <phoneticPr fontId="3"/>
  </si>
  <si>
    <t>令和3年度は以下の3名のみ。基本給と交通費以外の手当てはなし。賞与なし。</t>
    <rPh sb="0" eb="1">
      <t>レイ</t>
    </rPh>
    <rPh sb="1" eb="2">
      <t>カズ</t>
    </rPh>
    <rPh sb="3" eb="5">
      <t>ネンド</t>
    </rPh>
    <rPh sb="6" eb="8">
      <t>イカ</t>
    </rPh>
    <rPh sb="10" eb="11">
      <t>メイ</t>
    </rPh>
    <rPh sb="14" eb="17">
      <t>キホンキュウ</t>
    </rPh>
    <rPh sb="18" eb="21">
      <t>コウツウヒ</t>
    </rPh>
    <rPh sb="21" eb="23">
      <t>イガイ</t>
    </rPh>
    <rPh sb="24" eb="26">
      <t>テア</t>
    </rPh>
    <rPh sb="31" eb="33">
      <t>ショウヨ</t>
    </rPh>
    <phoneticPr fontId="3"/>
  </si>
  <si>
    <t>令和4年4月1日現在42歳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サイ</t>
    </rPh>
    <phoneticPr fontId="3"/>
  </si>
  <si>
    <t>令和3年度通年勤務</t>
    <rPh sb="0" eb="1">
      <t>レイ</t>
    </rPh>
    <rPh sb="1" eb="2">
      <t>カズ</t>
    </rPh>
    <rPh sb="3" eb="4">
      <t>ネン</t>
    </rPh>
    <rPh sb="4" eb="5">
      <t>ド</t>
    </rPh>
    <rPh sb="5" eb="7">
      <t>ツウネン</t>
    </rPh>
    <rPh sb="7" eb="9">
      <t>キンム</t>
    </rPh>
    <phoneticPr fontId="3"/>
  </si>
  <si>
    <t>令和4年4月1日現在68歳（昭和28年9月1日生まれ）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7" eb="10">
      <t>ニチゲンザイ</t>
    </rPh>
    <rPh sb="12" eb="13">
      <t>サイ</t>
    </rPh>
    <rPh sb="14" eb="16">
      <t>ショウワ</t>
    </rPh>
    <rPh sb="18" eb="19">
      <t>ネン</t>
    </rPh>
    <rPh sb="20" eb="21">
      <t>ガツ</t>
    </rPh>
    <rPh sb="22" eb="23">
      <t>ニチ</t>
    </rPh>
    <rPh sb="23" eb="24">
      <t>ウ</t>
    </rPh>
    <phoneticPr fontId="3"/>
  </si>
  <si>
    <t>令和3年度通年勤務</t>
    <rPh sb="0" eb="2">
      <t>レイワ</t>
    </rPh>
    <rPh sb="3" eb="5">
      <t>ネンド</t>
    </rPh>
    <rPh sb="5" eb="7">
      <t>ツウネン</t>
    </rPh>
    <rPh sb="7" eb="9">
      <t>キンム</t>
    </rPh>
    <phoneticPr fontId="3"/>
  </si>
  <si>
    <t>令和4年4月1日現在25歳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7" eb="10">
      <t>ニチゲンザイ</t>
    </rPh>
    <rPh sb="12" eb="13">
      <t>サイ</t>
    </rPh>
    <phoneticPr fontId="3"/>
  </si>
  <si>
    <t>令和3年8月と9月のみ勤務。給与は月10万円、交通費なし。</t>
    <rPh sb="0" eb="2">
      <t>レイワ</t>
    </rPh>
    <rPh sb="3" eb="4">
      <t>ネン</t>
    </rPh>
    <rPh sb="5" eb="6">
      <t>ガツ</t>
    </rPh>
    <rPh sb="8" eb="9">
      <t>ガツ</t>
    </rPh>
    <rPh sb="11" eb="13">
      <t>キンム</t>
    </rPh>
    <rPh sb="14" eb="16">
      <t>キュウヨ</t>
    </rPh>
    <rPh sb="17" eb="18">
      <t>ツキ</t>
    </rPh>
    <rPh sb="20" eb="22">
      <t>マンエン</t>
    </rPh>
    <rPh sb="23" eb="26">
      <t>コウツウヒ</t>
    </rPh>
    <phoneticPr fontId="3"/>
  </si>
  <si>
    <t>給付基礎日額10,000円。令和3年6月1日承認。</t>
    <rPh sb="0" eb="2">
      <t>キュウフ</t>
    </rPh>
    <rPh sb="2" eb="4">
      <t>キソ</t>
    </rPh>
    <rPh sb="4" eb="6">
      <t>ニチガク</t>
    </rPh>
    <rPh sb="8" eb="13">
      <t>０００エン</t>
    </rPh>
    <rPh sb="14" eb="15">
      <t>レイ</t>
    </rPh>
    <rPh sb="15" eb="16">
      <t>カズ</t>
    </rPh>
    <rPh sb="17" eb="18">
      <t>ネン</t>
    </rPh>
    <rPh sb="18" eb="19">
      <t>ヘイネン</t>
    </rPh>
    <rPh sb="19" eb="20">
      <t>ガツ</t>
    </rPh>
    <rPh sb="21" eb="22">
      <t>ニチ</t>
    </rPh>
    <rPh sb="22" eb="24">
      <t>ショウニン</t>
    </rPh>
    <phoneticPr fontId="3"/>
  </si>
  <si>
    <t>令和4年度は同額で継続希望。</t>
    <rPh sb="0" eb="2">
      <t>レイワ</t>
    </rPh>
    <rPh sb="3" eb="5">
      <t>ネンド</t>
    </rPh>
    <rPh sb="6" eb="8">
      <t>ドウガク</t>
    </rPh>
    <rPh sb="9" eb="11">
      <t>ケイゾク</t>
    </rPh>
    <rPh sb="11" eb="13">
      <t>キボウ</t>
    </rPh>
    <phoneticPr fontId="3"/>
  </si>
  <si>
    <t>給付基礎日額5,000円。令和3年6月1日承認。</t>
    <rPh sb="0" eb="2">
      <t>キュウフ</t>
    </rPh>
    <rPh sb="2" eb="4">
      <t>キソ</t>
    </rPh>
    <rPh sb="4" eb="6">
      <t>ニチガク</t>
    </rPh>
    <rPh sb="11" eb="12">
      <t>エン</t>
    </rPh>
    <rPh sb="13" eb="14">
      <t>レイ</t>
    </rPh>
    <rPh sb="14" eb="15">
      <t>カズ</t>
    </rPh>
    <rPh sb="16" eb="17">
      <t>ネン</t>
    </rPh>
    <rPh sb="17" eb="18">
      <t>ヘイネン</t>
    </rPh>
    <rPh sb="18" eb="19">
      <t>ガツ</t>
    </rPh>
    <rPh sb="20" eb="21">
      <t>ニチ</t>
    </rPh>
    <rPh sb="21" eb="23">
      <t>ショウニン</t>
    </rPh>
    <phoneticPr fontId="3"/>
  </si>
  <si>
    <t>令和4年度は日額3,500円に変更希望。</t>
    <rPh sb="0" eb="2">
      <t>レイワ</t>
    </rPh>
    <rPh sb="3" eb="5">
      <t>ネンド</t>
    </rPh>
    <rPh sb="6" eb="8">
      <t>ニチガク</t>
    </rPh>
    <rPh sb="9" eb="14">
      <t>５００エン</t>
    </rPh>
    <rPh sb="15" eb="17">
      <t>ヘンコウ</t>
    </rPh>
    <rPh sb="17" eb="19">
      <t>キボウ</t>
    </rPh>
    <phoneticPr fontId="3"/>
  </si>
  <si>
    <t>◆令和4年度の賃金概算に関して</t>
    <rPh sb="1" eb="3">
      <t>レイワ</t>
    </rPh>
    <rPh sb="4" eb="6">
      <t>ネンド</t>
    </rPh>
    <rPh sb="7" eb="9">
      <t>チンギン</t>
    </rPh>
    <rPh sb="9" eb="11">
      <t>ガイサン</t>
    </rPh>
    <rPh sb="12" eb="13">
      <t>カン</t>
    </rPh>
    <phoneticPr fontId="3"/>
  </si>
  <si>
    <t>臨時労働は雇わないかもしれないが、令和4年度賃金概算は昨年度と同程度の見込み。</t>
    <rPh sb="0" eb="2">
      <t>リンジ</t>
    </rPh>
    <rPh sb="2" eb="4">
      <t>ロウドウ</t>
    </rPh>
    <rPh sb="5" eb="6">
      <t>ヤト</t>
    </rPh>
    <rPh sb="17" eb="19">
      <t>レイワ</t>
    </rPh>
    <rPh sb="20" eb="22">
      <t>ネンド</t>
    </rPh>
    <rPh sb="22" eb="24">
      <t>チンギン</t>
    </rPh>
    <rPh sb="24" eb="26">
      <t>ガイサン</t>
    </rPh>
    <rPh sb="27" eb="30">
      <t>サクネンド</t>
    </rPh>
    <rPh sb="31" eb="32">
      <t>オナ</t>
    </rPh>
    <rPh sb="32" eb="34">
      <t>テイド</t>
    </rPh>
    <rPh sb="35" eb="37">
      <t>ミコ</t>
    </rPh>
    <phoneticPr fontId="3"/>
  </si>
  <si>
    <r>
      <t>令　和　</t>
    </r>
    <r>
      <rPr>
        <sz val="8"/>
        <color theme="1"/>
        <rFont val="游ゴシック"/>
        <family val="3"/>
        <charset val="128"/>
      </rPr>
      <t>3</t>
    </r>
    <r>
      <rPr>
        <sz val="8"/>
        <color theme="1"/>
        <rFont val="ＪＳ平成明朝体W3"/>
        <family val="3"/>
        <charset val="134"/>
      </rPr>
      <t>　年　度　確　定</t>
    </r>
    <rPh sb="0" eb="1">
      <t>レイ</t>
    </rPh>
    <rPh sb="2" eb="3">
      <t>ワ</t>
    </rPh>
    <rPh sb="6" eb="7">
      <t>トシ</t>
    </rPh>
    <rPh sb="8" eb="9">
      <t>ド</t>
    </rPh>
    <rPh sb="10" eb="11">
      <t>アキラ</t>
    </rPh>
    <rPh sb="12" eb="13">
      <t>サダム</t>
    </rPh>
    <phoneticPr fontId="3"/>
  </si>
  <si>
    <r>
      <t>令　和　</t>
    </r>
    <r>
      <rPr>
        <sz val="8"/>
        <color theme="1"/>
        <rFont val="游ゴシック"/>
        <family val="3"/>
        <charset val="128"/>
      </rPr>
      <t>4</t>
    </r>
    <r>
      <rPr>
        <sz val="8"/>
        <color theme="1"/>
        <rFont val="ＪＳ平成明朝体W3"/>
        <family val="3"/>
        <charset val="134"/>
      </rPr>
      <t>　年　度　概　算</t>
    </r>
    <rPh sb="0" eb="1">
      <t>レイ</t>
    </rPh>
    <rPh sb="2" eb="3">
      <t>ワ</t>
    </rPh>
    <rPh sb="6" eb="7">
      <t>トシ</t>
    </rPh>
    <rPh sb="8" eb="9">
      <t>ド</t>
    </rPh>
    <rPh sb="10" eb="11">
      <t>オオムネ</t>
    </rPh>
    <rPh sb="12" eb="13">
      <t>ザン</t>
    </rPh>
    <phoneticPr fontId="3"/>
  </si>
  <si>
    <r>
      <t>⑪（</t>
    </r>
    <r>
      <rPr>
        <sz val="6"/>
        <color theme="1"/>
        <rFont val="ＪＳ平成明朝体W3"/>
        <family val="3"/>
        <charset val="134"/>
      </rPr>
      <t>⑥÷３）</t>
    </r>
    <phoneticPr fontId="3"/>
  </si>
  <si>
    <t>算定期間　令和3年　4月　1日　から　令和4年　3月31日まで</t>
    <rPh sb="0" eb="2">
      <t>サンテイ</t>
    </rPh>
    <rPh sb="2" eb="4">
      <t>キカン</t>
    </rPh>
    <rPh sb="5" eb="6">
      <t>レイ</t>
    </rPh>
    <rPh sb="6" eb="7">
      <t>カズ</t>
    </rPh>
    <rPh sb="8" eb="9">
      <t>ネン</t>
    </rPh>
    <rPh sb="11" eb="12">
      <t>ガツ</t>
    </rPh>
    <rPh sb="14" eb="15">
      <t>ニチ</t>
    </rPh>
    <rPh sb="19" eb="21">
      <t>レイワ</t>
    </rPh>
    <rPh sb="22" eb="23">
      <t>ネン</t>
    </rPh>
    <rPh sb="25" eb="26">
      <t>ガツ</t>
    </rPh>
    <rPh sb="28" eb="29">
      <t>ニチ</t>
    </rPh>
    <phoneticPr fontId="3"/>
  </si>
  <si>
    <t>算定期間　令和4年　4月　1日　から　令和5年　3月31日まで</t>
    <rPh sb="0" eb="2">
      <t>サンテイ</t>
    </rPh>
    <rPh sb="2" eb="4">
      <t>キカン</t>
    </rPh>
    <rPh sb="5" eb="7">
      <t>レイワ</t>
    </rPh>
    <rPh sb="8" eb="9">
      <t>ネン</t>
    </rPh>
    <rPh sb="11" eb="12">
      <t>ガツ</t>
    </rPh>
    <rPh sb="14" eb="15">
      <t>ニチ</t>
    </rPh>
    <rPh sb="19" eb="20">
      <t>レイ</t>
    </rPh>
    <rPh sb="20" eb="21">
      <t>カズ</t>
    </rPh>
    <rPh sb="22" eb="23">
      <t>ネン</t>
    </rPh>
    <rPh sb="23" eb="24">
      <t>ヘイネン</t>
    </rPh>
    <rPh sb="25" eb="26">
      <t>ガツ</t>
    </rPh>
    <rPh sb="28" eb="29">
      <t>ニチ</t>
    </rPh>
    <phoneticPr fontId="3"/>
  </si>
  <si>
    <r>
      <t>令和</t>
    </r>
    <r>
      <rPr>
        <sz val="10"/>
        <rFont val="游ゴシック"/>
        <family val="3"/>
        <charset val="128"/>
      </rPr>
      <t>3</t>
    </r>
    <r>
      <rPr>
        <sz val="10"/>
        <rFont val="ＪＳ平成明朝体W3"/>
        <family val="3"/>
        <charset val="134"/>
      </rPr>
      <t>年度確定
令和</t>
    </r>
    <r>
      <rPr>
        <sz val="10"/>
        <rFont val="游ゴシック"/>
        <family val="3"/>
        <charset val="128"/>
      </rPr>
      <t>4</t>
    </r>
    <r>
      <rPr>
        <sz val="10"/>
        <rFont val="ＪＳ平成明朝体W3"/>
        <family val="3"/>
        <charset val="134"/>
      </rPr>
      <t>年度概算</t>
    </r>
    <rPh sb="5" eb="7">
      <t>カクテイ</t>
    </rPh>
    <rPh sb="13" eb="15">
      <t>ガイサン</t>
    </rPh>
    <phoneticPr fontId="3"/>
  </si>
  <si>
    <r>
      <t>令和</t>
    </r>
    <r>
      <rPr>
        <sz val="9"/>
        <rFont val="游ゴシック"/>
        <family val="3"/>
        <charset val="128"/>
      </rPr>
      <t>3</t>
    </r>
    <r>
      <rPr>
        <sz val="9"/>
        <rFont val="ＪＳ平成明朝体W3"/>
        <family val="3"/>
        <charset val="134"/>
      </rPr>
      <t>年度確定保険料</t>
    </r>
    <r>
      <rPr>
        <sz val="9"/>
        <rFont val="ＭＳ 明朝"/>
        <family val="1"/>
        <charset val="128"/>
      </rPr>
      <t>・</t>
    </r>
    <r>
      <rPr>
        <sz val="9"/>
        <rFont val="NSimSun"/>
        <family val="3"/>
        <charset val="134"/>
      </rPr>
      <t>令和</t>
    </r>
    <r>
      <rPr>
        <sz val="9"/>
        <rFont val="游ゴシック"/>
        <family val="3"/>
        <charset val="128"/>
      </rPr>
      <t>4</t>
    </r>
    <r>
      <rPr>
        <sz val="9"/>
        <rFont val="NSimSun"/>
        <family val="3"/>
        <charset val="134"/>
      </rPr>
      <t>年度概算保険料（増額</t>
    </r>
    <r>
      <rPr>
        <sz val="9"/>
        <rFont val="ＭＳ 明朝"/>
        <family val="1"/>
        <charset val="128"/>
      </rPr>
      <t>・</t>
    </r>
    <r>
      <rPr>
        <sz val="9"/>
        <rFont val="NSimSun"/>
        <family val="3"/>
        <charset val="134"/>
      </rPr>
      <t>減額)</t>
    </r>
    <r>
      <rPr>
        <sz val="9"/>
        <rFont val="ＭＳ 明朝"/>
        <family val="1"/>
        <charset val="128"/>
      </rPr>
      <t>・</t>
    </r>
    <r>
      <rPr>
        <sz val="9"/>
        <rFont val="NSimSun"/>
        <family val="3"/>
        <charset val="134"/>
      </rPr>
      <t>一般拠出金</t>
    </r>
    <rPh sb="5" eb="7">
      <t>カクテイ</t>
    </rPh>
    <rPh sb="7" eb="10">
      <t>ホケンリョウ</t>
    </rPh>
    <rPh sb="16" eb="18">
      <t>ガイサン</t>
    </rPh>
    <rPh sb="18" eb="21">
      <t>ホケンリョウ</t>
    </rPh>
    <rPh sb="22" eb="24">
      <t>ゾウガク</t>
    </rPh>
    <rPh sb="25" eb="27">
      <t>ゲンガク</t>
    </rPh>
    <rPh sb="29" eb="31">
      <t>イッパン</t>
    </rPh>
    <rPh sb="31" eb="33">
      <t>キョシュツ</t>
    </rPh>
    <rPh sb="33" eb="34">
      <t>キン</t>
    </rPh>
    <phoneticPr fontId="3"/>
  </si>
  <si>
    <r>
      <t>令和</t>
    </r>
    <r>
      <rPr>
        <sz val="9"/>
        <rFont val="游ゴシック"/>
        <family val="3"/>
        <charset val="128"/>
      </rPr>
      <t>4</t>
    </r>
    <r>
      <rPr>
        <sz val="9"/>
        <rFont val="ＪＳ平成明朝体W3"/>
        <family val="3"/>
        <charset val="134"/>
      </rPr>
      <t>年度概算保険料</t>
    </r>
    <rPh sb="5" eb="7">
      <t>ガイサン</t>
    </rPh>
    <rPh sb="7" eb="10">
      <t>ホケンリョウ</t>
    </rPh>
    <phoneticPr fontId="3"/>
  </si>
  <si>
    <r>
      <t>令和</t>
    </r>
    <r>
      <rPr>
        <sz val="9"/>
        <rFont val="游ゴシック"/>
        <family val="3"/>
        <charset val="128"/>
      </rPr>
      <t>3</t>
    </r>
    <r>
      <rPr>
        <sz val="9"/>
        <rFont val="ＪＳ平成明朝体W3"/>
        <family val="3"/>
        <charset val="134"/>
      </rPr>
      <t>年度の給付基礎日額</t>
    </r>
    <rPh sb="6" eb="8">
      <t>キュウフ</t>
    </rPh>
    <rPh sb="8" eb="10">
      <t>キソ</t>
    </rPh>
    <rPh sb="10" eb="12">
      <t>ニチガク</t>
    </rPh>
    <phoneticPr fontId="3"/>
  </si>
  <si>
    <r>
      <t>令和</t>
    </r>
    <r>
      <rPr>
        <sz val="9"/>
        <rFont val="游ゴシック"/>
        <family val="3"/>
        <charset val="128"/>
      </rPr>
      <t>4</t>
    </r>
    <r>
      <rPr>
        <sz val="9"/>
        <rFont val="ＪＳ平成明朝体W3"/>
        <family val="3"/>
        <charset val="134"/>
      </rPr>
      <t>年度からの給付基礎日額</t>
    </r>
    <rPh sb="8" eb="10">
      <t>キュウフ</t>
    </rPh>
    <rPh sb="10" eb="12">
      <t>キソ</t>
    </rPh>
    <rPh sb="12" eb="14">
      <t>ニチガク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</si>
</sst>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.0_);[Red]\(#,##0.0\)"/>
    <numFmt numFmtId="178" formatCode="0.0_ "/>
    <numFmt numFmtId="179" formatCode="#,##0.0_ "/>
    <numFmt numFmtId="180" formatCode="00#"/>
    <numFmt numFmtId="181" formatCode="#,##0_);[Red]\(#,##0\)"/>
    <numFmt numFmtId="182" formatCode="0_ "/>
    <numFmt numFmtId="183" formatCode="0_);[Red]\(0\)"/>
    <numFmt numFmtId="184" formatCode="#,##0_);\(#,##0\)"/>
    <numFmt numFmtId="185" formatCode="#,##0\ \ "/>
    <numFmt numFmtId="186" formatCode="#,##0.0;[Red]\-#,##0.0"/>
    <numFmt numFmtId="187" formatCode="0;&quot;▲ &quot;0"/>
  </numFmts>
  <fonts count="11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ＪＳ平成明朝体W3"/>
      <family val="3"/>
      <charset val="134"/>
    </font>
    <font>
      <b/>
      <sz val="13"/>
      <name val="ＪＳ平成明朝体W3"/>
      <family val="3"/>
      <charset val="134"/>
    </font>
    <font>
      <sz val="7"/>
      <name val="ＪＳ平成明朝体W3"/>
      <family val="3"/>
      <charset val="134"/>
    </font>
    <font>
      <sz val="4"/>
      <name val="ＪＳ平成明朝体W3"/>
      <family val="3"/>
      <charset val="134"/>
    </font>
    <font>
      <sz val="10"/>
      <name val="ＪＳ平成明朝体W3"/>
      <family val="3"/>
      <charset val="134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ＪＳ平成明朝体W3"/>
      <family val="3"/>
      <charset val="134"/>
    </font>
    <font>
      <sz val="14"/>
      <name val="HG行書体"/>
      <family val="4"/>
      <charset val="128"/>
    </font>
    <font>
      <sz val="8"/>
      <name val="ＪＳ平成明朝体W3"/>
      <family val="3"/>
      <charset val="134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ＪＳ平成明朝体W3"/>
      <family val="3"/>
      <charset val="134"/>
    </font>
    <font>
      <b/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5"/>
      <name val="ＪＳ平成明朝体W3"/>
      <family val="3"/>
      <charset val="134"/>
    </font>
    <font>
      <sz val="5"/>
      <name val="ＭＳ Ｐゴシック"/>
      <family val="3"/>
      <charset val="128"/>
    </font>
    <font>
      <sz val="9"/>
      <name val="HG行書体"/>
      <family val="4"/>
      <charset val="128"/>
    </font>
    <font>
      <sz val="11"/>
      <name val="HG行書体"/>
      <family val="4"/>
      <charset val="128"/>
    </font>
    <font>
      <b/>
      <sz val="14"/>
      <name val="ＪＳ平成明朝体W3"/>
      <family val="3"/>
      <charset val="134"/>
    </font>
    <font>
      <b/>
      <sz val="14"/>
      <name val="ＭＳ Ｐゴシック"/>
      <family val="3"/>
      <charset val="128"/>
    </font>
    <font>
      <sz val="14"/>
      <name val="ＪＳ平成明朝体W3"/>
      <family val="3"/>
      <charset val="134"/>
    </font>
    <font>
      <sz val="8"/>
      <name val="ＭＳ 明朝"/>
      <family val="1"/>
      <charset val="128"/>
    </font>
    <font>
      <sz val="11"/>
      <name val="ＪＳ平成明朝体W3"/>
      <family val="3"/>
      <charset val="134"/>
    </font>
    <font>
      <b/>
      <sz val="10"/>
      <name val="ＭＳ ゴシック"/>
      <family val="3"/>
      <charset val="128"/>
    </font>
    <font>
      <sz val="12"/>
      <name val="HG行書体"/>
      <family val="4"/>
      <charset val="128"/>
    </font>
    <font>
      <i/>
      <sz val="9"/>
      <name val="ＪＳ平成明朝体W3"/>
      <family val="3"/>
      <charset val="134"/>
    </font>
    <font>
      <i/>
      <sz val="11"/>
      <name val="Century"/>
      <family val="1"/>
    </font>
    <font>
      <sz val="11"/>
      <name val="ＭＳ 明朝"/>
      <family val="1"/>
      <charset val="128"/>
    </font>
    <font>
      <b/>
      <sz val="12"/>
      <name val="ＪＳ平成明朝体W3"/>
      <family val="3"/>
      <charset val="134"/>
    </font>
    <font>
      <sz val="20"/>
      <name val="ＪＳ平成明朝体W3"/>
      <family val="3"/>
      <charset val="134"/>
    </font>
    <font>
      <sz val="2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HG行書体"/>
      <family val="4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4"/>
      <name val="HG行書体"/>
      <family val="4"/>
      <charset val="128"/>
    </font>
    <font>
      <sz val="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HG行書体"/>
      <family val="4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7"/>
      <color rgb="FFFF0000"/>
      <name val="游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7"/>
      <color indexed="9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5"/>
      <name val="ＭＳ 明朝"/>
      <family val="1"/>
      <charset val="128"/>
    </font>
    <font>
      <b/>
      <sz val="2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ＪＳ平成明朝体W3"/>
      <family val="3"/>
      <charset val="134"/>
    </font>
    <font>
      <sz val="8"/>
      <color theme="1"/>
      <name val="游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ＪＳ平成明朝体W3"/>
      <family val="3"/>
      <charset val="134"/>
    </font>
    <font>
      <sz val="6"/>
      <color theme="1"/>
      <name val="ＪＳ平成明朝体W3"/>
      <family val="3"/>
      <charset val="134"/>
    </font>
    <font>
      <sz val="6"/>
      <color theme="1"/>
      <name val="ＭＳ Ｐゴシック"/>
      <family val="3"/>
      <charset val="128"/>
    </font>
    <font>
      <sz val="9"/>
      <color theme="1"/>
      <name val="HG行書体"/>
      <family val="4"/>
      <charset val="128"/>
    </font>
    <font>
      <sz val="11"/>
      <color theme="1"/>
      <name val="HG行書体"/>
      <family val="4"/>
      <charset val="128"/>
    </font>
    <font>
      <sz val="9"/>
      <color theme="1"/>
      <name val="ＪＳ平成明朝体W3"/>
      <family val="3"/>
      <charset val="134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9"/>
      <name val="NSimSun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7">
    <xf numFmtId="0" fontId="0" fillId="0" borderId="0" xfId="0"/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7" fillId="0" borderId="2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0" xfId="1" applyFont="1" applyBorder="1" applyAlignment="1">
      <alignment horizontal="distributed" vertical="center"/>
    </xf>
    <xf numFmtId="0" fontId="7" fillId="0" borderId="5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16" fillId="0" borderId="0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24" xfId="1" applyFont="1" applyBorder="1">
      <alignment vertical="center"/>
    </xf>
    <xf numFmtId="0" fontId="1" fillId="0" borderId="0" xfId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22" fillId="0" borderId="0" xfId="1" applyFont="1" applyBorder="1">
      <alignment vertical="center"/>
    </xf>
    <xf numFmtId="0" fontId="23" fillId="0" borderId="4" xfId="1" applyFont="1" applyBorder="1" applyAlignment="1">
      <alignment vertical="center"/>
    </xf>
    <xf numFmtId="0" fontId="7" fillId="0" borderId="26" xfId="1" applyFont="1" applyBorder="1">
      <alignment vertical="center"/>
    </xf>
    <xf numFmtId="0" fontId="7" fillId="0" borderId="76" xfId="1" applyFont="1" applyBorder="1">
      <alignment vertical="center"/>
    </xf>
    <xf numFmtId="0" fontId="7" fillId="0" borderId="26" xfId="1" applyFont="1" applyBorder="1" applyAlignment="1">
      <alignment vertical="center"/>
    </xf>
    <xf numFmtId="0" fontId="16" fillId="0" borderId="26" xfId="1" applyFont="1" applyBorder="1" applyAlignment="1">
      <alignment horizontal="right" vertical="center"/>
    </xf>
    <xf numFmtId="0" fontId="16" fillId="0" borderId="76" xfId="1" applyFont="1" applyBorder="1" applyAlignment="1">
      <alignment horizontal="right" vertical="center"/>
    </xf>
    <xf numFmtId="0" fontId="16" fillId="0" borderId="75" xfId="1" applyFont="1" applyBorder="1" applyAlignment="1">
      <alignment horizontal="right" vertical="center"/>
    </xf>
    <xf numFmtId="0" fontId="16" fillId="0" borderId="27" xfId="1" applyFont="1" applyBorder="1" applyAlignment="1">
      <alignment horizontal="right" vertical="center"/>
    </xf>
    <xf numFmtId="0" fontId="7" fillId="0" borderId="78" xfId="1" applyFont="1" applyBorder="1">
      <alignment vertical="center"/>
    </xf>
    <xf numFmtId="0" fontId="30" fillId="0" borderId="24" xfId="1" applyFont="1" applyBorder="1">
      <alignment vertical="center"/>
    </xf>
    <xf numFmtId="0" fontId="15" fillId="0" borderId="78" xfId="1" applyFont="1" applyBorder="1" applyAlignment="1"/>
    <xf numFmtId="0" fontId="15" fillId="0" borderId="24" xfId="1" applyFont="1" applyBorder="1" applyAlignment="1"/>
    <xf numFmtId="58" fontId="7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0" xfId="1" applyFont="1" applyBorder="1" applyAlignment="1">
      <alignment horizontal="center" vertical="top"/>
    </xf>
    <xf numFmtId="0" fontId="7" fillId="0" borderId="8" xfId="1" applyFont="1" applyBorder="1">
      <alignment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16" fillId="0" borderId="10" xfId="1" applyFont="1" applyBorder="1" applyAlignment="1">
      <alignment vertical="center"/>
    </xf>
    <xf numFmtId="0" fontId="24" fillId="0" borderId="0" xfId="1" applyFont="1" applyBorder="1">
      <alignment vertical="center"/>
    </xf>
    <xf numFmtId="0" fontId="16" fillId="0" borderId="3" xfId="1" applyFont="1" applyBorder="1">
      <alignment vertical="center"/>
    </xf>
    <xf numFmtId="176" fontId="27" fillId="0" borderId="6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0" fontId="21" fillId="0" borderId="0" xfId="1" applyFont="1">
      <alignment vertical="center"/>
    </xf>
    <xf numFmtId="0" fontId="33" fillId="0" borderId="0" xfId="1" applyFont="1" applyBorder="1">
      <alignment vertical="center"/>
    </xf>
    <xf numFmtId="0" fontId="28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7" fillId="0" borderId="0" xfId="1" applyFont="1" applyBorder="1" applyAlignment="1"/>
    <xf numFmtId="0" fontId="7" fillId="0" borderId="7" xfId="1" applyFont="1" applyBorder="1" applyAlignment="1"/>
    <xf numFmtId="0" fontId="32" fillId="0" borderId="7" xfId="1" applyFont="1" applyBorder="1" applyAlignment="1"/>
    <xf numFmtId="0" fontId="7" fillId="0" borderId="89" xfId="1" applyFont="1" applyBorder="1">
      <alignment vertical="center"/>
    </xf>
    <xf numFmtId="0" fontId="7" fillId="0" borderId="26" xfId="1" applyFont="1" applyBorder="1" applyAlignment="1">
      <alignment horizontal="right" vertical="center"/>
    </xf>
    <xf numFmtId="0" fontId="7" fillId="0" borderId="89" xfId="1" applyFont="1" applyBorder="1" applyAlignment="1">
      <alignment horizontal="right" vertical="center"/>
    </xf>
    <xf numFmtId="0" fontId="34" fillId="0" borderId="4" xfId="1" applyFont="1" applyBorder="1" applyAlignment="1"/>
    <xf numFmtId="0" fontId="34" fillId="0" borderId="0" xfId="1" applyFont="1" applyBorder="1" applyAlignment="1"/>
    <xf numFmtId="0" fontId="15" fillId="0" borderId="4" xfId="1" applyFont="1" applyBorder="1" applyAlignment="1"/>
    <xf numFmtId="0" fontId="15" fillId="0" borderId="0" xfId="1" applyFont="1" applyBorder="1" applyAlignment="1"/>
    <xf numFmtId="0" fontId="7" fillId="0" borderId="40" xfId="1" applyFont="1" applyBorder="1">
      <alignment vertical="center"/>
    </xf>
    <xf numFmtId="0" fontId="34" fillId="0" borderId="40" xfId="1" applyFont="1" applyBorder="1" applyAlignment="1"/>
    <xf numFmtId="0" fontId="34" fillId="0" borderId="24" xfId="1" applyFont="1" applyBorder="1" applyAlignment="1"/>
    <xf numFmtId="0" fontId="15" fillId="0" borderId="40" xfId="1" applyFont="1" applyBorder="1" applyAlignment="1"/>
    <xf numFmtId="0" fontId="7" fillId="0" borderId="2" xfId="1" applyFont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7" xfId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2" fillId="0" borderId="7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32" fillId="0" borderId="2" xfId="1" applyFont="1" applyBorder="1" applyAlignment="1">
      <alignment horizontal="distributed" vertical="center"/>
    </xf>
    <xf numFmtId="0" fontId="7" fillId="0" borderId="27" xfId="1" applyFont="1" applyBorder="1">
      <alignment vertical="center"/>
    </xf>
    <xf numFmtId="0" fontId="32" fillId="0" borderId="0" xfId="1" applyFont="1" applyBorder="1" applyAlignment="1">
      <alignment horizontal="distributed" vertical="center"/>
    </xf>
    <xf numFmtId="0" fontId="7" fillId="0" borderId="63" xfId="1" applyFont="1" applyBorder="1">
      <alignment vertical="center"/>
    </xf>
    <xf numFmtId="0" fontId="7" fillId="0" borderId="51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56" xfId="1" applyFont="1" applyBorder="1">
      <alignment vertical="center"/>
    </xf>
    <xf numFmtId="0" fontId="7" fillId="0" borderId="26" xfId="1" applyFont="1" applyBorder="1" applyAlignment="1">
      <alignment horizontal="center" vertical="center"/>
    </xf>
    <xf numFmtId="0" fontId="32" fillId="0" borderId="30" xfId="1" applyFont="1" applyBorder="1" applyAlignment="1">
      <alignment vertical="center"/>
    </xf>
    <xf numFmtId="0" fontId="7" fillId="0" borderId="31" xfId="1" applyFont="1" applyBorder="1">
      <alignment vertical="center"/>
    </xf>
    <xf numFmtId="0" fontId="7" fillId="0" borderId="2" xfId="1" applyFont="1" applyBorder="1" applyAlignment="1">
      <alignment horizontal="left" vertical="center" wrapText="1"/>
    </xf>
    <xf numFmtId="0" fontId="7" fillId="0" borderId="28" xfId="1" applyFont="1" applyBorder="1">
      <alignment vertical="center"/>
    </xf>
    <xf numFmtId="0" fontId="32" fillId="0" borderId="62" xfId="1" applyFont="1" applyBorder="1" applyAlignment="1">
      <alignment vertical="center"/>
    </xf>
    <xf numFmtId="0" fontId="7" fillId="0" borderId="48" xfId="1" applyFont="1" applyBorder="1">
      <alignment vertical="center"/>
    </xf>
    <xf numFmtId="0" fontId="7" fillId="0" borderId="67" xfId="1" applyFont="1" applyBorder="1">
      <alignment vertical="center"/>
    </xf>
    <xf numFmtId="0" fontId="7" fillId="0" borderId="69" xfId="1" applyFont="1" applyBorder="1">
      <alignment vertical="center"/>
    </xf>
    <xf numFmtId="0" fontId="7" fillId="0" borderId="66" xfId="1" applyFont="1" applyBorder="1">
      <alignment vertical="center"/>
    </xf>
    <xf numFmtId="0" fontId="10" fillId="0" borderId="5" xfId="1" applyFont="1" applyBorder="1" applyAlignment="1">
      <alignment horizontal="right" vertical="center"/>
    </xf>
    <xf numFmtId="0" fontId="7" fillId="0" borderId="98" xfId="1" applyFont="1" applyBorder="1">
      <alignment vertical="center"/>
    </xf>
    <xf numFmtId="0" fontId="10" fillId="0" borderId="63" xfId="1" applyFont="1" applyBorder="1" applyAlignment="1">
      <alignment horizontal="center" vertical="center"/>
    </xf>
    <xf numFmtId="0" fontId="41" fillId="0" borderId="0" xfId="1" applyFont="1" applyBorder="1">
      <alignment vertical="center"/>
    </xf>
    <xf numFmtId="0" fontId="41" fillId="0" borderId="100" xfId="1" applyFont="1" applyBorder="1">
      <alignment vertical="center"/>
    </xf>
    <xf numFmtId="0" fontId="41" fillId="0" borderId="88" xfId="1" applyFont="1" applyBorder="1">
      <alignment vertical="center"/>
    </xf>
    <xf numFmtId="0" fontId="41" fillId="0" borderId="101" xfId="1" applyFont="1" applyBorder="1">
      <alignment vertical="center"/>
    </xf>
    <xf numFmtId="0" fontId="41" fillId="0" borderId="4" xfId="1" applyFont="1" applyBorder="1">
      <alignment vertical="center"/>
    </xf>
    <xf numFmtId="0" fontId="41" fillId="0" borderId="5" xfId="1" applyFont="1" applyBorder="1">
      <alignment vertical="center"/>
    </xf>
    <xf numFmtId="0" fontId="46" fillId="0" borderId="48" xfId="1" applyFont="1" applyBorder="1" applyAlignment="1">
      <alignment horizontal="center" vertical="center"/>
    </xf>
    <xf numFmtId="0" fontId="46" fillId="0" borderId="8" xfId="1" applyFont="1" applyBorder="1" applyAlignment="1">
      <alignment horizontal="center" vertical="center"/>
    </xf>
    <xf numFmtId="0" fontId="41" fillId="0" borderId="7" xfId="1" applyFont="1" applyBorder="1">
      <alignment vertical="center"/>
    </xf>
    <xf numFmtId="0" fontId="41" fillId="0" borderId="72" xfId="1" applyFont="1" applyBorder="1">
      <alignment vertical="center"/>
    </xf>
    <xf numFmtId="0" fontId="41" fillId="0" borderId="74" xfId="1" applyFont="1" applyBorder="1">
      <alignment vertical="center"/>
    </xf>
    <xf numFmtId="0" fontId="41" fillId="0" borderId="71" xfId="1" applyFont="1" applyBorder="1">
      <alignment vertical="center"/>
    </xf>
    <xf numFmtId="178" fontId="14" fillId="0" borderId="6" xfId="1" applyNumberFormat="1" applyFont="1" applyBorder="1" applyAlignment="1">
      <alignment horizontal="center" vertical="center"/>
    </xf>
    <xf numFmtId="178" fontId="14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41" fillId="0" borderId="6" xfId="1" applyFont="1" applyBorder="1">
      <alignment vertical="center"/>
    </xf>
    <xf numFmtId="0" fontId="41" fillId="0" borderId="8" xfId="1" applyFont="1" applyBorder="1">
      <alignment vertical="center"/>
    </xf>
    <xf numFmtId="0" fontId="41" fillId="0" borderId="62" xfId="1" applyFont="1" applyBorder="1">
      <alignment vertical="center"/>
    </xf>
    <xf numFmtId="0" fontId="41" fillId="0" borderId="69" xfId="1" applyFont="1" applyBorder="1">
      <alignment vertical="center"/>
    </xf>
    <xf numFmtId="0" fontId="51" fillId="0" borderId="5" xfId="1" applyFont="1" applyBorder="1" applyAlignment="1">
      <alignment horizontal="center" vertical="center"/>
    </xf>
    <xf numFmtId="0" fontId="51" fillId="0" borderId="0" xfId="1" applyFont="1" applyBorder="1" applyAlignment="1">
      <alignment horizontal="center" vertical="center"/>
    </xf>
    <xf numFmtId="0" fontId="41" fillId="0" borderId="98" xfId="1" applyFont="1" applyBorder="1">
      <alignment vertical="center"/>
    </xf>
    <xf numFmtId="0" fontId="51" fillId="0" borderId="63" xfId="1" applyFont="1" applyBorder="1" applyAlignment="1">
      <alignment horizontal="center" vertical="center"/>
    </xf>
    <xf numFmtId="0" fontId="41" fillId="0" borderId="28" xfId="1" applyFont="1" applyBorder="1">
      <alignment vertical="center"/>
    </xf>
    <xf numFmtId="0" fontId="41" fillId="0" borderId="2" xfId="1" applyFont="1" applyBorder="1">
      <alignment vertical="center"/>
    </xf>
    <xf numFmtId="0" fontId="41" fillId="0" borderId="1" xfId="1" applyFont="1" applyBorder="1">
      <alignment vertical="center"/>
    </xf>
    <xf numFmtId="0" fontId="41" fillId="0" borderId="3" xfId="1" applyFont="1" applyBorder="1">
      <alignment vertical="center"/>
    </xf>
    <xf numFmtId="0" fontId="41" fillId="0" borderId="30" xfId="1" applyFont="1" applyBorder="1">
      <alignment vertical="center"/>
    </xf>
    <xf numFmtId="178" fontId="14" fillId="0" borderId="4" xfId="1" applyNumberFormat="1" applyFont="1" applyBorder="1" applyAlignment="1">
      <alignment horizontal="center" vertical="center"/>
    </xf>
    <xf numFmtId="178" fontId="14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41" fillId="0" borderId="63" xfId="1" applyFont="1" applyBorder="1">
      <alignment vertical="center"/>
    </xf>
    <xf numFmtId="0" fontId="41" fillId="0" borderId="31" xfId="1" applyFont="1" applyBorder="1">
      <alignment vertical="center"/>
    </xf>
    <xf numFmtId="0" fontId="7" fillId="0" borderId="4" xfId="1" applyFont="1" applyFill="1" applyBorder="1">
      <alignment vertical="center"/>
    </xf>
    <xf numFmtId="0" fontId="46" fillId="0" borderId="28" xfId="1" applyFont="1" applyFill="1" applyBorder="1" applyAlignment="1">
      <alignment horizontal="center" vertical="center"/>
    </xf>
    <xf numFmtId="0" fontId="46" fillId="0" borderId="3" xfId="1" applyFont="1" applyFill="1" applyBorder="1" applyAlignment="1">
      <alignment horizontal="center" vertical="center"/>
    </xf>
    <xf numFmtId="0" fontId="41" fillId="0" borderId="2" xfId="1" applyFont="1" applyFill="1" applyBorder="1">
      <alignment vertical="center"/>
    </xf>
    <xf numFmtId="0" fontId="41" fillId="0" borderId="67" xfId="1" applyFont="1" applyFill="1" applyBorder="1">
      <alignment vertical="center"/>
    </xf>
    <xf numFmtId="0" fontId="41" fillId="0" borderId="69" xfId="1" applyFont="1" applyFill="1" applyBorder="1">
      <alignment vertical="center"/>
    </xf>
    <xf numFmtId="0" fontId="41" fillId="0" borderId="66" xfId="1" applyFont="1" applyFill="1" applyBorder="1">
      <alignment vertical="center"/>
    </xf>
    <xf numFmtId="0" fontId="7" fillId="0" borderId="2" xfId="1" applyFont="1" applyFill="1" applyBorder="1" applyAlignment="1">
      <alignment horizontal="right" vertical="center"/>
    </xf>
    <xf numFmtId="0" fontId="10" fillId="0" borderId="3" xfId="1" applyFont="1" applyFill="1" applyBorder="1" applyAlignment="1">
      <alignment horizontal="right" vertical="center"/>
    </xf>
    <xf numFmtId="0" fontId="41" fillId="0" borderId="1" xfId="1" applyFont="1" applyFill="1" applyBorder="1">
      <alignment vertical="center"/>
    </xf>
    <xf numFmtId="0" fontId="51" fillId="0" borderId="3" xfId="1" applyFont="1" applyFill="1" applyBorder="1" applyAlignment="1">
      <alignment horizontal="center" vertical="center"/>
    </xf>
    <xf numFmtId="0" fontId="51" fillId="0" borderId="2" xfId="1" applyFont="1" applyFill="1" applyBorder="1" applyAlignment="1">
      <alignment horizontal="center" vertical="center"/>
    </xf>
    <xf numFmtId="0" fontId="41" fillId="0" borderId="98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41" fillId="0" borderId="28" xfId="1" applyFont="1" applyFill="1" applyBorder="1">
      <alignment vertical="center"/>
    </xf>
    <xf numFmtId="0" fontId="41" fillId="0" borderId="3" xfId="1" applyFont="1" applyFill="1" applyBorder="1">
      <alignment vertical="center"/>
    </xf>
    <xf numFmtId="0" fontId="41" fillId="0" borderId="30" xfId="1" applyFont="1" applyFill="1" applyBorder="1">
      <alignment vertical="center"/>
    </xf>
    <xf numFmtId="0" fontId="7" fillId="0" borderId="5" xfId="1" applyFont="1" applyFill="1" applyBorder="1">
      <alignment vertical="center"/>
    </xf>
    <xf numFmtId="0" fontId="7" fillId="0" borderId="0" xfId="1" applyFont="1" applyFill="1">
      <alignment vertical="center"/>
    </xf>
    <xf numFmtId="0" fontId="41" fillId="0" borderId="0" xfId="1" applyFont="1" applyFill="1" applyBorder="1">
      <alignment vertical="center"/>
    </xf>
    <xf numFmtId="0" fontId="41" fillId="0" borderId="100" xfId="1" applyFont="1" applyFill="1" applyBorder="1">
      <alignment vertical="center"/>
    </xf>
    <xf numFmtId="0" fontId="41" fillId="0" borderId="88" xfId="1" applyFont="1" applyFill="1" applyBorder="1">
      <alignment vertical="center"/>
    </xf>
    <xf numFmtId="0" fontId="41" fillId="0" borderId="101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46" fillId="0" borderId="48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41" fillId="0" borderId="7" xfId="1" applyFont="1" applyFill="1" applyBorder="1">
      <alignment vertical="center"/>
    </xf>
    <xf numFmtId="0" fontId="41" fillId="0" borderId="72" xfId="1" applyFont="1" applyFill="1" applyBorder="1">
      <alignment vertical="center"/>
    </xf>
    <xf numFmtId="0" fontId="41" fillId="0" borderId="74" xfId="1" applyFont="1" applyFill="1" applyBorder="1">
      <alignment vertical="center"/>
    </xf>
    <xf numFmtId="0" fontId="41" fillId="0" borderId="71" xfId="1" applyFont="1" applyFill="1" applyBorder="1">
      <alignment vertical="center"/>
    </xf>
    <xf numFmtId="0" fontId="7" fillId="0" borderId="6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8" fontId="14" fillId="0" borderId="6" xfId="1" applyNumberFormat="1" applyFont="1" applyFill="1" applyBorder="1" applyAlignment="1">
      <alignment horizontal="center" vertical="center"/>
    </xf>
    <xf numFmtId="178" fontId="14" fillId="0" borderId="8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right" vertical="center"/>
    </xf>
    <xf numFmtId="0" fontId="41" fillId="0" borderId="6" xfId="1" applyFont="1" applyFill="1" applyBorder="1">
      <alignment vertical="center"/>
    </xf>
    <xf numFmtId="0" fontId="41" fillId="0" borderId="8" xfId="1" applyFont="1" applyFill="1" applyBorder="1">
      <alignment vertical="center"/>
    </xf>
    <xf numFmtId="0" fontId="41" fillId="0" borderId="62" xfId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41" fillId="0" borderId="48" xfId="1" applyFont="1" applyFill="1" applyBorder="1">
      <alignment vertical="center"/>
    </xf>
    <xf numFmtId="0" fontId="41" fillId="0" borderId="109" xfId="1" applyFont="1" applyBorder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0" fontId="46" fillId="3" borderId="28" xfId="1" applyFont="1" applyFill="1" applyBorder="1" applyAlignment="1">
      <alignment horizontal="center" vertical="center"/>
    </xf>
    <xf numFmtId="0" fontId="46" fillId="3" borderId="3" xfId="1" applyFont="1" applyFill="1" applyBorder="1" applyAlignment="1">
      <alignment horizontal="center" vertical="center"/>
    </xf>
    <xf numFmtId="0" fontId="41" fillId="3" borderId="2" xfId="1" applyFont="1" applyFill="1" applyBorder="1">
      <alignment vertical="center"/>
    </xf>
    <xf numFmtId="0" fontId="41" fillId="3" borderId="67" xfId="1" applyFont="1" applyFill="1" applyBorder="1">
      <alignment vertical="center"/>
    </xf>
    <xf numFmtId="0" fontId="41" fillId="3" borderId="69" xfId="1" applyFont="1" applyFill="1" applyBorder="1">
      <alignment vertical="center"/>
    </xf>
    <xf numFmtId="0" fontId="41" fillId="3" borderId="66" xfId="1" applyFont="1" applyFill="1" applyBorder="1">
      <alignment vertical="center"/>
    </xf>
    <xf numFmtId="0" fontId="7" fillId="3" borderId="2" xfId="1" applyFont="1" applyFill="1" applyBorder="1" applyAlignment="1">
      <alignment horizontal="right" vertical="center"/>
    </xf>
    <xf numFmtId="0" fontId="10" fillId="3" borderId="3" xfId="1" applyFont="1" applyFill="1" applyBorder="1" applyAlignment="1">
      <alignment horizontal="right" vertical="center"/>
    </xf>
    <xf numFmtId="0" fontId="41" fillId="3" borderId="1" xfId="1" applyFont="1" applyFill="1" applyBorder="1">
      <alignment vertical="center"/>
    </xf>
    <xf numFmtId="0" fontId="51" fillId="3" borderId="3" xfId="1" applyFont="1" applyFill="1" applyBorder="1" applyAlignment="1">
      <alignment horizontal="center" vertical="center"/>
    </xf>
    <xf numFmtId="0" fontId="51" fillId="3" borderId="2" xfId="1" applyFont="1" applyFill="1" applyBorder="1" applyAlignment="1">
      <alignment horizontal="center" vertical="center"/>
    </xf>
    <xf numFmtId="0" fontId="41" fillId="3" borderId="98" xfId="1" applyFont="1" applyFill="1" applyBorder="1">
      <alignment vertical="center"/>
    </xf>
    <xf numFmtId="0" fontId="7" fillId="3" borderId="2" xfId="1" applyFont="1" applyFill="1" applyBorder="1">
      <alignment vertical="center"/>
    </xf>
    <xf numFmtId="0" fontId="41" fillId="3" borderId="0" xfId="1" applyFont="1" applyFill="1" applyBorder="1">
      <alignment vertical="center"/>
    </xf>
    <xf numFmtId="0" fontId="41" fillId="3" borderId="100" xfId="1" applyFont="1" applyFill="1" applyBorder="1">
      <alignment vertical="center"/>
    </xf>
    <xf numFmtId="0" fontId="41" fillId="3" borderId="88" xfId="1" applyFont="1" applyFill="1" applyBorder="1">
      <alignment vertical="center"/>
    </xf>
    <xf numFmtId="0" fontId="41" fillId="3" borderId="101" xfId="1" applyFont="1" applyFill="1" applyBorder="1">
      <alignment vertical="center"/>
    </xf>
    <xf numFmtId="0" fontId="7" fillId="3" borderId="0" xfId="1" applyFont="1" applyFill="1" applyBorder="1">
      <alignment vertical="center"/>
    </xf>
    <xf numFmtId="0" fontId="41" fillId="3" borderId="4" xfId="1" applyFont="1" applyFill="1" applyBorder="1">
      <alignment vertical="center"/>
    </xf>
    <xf numFmtId="0" fontId="41" fillId="3" borderId="63" xfId="1" applyFont="1" applyFill="1" applyBorder="1">
      <alignment vertical="center"/>
    </xf>
    <xf numFmtId="0" fontId="46" fillId="3" borderId="48" xfId="1" applyFont="1" applyFill="1" applyBorder="1" applyAlignment="1">
      <alignment horizontal="center" vertical="center"/>
    </xf>
    <xf numFmtId="0" fontId="46" fillId="3" borderId="8" xfId="1" applyFont="1" applyFill="1" applyBorder="1" applyAlignment="1">
      <alignment horizontal="center" vertical="center"/>
    </xf>
    <xf numFmtId="0" fontId="41" fillId="3" borderId="7" xfId="1" applyFont="1" applyFill="1" applyBorder="1">
      <alignment vertical="center"/>
    </xf>
    <xf numFmtId="0" fontId="41" fillId="3" borderId="72" xfId="1" applyFont="1" applyFill="1" applyBorder="1">
      <alignment vertical="center"/>
    </xf>
    <xf numFmtId="0" fontId="41" fillId="3" borderId="74" xfId="1" applyFont="1" applyFill="1" applyBorder="1">
      <alignment vertical="center"/>
    </xf>
    <xf numFmtId="0" fontId="41" fillId="3" borderId="71" xfId="1" applyFont="1" applyFill="1" applyBorder="1">
      <alignment vertical="center"/>
    </xf>
    <xf numFmtId="0" fontId="7" fillId="3" borderId="6" xfId="1" applyFont="1" applyFill="1" applyBorder="1">
      <alignment vertical="center"/>
    </xf>
    <xf numFmtId="0" fontId="7" fillId="3" borderId="8" xfId="1" applyFont="1" applyFill="1" applyBorder="1">
      <alignment vertical="center"/>
    </xf>
    <xf numFmtId="0" fontId="7" fillId="3" borderId="7" xfId="1" applyFont="1" applyFill="1" applyBorder="1" applyAlignment="1">
      <alignment horizontal="right" vertical="center"/>
    </xf>
    <xf numFmtId="0" fontId="7" fillId="3" borderId="8" xfId="1" applyFont="1" applyFill="1" applyBorder="1" applyAlignment="1">
      <alignment horizontal="right" vertical="center"/>
    </xf>
    <xf numFmtId="0" fontId="41" fillId="3" borderId="6" xfId="1" applyFont="1" applyFill="1" applyBorder="1">
      <alignment vertical="center"/>
    </xf>
    <xf numFmtId="0" fontId="41" fillId="3" borderId="8" xfId="1" applyFont="1" applyFill="1" applyBorder="1">
      <alignment vertical="center"/>
    </xf>
    <xf numFmtId="0" fontId="7" fillId="3" borderId="7" xfId="1" applyFont="1" applyFill="1" applyBorder="1">
      <alignment vertical="center"/>
    </xf>
    <xf numFmtId="0" fontId="7" fillId="0" borderId="100" xfId="1" applyFont="1" applyBorder="1">
      <alignment vertical="center"/>
    </xf>
    <xf numFmtId="0" fontId="7" fillId="0" borderId="88" xfId="1" applyFont="1" applyBorder="1">
      <alignment vertical="center"/>
    </xf>
    <xf numFmtId="0" fontId="7" fillId="0" borderId="101" xfId="1" applyFont="1" applyBorder="1">
      <alignment vertical="center"/>
    </xf>
    <xf numFmtId="0" fontId="26" fillId="0" borderId="0" xfId="1" applyFont="1" applyBorder="1">
      <alignment vertical="center"/>
    </xf>
    <xf numFmtId="0" fontId="26" fillId="0" borderId="100" xfId="1" applyFont="1" applyBorder="1">
      <alignment vertical="center"/>
    </xf>
    <xf numFmtId="0" fontId="26" fillId="0" borderId="88" xfId="1" applyFont="1" applyBorder="1">
      <alignment vertical="center"/>
    </xf>
    <xf numFmtId="0" fontId="26" fillId="0" borderId="101" xfId="1" applyFont="1" applyBorder="1">
      <alignment vertical="center"/>
    </xf>
    <xf numFmtId="0" fontId="7" fillId="0" borderId="103" xfId="1" applyFont="1" applyFill="1" applyBorder="1">
      <alignment vertical="center"/>
    </xf>
    <xf numFmtId="0" fontId="7" fillId="0" borderId="107" xfId="1" applyFont="1" applyFill="1" applyBorder="1">
      <alignment vertical="center"/>
    </xf>
    <xf numFmtId="0" fontId="52" fillId="0" borderId="48" xfId="1" applyFont="1" applyBorder="1" applyAlignment="1">
      <alignment horizontal="center" vertical="center"/>
    </xf>
    <xf numFmtId="0" fontId="52" fillId="0" borderId="8" xfId="1" applyFont="1" applyBorder="1" applyAlignment="1">
      <alignment horizontal="center" vertical="center"/>
    </xf>
    <xf numFmtId="0" fontId="7" fillId="0" borderId="72" xfId="1" applyFont="1" applyBorder="1">
      <alignment vertical="center"/>
    </xf>
    <xf numFmtId="0" fontId="7" fillId="0" borderId="74" xfId="1" applyFont="1" applyBorder="1">
      <alignment vertical="center"/>
    </xf>
    <xf numFmtId="0" fontId="7" fillId="0" borderId="71" xfId="1" applyFont="1" applyBorder="1">
      <alignment vertical="center"/>
    </xf>
    <xf numFmtId="0" fontId="7" fillId="2" borderId="12" xfId="1" applyFont="1" applyFill="1" applyBorder="1">
      <alignment vertical="center"/>
    </xf>
    <xf numFmtId="0" fontId="7" fillId="2" borderId="10" xfId="1" applyFont="1" applyFill="1" applyBorder="1">
      <alignment vertical="center"/>
    </xf>
    <xf numFmtId="0" fontId="7" fillId="0" borderId="62" xfId="1" applyFont="1" applyBorder="1">
      <alignment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97" xfId="1" applyFont="1" applyBorder="1">
      <alignment vertical="center"/>
    </xf>
    <xf numFmtId="176" fontId="10" fillId="0" borderId="5" xfId="1" applyNumberFormat="1" applyFont="1" applyBorder="1" applyAlignment="1">
      <alignment horizontal="right" vertical="center"/>
    </xf>
    <xf numFmtId="181" fontId="41" fillId="0" borderId="2" xfId="1" applyNumberFormat="1" applyFont="1" applyBorder="1" applyAlignment="1">
      <alignment horizontal="right" vertical="center"/>
    </xf>
    <xf numFmtId="0" fontId="41" fillId="0" borderId="48" xfId="1" applyFont="1" applyBorder="1">
      <alignment vertical="center"/>
    </xf>
    <xf numFmtId="181" fontId="41" fillId="0" borderId="6" xfId="1" applyNumberFormat="1" applyFont="1" applyBorder="1" applyAlignment="1">
      <alignment horizontal="right" vertical="center"/>
    </xf>
    <xf numFmtId="181" fontId="41" fillId="0" borderId="7" xfId="1" applyNumberFormat="1" applyFont="1" applyBorder="1" applyAlignment="1">
      <alignment horizontal="right" vertical="center"/>
    </xf>
    <xf numFmtId="0" fontId="10" fillId="0" borderId="5" xfId="1" applyFont="1" applyFill="1" applyBorder="1" applyAlignment="1">
      <alignment horizontal="right" vertical="center"/>
    </xf>
    <xf numFmtId="0" fontId="10" fillId="0" borderId="5" xfId="1" applyFont="1" applyBorder="1">
      <alignment vertical="center"/>
    </xf>
    <xf numFmtId="0" fontId="7" fillId="2" borderId="64" xfId="1" applyFont="1" applyFill="1" applyBorder="1">
      <alignment vertical="center"/>
    </xf>
    <xf numFmtId="0" fontId="7" fillId="2" borderId="112" xfId="1" applyFont="1" applyFill="1" applyBorder="1">
      <alignment vertical="center"/>
    </xf>
    <xf numFmtId="0" fontId="9" fillId="0" borderId="2" xfId="1" applyFont="1" applyBorder="1" applyAlignment="1">
      <alignment vertical="center"/>
    </xf>
    <xf numFmtId="0" fontId="31" fillId="0" borderId="113" xfId="1" applyFont="1" applyBorder="1">
      <alignment vertical="center"/>
    </xf>
    <xf numFmtId="0" fontId="31" fillId="0" borderId="28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7" fillId="0" borderId="30" xfId="1" applyFont="1" applyBorder="1">
      <alignment vertical="center"/>
    </xf>
    <xf numFmtId="0" fontId="32" fillId="0" borderId="31" xfId="1" applyFont="1" applyBorder="1" applyAlignment="1">
      <alignment vertical="center"/>
    </xf>
    <xf numFmtId="0" fontId="7" fillId="0" borderId="38" xfId="1" applyFont="1" applyBorder="1">
      <alignment vertical="center"/>
    </xf>
    <xf numFmtId="0" fontId="7" fillId="0" borderId="39" xfId="1" applyFont="1" applyBorder="1">
      <alignment vertical="center"/>
    </xf>
    <xf numFmtId="0" fontId="7" fillId="0" borderId="120" xfId="1" applyFont="1" applyBorder="1">
      <alignment vertical="center"/>
    </xf>
    <xf numFmtId="0" fontId="7" fillId="0" borderId="121" xfId="1" applyFont="1" applyBorder="1">
      <alignment vertical="center"/>
    </xf>
    <xf numFmtId="0" fontId="14" fillId="0" borderId="26" xfId="1" applyFont="1" applyBorder="1">
      <alignment vertical="center"/>
    </xf>
    <xf numFmtId="0" fontId="17" fillId="0" borderId="26" xfId="1" applyFont="1" applyBorder="1">
      <alignment vertical="center"/>
    </xf>
    <xf numFmtId="0" fontId="55" fillId="0" borderId="26" xfId="1" applyFont="1" applyBorder="1">
      <alignment vertical="center"/>
    </xf>
    <xf numFmtId="0" fontId="31" fillId="0" borderId="0" xfId="1" applyFont="1" applyBorder="1">
      <alignment vertical="center"/>
    </xf>
    <xf numFmtId="0" fontId="41" fillId="0" borderId="0" xfId="1" applyFont="1">
      <alignment vertical="center"/>
    </xf>
    <xf numFmtId="0" fontId="57" fillId="0" borderId="0" xfId="1" applyFont="1" applyBorder="1" applyAlignment="1">
      <alignment vertical="center" shrinkToFit="1"/>
    </xf>
    <xf numFmtId="0" fontId="57" fillId="0" borderId="26" xfId="1" applyFont="1" applyBorder="1" applyAlignment="1">
      <alignment vertical="center" shrinkToFit="1"/>
    </xf>
    <xf numFmtId="0" fontId="57" fillId="0" borderId="0" xfId="1" applyFont="1" applyBorder="1" applyAlignment="1">
      <alignment shrinkToFit="1"/>
    </xf>
    <xf numFmtId="49" fontId="58" fillId="0" borderId="0" xfId="1" applyNumberFormat="1" applyFont="1" applyBorder="1" applyAlignment="1">
      <alignment vertical="center" shrinkToFit="1"/>
    </xf>
    <xf numFmtId="0" fontId="57" fillId="0" borderId="0" xfId="1" applyFont="1" applyAlignment="1">
      <alignment vertical="center" shrinkToFit="1"/>
    </xf>
    <xf numFmtId="0" fontId="57" fillId="0" borderId="0" xfId="1" applyFont="1" applyBorder="1" applyAlignment="1">
      <alignment horizontal="center" vertical="center" shrinkToFit="1"/>
    </xf>
    <xf numFmtId="0" fontId="57" fillId="0" borderId="0" xfId="1" applyFont="1" applyBorder="1" applyAlignment="1">
      <alignment vertical="top" shrinkToFit="1"/>
    </xf>
    <xf numFmtId="0" fontId="59" fillId="0" borderId="0" xfId="1" applyFont="1" applyBorder="1" applyAlignment="1">
      <alignment vertical="center" shrinkToFit="1"/>
    </xf>
    <xf numFmtId="0" fontId="59" fillId="0" borderId="0" xfId="1" applyFont="1" applyBorder="1" applyAlignment="1">
      <alignment horizontal="center" vertical="center" shrinkToFit="1"/>
    </xf>
    <xf numFmtId="0" fontId="60" fillId="0" borderId="0" xfId="1" applyFont="1" applyBorder="1" applyAlignment="1">
      <alignment vertical="center" shrinkToFit="1"/>
    </xf>
    <xf numFmtId="0" fontId="59" fillId="0" borderId="7" xfId="1" applyFont="1" applyBorder="1" applyAlignment="1">
      <alignment horizontal="center" vertical="center" shrinkToFit="1"/>
    </xf>
    <xf numFmtId="0" fontId="59" fillId="0" borderId="7" xfId="1" applyFont="1" applyBorder="1" applyAlignment="1">
      <alignment vertical="center" shrinkToFit="1"/>
    </xf>
    <xf numFmtId="0" fontId="64" fillId="0" borderId="0" xfId="1" applyFont="1" applyBorder="1" applyAlignment="1">
      <alignment horizontal="center" vertical="center" shrinkToFit="1"/>
    </xf>
    <xf numFmtId="0" fontId="57" fillId="0" borderId="0" xfId="1" applyFont="1" applyAlignment="1">
      <alignment vertical="top" shrinkToFit="1"/>
    </xf>
    <xf numFmtId="0" fontId="57" fillId="0" borderId="0" xfId="1" applyFont="1" applyBorder="1" applyAlignment="1">
      <alignment horizontal="center" vertical="top" shrinkToFit="1"/>
    </xf>
    <xf numFmtId="0" fontId="61" fillId="0" borderId="0" xfId="1" applyFont="1" applyBorder="1" applyAlignment="1">
      <alignment horizontal="center" vertical="top" shrinkToFit="1"/>
    </xf>
    <xf numFmtId="49" fontId="57" fillId="0" borderId="4" xfId="1" applyNumberFormat="1" applyFont="1" applyBorder="1" applyAlignment="1">
      <alignment horizontal="center" vertical="center" shrinkToFit="1"/>
    </xf>
    <xf numFmtId="49" fontId="57" fillId="0" borderId="0" xfId="1" applyNumberFormat="1" applyFont="1" applyBorder="1" applyAlignment="1">
      <alignment vertical="center" shrinkToFit="1"/>
    </xf>
    <xf numFmtId="0" fontId="61" fillId="0" borderId="0" xfId="1" applyFont="1" applyBorder="1" applyAlignment="1">
      <alignment horizontal="left" vertical="center" textRotation="255" shrinkToFit="1"/>
    </xf>
    <xf numFmtId="49" fontId="61" fillId="0" borderId="0" xfId="1" applyNumberFormat="1" applyFont="1" applyBorder="1" applyAlignment="1">
      <alignment horizontal="left" vertical="top" shrinkToFit="1"/>
    </xf>
    <xf numFmtId="0" fontId="61" fillId="0" borderId="0" xfId="1" applyFont="1" applyBorder="1" applyAlignment="1">
      <alignment vertical="center" shrinkToFit="1"/>
    </xf>
    <xf numFmtId="0" fontId="57" fillId="0" borderId="9" xfId="1" applyFont="1" applyBorder="1" applyAlignment="1">
      <alignment horizontal="center" vertical="center" shrinkToFit="1"/>
    </xf>
    <xf numFmtId="0" fontId="61" fillId="0" borderId="9" xfId="1" applyFont="1" applyBorder="1" applyAlignment="1">
      <alignment horizontal="center" vertical="center" shrinkToFit="1"/>
    </xf>
    <xf numFmtId="0" fontId="61" fillId="0" borderId="12" xfId="1" applyFont="1" applyBorder="1" applyAlignment="1">
      <alignment horizontal="center" vertical="center" shrinkToFit="1"/>
    </xf>
    <xf numFmtId="0" fontId="61" fillId="0" borderId="10" xfId="1" applyFont="1" applyBorder="1" applyAlignment="1">
      <alignment horizontal="center" vertical="center" shrinkToFit="1"/>
    </xf>
    <xf numFmtId="0" fontId="61" fillId="0" borderId="10" xfId="1" applyFont="1" applyBorder="1" applyAlignment="1">
      <alignment vertical="center" shrinkToFit="1"/>
    </xf>
    <xf numFmtId="0" fontId="57" fillId="0" borderId="2" xfId="1" applyFont="1" applyBorder="1" applyAlignment="1">
      <alignment vertical="center" shrinkToFit="1"/>
    </xf>
    <xf numFmtId="0" fontId="57" fillId="0" borderId="3" xfId="1" applyFont="1" applyBorder="1" applyAlignment="1">
      <alignment vertical="center" shrinkToFit="1"/>
    </xf>
    <xf numFmtId="0" fontId="57" fillId="0" borderId="5" xfId="1" applyFont="1" applyBorder="1" applyAlignment="1">
      <alignment vertical="center" shrinkToFit="1"/>
    </xf>
    <xf numFmtId="49" fontId="61" fillId="0" borderId="0" xfId="1" applyNumberFormat="1" applyFont="1" applyBorder="1" applyAlignment="1">
      <alignment vertical="center" shrinkToFit="1"/>
    </xf>
    <xf numFmtId="0" fontId="57" fillId="0" borderId="7" xfId="1" applyFont="1" applyBorder="1" applyAlignment="1">
      <alignment vertical="center" shrinkToFit="1"/>
    </xf>
    <xf numFmtId="0" fontId="57" fillId="0" borderId="8" xfId="1" applyFont="1" applyBorder="1" applyAlignment="1">
      <alignment vertical="center" shrinkToFit="1"/>
    </xf>
    <xf numFmtId="0" fontId="64" fillId="0" borderId="11" xfId="1" applyFont="1" applyBorder="1" applyAlignment="1">
      <alignment horizontal="right" vertical="top" shrinkToFit="1"/>
    </xf>
    <xf numFmtId="0" fontId="57" fillId="0" borderId="11" xfId="1" applyFont="1" applyBorder="1" applyAlignment="1">
      <alignment vertical="center" shrinkToFit="1"/>
    </xf>
    <xf numFmtId="0" fontId="57" fillId="0" borderId="17" xfId="1" applyFont="1" applyBorder="1" applyAlignment="1">
      <alignment vertical="center" shrinkToFit="1"/>
    </xf>
    <xf numFmtId="0" fontId="57" fillId="0" borderId="6" xfId="1" applyFont="1" applyBorder="1" applyAlignment="1">
      <alignment vertical="center" shrinkToFit="1"/>
    </xf>
    <xf numFmtId="0" fontId="57" fillId="0" borderId="0" xfId="1" applyFont="1" applyFill="1" applyBorder="1" applyAlignment="1">
      <alignment vertical="center" shrinkToFit="1"/>
    </xf>
    <xf numFmtId="0" fontId="64" fillId="5" borderId="11" xfId="1" applyFont="1" applyFill="1" applyBorder="1" applyAlignment="1">
      <alignment horizontal="right" vertical="top" shrinkToFit="1"/>
    </xf>
    <xf numFmtId="0" fontId="64" fillId="0" borderId="0" xfId="1" applyFont="1" applyBorder="1" applyAlignment="1">
      <alignment horizontal="right" vertical="top" shrinkToFit="1"/>
    </xf>
    <xf numFmtId="0" fontId="64" fillId="0" borderId="0" xfId="1" applyFont="1" applyFill="1" applyBorder="1" applyAlignment="1">
      <alignment vertical="top" shrinkToFit="1"/>
    </xf>
    <xf numFmtId="0" fontId="57" fillId="5" borderId="17" xfId="1" applyFont="1" applyFill="1" applyBorder="1" applyAlignment="1">
      <alignment vertical="center" shrinkToFit="1"/>
    </xf>
    <xf numFmtId="0" fontId="69" fillId="5" borderId="17" xfId="1" applyFont="1" applyFill="1" applyBorder="1" applyAlignment="1">
      <alignment vertical="center" shrinkToFit="1"/>
    </xf>
    <xf numFmtId="0" fontId="69" fillId="0" borderId="0" xfId="1" applyFont="1" applyBorder="1" applyAlignment="1">
      <alignment vertical="center" shrinkToFit="1"/>
    </xf>
    <xf numFmtId="0" fontId="68" fillId="5" borderId="17" xfId="1" applyFont="1" applyFill="1" applyBorder="1" applyAlignment="1">
      <alignment vertical="center" shrinkToFit="1"/>
    </xf>
    <xf numFmtId="0" fontId="68" fillId="0" borderId="0" xfId="1" applyFont="1" applyBorder="1" applyAlignment="1">
      <alignment vertical="center" shrinkToFit="1"/>
    </xf>
    <xf numFmtId="0" fontId="64" fillId="0" borderId="0" xfId="1" applyFont="1" applyBorder="1" applyAlignment="1">
      <alignment vertical="center" shrinkToFit="1"/>
    </xf>
    <xf numFmtId="0" fontId="57" fillId="0" borderId="12" xfId="1" applyFont="1" applyBorder="1" applyAlignment="1">
      <alignment vertical="center" shrinkToFit="1"/>
    </xf>
    <xf numFmtId="0" fontId="64" fillId="0" borderId="2" xfId="1" applyFont="1" applyBorder="1" applyAlignment="1">
      <alignment horizontal="center" vertical="center" shrinkToFit="1"/>
    </xf>
    <xf numFmtId="0" fontId="72" fillId="0" borderId="2" xfId="1" applyFont="1" applyBorder="1" applyAlignment="1">
      <alignment horizontal="center" vertical="center" textRotation="255" shrinkToFit="1"/>
    </xf>
    <xf numFmtId="0" fontId="64" fillId="0" borderId="3" xfId="1" applyFont="1" applyBorder="1" applyAlignment="1">
      <alignment horizontal="center" vertical="center" shrinkToFit="1"/>
    </xf>
    <xf numFmtId="0" fontId="64" fillId="3" borderId="2" xfId="1" applyFont="1" applyFill="1" applyBorder="1" applyAlignment="1">
      <alignment horizontal="center" vertical="center" shrinkToFit="1"/>
    </xf>
    <xf numFmtId="0" fontId="64" fillId="0" borderId="0" xfId="1" applyFont="1" applyAlignment="1">
      <alignment horizontal="center" vertical="center" shrinkToFit="1"/>
    </xf>
    <xf numFmtId="0" fontId="57" fillId="3" borderId="0" xfId="1" applyFont="1" applyFill="1" applyBorder="1" applyAlignment="1">
      <alignment vertical="center" shrinkToFit="1"/>
    </xf>
    <xf numFmtId="0" fontId="64" fillId="3" borderId="0" xfId="1" applyFont="1" applyFill="1" applyBorder="1" applyAlignment="1">
      <alignment vertical="center" shrinkToFit="1"/>
    </xf>
    <xf numFmtId="0" fontId="64" fillId="0" borderId="4" xfId="1" applyFont="1" applyBorder="1" applyAlignment="1">
      <alignment horizontal="left" vertical="top" shrinkToFit="1"/>
    </xf>
    <xf numFmtId="0" fontId="64" fillId="0" borderId="0" xfId="1" applyFont="1" applyBorder="1" applyAlignment="1">
      <alignment horizontal="left" vertical="top" shrinkToFit="1"/>
    </xf>
    <xf numFmtId="0" fontId="57" fillId="0" borderId="4" xfId="1" applyFont="1" applyBorder="1" applyAlignment="1">
      <alignment vertical="center" shrinkToFit="1"/>
    </xf>
    <xf numFmtId="0" fontId="57" fillId="0" borderId="0" xfId="1" applyFont="1" applyBorder="1" applyAlignment="1">
      <alignment horizontal="left" vertical="center" shrinkToFit="1"/>
    </xf>
    <xf numFmtId="0" fontId="64" fillId="0" borderId="6" xfId="1" applyFont="1" applyBorder="1" applyAlignment="1">
      <alignment horizontal="left" vertical="top" shrinkToFit="1"/>
    </xf>
    <xf numFmtId="0" fontId="64" fillId="0" borderId="7" xfId="1" applyFont="1" applyBorder="1" applyAlignment="1">
      <alignment horizontal="left" vertical="top" shrinkToFit="1"/>
    </xf>
    <xf numFmtId="0" fontId="57" fillId="0" borderId="7" xfId="1" applyFont="1" applyBorder="1" applyAlignment="1">
      <alignment horizontal="left" vertical="center" shrinkToFit="1"/>
    </xf>
    <xf numFmtId="0" fontId="72" fillId="0" borderId="7" xfId="1" applyFont="1" applyBorder="1" applyAlignment="1">
      <alignment horizontal="left" vertical="center" textRotation="255" shrinkToFit="1"/>
    </xf>
    <xf numFmtId="0" fontId="57" fillId="3" borderId="7" xfId="1" applyFont="1" applyFill="1" applyBorder="1" applyAlignment="1">
      <alignment vertical="center" shrinkToFit="1"/>
    </xf>
    <xf numFmtId="0" fontId="64" fillId="0" borderId="2" xfId="1" applyFont="1" applyBorder="1" applyAlignment="1">
      <alignment horizontal="left" vertical="center" shrinkToFit="1"/>
    </xf>
    <xf numFmtId="0" fontId="72" fillId="0" borderId="2" xfId="1" applyFont="1" applyBorder="1" applyAlignment="1">
      <alignment horizontal="left" vertical="center" textRotation="255" shrinkToFit="1"/>
    </xf>
    <xf numFmtId="0" fontId="57" fillId="0" borderId="4" xfId="1" applyFont="1" applyBorder="1" applyAlignment="1">
      <alignment horizontal="left" vertical="center" shrinkToFit="1"/>
    </xf>
    <xf numFmtId="0" fontId="57" fillId="0" borderId="6" xfId="1" applyFont="1" applyBorder="1" applyAlignment="1">
      <alignment horizontal="left" vertical="center" shrinkToFit="1"/>
    </xf>
    <xf numFmtId="0" fontId="64" fillId="0" borderId="0" xfId="1" applyFont="1" applyBorder="1" applyAlignment="1">
      <alignment horizontal="center" vertical="top" shrinkToFit="1"/>
    </xf>
    <xf numFmtId="0" fontId="72" fillId="0" borderId="0" xfId="1" applyFont="1" applyBorder="1" applyAlignment="1">
      <alignment horizontal="left" vertical="center" textRotation="255" shrinkToFit="1"/>
    </xf>
    <xf numFmtId="0" fontId="64" fillId="0" borderId="26" xfId="1" applyFont="1" applyBorder="1" applyAlignment="1">
      <alignment horizontal="center" vertical="center" shrinkToFit="1"/>
    </xf>
    <xf numFmtId="0" fontId="64" fillId="0" borderId="26" xfId="1" applyFont="1" applyBorder="1" applyAlignment="1">
      <alignment horizontal="left" vertical="center" shrinkToFit="1"/>
    </xf>
    <xf numFmtId="0" fontId="72" fillId="0" borderId="26" xfId="1" applyFont="1" applyBorder="1" applyAlignment="1">
      <alignment horizontal="left" vertical="center" textRotation="255" shrinkToFit="1"/>
    </xf>
    <xf numFmtId="0" fontId="64" fillId="3" borderId="26" xfId="1" applyFont="1" applyFill="1" applyBorder="1" applyAlignment="1">
      <alignment horizontal="center" vertical="center" shrinkToFit="1"/>
    </xf>
    <xf numFmtId="0" fontId="72" fillId="0" borderId="26" xfId="1" applyFont="1" applyBorder="1" applyAlignment="1">
      <alignment horizontal="center" vertical="center" textRotation="255" shrinkToFit="1"/>
    </xf>
    <xf numFmtId="0" fontId="64" fillId="0" borderId="27" xfId="1" applyFont="1" applyBorder="1" applyAlignment="1">
      <alignment horizontal="center" vertical="center" shrinkToFit="1"/>
    </xf>
    <xf numFmtId="0" fontId="57" fillId="0" borderId="63" xfId="1" applyFont="1" applyBorder="1" applyAlignment="1">
      <alignment vertical="center" shrinkToFit="1"/>
    </xf>
    <xf numFmtId="0" fontId="64" fillId="0" borderId="40" xfId="1" applyFont="1" applyBorder="1" applyAlignment="1">
      <alignment horizontal="left" vertical="top" shrinkToFit="1"/>
    </xf>
    <xf numFmtId="0" fontId="64" fillId="0" borderId="24" xfId="1" applyFont="1" applyBorder="1" applyAlignment="1">
      <alignment horizontal="left" vertical="top" shrinkToFit="1"/>
    </xf>
    <xf numFmtId="0" fontId="57" fillId="0" borderId="24" xfId="1" applyFont="1" applyBorder="1" applyAlignment="1">
      <alignment vertical="center" shrinkToFit="1"/>
    </xf>
    <xf numFmtId="0" fontId="72" fillId="0" borderId="24" xfId="1" applyFont="1" applyBorder="1" applyAlignment="1">
      <alignment vertical="center" textRotation="255" shrinkToFit="1"/>
    </xf>
    <xf numFmtId="0" fontId="57" fillId="0" borderId="40" xfId="1" applyFont="1" applyBorder="1" applyAlignment="1">
      <alignment vertical="center" shrinkToFit="1"/>
    </xf>
    <xf numFmtId="0" fontId="57" fillId="0" borderId="39" xfId="1" applyFont="1" applyBorder="1" applyAlignment="1">
      <alignment vertical="center" shrinkToFit="1"/>
    </xf>
    <xf numFmtId="0" fontId="72" fillId="0" borderId="24" xfId="1" applyFont="1" applyBorder="1" applyAlignment="1">
      <alignment horizontal="left" vertical="center" textRotation="255" shrinkToFit="1"/>
    </xf>
    <xf numFmtId="0" fontId="64" fillId="6" borderId="2" xfId="1" applyFont="1" applyFill="1" applyBorder="1" applyAlignment="1">
      <alignment horizontal="center" vertical="center" shrinkToFit="1"/>
    </xf>
    <xf numFmtId="0" fontId="57" fillId="6" borderId="0" xfId="1" applyFont="1" applyFill="1" applyBorder="1" applyAlignment="1">
      <alignment vertical="center" shrinkToFit="1"/>
    </xf>
    <xf numFmtId="0" fontId="64" fillId="6" borderId="0" xfId="1" applyFont="1" applyFill="1" applyBorder="1" applyAlignment="1">
      <alignment vertical="center" shrinkToFit="1"/>
    </xf>
    <xf numFmtId="0" fontId="57" fillId="6" borderId="7" xfId="1" applyFont="1" applyFill="1" applyBorder="1" applyAlignment="1">
      <alignment vertical="center" shrinkToFit="1"/>
    </xf>
    <xf numFmtId="0" fontId="72" fillId="0" borderId="0" xfId="1" applyFont="1" applyBorder="1" applyAlignment="1">
      <alignment horizontal="center" vertical="center" textRotation="255" shrinkToFit="1"/>
    </xf>
    <xf numFmtId="0" fontId="72" fillId="0" borderId="7" xfId="1" applyFont="1" applyBorder="1" applyAlignment="1">
      <alignment vertical="center" textRotation="255" shrinkToFit="1"/>
    </xf>
    <xf numFmtId="0" fontId="57" fillId="6" borderId="0" xfId="1" applyFont="1" applyFill="1" applyBorder="1" applyAlignment="1">
      <alignment shrinkToFit="1"/>
    </xf>
    <xf numFmtId="0" fontId="57" fillId="0" borderId="0" xfId="1" applyFont="1" applyAlignment="1">
      <alignment shrinkToFit="1"/>
    </xf>
    <xf numFmtId="0" fontId="57" fillId="0" borderId="1" xfId="1" applyFont="1" applyBorder="1" applyAlignment="1">
      <alignment vertical="center" shrinkToFit="1"/>
    </xf>
    <xf numFmtId="0" fontId="55" fillId="0" borderId="0" xfId="1" applyFont="1" applyBorder="1" applyAlignment="1">
      <alignment vertical="center" shrinkToFit="1"/>
    </xf>
    <xf numFmtId="0" fontId="60" fillId="0" borderId="0" xfId="1" applyFont="1" applyAlignment="1">
      <alignment vertical="center" shrinkToFit="1"/>
    </xf>
    <xf numFmtId="0" fontId="60" fillId="0" borderId="10" xfId="1" applyFont="1" applyBorder="1" applyAlignment="1">
      <alignment horizontal="center" shrinkToFit="1"/>
    </xf>
    <xf numFmtId="0" fontId="64" fillId="0" borderId="1" xfId="1" applyFont="1" applyBorder="1" applyAlignment="1">
      <alignment vertical="center" wrapText="1" shrinkToFit="1"/>
    </xf>
    <xf numFmtId="0" fontId="61" fillId="0" borderId="2" xfId="1" applyFont="1" applyBorder="1" applyAlignment="1">
      <alignment vertical="center" shrinkToFit="1"/>
    </xf>
    <xf numFmtId="0" fontId="61" fillId="0" borderId="3" xfId="1" applyFont="1" applyBorder="1" applyAlignment="1">
      <alignment vertical="center" shrinkToFit="1"/>
    </xf>
    <xf numFmtId="0" fontId="57" fillId="0" borderId="2" xfId="1" applyFont="1" applyFill="1" applyBorder="1" applyAlignment="1">
      <alignment vertical="center" shrinkToFit="1"/>
    </xf>
    <xf numFmtId="0" fontId="61" fillId="0" borderId="4" xfId="1" applyFont="1" applyFill="1" applyBorder="1" applyAlignment="1">
      <alignment vertical="center" shrinkToFit="1"/>
    </xf>
    <xf numFmtId="0" fontId="61" fillId="0" borderId="0" xfId="1" applyFont="1" applyFill="1" applyBorder="1" applyAlignment="1">
      <alignment vertical="center" shrinkToFit="1"/>
    </xf>
    <xf numFmtId="0" fontId="61" fillId="0" borderId="96" xfId="1" applyFont="1" applyFill="1" applyBorder="1" applyAlignment="1">
      <alignment vertical="center" shrinkToFit="1"/>
    </xf>
    <xf numFmtId="0" fontId="64" fillId="0" borderId="0" xfId="1" applyFont="1" applyFill="1" applyBorder="1" applyAlignment="1">
      <alignment vertical="top" wrapText="1" shrinkToFit="1"/>
    </xf>
    <xf numFmtId="0" fontId="57" fillId="0" borderId="6" xfId="1" applyFont="1" applyFill="1" applyBorder="1" applyAlignment="1">
      <alignment vertical="center" shrinkToFit="1"/>
    </xf>
    <xf numFmtId="0" fontId="57" fillId="0" borderId="7" xfId="1" applyFont="1" applyFill="1" applyBorder="1" applyAlignment="1">
      <alignment vertical="center" shrinkToFit="1"/>
    </xf>
    <xf numFmtId="0" fontId="57" fillId="0" borderId="9" xfId="1" applyFont="1" applyBorder="1" applyAlignment="1">
      <alignment vertical="center" shrinkToFit="1"/>
    </xf>
    <xf numFmtId="0" fontId="57" fillId="0" borderId="96" xfId="1" applyFont="1" applyBorder="1" applyAlignment="1">
      <alignment vertical="center" shrinkToFit="1"/>
    </xf>
    <xf numFmtId="0" fontId="57" fillId="0" borderId="10" xfId="1" applyFont="1" applyBorder="1" applyAlignment="1">
      <alignment vertical="center" shrinkToFit="1"/>
    </xf>
    <xf numFmtId="3" fontId="80" fillId="0" borderId="6" xfId="1" applyNumberFormat="1" applyFont="1" applyFill="1" applyBorder="1" applyAlignment="1">
      <alignment vertical="center" shrinkToFit="1"/>
    </xf>
    <xf numFmtId="0" fontId="57" fillId="0" borderId="27" xfId="1" applyFont="1" applyBorder="1" applyAlignment="1">
      <alignment vertical="center" shrinkToFit="1"/>
    </xf>
    <xf numFmtId="0" fontId="57" fillId="0" borderId="31" xfId="1" applyFont="1" applyBorder="1" applyAlignment="1">
      <alignment vertical="center" shrinkToFit="1"/>
    </xf>
    <xf numFmtId="0" fontId="60" fillId="0" borderId="26" xfId="1" applyFont="1" applyBorder="1" applyAlignment="1">
      <alignment vertical="center" shrinkToFit="1"/>
    </xf>
    <xf numFmtId="0" fontId="57" fillId="0" borderId="56" xfId="1" applyFont="1" applyBorder="1" applyAlignment="1">
      <alignment vertical="center" shrinkToFit="1"/>
    </xf>
    <xf numFmtId="0" fontId="60" fillId="0" borderId="31" xfId="1" applyFont="1" applyBorder="1" applyAlignment="1">
      <alignment horizontal="center" vertical="center" shrinkToFit="1"/>
    </xf>
    <xf numFmtId="0" fontId="60" fillId="0" borderId="0" xfId="1" applyFont="1" applyBorder="1" applyAlignment="1">
      <alignment horizontal="center" vertical="center" shrinkToFit="1"/>
    </xf>
    <xf numFmtId="0" fontId="57" fillId="0" borderId="38" xfId="1" applyFont="1" applyBorder="1" applyAlignment="1">
      <alignment vertical="center" shrinkToFit="1"/>
    </xf>
    <xf numFmtId="0" fontId="64" fillId="0" borderId="24" xfId="1" applyFont="1" applyBorder="1" applyAlignment="1">
      <alignment vertical="top" wrapText="1" shrinkToFit="1"/>
    </xf>
    <xf numFmtId="0" fontId="57" fillId="0" borderId="51" xfId="1" applyFont="1" applyBorder="1" applyAlignment="1">
      <alignment vertical="center" shrinkToFit="1"/>
    </xf>
    <xf numFmtId="0" fontId="60" fillId="0" borderId="0" xfId="1" applyFont="1" applyBorder="1" applyAlignment="1">
      <alignment vertical="top" wrapText="1" shrinkToFit="1"/>
    </xf>
    <xf numFmtId="0" fontId="60" fillId="0" borderId="2" xfId="1" applyFont="1" applyBorder="1" applyAlignment="1">
      <alignment vertical="top" shrinkToFit="1"/>
    </xf>
    <xf numFmtId="0" fontId="60" fillId="0" borderId="0" xfId="1" applyFont="1" applyBorder="1" applyAlignment="1">
      <alignment vertical="top" shrinkToFit="1"/>
    </xf>
    <xf numFmtId="0" fontId="61" fillId="0" borderId="0" xfId="1" applyFont="1" applyBorder="1" applyAlignment="1">
      <alignment horizontal="center" vertical="top" textRotation="255" shrinkToFit="1"/>
    </xf>
    <xf numFmtId="0" fontId="57" fillId="0" borderId="0" xfId="1" applyFont="1" applyBorder="1" applyAlignment="1">
      <alignment horizontal="center" vertical="center" textRotation="255" shrinkToFit="1"/>
    </xf>
    <xf numFmtId="0" fontId="60" fillId="0" borderId="0" xfId="1" applyFont="1" applyBorder="1" applyAlignment="1">
      <alignment horizontal="right" shrinkToFit="1"/>
    </xf>
    <xf numFmtId="0" fontId="60" fillId="0" borderId="4" xfId="1" applyFont="1" applyBorder="1" applyAlignment="1">
      <alignment horizontal="center" vertical="center" shrinkToFit="1"/>
    </xf>
    <xf numFmtId="0" fontId="65" fillId="0" borderId="0" xfId="1" applyFont="1" applyBorder="1" applyAlignment="1">
      <alignment vertical="top" textRotation="255" shrinkToFit="1"/>
    </xf>
    <xf numFmtId="0" fontId="82" fillId="0" borderId="24" xfId="1" applyFont="1" applyBorder="1" applyAlignment="1">
      <alignment vertical="center" wrapText="1" shrinkToFit="1"/>
    </xf>
    <xf numFmtId="0" fontId="57" fillId="0" borderId="89" xfId="1" applyFont="1" applyBorder="1" applyAlignment="1">
      <alignment vertical="center" shrinkToFit="1"/>
    </xf>
    <xf numFmtId="0" fontId="61" fillId="0" borderId="117" xfId="1" applyFont="1" applyBorder="1" applyAlignment="1">
      <alignment horizontal="center" vertical="center" shrinkToFit="1"/>
    </xf>
    <xf numFmtId="0" fontId="37" fillId="0" borderId="0" xfId="1" applyFont="1">
      <alignment vertical="center"/>
    </xf>
    <xf numFmtId="49" fontId="55" fillId="0" borderId="1" xfId="1" applyNumberFormat="1" applyFont="1" applyBorder="1" applyAlignment="1">
      <alignment wrapText="1"/>
    </xf>
    <xf numFmtId="49" fontId="55" fillId="0" borderId="12" xfId="1" applyNumberFormat="1" applyFont="1" applyBorder="1" applyAlignment="1">
      <alignment wrapText="1"/>
    </xf>
    <xf numFmtId="0" fontId="56" fillId="0" borderId="0" xfId="1" applyFont="1" applyAlignment="1">
      <alignment horizontal="distributed"/>
    </xf>
    <xf numFmtId="0" fontId="37" fillId="0" borderId="0" xfId="1" applyFont="1" applyAlignment="1">
      <alignment horizontal="left" vertical="center"/>
    </xf>
    <xf numFmtId="0" fontId="19" fillId="0" borderId="2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55" fillId="0" borderId="0" xfId="1" applyFont="1">
      <alignment vertical="center"/>
    </xf>
    <xf numFmtId="0" fontId="56" fillId="0" borderId="26" xfId="1" applyFont="1" applyBorder="1" applyAlignment="1">
      <alignment horizontal="distributed" vertical="center"/>
    </xf>
    <xf numFmtId="0" fontId="55" fillId="0" borderId="44" xfId="1" applyFont="1" applyBorder="1" applyAlignment="1">
      <alignment horizontal="center" vertical="center"/>
    </xf>
    <xf numFmtId="0" fontId="55" fillId="0" borderId="12" xfId="1" applyFont="1" applyBorder="1" applyAlignment="1">
      <alignment horizontal="center" vertical="center"/>
    </xf>
    <xf numFmtId="0" fontId="31" fillId="0" borderId="44" xfId="1" applyFont="1" applyBorder="1" applyAlignment="1">
      <alignment horizontal="left" vertical="center"/>
    </xf>
    <xf numFmtId="0" fontId="55" fillId="0" borderId="12" xfId="1" applyFont="1" applyBorder="1">
      <alignment vertical="center"/>
    </xf>
    <xf numFmtId="0" fontId="37" fillId="0" borderId="0" xfId="1" applyFont="1" applyAlignment="1">
      <alignment horizontal="right" vertical="center"/>
    </xf>
    <xf numFmtId="0" fontId="55" fillId="0" borderId="44" xfId="1" applyFont="1" applyBorder="1">
      <alignment vertical="center"/>
    </xf>
    <xf numFmtId="0" fontId="31" fillId="0" borderId="44" xfId="1" applyFont="1" applyBorder="1">
      <alignment vertical="center"/>
    </xf>
    <xf numFmtId="0" fontId="56" fillId="0" borderId="7" xfId="1" applyFont="1" applyBorder="1" applyAlignment="1">
      <alignment horizontal="distributed" vertical="center"/>
    </xf>
    <xf numFmtId="0" fontId="55" fillId="0" borderId="31" xfId="1" applyFont="1" applyBorder="1">
      <alignment vertical="center"/>
    </xf>
    <xf numFmtId="0" fontId="55" fillId="0" borderId="2" xfId="1" applyFont="1" applyBorder="1" applyAlignment="1">
      <alignment horizontal="left" vertical="center"/>
    </xf>
    <xf numFmtId="0" fontId="31" fillId="0" borderId="2" xfId="1" applyFont="1" applyBorder="1" applyAlignment="1">
      <alignment horizontal="left" vertical="center"/>
    </xf>
    <xf numFmtId="0" fontId="55" fillId="0" borderId="30" xfId="1" applyFont="1" applyBorder="1" applyAlignment="1">
      <alignment horizontal="left" vertical="center"/>
    </xf>
    <xf numFmtId="0" fontId="55" fillId="0" borderId="24" xfId="1" applyFont="1" applyBorder="1" applyAlignment="1">
      <alignment horizontal="left" vertical="center"/>
    </xf>
    <xf numFmtId="187" fontId="37" fillId="0" borderId="0" xfId="1" applyNumberFormat="1" applyFont="1">
      <alignment vertical="center"/>
    </xf>
    <xf numFmtId="0" fontId="37" fillId="3" borderId="4" xfId="1" applyFont="1" applyFill="1" applyBorder="1" applyAlignment="1" applyProtection="1">
      <alignment horizontal="center" vertical="center" shrinkToFit="1"/>
      <protection locked="0"/>
    </xf>
    <xf numFmtId="0" fontId="37" fillId="3" borderId="0" xfId="1" applyFont="1" applyFill="1" applyAlignment="1" applyProtection="1">
      <alignment horizontal="center" vertical="center" shrinkToFit="1"/>
      <protection locked="0"/>
    </xf>
    <xf numFmtId="0" fontId="37" fillId="3" borderId="5" xfId="1" applyFont="1" applyFill="1" applyBorder="1" applyAlignment="1" applyProtection="1">
      <alignment horizontal="center" vertical="center" shrinkToFit="1"/>
      <protection locked="0"/>
    </xf>
    <xf numFmtId="0" fontId="1" fillId="3" borderId="0" xfId="1" applyFill="1" applyAlignment="1">
      <alignment horizontal="center" vertical="center" shrinkToFit="1"/>
    </xf>
    <xf numFmtId="0" fontId="1" fillId="3" borderId="5" xfId="1" applyFill="1" applyBorder="1" applyAlignment="1">
      <alignment horizontal="center" vertical="center" shrinkToFit="1"/>
    </xf>
    <xf numFmtId="0" fontId="89" fillId="0" borderId="0" xfId="1" applyFont="1">
      <alignment vertical="center"/>
    </xf>
    <xf numFmtId="0" fontId="55" fillId="3" borderId="0" xfId="1" applyFont="1" applyFill="1" applyAlignment="1" applyProtection="1">
      <alignment horizontal="center" shrinkToFit="1"/>
      <protection locked="0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49" fontId="37" fillId="3" borderId="135" xfId="1" applyNumberFormat="1" applyFont="1" applyFill="1" applyBorder="1" applyAlignment="1" applyProtection="1">
      <alignment horizontal="center" vertical="center" shrinkToFit="1"/>
      <protection locked="0"/>
    </xf>
    <xf numFmtId="0" fontId="23" fillId="3" borderId="8" xfId="1" applyFont="1" applyFill="1" applyBorder="1" applyAlignment="1">
      <alignment vertical="center" shrinkToFit="1"/>
    </xf>
    <xf numFmtId="0" fontId="55" fillId="3" borderId="12" xfId="1" applyFont="1" applyFill="1" applyBorder="1" applyProtection="1">
      <alignment vertical="center"/>
      <protection locked="0"/>
    </xf>
    <xf numFmtId="38" fontId="37" fillId="0" borderId="0" xfId="2" applyFont="1" applyBorder="1" applyAlignment="1">
      <alignment vertical="center"/>
    </xf>
    <xf numFmtId="0" fontId="64" fillId="0" borderId="2" xfId="1" applyFont="1" applyBorder="1" applyAlignment="1">
      <alignment horizontal="left" vertical="center" shrinkToFit="1"/>
    </xf>
    <xf numFmtId="0" fontId="57" fillId="0" borderId="4" xfId="1" applyFont="1" applyBorder="1" applyAlignment="1">
      <alignment horizontal="left" vertical="center" shrinkToFit="1"/>
    </xf>
    <xf numFmtId="0" fontId="57" fillId="0" borderId="0" xfId="1" applyFont="1" applyBorder="1" applyAlignment="1">
      <alignment horizontal="left" vertical="center" shrinkToFit="1"/>
    </xf>
    <xf numFmtId="0" fontId="61" fillId="0" borderId="0" xfId="1" applyFont="1" applyBorder="1" applyAlignment="1">
      <alignment horizontal="left" vertical="center" textRotation="255" shrinkToFit="1"/>
    </xf>
    <xf numFmtId="0" fontId="64" fillId="0" borderId="4" xfId="1" applyFont="1" applyBorder="1" applyAlignment="1">
      <alignment horizontal="left" vertical="top" shrinkToFit="1"/>
    </xf>
    <xf numFmtId="0" fontId="64" fillId="0" borderId="0" xfId="1" applyFont="1" applyBorder="1" applyAlignment="1">
      <alignment horizontal="left" vertical="top" shrinkToFit="1"/>
    </xf>
    <xf numFmtId="0" fontId="16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2" fillId="0" borderId="2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7" fillId="0" borderId="7" xfId="1" applyFont="1" applyBorder="1" applyAlignment="1">
      <alignment horizontal="distributed" vertical="center" indent="1"/>
    </xf>
    <xf numFmtId="0" fontId="32" fillId="0" borderId="7" xfId="1" applyFont="1" applyBorder="1" applyAlignment="1">
      <alignment vertical="center"/>
    </xf>
    <xf numFmtId="0" fontId="32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81" fontId="41" fillId="0" borderId="4" xfId="1" applyNumberFormat="1" applyFont="1" applyBorder="1" applyAlignment="1">
      <alignment horizontal="right" vertical="center"/>
    </xf>
    <xf numFmtId="181" fontId="41" fillId="0" borderId="0" xfId="1" applyNumberFormat="1" applyFont="1" applyBorder="1" applyAlignment="1">
      <alignment horizontal="right" vertical="center"/>
    </xf>
    <xf numFmtId="178" fontId="14" fillId="0" borderId="4" xfId="1" applyNumberFormat="1" applyFont="1" applyFill="1" applyBorder="1" applyAlignment="1">
      <alignment horizontal="center" vertical="center"/>
    </xf>
    <xf numFmtId="178" fontId="14" fillId="0" borderId="5" xfId="1" applyNumberFormat="1" applyFont="1" applyFill="1" applyBorder="1" applyAlignment="1">
      <alignment horizontal="center" vertical="center"/>
    </xf>
    <xf numFmtId="181" fontId="41" fillId="3" borderId="4" xfId="1" applyNumberFormat="1" applyFont="1" applyFill="1" applyBorder="1" applyAlignment="1">
      <alignment horizontal="right" vertical="center"/>
    </xf>
    <xf numFmtId="181" fontId="41" fillId="3" borderId="0" xfId="1" applyNumberFormat="1" applyFont="1" applyFill="1" applyBorder="1" applyAlignment="1">
      <alignment horizontal="right" vertical="center"/>
    </xf>
    <xf numFmtId="0" fontId="52" fillId="0" borderId="31" xfId="1" applyFont="1" applyBorder="1" applyAlignment="1">
      <alignment horizontal="center" vertical="center"/>
    </xf>
    <xf numFmtId="0" fontId="52" fillId="0" borderId="5" xfId="1" applyFont="1" applyBorder="1" applyAlignment="1">
      <alignment horizontal="center" vertical="center"/>
    </xf>
    <xf numFmtId="0" fontId="46" fillId="0" borderId="31" xfId="1" applyFont="1" applyBorder="1" applyAlignment="1">
      <alignment horizontal="center" vertical="center"/>
    </xf>
    <xf numFmtId="0" fontId="46" fillId="0" borderId="5" xfId="1" applyFont="1" applyBorder="1" applyAlignment="1">
      <alignment horizontal="center" vertical="center"/>
    </xf>
    <xf numFmtId="181" fontId="41" fillId="0" borderId="1" xfId="1" applyNumberFormat="1" applyFont="1" applyBorder="1" applyAlignment="1">
      <alignment horizontal="right" vertical="center"/>
    </xf>
    <xf numFmtId="0" fontId="96" fillId="0" borderId="0" xfId="1" applyFont="1">
      <alignment vertical="center"/>
    </xf>
    <xf numFmtId="0" fontId="98" fillId="0" borderId="0" xfId="1" applyFont="1">
      <alignment vertical="center"/>
    </xf>
    <xf numFmtId="0" fontId="99" fillId="0" borderId="3" xfId="1" applyFont="1" applyBorder="1" applyAlignment="1">
      <alignment vertical="center"/>
    </xf>
    <xf numFmtId="0" fontId="103" fillId="0" borderId="2" xfId="1" applyFont="1" applyBorder="1">
      <alignment vertical="center"/>
    </xf>
    <xf numFmtId="0" fontId="103" fillId="0" borderId="2" xfId="1" applyFont="1" applyBorder="1" applyAlignment="1">
      <alignment vertical="center"/>
    </xf>
    <xf numFmtId="0" fontId="107" fillId="0" borderId="2" xfId="1" applyFont="1" applyBorder="1">
      <alignment vertical="center"/>
    </xf>
    <xf numFmtId="0" fontId="103" fillId="0" borderId="82" xfId="1" applyFont="1" applyBorder="1" applyAlignment="1">
      <alignment horizontal="center" vertical="top"/>
    </xf>
    <xf numFmtId="0" fontId="103" fillId="0" borderId="2" xfId="1" applyFont="1" applyBorder="1" applyAlignment="1">
      <alignment horizontal="center" vertical="center"/>
    </xf>
    <xf numFmtId="0" fontId="103" fillId="0" borderId="3" xfId="1" applyFont="1" applyBorder="1" applyAlignment="1">
      <alignment horizontal="center" vertical="top"/>
    </xf>
    <xf numFmtId="0" fontId="107" fillId="0" borderId="0" xfId="1" applyFont="1" applyBorder="1">
      <alignment vertical="center"/>
    </xf>
    <xf numFmtId="3" fontId="103" fillId="0" borderId="8" xfId="1" applyNumberFormat="1" applyFont="1" applyBorder="1" applyAlignment="1">
      <alignment horizontal="center" vertical="center"/>
    </xf>
    <xf numFmtId="0" fontId="107" fillId="0" borderId="83" xfId="1" applyFont="1" applyBorder="1">
      <alignment vertical="center"/>
    </xf>
    <xf numFmtId="0" fontId="107" fillId="0" borderId="5" xfId="1" applyFont="1" applyBorder="1">
      <alignment vertical="center"/>
    </xf>
    <xf numFmtId="0" fontId="103" fillId="0" borderId="3" xfId="1" applyFont="1" applyBorder="1" applyAlignment="1">
      <alignment horizontal="center" vertical="center"/>
    </xf>
    <xf numFmtId="176" fontId="102" fillId="0" borderId="2" xfId="1" applyNumberFormat="1" applyFont="1" applyBorder="1">
      <alignment vertical="center"/>
    </xf>
    <xf numFmtId="0" fontId="107" fillId="0" borderId="82" xfId="1" applyFont="1" applyBorder="1">
      <alignment vertical="center"/>
    </xf>
    <xf numFmtId="0" fontId="107" fillId="0" borderId="3" xfId="1" applyFont="1" applyBorder="1">
      <alignment vertical="center"/>
    </xf>
    <xf numFmtId="0" fontId="99" fillId="0" borderId="1" xfId="1" applyFont="1" applyBorder="1">
      <alignment vertical="center"/>
    </xf>
    <xf numFmtId="0" fontId="99" fillId="0" borderId="2" xfId="1" applyFont="1" applyBorder="1">
      <alignment vertical="center"/>
    </xf>
    <xf numFmtId="0" fontId="99" fillId="0" borderId="81" xfId="1" applyFont="1" applyBorder="1">
      <alignment vertical="center"/>
    </xf>
    <xf numFmtId="0" fontId="99" fillId="0" borderId="6" xfId="1" applyFont="1" applyBorder="1">
      <alignment vertical="center"/>
    </xf>
    <xf numFmtId="0" fontId="99" fillId="0" borderId="7" xfId="1" applyFont="1" applyBorder="1">
      <alignment vertical="center"/>
    </xf>
    <xf numFmtId="0" fontId="107" fillId="0" borderId="8" xfId="1" applyFont="1" applyBorder="1">
      <alignment vertical="center"/>
    </xf>
    <xf numFmtId="0" fontId="107" fillId="0" borderId="85" xfId="1" applyFont="1" applyBorder="1">
      <alignment vertical="center"/>
    </xf>
    <xf numFmtId="0" fontId="99" fillId="0" borderId="84" xfId="1" applyFont="1" applyBorder="1">
      <alignment vertical="center"/>
    </xf>
    <xf numFmtId="0" fontId="107" fillId="0" borderId="7" xfId="1" applyFont="1" applyBorder="1">
      <alignment vertical="center"/>
    </xf>
    <xf numFmtId="0" fontId="99" fillId="0" borderId="4" xfId="1" applyFont="1" applyBorder="1">
      <alignment vertical="center"/>
    </xf>
    <xf numFmtId="0" fontId="99" fillId="0" borderId="0" xfId="1" applyFont="1" applyBorder="1">
      <alignment vertical="center"/>
    </xf>
    <xf numFmtId="0" fontId="103" fillId="0" borderId="0" xfId="1" applyFont="1" applyBorder="1">
      <alignment vertical="center"/>
    </xf>
    <xf numFmtId="0" fontId="99" fillId="0" borderId="81" xfId="1" applyFont="1" applyBorder="1" applyAlignment="1">
      <alignment vertical="center"/>
    </xf>
    <xf numFmtId="0" fontId="99" fillId="0" borderId="86" xfId="1" applyFont="1" applyBorder="1" applyAlignment="1">
      <alignment vertical="center"/>
    </xf>
    <xf numFmtId="0" fontId="99" fillId="0" borderId="5" xfId="1" applyFont="1" applyBorder="1" applyAlignment="1">
      <alignment vertical="center"/>
    </xf>
    <xf numFmtId="0" fontId="101" fillId="0" borderId="2" xfId="1" applyFont="1" applyBorder="1" applyAlignment="1">
      <alignment vertical="center"/>
    </xf>
    <xf numFmtId="0" fontId="101" fillId="0" borderId="0" xfId="1" applyFont="1" applyBorder="1" applyAlignment="1">
      <alignment vertical="center"/>
    </xf>
    <xf numFmtId="176" fontId="106" fillId="0" borderId="0" xfId="1" applyNumberFormat="1" applyFont="1" applyBorder="1" applyAlignment="1">
      <alignment vertical="center"/>
    </xf>
    <xf numFmtId="0" fontId="104" fillId="0" borderId="2" xfId="1" applyFont="1" applyBorder="1">
      <alignment vertical="center"/>
    </xf>
    <xf numFmtId="0" fontId="101" fillId="0" borderId="7" xfId="1" applyFont="1" applyBorder="1" applyAlignment="1">
      <alignment vertical="center"/>
    </xf>
    <xf numFmtId="0" fontId="99" fillId="0" borderId="86" xfId="1" applyFont="1" applyBorder="1">
      <alignment vertical="center"/>
    </xf>
    <xf numFmtId="0" fontId="99" fillId="0" borderId="5" xfId="1" applyFont="1" applyBorder="1">
      <alignment vertical="center"/>
    </xf>
    <xf numFmtId="176" fontId="106" fillId="0" borderId="7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93" fillId="0" borderId="1" xfId="1" applyFont="1" applyBorder="1" applyAlignment="1">
      <alignment horizontal="center" vertical="center" wrapText="1"/>
    </xf>
    <xf numFmtId="0" fontId="94" fillId="0" borderId="2" xfId="1" applyFont="1" applyBorder="1" applyAlignment="1">
      <alignment horizontal="center" vertical="center"/>
    </xf>
    <xf numFmtId="0" fontId="94" fillId="0" borderId="3" xfId="1" applyFont="1" applyBorder="1" applyAlignment="1">
      <alignment horizontal="center" vertical="center"/>
    </xf>
    <xf numFmtId="0" fontId="94" fillId="0" borderId="4" xfId="1" applyFont="1" applyBorder="1" applyAlignment="1">
      <alignment horizontal="center" vertical="center"/>
    </xf>
    <xf numFmtId="0" fontId="94" fillId="0" borderId="0" xfId="1" applyFont="1" applyBorder="1" applyAlignment="1">
      <alignment horizontal="center" vertical="center"/>
    </xf>
    <xf numFmtId="0" fontId="94" fillId="0" borderId="5" xfId="1" applyFont="1" applyBorder="1" applyAlignment="1">
      <alignment horizontal="center" vertical="center"/>
    </xf>
    <xf numFmtId="0" fontId="94" fillId="0" borderId="6" xfId="1" applyFont="1" applyBorder="1" applyAlignment="1">
      <alignment horizontal="center" vertical="center"/>
    </xf>
    <xf numFmtId="0" fontId="94" fillId="0" borderId="7" xfId="1" applyFont="1" applyBorder="1" applyAlignment="1">
      <alignment horizontal="center" vertical="center"/>
    </xf>
    <xf numFmtId="0" fontId="94" fillId="0" borderId="8" xfId="1" applyFont="1" applyBorder="1" applyAlignment="1">
      <alignment horizontal="center" vertical="center"/>
    </xf>
    <xf numFmtId="0" fontId="95" fillId="0" borderId="0" xfId="1" applyFont="1" applyAlignment="1">
      <alignment horizontal="center" vertical="center"/>
    </xf>
    <xf numFmtId="0" fontId="97" fillId="0" borderId="0" xfId="1" applyFont="1" applyAlignment="1">
      <alignment horizontal="left" vertical="center"/>
    </xf>
    <xf numFmtId="185" fontId="37" fillId="0" borderId="1" xfId="1" applyNumberFormat="1" applyFont="1" applyBorder="1" applyAlignment="1" applyProtection="1">
      <alignment horizontal="right" vertical="center" shrinkToFit="1"/>
      <protection locked="0"/>
    </xf>
    <xf numFmtId="185" fontId="37" fillId="0" borderId="2" xfId="1" applyNumberFormat="1" applyFont="1" applyBorder="1" applyAlignment="1" applyProtection="1">
      <alignment horizontal="right" vertical="center" shrinkToFit="1"/>
      <protection locked="0"/>
    </xf>
    <xf numFmtId="185" fontId="37" fillId="0" borderId="3" xfId="1" applyNumberFormat="1" applyFont="1" applyBorder="1" applyAlignment="1" applyProtection="1">
      <alignment horizontal="right" vertical="center" shrinkToFit="1"/>
      <protection locked="0"/>
    </xf>
    <xf numFmtId="185" fontId="37" fillId="0" borderId="6" xfId="1" applyNumberFormat="1" applyFont="1" applyBorder="1" applyAlignment="1" applyProtection="1">
      <alignment horizontal="right" vertical="center" shrinkToFit="1"/>
      <protection locked="0"/>
    </xf>
    <xf numFmtId="185" fontId="37" fillId="0" borderId="7" xfId="1" applyNumberFormat="1" applyFont="1" applyBorder="1" applyAlignment="1" applyProtection="1">
      <alignment horizontal="right" vertical="center" shrinkToFit="1"/>
      <protection locked="0"/>
    </xf>
    <xf numFmtId="185" fontId="37" fillId="0" borderId="8" xfId="1" applyNumberFormat="1" applyFont="1" applyBorder="1" applyAlignment="1" applyProtection="1">
      <alignment horizontal="right" vertical="center" shrinkToFit="1"/>
      <protection locked="0"/>
    </xf>
    <xf numFmtId="38" fontId="37" fillId="0" borderId="1" xfId="2" applyFont="1" applyFill="1" applyBorder="1" applyAlignment="1">
      <alignment horizontal="right" vertical="center"/>
    </xf>
    <xf numFmtId="38" fontId="37" fillId="0" borderId="2" xfId="2" applyFont="1" applyFill="1" applyBorder="1" applyAlignment="1">
      <alignment horizontal="right" vertical="center"/>
    </xf>
    <xf numFmtId="38" fontId="37" fillId="0" borderId="30" xfId="2" applyFont="1" applyFill="1" applyBorder="1" applyAlignment="1">
      <alignment horizontal="right" vertical="center"/>
    </xf>
    <xf numFmtId="38" fontId="37" fillId="0" borderId="6" xfId="2" applyFont="1" applyFill="1" applyBorder="1" applyAlignment="1">
      <alignment horizontal="right" vertical="center"/>
    </xf>
    <xf numFmtId="38" fontId="37" fillId="0" borderId="7" xfId="2" applyFont="1" applyFill="1" applyBorder="1" applyAlignment="1">
      <alignment horizontal="right" vertical="center"/>
    </xf>
    <xf numFmtId="38" fontId="37" fillId="0" borderId="62" xfId="2" applyFont="1" applyFill="1" applyBorder="1" applyAlignment="1">
      <alignment horizontal="right" vertical="center"/>
    </xf>
    <xf numFmtId="185" fontId="37" fillId="0" borderId="1" xfId="1" applyNumberFormat="1" applyFont="1" applyBorder="1" applyAlignment="1">
      <alignment shrinkToFit="1"/>
    </xf>
    <xf numFmtId="185" fontId="37" fillId="0" borderId="2" xfId="1" applyNumberFormat="1" applyFont="1" applyBorder="1" applyAlignment="1">
      <alignment shrinkToFit="1"/>
    </xf>
    <xf numFmtId="185" fontId="37" fillId="0" borderId="3" xfId="1" applyNumberFormat="1" applyFont="1" applyBorder="1" applyAlignment="1">
      <alignment shrinkToFit="1"/>
    </xf>
    <xf numFmtId="185" fontId="37" fillId="0" borderId="4" xfId="1" applyNumberFormat="1" applyFont="1" applyBorder="1" applyAlignment="1">
      <alignment shrinkToFit="1"/>
    </xf>
    <xf numFmtId="185" fontId="37" fillId="0" borderId="0" xfId="1" applyNumberFormat="1" applyFont="1" applyAlignment="1">
      <alignment shrinkToFit="1"/>
    </xf>
    <xf numFmtId="185" fontId="37" fillId="0" borderId="5" xfId="1" applyNumberFormat="1" applyFont="1" applyBorder="1" applyAlignment="1">
      <alignment shrinkToFit="1"/>
    </xf>
    <xf numFmtId="185" fontId="37" fillId="0" borderId="1" xfId="1" applyNumberFormat="1" applyFont="1" applyBorder="1" applyAlignment="1">
      <alignment horizontal="right" shrinkToFit="1"/>
    </xf>
    <xf numFmtId="185" fontId="37" fillId="0" borderId="2" xfId="1" applyNumberFormat="1" applyFont="1" applyBorder="1" applyAlignment="1">
      <alignment horizontal="right" shrinkToFit="1"/>
    </xf>
    <xf numFmtId="185" fontId="37" fillId="0" borderId="4" xfId="1" applyNumberFormat="1" applyFont="1" applyBorder="1" applyAlignment="1">
      <alignment horizontal="right" shrinkToFit="1"/>
    </xf>
    <xf numFmtId="185" fontId="37" fillId="0" borderId="0" xfId="1" applyNumberFormat="1" applyFont="1" applyAlignment="1">
      <alignment horizontal="right" shrinkToFit="1"/>
    </xf>
    <xf numFmtId="3" fontId="37" fillId="0" borderId="1" xfId="1" applyNumberFormat="1" applyFont="1" applyBorder="1" applyAlignment="1">
      <alignment horizontal="right"/>
    </xf>
    <xf numFmtId="3" fontId="37" fillId="0" borderId="2" xfId="1" applyNumberFormat="1" applyFont="1" applyBorder="1" applyAlignment="1">
      <alignment horizontal="right"/>
    </xf>
    <xf numFmtId="3" fontId="37" fillId="0" borderId="30" xfId="1" applyNumberFormat="1" applyFont="1" applyBorder="1" applyAlignment="1">
      <alignment horizontal="right"/>
    </xf>
    <xf numFmtId="3" fontId="37" fillId="0" borderId="4" xfId="1" applyNumberFormat="1" applyFont="1" applyBorder="1" applyAlignment="1">
      <alignment horizontal="right"/>
    </xf>
    <xf numFmtId="3" fontId="37" fillId="0" borderId="0" xfId="1" applyNumberFormat="1" applyFont="1" applyAlignment="1">
      <alignment horizontal="right"/>
    </xf>
    <xf numFmtId="3" fontId="37" fillId="0" borderId="63" xfId="1" applyNumberFormat="1" applyFont="1" applyBorder="1" applyAlignment="1">
      <alignment horizontal="right"/>
    </xf>
    <xf numFmtId="0" fontId="55" fillId="0" borderId="28" xfId="1" applyFont="1" applyBorder="1" applyAlignment="1">
      <alignment horizontal="left" vertical="center" wrapText="1"/>
    </xf>
    <xf numFmtId="0" fontId="55" fillId="0" borderId="2" xfId="1" applyFont="1" applyBorder="1" applyAlignment="1">
      <alignment horizontal="left" vertical="center" wrapText="1"/>
    </xf>
    <xf numFmtId="0" fontId="55" fillId="0" borderId="31" xfId="1" applyFont="1" applyBorder="1" applyAlignment="1">
      <alignment horizontal="left" vertical="center" wrapText="1"/>
    </xf>
    <xf numFmtId="0" fontId="55" fillId="0" borderId="0" xfId="1" applyFont="1" applyAlignment="1">
      <alignment horizontal="left" vertical="center" wrapText="1"/>
    </xf>
    <xf numFmtId="0" fontId="55" fillId="0" borderId="38" xfId="1" applyFont="1" applyBorder="1" applyAlignment="1">
      <alignment horizontal="left" vertical="center" wrapText="1"/>
    </xf>
    <xf numFmtId="0" fontId="55" fillId="0" borderId="24" xfId="1" applyFont="1" applyBorder="1" applyAlignment="1">
      <alignment horizontal="left" vertical="center" wrapText="1"/>
    </xf>
    <xf numFmtId="0" fontId="55" fillId="0" borderId="25" xfId="1" applyFont="1" applyBorder="1" applyAlignment="1">
      <alignment horizontal="center" vertical="center"/>
    </xf>
    <xf numFmtId="0" fontId="55" fillId="0" borderId="27" xfId="1" applyFont="1" applyBorder="1" applyAlignment="1">
      <alignment horizontal="center" vertical="center"/>
    </xf>
    <xf numFmtId="0" fontId="55" fillId="0" borderId="31" xfId="1" applyFont="1" applyBorder="1" applyAlignment="1">
      <alignment horizontal="center" vertical="center"/>
    </xf>
    <xf numFmtId="0" fontId="55" fillId="0" borderId="63" xfId="1" applyFont="1" applyBorder="1" applyAlignment="1">
      <alignment horizontal="center" vertical="center"/>
    </xf>
    <xf numFmtId="0" fontId="55" fillId="0" borderId="38" xfId="1" applyFont="1" applyBorder="1" applyAlignment="1">
      <alignment horizontal="center" vertical="center"/>
    </xf>
    <xf numFmtId="0" fontId="55" fillId="0" borderId="51" xfId="1" applyFont="1" applyBorder="1" applyAlignment="1">
      <alignment horizontal="center" vertical="center"/>
    </xf>
    <xf numFmtId="38" fontId="55" fillId="0" borderId="0" xfId="2" applyFont="1" applyBorder="1" applyAlignment="1">
      <alignment horizontal="right" vertical="center"/>
    </xf>
    <xf numFmtId="38" fontId="55" fillId="0" borderId="63" xfId="2" applyFont="1" applyBorder="1" applyAlignment="1">
      <alignment horizontal="right" vertical="center"/>
    </xf>
    <xf numFmtId="38" fontId="37" fillId="0" borderId="40" xfId="1" applyNumberFormat="1" applyFon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39" xfId="1" applyBorder="1" applyAlignment="1">
      <alignment horizontal="center" vertical="center" shrinkToFit="1"/>
    </xf>
    <xf numFmtId="38" fontId="88" fillId="0" borderId="40" xfId="1" applyNumberFormat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37" fillId="0" borderId="24" xfId="1" applyFont="1" applyBorder="1" applyAlignment="1">
      <alignment horizontal="center" vertical="center" shrinkToFit="1"/>
    </xf>
    <xf numFmtId="0" fontId="37" fillId="0" borderId="51" xfId="1" applyFont="1" applyBorder="1" applyAlignment="1">
      <alignment horizontal="center" vertical="center" shrinkToFit="1"/>
    </xf>
    <xf numFmtId="0" fontId="55" fillId="0" borderId="24" xfId="1" applyFont="1" applyBorder="1" applyAlignment="1">
      <alignment horizontal="center" vertical="center"/>
    </xf>
    <xf numFmtId="185" fontId="37" fillId="3" borderId="28" xfId="1" applyNumberFormat="1" applyFont="1" applyFill="1" applyBorder="1" applyAlignment="1" applyProtection="1">
      <alignment horizontal="right" shrinkToFit="1"/>
      <protection locked="0"/>
    </xf>
    <xf numFmtId="185" fontId="37" fillId="3" borderId="2" xfId="1" applyNumberFormat="1" applyFont="1" applyFill="1" applyBorder="1" applyAlignment="1" applyProtection="1">
      <alignment horizontal="right" shrinkToFit="1"/>
      <protection locked="0"/>
    </xf>
    <xf numFmtId="185" fontId="37" fillId="3" borderId="3" xfId="1" applyNumberFormat="1" applyFont="1" applyFill="1" applyBorder="1" applyAlignment="1" applyProtection="1">
      <alignment horizontal="right" shrinkToFit="1"/>
      <protection locked="0"/>
    </xf>
    <xf numFmtId="185" fontId="37" fillId="3" borderId="48" xfId="1" applyNumberFormat="1" applyFont="1" applyFill="1" applyBorder="1" applyAlignment="1" applyProtection="1">
      <alignment horizontal="right" shrinkToFit="1"/>
      <protection locked="0"/>
    </xf>
    <xf numFmtId="185" fontId="37" fillId="3" borderId="7" xfId="1" applyNumberFormat="1" applyFont="1" applyFill="1" applyBorder="1" applyAlignment="1" applyProtection="1">
      <alignment horizontal="right" shrinkToFit="1"/>
      <protection locked="0"/>
    </xf>
    <xf numFmtId="185" fontId="37" fillId="3" borderId="8" xfId="1" applyNumberFormat="1" applyFont="1" applyFill="1" applyBorder="1" applyAlignment="1" applyProtection="1">
      <alignment horizontal="right" shrinkToFit="1"/>
      <protection locked="0"/>
    </xf>
    <xf numFmtId="185" fontId="37" fillId="3" borderId="1" xfId="1" applyNumberFormat="1" applyFont="1" applyFill="1" applyBorder="1" applyAlignment="1" applyProtection="1">
      <alignment horizontal="right" shrinkToFit="1"/>
      <protection locked="0"/>
    </xf>
    <xf numFmtId="185" fontId="37" fillId="3" borderId="4" xfId="1" applyNumberFormat="1" applyFont="1" applyFill="1" applyBorder="1" applyAlignment="1" applyProtection="1">
      <alignment horizontal="right" shrinkToFit="1"/>
      <protection locked="0"/>
    </xf>
    <xf numFmtId="185" fontId="37" fillId="3" borderId="0" xfId="1" applyNumberFormat="1" applyFont="1" applyFill="1" applyAlignment="1" applyProtection="1">
      <alignment horizontal="right" shrinkToFit="1"/>
      <protection locked="0"/>
    </xf>
    <xf numFmtId="185" fontId="37" fillId="3" borderId="5" xfId="1" applyNumberFormat="1" applyFont="1" applyFill="1" applyBorder="1" applyAlignment="1" applyProtection="1">
      <alignment horizontal="right" shrinkToFit="1"/>
      <protection locked="0"/>
    </xf>
    <xf numFmtId="0" fontId="56" fillId="3" borderId="1" xfId="1" applyFont="1" applyFill="1" applyBorder="1" applyAlignment="1" applyProtection="1">
      <alignment horizontal="center" shrinkToFit="1"/>
      <protection locked="0"/>
    </xf>
    <xf numFmtId="0" fontId="56" fillId="3" borderId="2" xfId="1" applyFont="1" applyFill="1" applyBorder="1" applyAlignment="1" applyProtection="1">
      <alignment horizontal="center" shrinkToFit="1"/>
      <protection locked="0"/>
    </xf>
    <xf numFmtId="0" fontId="56" fillId="3" borderId="6" xfId="1" applyFont="1" applyFill="1" applyBorder="1" applyAlignment="1" applyProtection="1">
      <alignment horizontal="center" shrinkToFit="1"/>
      <protection locked="0"/>
    </xf>
    <xf numFmtId="0" fontId="56" fillId="3" borderId="7" xfId="1" applyFont="1" applyFill="1" applyBorder="1" applyAlignment="1" applyProtection="1">
      <alignment horizontal="center" shrinkToFit="1"/>
      <protection locked="0"/>
    </xf>
    <xf numFmtId="185" fontId="37" fillId="3" borderId="6" xfId="1" applyNumberFormat="1" applyFont="1" applyFill="1" applyBorder="1" applyAlignment="1" applyProtection="1">
      <alignment horizontal="right" shrinkToFit="1"/>
      <protection locked="0"/>
    </xf>
    <xf numFmtId="0" fontId="55" fillId="0" borderId="1" xfId="1" applyFont="1" applyBorder="1" applyAlignment="1">
      <alignment horizontal="distributed"/>
    </xf>
    <xf numFmtId="0" fontId="55" fillId="0" borderId="2" xfId="1" applyFont="1" applyBorder="1" applyAlignment="1">
      <alignment horizontal="distributed"/>
    </xf>
    <xf numFmtId="0" fontId="55" fillId="0" borderId="3" xfId="1" applyFont="1" applyBorder="1" applyAlignment="1">
      <alignment horizontal="distributed"/>
    </xf>
    <xf numFmtId="0" fontId="55" fillId="0" borderId="4" xfId="1" applyFont="1" applyBorder="1" applyAlignment="1">
      <alignment horizontal="distributed"/>
    </xf>
    <xf numFmtId="0" fontId="55" fillId="0" borderId="0" xfId="1" applyFont="1" applyAlignment="1">
      <alignment horizontal="distributed"/>
    </xf>
    <xf numFmtId="0" fontId="55" fillId="0" borderId="5" xfId="1" applyFont="1" applyBorder="1" applyAlignment="1">
      <alignment horizontal="distributed"/>
    </xf>
    <xf numFmtId="0" fontId="88" fillId="0" borderId="54" xfId="1" applyFont="1" applyBorder="1" applyAlignment="1">
      <alignment horizontal="center" vertical="center"/>
    </xf>
    <xf numFmtId="0" fontId="88" fillId="0" borderId="33" xfId="1" applyFont="1" applyBorder="1" applyAlignment="1">
      <alignment horizontal="center" vertical="center"/>
    </xf>
    <xf numFmtId="0" fontId="88" fillId="0" borderId="49" xfId="1" applyFont="1" applyBorder="1" applyAlignment="1">
      <alignment horizontal="center" vertical="center"/>
    </xf>
    <xf numFmtId="0" fontId="88" fillId="0" borderId="144" xfId="1" applyFont="1" applyBorder="1" applyAlignment="1">
      <alignment horizontal="center" vertical="center"/>
    </xf>
    <xf numFmtId="0" fontId="88" fillId="0" borderId="36" xfId="1" applyFont="1" applyBorder="1" applyAlignment="1">
      <alignment horizontal="center" vertical="center"/>
    </xf>
    <xf numFmtId="0" fontId="88" fillId="0" borderId="50" xfId="1" applyFont="1" applyBorder="1" applyAlignment="1">
      <alignment horizontal="center" vertical="center"/>
    </xf>
    <xf numFmtId="0" fontId="1" fillId="0" borderId="55" xfId="1" applyBorder="1">
      <alignment vertical="center"/>
    </xf>
    <xf numFmtId="0" fontId="1" fillId="0" borderId="42" xfId="1" applyBorder="1">
      <alignment vertical="center"/>
    </xf>
    <xf numFmtId="0" fontId="1" fillId="0" borderId="119" xfId="1" applyBorder="1">
      <alignment vertical="center"/>
    </xf>
    <xf numFmtId="185" fontId="37" fillId="0" borderId="1" xfId="1" applyNumberFormat="1" applyFont="1" applyBorder="1" applyAlignment="1">
      <alignment horizontal="right" vertical="center" shrinkToFit="1"/>
    </xf>
    <xf numFmtId="185" fontId="37" fillId="0" borderId="2" xfId="1" applyNumberFormat="1" applyFont="1" applyBorder="1" applyAlignment="1">
      <alignment horizontal="right" vertical="center" shrinkToFit="1"/>
    </xf>
    <xf numFmtId="185" fontId="37" fillId="0" borderId="3" xfId="1" applyNumberFormat="1" applyFont="1" applyBorder="1" applyAlignment="1">
      <alignment horizontal="right" vertical="center" shrinkToFit="1"/>
    </xf>
    <xf numFmtId="185" fontId="37" fillId="0" borderId="4" xfId="1" applyNumberFormat="1" applyFont="1" applyBorder="1" applyAlignment="1">
      <alignment horizontal="right" vertical="center" shrinkToFit="1"/>
    </xf>
    <xf numFmtId="185" fontId="37" fillId="0" borderId="0" xfId="1" applyNumberFormat="1" applyFont="1" applyAlignment="1">
      <alignment horizontal="right" vertical="center" shrinkToFit="1"/>
    </xf>
    <xf numFmtId="185" fontId="37" fillId="0" borderId="5" xfId="1" applyNumberFormat="1" applyFont="1" applyBorder="1" applyAlignment="1">
      <alignment horizontal="right" vertical="center" shrinkToFit="1"/>
    </xf>
    <xf numFmtId="0" fontId="1" fillId="0" borderId="40" xfId="1" applyBorder="1" applyAlignment="1">
      <alignment horizontal="right" vertical="center" shrinkToFit="1"/>
    </xf>
    <xf numFmtId="0" fontId="1" fillId="0" borderId="24" xfId="1" applyBorder="1" applyAlignment="1">
      <alignment horizontal="right" vertical="center" shrinkToFit="1"/>
    </xf>
    <xf numFmtId="0" fontId="1" fillId="0" borderId="39" xfId="1" applyBorder="1" applyAlignment="1">
      <alignment horizontal="right" vertical="center" shrinkToFit="1"/>
    </xf>
    <xf numFmtId="0" fontId="56" fillId="0" borderId="1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56" fillId="0" borderId="3" xfId="1" applyFont="1" applyBorder="1" applyAlignment="1">
      <alignment horizontal="center" vertical="center"/>
    </xf>
    <xf numFmtId="0" fontId="56" fillId="0" borderId="4" xfId="1" applyFont="1" applyBorder="1" applyAlignment="1">
      <alignment horizontal="center" vertical="center"/>
    </xf>
    <xf numFmtId="0" fontId="56" fillId="0" borderId="0" xfId="1" applyFont="1" applyAlignment="1">
      <alignment horizontal="center" vertical="center"/>
    </xf>
    <xf numFmtId="0" fontId="56" fillId="0" borderId="5" xfId="1" applyFont="1" applyBorder="1" applyAlignment="1">
      <alignment horizontal="center" vertical="center"/>
    </xf>
    <xf numFmtId="0" fontId="1" fillId="0" borderId="40" xfId="1" applyBorder="1">
      <alignment vertical="center"/>
    </xf>
    <xf numFmtId="0" fontId="1" fillId="0" borderId="24" xfId="1" applyBorder="1">
      <alignment vertical="center"/>
    </xf>
    <xf numFmtId="0" fontId="1" fillId="0" borderId="39" xfId="1" applyBorder="1">
      <alignment vertical="center"/>
    </xf>
    <xf numFmtId="185" fontId="37" fillId="0" borderId="1" xfId="1" applyNumberFormat="1" applyFont="1" applyBorder="1" applyAlignment="1">
      <alignment vertical="center" shrinkToFit="1"/>
    </xf>
    <xf numFmtId="185" fontId="37" fillId="0" borderId="2" xfId="1" applyNumberFormat="1" applyFont="1" applyBorder="1" applyAlignment="1">
      <alignment vertical="center" shrinkToFit="1"/>
    </xf>
    <xf numFmtId="185" fontId="37" fillId="0" borderId="3" xfId="1" applyNumberFormat="1" applyFont="1" applyBorder="1" applyAlignment="1">
      <alignment vertical="center" shrinkToFit="1"/>
    </xf>
    <xf numFmtId="185" fontId="37" fillId="0" borderId="4" xfId="1" applyNumberFormat="1" applyFont="1" applyBorder="1" applyAlignment="1">
      <alignment vertical="center" shrinkToFit="1"/>
    </xf>
    <xf numFmtId="185" fontId="37" fillId="0" borderId="0" xfId="1" applyNumberFormat="1" applyFont="1" applyAlignment="1">
      <alignment vertical="center" shrinkToFit="1"/>
    </xf>
    <xf numFmtId="185" fontId="37" fillId="0" borderId="5" xfId="1" applyNumberFormat="1" applyFont="1" applyBorder="1" applyAlignment="1">
      <alignment vertical="center" shrinkToFit="1"/>
    </xf>
    <xf numFmtId="0" fontId="1" fillId="0" borderId="40" xfId="1" applyBorder="1" applyAlignment="1">
      <alignment vertical="center" shrinkToFit="1"/>
    </xf>
    <xf numFmtId="0" fontId="1" fillId="0" borderId="24" xfId="1" applyBorder="1" applyAlignment="1">
      <alignment vertical="center" shrinkToFit="1"/>
    </xf>
    <xf numFmtId="0" fontId="1" fillId="0" borderId="39" xfId="1" applyBorder="1" applyAlignment="1">
      <alignment vertical="center" shrinkToFit="1"/>
    </xf>
    <xf numFmtId="0" fontId="55" fillId="0" borderId="143" xfId="1" applyFont="1" applyBorder="1" applyAlignment="1">
      <alignment horizontal="center" vertical="center"/>
    </xf>
    <xf numFmtId="0" fontId="55" fillId="0" borderId="96" xfId="1" applyFont="1" applyBorder="1" applyAlignment="1">
      <alignment horizontal="center" vertical="center"/>
    </xf>
    <xf numFmtId="38" fontId="55" fillId="0" borderId="96" xfId="2" applyFont="1" applyFill="1" applyBorder="1" applyAlignment="1">
      <alignment horizontal="right" vertical="center"/>
    </xf>
    <xf numFmtId="0" fontId="55" fillId="0" borderId="143" xfId="1" applyFont="1" applyBorder="1" applyAlignment="1">
      <alignment horizontal="left" vertical="top"/>
    </xf>
    <xf numFmtId="0" fontId="55" fillId="0" borderId="96" xfId="1" applyFont="1" applyBorder="1" applyAlignment="1">
      <alignment horizontal="left" vertical="top"/>
    </xf>
    <xf numFmtId="186" fontId="55" fillId="0" borderId="96" xfId="2" applyNumberFormat="1" applyFont="1" applyFill="1" applyBorder="1" applyAlignment="1">
      <alignment horizontal="right" vertical="center"/>
    </xf>
    <xf numFmtId="186" fontId="55" fillId="0" borderId="139" xfId="2" applyNumberFormat="1" applyFont="1" applyFill="1" applyBorder="1" applyAlignment="1">
      <alignment horizontal="right" vertical="center"/>
    </xf>
    <xf numFmtId="186" fontId="56" fillId="0" borderId="96" xfId="2" applyNumberFormat="1" applyFont="1" applyFill="1" applyBorder="1" applyAlignment="1">
      <alignment horizontal="center" vertical="center"/>
    </xf>
    <xf numFmtId="186" fontId="56" fillId="0" borderId="96" xfId="1" applyNumberFormat="1" applyFont="1" applyBorder="1" applyAlignment="1">
      <alignment horizontal="center" vertical="center"/>
    </xf>
    <xf numFmtId="186" fontId="56" fillId="0" borderId="139" xfId="1" applyNumberFormat="1" applyFont="1" applyBorder="1" applyAlignment="1">
      <alignment horizontal="center" vertical="center"/>
    </xf>
    <xf numFmtId="0" fontId="55" fillId="0" borderId="1" xfId="1" applyFont="1" applyBorder="1" applyAlignment="1">
      <alignment horizontal="distributed" wrapText="1"/>
    </xf>
    <xf numFmtId="0" fontId="55" fillId="0" borderId="6" xfId="1" applyFont="1" applyBorder="1" applyAlignment="1">
      <alignment horizontal="distributed"/>
    </xf>
    <xf numFmtId="0" fontId="55" fillId="0" borderId="7" xfId="1" applyFont="1" applyBorder="1" applyAlignment="1">
      <alignment horizontal="distributed"/>
    </xf>
    <xf numFmtId="0" fontId="55" fillId="0" borderId="8" xfId="1" applyFont="1" applyBorder="1" applyAlignment="1">
      <alignment horizontal="distributed"/>
    </xf>
    <xf numFmtId="185" fontId="37" fillId="3" borderId="44" xfId="1" applyNumberFormat="1" applyFont="1" applyFill="1" applyBorder="1" applyAlignment="1" applyProtection="1">
      <alignment horizontal="right" shrinkToFit="1"/>
      <protection locked="0"/>
    </xf>
    <xf numFmtId="185" fontId="37" fillId="3" borderId="12" xfId="1" applyNumberFormat="1" applyFont="1" applyFill="1" applyBorder="1" applyAlignment="1" applyProtection="1">
      <alignment horizontal="right" shrinkToFit="1"/>
      <protection locked="0"/>
    </xf>
    <xf numFmtId="185" fontId="37" fillId="3" borderId="10" xfId="1" applyNumberFormat="1" applyFont="1" applyFill="1" applyBorder="1" applyAlignment="1" applyProtection="1">
      <alignment horizontal="right" shrinkToFit="1"/>
      <protection locked="0"/>
    </xf>
    <xf numFmtId="185" fontId="37" fillId="3" borderId="9" xfId="1" applyNumberFormat="1" applyFont="1" applyFill="1" applyBorder="1" applyAlignment="1" applyProtection="1">
      <alignment horizontal="right" shrinkToFit="1"/>
      <protection locked="0"/>
    </xf>
    <xf numFmtId="0" fontId="56" fillId="3" borderId="9" xfId="1" applyFont="1" applyFill="1" applyBorder="1" applyAlignment="1" applyProtection="1">
      <alignment horizontal="center" shrinkToFit="1"/>
      <protection locked="0"/>
    </xf>
    <xf numFmtId="0" fontId="56" fillId="3" borderId="12" xfId="1" applyFont="1" applyFill="1" applyBorder="1" applyAlignment="1" applyProtection="1">
      <alignment horizontal="center" shrinkToFit="1"/>
      <protection locked="0"/>
    </xf>
    <xf numFmtId="0" fontId="55" fillId="0" borderId="9" xfId="1" applyFont="1" applyBorder="1" applyAlignment="1">
      <alignment horizontal="distributed" vertical="center" wrapText="1"/>
    </xf>
    <xf numFmtId="0" fontId="55" fillId="0" borderId="12" xfId="1" applyFont="1" applyBorder="1" applyAlignment="1">
      <alignment horizontal="distributed" vertical="center"/>
    </xf>
    <xf numFmtId="0" fontId="55" fillId="0" borderId="10" xfId="1" applyFont="1" applyBorder="1" applyAlignment="1">
      <alignment horizontal="distributed" vertical="center"/>
    </xf>
    <xf numFmtId="185" fontId="37" fillId="0" borderId="9" xfId="1" applyNumberFormat="1" applyFont="1" applyBorder="1" applyAlignment="1" applyProtection="1">
      <alignment horizontal="right" vertical="center" shrinkToFit="1"/>
      <protection locked="0"/>
    </xf>
    <xf numFmtId="185" fontId="37" fillId="0" borderId="12" xfId="1" applyNumberFormat="1" applyFont="1" applyBorder="1" applyAlignment="1" applyProtection="1">
      <alignment horizontal="right" vertical="center" shrinkToFit="1"/>
      <protection locked="0"/>
    </xf>
    <xf numFmtId="185" fontId="37" fillId="0" borderId="10" xfId="1" applyNumberFormat="1" applyFont="1" applyBorder="1" applyAlignment="1" applyProtection="1">
      <alignment horizontal="right" vertical="center" shrinkToFit="1"/>
      <protection locked="0"/>
    </xf>
    <xf numFmtId="0" fontId="88" fillId="0" borderId="45" xfId="1" applyFont="1" applyBorder="1" applyAlignment="1">
      <alignment horizontal="center"/>
    </xf>
    <xf numFmtId="0" fontId="88" fillId="0" borderId="46" xfId="1" applyFont="1" applyBorder="1" applyAlignment="1">
      <alignment horizontal="center"/>
    </xf>
    <xf numFmtId="0" fontId="55" fillId="0" borderId="45" xfId="1" applyFont="1" applyBorder="1" applyAlignment="1">
      <alignment horizontal="center" vertical="center"/>
    </xf>
    <xf numFmtId="0" fontId="55" fillId="0" borderId="46" xfId="1" applyFont="1" applyBorder="1" applyAlignment="1">
      <alignment horizontal="center" vertical="center"/>
    </xf>
    <xf numFmtId="0" fontId="55" fillId="0" borderId="47" xfId="1" applyFont="1" applyBorder="1" applyAlignment="1">
      <alignment horizontal="center" vertical="center"/>
    </xf>
    <xf numFmtId="0" fontId="55" fillId="0" borderId="96" xfId="1" applyFont="1" applyBorder="1" applyAlignment="1">
      <alignment horizontal="center" vertical="center" wrapText="1"/>
    </xf>
    <xf numFmtId="0" fontId="55" fillId="0" borderId="139" xfId="1" applyFont="1" applyBorder="1" applyAlignment="1">
      <alignment horizontal="center" vertical="center" wrapText="1"/>
    </xf>
    <xf numFmtId="38" fontId="55" fillId="0" borderId="25" xfId="2" applyFont="1" applyBorder="1" applyAlignment="1">
      <alignment horizontal="center" vertical="center"/>
    </xf>
    <xf numFmtId="38" fontId="55" fillId="0" borderId="27" xfId="2" applyFont="1" applyBorder="1" applyAlignment="1">
      <alignment horizontal="center" vertical="center"/>
    </xf>
    <xf numFmtId="38" fontId="55" fillId="0" borderId="31" xfId="2" applyFont="1" applyBorder="1" applyAlignment="1">
      <alignment horizontal="center" vertical="center"/>
    </xf>
    <xf numFmtId="38" fontId="55" fillId="0" borderId="63" xfId="2" applyFont="1" applyBorder="1" applyAlignment="1">
      <alignment horizontal="center" vertical="center"/>
    </xf>
    <xf numFmtId="38" fontId="55" fillId="0" borderId="38" xfId="2" applyFont="1" applyBorder="1" applyAlignment="1">
      <alignment horizontal="center" vertical="center"/>
    </xf>
    <xf numFmtId="38" fontId="55" fillId="0" borderId="51" xfId="2" applyFont="1" applyBorder="1" applyAlignment="1">
      <alignment horizontal="center" vertical="center"/>
    </xf>
    <xf numFmtId="185" fontId="37" fillId="3" borderId="31" xfId="1" applyNumberFormat="1" applyFont="1" applyFill="1" applyBorder="1" applyAlignment="1" applyProtection="1">
      <alignment horizontal="right" shrinkToFit="1"/>
      <protection locked="0"/>
    </xf>
    <xf numFmtId="0" fontId="56" fillId="3" borderId="4" xfId="1" applyFont="1" applyFill="1" applyBorder="1" applyAlignment="1" applyProtection="1">
      <alignment horizontal="center" shrinkToFit="1"/>
      <protection locked="0"/>
    </xf>
    <xf numFmtId="0" fontId="56" fillId="3" borderId="0" xfId="1" applyFont="1" applyFill="1" applyAlignment="1" applyProtection="1">
      <alignment horizontal="center" shrinkToFit="1"/>
      <protection locked="0"/>
    </xf>
    <xf numFmtId="38" fontId="55" fillId="0" borderId="139" xfId="2" applyFont="1" applyFill="1" applyBorder="1" applyAlignment="1">
      <alignment horizontal="right" vertical="center"/>
    </xf>
    <xf numFmtId="0" fontId="55" fillId="0" borderId="1" xfId="1" applyFont="1" applyBorder="1" applyAlignment="1">
      <alignment horizontal="distributed" vertical="center" wrapText="1"/>
    </xf>
    <xf numFmtId="0" fontId="55" fillId="0" borderId="2" xfId="1" applyFont="1" applyBorder="1" applyAlignment="1">
      <alignment horizontal="distributed" vertical="center"/>
    </xf>
    <xf numFmtId="0" fontId="55" fillId="0" borderId="3" xfId="1" applyFont="1" applyBorder="1" applyAlignment="1">
      <alignment horizontal="distributed" vertical="center"/>
    </xf>
    <xf numFmtId="0" fontId="55" fillId="0" borderId="4" xfId="1" applyFont="1" applyBorder="1" applyAlignment="1">
      <alignment horizontal="distributed" vertical="center"/>
    </xf>
    <xf numFmtId="0" fontId="55" fillId="0" borderId="0" xfId="1" applyFont="1" applyAlignment="1">
      <alignment horizontal="distributed" vertical="center"/>
    </xf>
    <xf numFmtId="0" fontId="55" fillId="0" borderId="5" xfId="1" applyFont="1" applyBorder="1" applyAlignment="1">
      <alignment horizontal="distributed" vertical="center"/>
    </xf>
    <xf numFmtId="0" fontId="55" fillId="0" borderId="6" xfId="1" applyFont="1" applyBorder="1" applyAlignment="1">
      <alignment horizontal="distributed" vertical="center"/>
    </xf>
    <xf numFmtId="0" fontId="55" fillId="0" borderId="7" xfId="1" applyFont="1" applyBorder="1" applyAlignment="1">
      <alignment horizontal="distributed" vertical="center"/>
    </xf>
    <xf numFmtId="0" fontId="55" fillId="0" borderId="8" xfId="1" applyFont="1" applyBorder="1" applyAlignment="1">
      <alignment horizontal="distributed" vertical="center"/>
    </xf>
    <xf numFmtId="0" fontId="88" fillId="0" borderId="32" xfId="1" applyFont="1" applyBorder="1" applyAlignment="1"/>
    <xf numFmtId="0" fontId="88" fillId="0" borderId="33" xfId="1" applyFont="1" applyBorder="1" applyAlignment="1"/>
    <xf numFmtId="0" fontId="88" fillId="0" borderId="49" xfId="1" applyFont="1" applyBorder="1" applyAlignment="1"/>
    <xf numFmtId="0" fontId="88" fillId="0" borderId="35" xfId="1" applyFont="1" applyBorder="1" applyAlignment="1"/>
    <xf numFmtId="0" fontId="88" fillId="0" borderId="36" xfId="1" applyFont="1" applyBorder="1" applyAlignment="1"/>
    <xf numFmtId="0" fontId="88" fillId="0" borderId="50" xfId="1" applyFont="1" applyBorder="1" applyAlignment="1"/>
    <xf numFmtId="0" fontId="88" fillId="0" borderId="52" xfId="1" applyFont="1" applyBorder="1" applyAlignment="1"/>
    <xf numFmtId="0" fontId="88" fillId="0" borderId="60" xfId="1" applyFont="1" applyBorder="1" applyAlignment="1"/>
    <xf numFmtId="0" fontId="88" fillId="0" borderId="53" xfId="1" applyFont="1" applyBorder="1" applyAlignment="1"/>
    <xf numFmtId="185" fontId="37" fillId="0" borderId="4" xfId="1" applyNumberFormat="1" applyFont="1" applyBorder="1" applyAlignment="1" applyProtection="1">
      <alignment horizontal="right" vertical="center" shrinkToFit="1"/>
      <protection locked="0"/>
    </xf>
    <xf numFmtId="185" fontId="37" fillId="0" borderId="0" xfId="1" applyNumberFormat="1" applyFont="1" applyAlignment="1" applyProtection="1">
      <alignment horizontal="right" vertical="center" shrinkToFit="1"/>
      <protection locked="0"/>
    </xf>
    <xf numFmtId="185" fontId="37" fillId="0" borderId="5" xfId="1" applyNumberFormat="1" applyFont="1" applyBorder="1" applyAlignment="1" applyProtection="1">
      <alignment horizontal="right" vertical="center" shrinkToFit="1"/>
      <protection locked="0"/>
    </xf>
    <xf numFmtId="0" fontId="37" fillId="0" borderId="1" xfId="1" applyFont="1" applyBorder="1" applyAlignment="1">
      <alignment horizontal="right" vertical="center"/>
    </xf>
    <xf numFmtId="0" fontId="37" fillId="0" borderId="2" xfId="1" applyFont="1" applyBorder="1" applyAlignment="1">
      <alignment horizontal="right" vertical="center"/>
    </xf>
    <xf numFmtId="0" fontId="37" fillId="0" borderId="30" xfId="1" applyFont="1" applyBorder="1" applyAlignment="1">
      <alignment horizontal="right" vertical="center"/>
    </xf>
    <xf numFmtId="0" fontId="37" fillId="0" borderId="4" xfId="1" applyFont="1" applyBorder="1" applyAlignment="1">
      <alignment horizontal="right" vertical="center"/>
    </xf>
    <xf numFmtId="0" fontId="37" fillId="0" borderId="0" xfId="1" applyFont="1" applyAlignment="1">
      <alignment horizontal="right" vertical="center"/>
    </xf>
    <xf numFmtId="0" fontId="37" fillId="0" borderId="63" xfId="1" applyFont="1" applyBorder="1" applyAlignment="1">
      <alignment horizontal="right" vertical="center"/>
    </xf>
    <xf numFmtId="0" fontId="37" fillId="0" borderId="6" xfId="1" applyFont="1" applyBorder="1" applyAlignment="1">
      <alignment horizontal="right" vertical="center"/>
    </xf>
    <xf numFmtId="0" fontId="37" fillId="0" borderId="7" xfId="1" applyFont="1" applyBorder="1" applyAlignment="1">
      <alignment horizontal="right" vertical="center"/>
    </xf>
    <xf numFmtId="0" fontId="37" fillId="0" borderId="62" xfId="1" applyFont="1" applyBorder="1" applyAlignment="1">
      <alignment horizontal="right" vertical="center"/>
    </xf>
    <xf numFmtId="185" fontId="37" fillId="0" borderId="40" xfId="1" applyNumberFormat="1" applyFont="1" applyBorder="1" applyAlignment="1">
      <alignment horizontal="right" vertical="center" shrinkToFit="1"/>
    </xf>
    <xf numFmtId="185" fontId="37" fillId="0" borderId="24" xfId="1" applyNumberFormat="1" applyFont="1" applyBorder="1" applyAlignment="1">
      <alignment horizontal="right" vertical="center" shrinkToFit="1"/>
    </xf>
    <xf numFmtId="185" fontId="37" fillId="0" borderId="39" xfId="1" applyNumberFormat="1" applyFont="1" applyBorder="1" applyAlignment="1">
      <alignment horizontal="right" vertical="center" shrinkToFit="1"/>
    </xf>
    <xf numFmtId="0" fontId="92" fillId="0" borderId="96" xfId="1" applyFont="1" applyBorder="1" applyAlignment="1">
      <alignment horizontal="center" vertical="center" wrapText="1"/>
    </xf>
    <xf numFmtId="0" fontId="92" fillId="0" borderId="96" xfId="1" applyFont="1" applyBorder="1" applyAlignment="1">
      <alignment horizontal="center" vertical="center"/>
    </xf>
    <xf numFmtId="185" fontId="37" fillId="0" borderId="3" xfId="1" applyNumberFormat="1" applyFont="1" applyBorder="1" applyAlignment="1">
      <alignment horizontal="right" shrinkToFit="1"/>
    </xf>
    <xf numFmtId="185" fontId="37" fillId="0" borderId="40" xfId="1" applyNumberFormat="1" applyFont="1" applyBorder="1" applyAlignment="1">
      <alignment horizontal="right" shrinkToFit="1"/>
    </xf>
    <xf numFmtId="185" fontId="37" fillId="0" borderId="24" xfId="1" applyNumberFormat="1" applyFont="1" applyBorder="1" applyAlignment="1">
      <alignment horizontal="right" shrinkToFit="1"/>
    </xf>
    <xf numFmtId="185" fontId="37" fillId="0" borderId="39" xfId="1" applyNumberFormat="1" applyFont="1" applyBorder="1" applyAlignment="1">
      <alignment horizontal="right" shrinkToFit="1"/>
    </xf>
    <xf numFmtId="0" fontId="56" fillId="0" borderId="0" xfId="1" applyFont="1" applyAlignment="1">
      <alignment horizontal="left" vertical="center" shrinkToFit="1"/>
    </xf>
    <xf numFmtId="0" fontId="56" fillId="0" borderId="63" xfId="1" applyFont="1" applyBorder="1" applyAlignment="1">
      <alignment horizontal="left" vertical="center" shrinkToFit="1"/>
    </xf>
    <xf numFmtId="0" fontId="56" fillId="0" borderId="7" xfId="1" applyFont="1" applyBorder="1" applyAlignment="1">
      <alignment horizontal="left" vertical="center" shrinkToFit="1"/>
    </xf>
    <xf numFmtId="0" fontId="56" fillId="0" borderId="62" xfId="1" applyFont="1" applyBorder="1" applyAlignment="1">
      <alignment horizontal="left" vertical="center" shrinkToFit="1"/>
    </xf>
    <xf numFmtId="0" fontId="55" fillId="0" borderId="26" xfId="1" applyFont="1" applyBorder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31" fillId="0" borderId="28" xfId="1" applyFont="1" applyBorder="1" applyAlignment="1">
      <alignment horizontal="center" vertical="center" shrinkToFit="1"/>
    </xf>
    <xf numFmtId="0" fontId="31" fillId="0" borderId="2" xfId="1" applyFont="1" applyBorder="1" applyAlignment="1">
      <alignment horizontal="center" vertical="center" shrinkToFit="1"/>
    </xf>
    <xf numFmtId="0" fontId="31" fillId="0" borderId="3" xfId="1" applyFont="1" applyBorder="1" applyAlignment="1">
      <alignment horizontal="center" vertical="center" shrinkToFit="1"/>
    </xf>
    <xf numFmtId="0" fontId="31" fillId="0" borderId="48" xfId="1" applyFont="1" applyBorder="1" applyAlignment="1">
      <alignment horizontal="center" vertical="center" shrinkToFit="1"/>
    </xf>
    <xf numFmtId="0" fontId="31" fillId="0" borderId="7" xfId="1" applyFont="1" applyBorder="1" applyAlignment="1">
      <alignment horizontal="center" vertical="center" shrinkToFit="1"/>
    </xf>
    <xf numFmtId="0" fontId="31" fillId="0" borderId="8" xfId="1" applyFont="1" applyBorder="1" applyAlignment="1">
      <alignment horizontal="center" vertical="center" shrinkToFit="1"/>
    </xf>
    <xf numFmtId="0" fontId="55" fillId="0" borderId="1" xfId="1" applyFont="1" applyBorder="1" applyAlignment="1">
      <alignment horizontal="center" vertical="center" shrinkToFit="1"/>
    </xf>
    <xf numFmtId="0" fontId="55" fillId="0" borderId="2" xfId="1" applyFont="1" applyBorder="1" applyAlignment="1">
      <alignment horizontal="center" vertical="center" shrinkToFit="1"/>
    </xf>
    <xf numFmtId="0" fontId="55" fillId="0" borderId="3" xfId="1" applyFont="1" applyBorder="1" applyAlignment="1">
      <alignment horizontal="center" vertical="center" shrinkToFit="1"/>
    </xf>
    <xf numFmtId="0" fontId="55" fillId="0" borderId="6" xfId="1" applyFont="1" applyBorder="1" applyAlignment="1">
      <alignment horizontal="center" vertical="center" shrinkToFit="1"/>
    </xf>
    <xf numFmtId="0" fontId="55" fillId="0" borderId="7" xfId="1" applyFont="1" applyBorder="1" applyAlignment="1">
      <alignment horizontal="center" vertical="center" shrinkToFit="1"/>
    </xf>
    <xf numFmtId="0" fontId="55" fillId="0" borderId="8" xfId="1" applyFont="1" applyBorder="1" applyAlignment="1">
      <alignment horizontal="center" vertical="center" shrinkToFit="1"/>
    </xf>
    <xf numFmtId="0" fontId="37" fillId="0" borderId="1" xfId="1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/>
    </xf>
    <xf numFmtId="0" fontId="55" fillId="0" borderId="1" xfId="1" applyFont="1" applyBorder="1" applyAlignment="1">
      <alignment horizontal="distributed" vertical="center" indent="1"/>
    </xf>
    <xf numFmtId="0" fontId="55" fillId="0" borderId="2" xfId="1" applyFont="1" applyBorder="1" applyAlignment="1">
      <alignment horizontal="distributed" vertical="center" indent="1"/>
    </xf>
    <xf numFmtId="0" fontId="55" fillId="0" borderId="3" xfId="1" applyFont="1" applyBorder="1" applyAlignment="1">
      <alignment horizontal="distributed" vertical="center" indent="1"/>
    </xf>
    <xf numFmtId="0" fontId="55" fillId="0" borderId="6" xfId="1" applyFont="1" applyBorder="1" applyAlignment="1">
      <alignment horizontal="distributed" vertical="center" indent="1"/>
    </xf>
    <xf numFmtId="0" fontId="55" fillId="0" borderId="7" xfId="1" applyFont="1" applyBorder="1" applyAlignment="1">
      <alignment horizontal="distributed" vertical="center" indent="1"/>
    </xf>
    <xf numFmtId="0" fontId="55" fillId="0" borderId="8" xfId="1" applyFont="1" applyBorder="1" applyAlignment="1">
      <alignment horizontal="distributed" vertical="center" indent="1"/>
    </xf>
    <xf numFmtId="0" fontId="31" fillId="0" borderId="1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31" fillId="0" borderId="30" xfId="1" applyFont="1" applyBorder="1" applyAlignment="1">
      <alignment horizontal="center" vertical="center"/>
    </xf>
    <xf numFmtId="0" fontId="31" fillId="0" borderId="62" xfId="1" applyFont="1" applyBorder="1" applyAlignment="1">
      <alignment horizontal="center" vertical="center"/>
    </xf>
    <xf numFmtId="0" fontId="55" fillId="0" borderId="48" xfId="1" applyFont="1" applyBorder="1" applyAlignment="1">
      <alignment horizontal="center" vertical="center"/>
    </xf>
    <xf numFmtId="0" fontId="55" fillId="0" borderId="7" xfId="1" applyFont="1" applyBorder="1" applyAlignment="1">
      <alignment horizontal="center" vertical="center"/>
    </xf>
    <xf numFmtId="0" fontId="55" fillId="0" borderId="62" xfId="1" applyFont="1" applyBorder="1" applyAlignment="1">
      <alignment horizontal="center" vertical="center"/>
    </xf>
    <xf numFmtId="0" fontId="37" fillId="0" borderId="96" xfId="1" applyFont="1" applyBorder="1" applyAlignment="1">
      <alignment horizontal="center" shrinkToFit="1"/>
    </xf>
    <xf numFmtId="185" fontId="37" fillId="0" borderId="96" xfId="1" applyNumberFormat="1" applyFont="1" applyBorder="1" applyAlignment="1">
      <alignment horizontal="right" shrinkToFit="1"/>
    </xf>
    <xf numFmtId="0" fontId="37" fillId="3" borderId="142" xfId="1" applyFont="1" applyFill="1" applyBorder="1" applyAlignment="1" applyProtection="1">
      <alignment horizontal="center" shrinkToFit="1"/>
      <protection locked="0"/>
    </xf>
    <xf numFmtId="185" fontId="37" fillId="0" borderId="25" xfId="1" applyNumberFormat="1" applyFont="1" applyBorder="1" applyAlignment="1">
      <alignment horizontal="right" shrinkToFit="1"/>
    </xf>
    <xf numFmtId="0" fontId="37" fillId="0" borderId="26" xfId="1" applyFont="1" applyBorder="1" applyAlignment="1">
      <alignment horizontal="right" shrinkToFit="1"/>
    </xf>
    <xf numFmtId="0" fontId="37" fillId="0" borderId="27" xfId="1" applyFont="1" applyBorder="1" applyAlignment="1">
      <alignment horizontal="right" shrinkToFit="1"/>
    </xf>
    <xf numFmtId="0" fontId="37" fillId="0" borderId="38" xfId="1" applyFont="1" applyBorder="1" applyAlignment="1">
      <alignment horizontal="right" shrinkToFit="1"/>
    </xf>
    <xf numFmtId="0" fontId="37" fillId="0" borderId="24" xfId="1" applyFont="1" applyBorder="1" applyAlignment="1">
      <alignment horizontal="right" shrinkToFit="1"/>
    </xf>
    <xf numFmtId="0" fontId="37" fillId="0" borderId="51" xfId="1" applyFont="1" applyBorder="1" applyAlignment="1">
      <alignment horizontal="right" shrinkToFit="1"/>
    </xf>
    <xf numFmtId="0" fontId="56" fillId="0" borderId="25" xfId="1" applyFont="1" applyBorder="1" applyAlignment="1">
      <alignment horizontal="right" vertical="center"/>
    </xf>
    <xf numFmtId="0" fontId="37" fillId="0" borderId="26" xfId="1" applyFont="1" applyBorder="1" applyAlignment="1">
      <alignment horizontal="right" vertical="center"/>
    </xf>
    <xf numFmtId="0" fontId="37" fillId="0" borderId="48" xfId="1" applyFont="1" applyBorder="1" applyAlignment="1">
      <alignment horizontal="right" vertical="center"/>
    </xf>
    <xf numFmtId="0" fontId="56" fillId="0" borderId="26" xfId="1" applyFont="1" applyBorder="1">
      <alignment vertical="center"/>
    </xf>
    <xf numFmtId="0" fontId="56" fillId="0" borderId="56" xfId="1" applyFont="1" applyBorder="1">
      <alignment vertical="center"/>
    </xf>
    <xf numFmtId="0" fontId="56" fillId="0" borderId="7" xfId="1" applyFont="1" applyBorder="1">
      <alignment vertical="center"/>
    </xf>
    <xf numFmtId="0" fontId="56" fillId="0" borderId="8" xfId="1" applyFont="1" applyBorder="1">
      <alignment vertical="center"/>
    </xf>
    <xf numFmtId="0" fontId="55" fillId="0" borderId="89" xfId="1" applyFont="1" applyBorder="1" applyAlignment="1">
      <alignment horizontal="center" vertical="center" wrapText="1"/>
    </xf>
    <xf numFmtId="0" fontId="55" fillId="0" borderId="4" xfId="1" applyFont="1" applyBorder="1" applyAlignment="1">
      <alignment horizontal="center" vertical="center"/>
    </xf>
    <xf numFmtId="0" fontId="55" fillId="0" borderId="6" xfId="1" applyFont="1" applyBorder="1" applyAlignment="1">
      <alignment horizontal="center" vertical="center"/>
    </xf>
    <xf numFmtId="0" fontId="56" fillId="0" borderId="89" xfId="1" applyFont="1" applyBorder="1">
      <alignment vertical="center"/>
    </xf>
    <xf numFmtId="0" fontId="37" fillId="0" borderId="26" xfId="1" applyFont="1" applyBorder="1">
      <alignment vertical="center"/>
    </xf>
    <xf numFmtId="0" fontId="37" fillId="0" borderId="6" xfId="1" applyFont="1" applyBorder="1">
      <alignment vertical="center"/>
    </xf>
    <xf numFmtId="0" fontId="37" fillId="0" borderId="7" xfId="1" applyFont="1" applyBorder="1">
      <alignment vertical="center"/>
    </xf>
    <xf numFmtId="0" fontId="37" fillId="0" borderId="26" xfId="1" applyFont="1" applyBorder="1" applyAlignment="1">
      <alignment horizontal="center" vertical="center"/>
    </xf>
    <xf numFmtId="0" fontId="56" fillId="0" borderId="26" xfId="1" applyFont="1" applyBorder="1" applyAlignment="1">
      <alignment horizontal="left" vertical="center"/>
    </xf>
    <xf numFmtId="0" fontId="56" fillId="0" borderId="89" xfId="1" applyFont="1" applyBorder="1" applyAlignment="1">
      <alignment horizontal="center" vertical="center" shrinkToFit="1"/>
    </xf>
    <xf numFmtId="0" fontId="56" fillId="0" borderId="26" xfId="1" applyFont="1" applyBorder="1" applyAlignment="1">
      <alignment horizontal="center" vertical="center" shrinkToFit="1"/>
    </xf>
    <xf numFmtId="0" fontId="56" fillId="0" borderId="6" xfId="1" applyFont="1" applyBorder="1" applyAlignment="1">
      <alignment horizontal="center" vertical="center" shrinkToFit="1"/>
    </xf>
    <xf numFmtId="0" fontId="56" fillId="0" borderId="7" xfId="1" applyFont="1" applyBorder="1" applyAlignment="1">
      <alignment horizontal="center" vertical="center" shrinkToFit="1"/>
    </xf>
    <xf numFmtId="0" fontId="37" fillId="0" borderId="26" xfId="1" applyFont="1" applyBorder="1" applyAlignment="1">
      <alignment horizontal="distributed" vertical="center"/>
    </xf>
    <xf numFmtId="0" fontId="37" fillId="0" borderId="7" xfId="1" applyFont="1" applyBorder="1" applyAlignment="1">
      <alignment horizontal="distributed" vertical="center"/>
    </xf>
    <xf numFmtId="0" fontId="88" fillId="0" borderId="142" xfId="1" applyFont="1" applyBorder="1" applyAlignment="1">
      <alignment horizontal="center" vertical="center"/>
    </xf>
    <xf numFmtId="0" fontId="88" fillId="0" borderId="146" xfId="1" applyFont="1" applyBorder="1" applyAlignment="1">
      <alignment horizontal="center" vertical="center"/>
    </xf>
    <xf numFmtId="185" fontId="37" fillId="0" borderId="111" xfId="1" applyNumberFormat="1" applyFont="1" applyBorder="1" applyAlignment="1">
      <alignment horizontal="right" shrinkToFit="1"/>
    </xf>
    <xf numFmtId="185" fontId="37" fillId="0" borderId="64" xfId="1" applyNumberFormat="1" applyFont="1" applyBorder="1" applyAlignment="1">
      <alignment horizontal="right" shrinkToFit="1"/>
    </xf>
    <xf numFmtId="185" fontId="37" fillId="0" borderId="112" xfId="1" applyNumberFormat="1" applyFont="1" applyBorder="1" applyAlignment="1">
      <alignment horizontal="right" shrinkToFit="1"/>
    </xf>
    <xf numFmtId="0" fontId="92" fillId="0" borderId="142" xfId="1" applyFont="1" applyBorder="1" applyAlignment="1">
      <alignment horizontal="center" vertical="center" wrapText="1"/>
    </xf>
    <xf numFmtId="0" fontId="92" fillId="0" borderId="142" xfId="1" applyFont="1" applyBorder="1" applyAlignment="1">
      <alignment horizontal="center" vertical="center"/>
    </xf>
    <xf numFmtId="185" fontId="37" fillId="0" borderId="45" xfId="1" applyNumberFormat="1" applyFont="1" applyBorder="1" applyAlignment="1">
      <alignment horizontal="right" shrinkToFit="1"/>
    </xf>
    <xf numFmtId="0" fontId="37" fillId="0" borderId="46" xfId="1" applyFont="1" applyBorder="1" applyAlignment="1">
      <alignment horizontal="right" shrinkToFit="1"/>
    </xf>
    <xf numFmtId="0" fontId="37" fillId="0" borderId="47" xfId="1" applyFont="1" applyBorder="1" applyAlignment="1">
      <alignment horizontal="right" shrinkToFit="1"/>
    </xf>
    <xf numFmtId="0" fontId="37" fillId="0" borderId="1" xfId="1" applyFont="1" applyBorder="1" applyAlignment="1">
      <alignment horizontal="center" shrinkToFit="1"/>
    </xf>
    <xf numFmtId="0" fontId="37" fillId="0" borderId="2" xfId="1" applyFont="1" applyBorder="1" applyAlignment="1">
      <alignment horizontal="center" shrinkToFit="1"/>
    </xf>
    <xf numFmtId="0" fontId="37" fillId="0" borderId="30" xfId="1" applyFont="1" applyBorder="1" applyAlignment="1">
      <alignment horizontal="center" shrinkToFit="1"/>
    </xf>
    <xf numFmtId="0" fontId="37" fillId="0" borderId="4" xfId="1" applyFont="1" applyBorder="1" applyAlignment="1">
      <alignment horizontal="center" shrinkToFit="1"/>
    </xf>
    <xf numFmtId="0" fontId="37" fillId="0" borderId="0" xfId="1" applyFont="1" applyAlignment="1">
      <alignment horizontal="center" shrinkToFit="1"/>
    </xf>
    <xf numFmtId="0" fontId="37" fillId="0" borderId="63" xfId="1" applyFont="1" applyBorder="1" applyAlignment="1">
      <alignment horizontal="center" shrinkToFit="1"/>
    </xf>
    <xf numFmtId="0" fontId="37" fillId="0" borderId="40" xfId="1" applyFont="1" applyBorder="1" applyAlignment="1">
      <alignment horizontal="center" shrinkToFit="1"/>
    </xf>
    <xf numFmtId="0" fontId="37" fillId="0" borderId="24" xfId="1" applyFont="1" applyBorder="1" applyAlignment="1">
      <alignment horizontal="center" shrinkToFit="1"/>
    </xf>
    <xf numFmtId="0" fontId="37" fillId="0" borderId="51" xfId="1" applyFont="1" applyBorder="1" applyAlignment="1">
      <alignment horizontal="center" shrinkToFit="1"/>
    </xf>
    <xf numFmtId="185" fontId="37" fillId="0" borderId="26" xfId="1" applyNumberFormat="1" applyFont="1" applyBorder="1" applyAlignment="1">
      <alignment horizontal="right" shrinkToFit="1"/>
    </xf>
    <xf numFmtId="185" fontId="37" fillId="0" borderId="27" xfId="1" applyNumberFormat="1" applyFont="1" applyBorder="1" applyAlignment="1">
      <alignment horizontal="right" shrinkToFit="1"/>
    </xf>
    <xf numFmtId="185" fontId="37" fillId="0" borderId="31" xfId="1" applyNumberFormat="1" applyFont="1" applyBorder="1" applyAlignment="1">
      <alignment horizontal="right" shrinkToFit="1"/>
    </xf>
    <xf numFmtId="185" fontId="37" fillId="0" borderId="63" xfId="1" applyNumberFormat="1" applyFont="1" applyBorder="1" applyAlignment="1">
      <alignment horizontal="right" shrinkToFit="1"/>
    </xf>
    <xf numFmtId="185" fontId="37" fillId="0" borderId="38" xfId="1" applyNumberFormat="1" applyFont="1" applyBorder="1" applyAlignment="1">
      <alignment horizontal="right" shrinkToFit="1"/>
    </xf>
    <xf numFmtId="185" fontId="37" fillId="0" borderId="51" xfId="1" applyNumberFormat="1" applyFont="1" applyBorder="1" applyAlignment="1">
      <alignment horizontal="right" shrinkToFit="1"/>
    </xf>
    <xf numFmtId="0" fontId="88" fillId="0" borderId="54" xfId="1" applyFont="1" applyBorder="1" applyAlignment="1">
      <alignment horizontal="center" shrinkToFit="1"/>
    </xf>
    <xf numFmtId="0" fontId="88" fillId="0" borderId="33" xfId="1" applyFont="1" applyBorder="1" applyAlignment="1">
      <alignment horizontal="center" shrinkToFit="1"/>
    </xf>
    <xf numFmtId="0" fontId="88" fillId="0" borderId="144" xfId="1" applyFont="1" applyBorder="1" applyAlignment="1">
      <alignment horizontal="center" shrinkToFit="1"/>
    </xf>
    <xf numFmtId="0" fontId="88" fillId="0" borderId="36" xfId="1" applyFont="1" applyBorder="1" applyAlignment="1">
      <alignment horizontal="center" shrinkToFit="1"/>
    </xf>
    <xf numFmtId="0" fontId="88" fillId="0" borderId="55" xfId="1" applyFont="1" applyBorder="1" applyAlignment="1">
      <alignment horizontal="center" shrinkToFit="1"/>
    </xf>
    <xf numFmtId="0" fontId="88" fillId="0" borderId="42" xfId="1" applyFont="1" applyBorder="1" applyAlignment="1">
      <alignment horizontal="center" shrinkToFit="1"/>
    </xf>
    <xf numFmtId="185" fontId="37" fillId="0" borderId="32" xfId="1" applyNumberFormat="1" applyFont="1" applyBorder="1" applyAlignment="1">
      <alignment horizontal="right" shrinkToFit="1"/>
    </xf>
    <xf numFmtId="0" fontId="37" fillId="0" borderId="33" xfId="1" applyFont="1" applyBorder="1" applyAlignment="1">
      <alignment horizontal="right" shrinkToFit="1"/>
    </xf>
    <xf numFmtId="0" fontId="37" fillId="0" borderId="34" xfId="1" applyFont="1" applyBorder="1" applyAlignment="1">
      <alignment horizontal="right" shrinkToFit="1"/>
    </xf>
    <xf numFmtId="0" fontId="37" fillId="0" borderId="35" xfId="1" applyFont="1" applyBorder="1" applyAlignment="1">
      <alignment horizontal="right" shrinkToFit="1"/>
    </xf>
    <xf numFmtId="0" fontId="37" fillId="0" borderId="36" xfId="1" applyFont="1" applyBorder="1" applyAlignment="1">
      <alignment horizontal="right" shrinkToFit="1"/>
    </xf>
    <xf numFmtId="0" fontId="37" fillId="0" borderId="37" xfId="1" applyFont="1" applyBorder="1" applyAlignment="1">
      <alignment horizontal="right" shrinkToFit="1"/>
    </xf>
    <xf numFmtId="0" fontId="37" fillId="0" borderId="41" xfId="1" applyFont="1" applyBorder="1" applyAlignment="1">
      <alignment horizontal="right" shrinkToFit="1"/>
    </xf>
    <xf numFmtId="0" fontId="37" fillId="0" borderId="42" xfId="1" applyFont="1" applyBorder="1" applyAlignment="1">
      <alignment horizontal="right" shrinkToFit="1"/>
    </xf>
    <xf numFmtId="0" fontId="37" fillId="0" borderId="43" xfId="1" applyFont="1" applyBorder="1" applyAlignment="1">
      <alignment horizontal="right" shrinkToFit="1"/>
    </xf>
    <xf numFmtId="3" fontId="37" fillId="3" borderId="45" xfId="1" applyNumberFormat="1" applyFont="1" applyFill="1" applyBorder="1" applyAlignment="1" applyProtection="1">
      <alignment horizontal="center" shrinkToFit="1"/>
      <protection locked="0"/>
    </xf>
    <xf numFmtId="3" fontId="37" fillId="3" borderId="46" xfId="1" applyNumberFormat="1" applyFont="1" applyFill="1" applyBorder="1" applyAlignment="1" applyProtection="1">
      <alignment shrinkToFit="1"/>
      <protection locked="0"/>
    </xf>
    <xf numFmtId="3" fontId="37" fillId="3" borderId="47" xfId="1" applyNumberFormat="1" applyFont="1" applyFill="1" applyBorder="1" applyAlignment="1" applyProtection="1">
      <alignment shrinkToFit="1"/>
      <protection locked="0"/>
    </xf>
    <xf numFmtId="0" fontId="55" fillId="0" borderId="10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5" fillId="0" borderId="145" xfId="1" applyFont="1" applyBorder="1" applyAlignment="1">
      <alignment horizontal="center" vertical="center"/>
    </xf>
    <xf numFmtId="0" fontId="55" fillId="0" borderId="112" xfId="1" applyFont="1" applyBorder="1" applyAlignment="1">
      <alignment horizontal="center" vertical="center"/>
    </xf>
    <xf numFmtId="0" fontId="55" fillId="0" borderId="133" xfId="1" applyFont="1" applyBorder="1" applyAlignment="1">
      <alignment horizontal="center" vertical="center"/>
    </xf>
    <xf numFmtId="185" fontId="37" fillId="3" borderId="96" xfId="1" applyNumberFormat="1" applyFont="1" applyFill="1" applyBorder="1" applyAlignment="1" applyProtection="1">
      <alignment horizontal="right" shrinkToFit="1"/>
      <protection locked="0"/>
    </xf>
    <xf numFmtId="185" fontId="37" fillId="0" borderId="12" xfId="1" applyNumberFormat="1" applyFont="1" applyBorder="1" applyAlignment="1">
      <alignment horizontal="right" shrinkToFit="1"/>
    </xf>
    <xf numFmtId="185" fontId="37" fillId="0" borderId="10" xfId="1" applyNumberFormat="1" applyFont="1" applyBorder="1" applyAlignment="1">
      <alignment horizontal="right" shrinkToFit="1"/>
    </xf>
    <xf numFmtId="0" fontId="37" fillId="3" borderId="96" xfId="1" applyFont="1" applyFill="1" applyBorder="1" applyAlignment="1" applyProtection="1">
      <alignment horizontal="center" shrinkToFit="1"/>
      <protection locked="0"/>
    </xf>
    <xf numFmtId="0" fontId="55" fillId="0" borderId="12" xfId="1" applyFont="1" applyBorder="1">
      <alignment vertical="center"/>
    </xf>
    <xf numFmtId="0" fontId="55" fillId="0" borderId="10" xfId="1" applyFont="1" applyBorder="1">
      <alignment vertical="center"/>
    </xf>
    <xf numFmtId="0" fontId="37" fillId="0" borderId="1" xfId="1" applyFont="1" applyBorder="1" applyAlignment="1">
      <alignment horizontal="center" vertical="center" shrinkToFit="1"/>
    </xf>
    <xf numFmtId="0" fontId="37" fillId="0" borderId="2" xfId="1" applyFont="1" applyBorder="1" applyAlignment="1">
      <alignment horizontal="center" vertical="center" shrinkToFit="1"/>
    </xf>
    <xf numFmtId="0" fontId="37" fillId="0" borderId="30" xfId="1" applyFont="1" applyBorder="1" applyAlignment="1">
      <alignment horizontal="center" vertical="center" shrinkToFit="1"/>
    </xf>
    <xf numFmtId="0" fontId="37" fillId="0" borderId="4" xfId="1" applyFont="1" applyBorder="1" applyAlignment="1">
      <alignment horizontal="center" vertical="center" shrinkToFit="1"/>
    </xf>
    <xf numFmtId="0" fontId="37" fillId="0" borderId="0" xfId="1" applyFont="1" applyAlignment="1">
      <alignment horizontal="center" vertical="center" shrinkToFit="1"/>
    </xf>
    <xf numFmtId="0" fontId="37" fillId="0" borderId="63" xfId="1" applyFont="1" applyBorder="1" applyAlignment="1">
      <alignment horizontal="center" vertical="center" shrinkToFit="1"/>
    </xf>
    <xf numFmtId="0" fontId="37" fillId="0" borderId="40" xfId="1" applyFont="1" applyBorder="1" applyAlignment="1">
      <alignment horizontal="center" vertical="center" shrinkToFit="1"/>
    </xf>
    <xf numFmtId="185" fontId="37" fillId="0" borderId="48" xfId="1" applyNumberFormat="1" applyFont="1" applyBorder="1" applyAlignment="1">
      <alignment horizontal="right" shrinkToFit="1"/>
    </xf>
    <xf numFmtId="185" fontId="37" fillId="0" borderId="7" xfId="1" applyNumberFormat="1" applyFont="1" applyBorder="1" applyAlignment="1">
      <alignment horizontal="right" shrinkToFit="1"/>
    </xf>
    <xf numFmtId="185" fontId="37" fillId="0" borderId="62" xfId="1" applyNumberFormat="1" applyFont="1" applyBorder="1" applyAlignment="1">
      <alignment horizontal="right" shrinkToFit="1"/>
    </xf>
    <xf numFmtId="185" fontId="37" fillId="0" borderId="28" xfId="1" applyNumberFormat="1" applyFont="1" applyBorder="1" applyAlignment="1">
      <alignment horizontal="right" shrinkToFit="1"/>
    </xf>
    <xf numFmtId="185" fontId="37" fillId="0" borderId="30" xfId="1" applyNumberFormat="1" applyFont="1" applyBorder="1" applyAlignment="1">
      <alignment horizontal="right" shrinkToFit="1"/>
    </xf>
    <xf numFmtId="0" fontId="55" fillId="0" borderId="12" xfId="1" applyFont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55" fillId="0" borderId="44" xfId="1" applyFont="1" applyBorder="1" applyAlignment="1">
      <alignment horizontal="center" vertical="center"/>
    </xf>
    <xf numFmtId="0" fontId="55" fillId="0" borderId="12" xfId="1" applyFont="1" applyBorder="1" applyAlignment="1">
      <alignment horizontal="center" vertical="center"/>
    </xf>
    <xf numFmtId="0" fontId="37" fillId="0" borderId="142" xfId="1" applyFont="1" applyBorder="1" applyAlignment="1" applyProtection="1">
      <alignment horizontal="center" shrinkToFit="1"/>
      <protection locked="0"/>
    </xf>
    <xf numFmtId="0" fontId="1" fillId="0" borderId="142" xfId="1" applyBorder="1">
      <alignment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9" fontId="31" fillId="0" borderId="96" xfId="1" applyNumberFormat="1" applyFont="1" applyBorder="1" applyAlignment="1">
      <alignment horizontal="right" vertical="top" wrapText="1"/>
    </xf>
    <xf numFmtId="0" fontId="31" fillId="0" borderId="96" xfId="1" applyFont="1" applyBorder="1" applyAlignment="1">
      <alignment horizontal="right" vertical="center"/>
    </xf>
    <xf numFmtId="49" fontId="31" fillId="0" borderId="9" xfId="1" applyNumberFormat="1" applyFont="1" applyBorder="1" applyAlignment="1">
      <alignment horizontal="right" vertical="center"/>
    </xf>
    <xf numFmtId="49" fontId="31" fillId="0" borderId="12" xfId="1" applyNumberFormat="1" applyFont="1" applyBorder="1" applyAlignment="1">
      <alignment horizontal="right" vertical="center"/>
    </xf>
    <xf numFmtId="49" fontId="31" fillId="0" borderId="96" xfId="1" applyNumberFormat="1" applyFont="1" applyBorder="1" applyAlignment="1">
      <alignment horizontal="right" vertical="center"/>
    </xf>
    <xf numFmtId="0" fontId="37" fillId="0" borderId="4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55" fillId="0" borderId="4" xfId="1" applyFont="1" applyBorder="1" applyAlignment="1">
      <alignment horizontal="center" vertical="top"/>
    </xf>
    <xf numFmtId="0" fontId="55" fillId="0" borderId="0" xfId="1" applyFont="1" applyAlignment="1">
      <alignment horizontal="center" vertical="top"/>
    </xf>
    <xf numFmtId="0" fontId="55" fillId="0" borderId="5" xfId="1" applyFont="1" applyBorder="1" applyAlignment="1">
      <alignment horizontal="center" vertical="top"/>
    </xf>
    <xf numFmtId="0" fontId="55" fillId="0" borderId="6" xfId="1" applyFont="1" applyBorder="1" applyAlignment="1">
      <alignment horizontal="center" vertical="top"/>
    </xf>
    <xf numFmtId="0" fontId="55" fillId="0" borderId="7" xfId="1" applyFont="1" applyBorder="1" applyAlignment="1">
      <alignment horizontal="center" vertical="top"/>
    </xf>
    <xf numFmtId="0" fontId="55" fillId="0" borderId="8" xfId="1" applyFont="1" applyBorder="1" applyAlignment="1">
      <alignment horizontal="center" vertical="top"/>
    </xf>
    <xf numFmtId="49" fontId="56" fillId="0" borderId="4" xfId="1" applyNumberFormat="1" applyFont="1" applyBorder="1" applyAlignment="1">
      <alignment horizontal="distributed" vertical="center" indent="1"/>
    </xf>
    <xf numFmtId="49" fontId="56" fillId="0" borderId="0" xfId="1" applyNumberFormat="1" applyFont="1" applyAlignment="1">
      <alignment horizontal="distributed" vertical="center" indent="1"/>
    </xf>
    <xf numFmtId="49" fontId="56" fillId="0" borderId="5" xfId="1" applyNumberFormat="1" applyFont="1" applyBorder="1" applyAlignment="1">
      <alignment horizontal="distributed" vertical="center" indent="1"/>
    </xf>
    <xf numFmtId="49" fontId="20" fillId="0" borderId="4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5" xfId="1" applyNumberFormat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/>
    </xf>
    <xf numFmtId="0" fontId="17" fillId="0" borderId="96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56" fillId="0" borderId="96" xfId="1" applyFont="1" applyBorder="1" applyAlignment="1">
      <alignment horizontal="distributed" vertical="center" indent="4"/>
    </xf>
    <xf numFmtId="0" fontId="56" fillId="0" borderId="139" xfId="1" applyFont="1" applyBorder="1" applyAlignment="1">
      <alignment horizontal="distributed" vertical="center" indent="4"/>
    </xf>
    <xf numFmtId="49" fontId="56" fillId="0" borderId="1" xfId="1" applyNumberFormat="1" applyFont="1" applyBorder="1">
      <alignment vertical="center"/>
    </xf>
    <xf numFmtId="49" fontId="56" fillId="0" borderId="2" xfId="1" applyNumberFormat="1" applyFont="1" applyBorder="1">
      <alignment vertical="center"/>
    </xf>
    <xf numFmtId="49" fontId="56" fillId="0" borderId="3" xfId="1" applyNumberFormat="1" applyFont="1" applyBorder="1">
      <alignment vertical="center"/>
    </xf>
    <xf numFmtId="49" fontId="56" fillId="0" borderId="11" xfId="1" applyNumberFormat="1" applyFont="1" applyBorder="1" applyAlignment="1">
      <alignment horizontal="left" vertical="center"/>
    </xf>
    <xf numFmtId="49" fontId="56" fillId="0" borderId="1" xfId="1" applyNumberFormat="1" applyFont="1" applyBorder="1" applyAlignment="1">
      <alignment horizontal="left" vertical="center"/>
    </xf>
    <xf numFmtId="49" fontId="56" fillId="0" borderId="2" xfId="1" applyNumberFormat="1" applyFont="1" applyBorder="1" applyAlignment="1">
      <alignment horizontal="left" vertical="center"/>
    </xf>
    <xf numFmtId="49" fontId="56" fillId="0" borderId="30" xfId="1" applyNumberFormat="1" applyFont="1" applyBorder="1" applyAlignment="1">
      <alignment horizontal="left" vertical="center"/>
    </xf>
    <xf numFmtId="0" fontId="37" fillId="0" borderId="25" xfId="1" applyFont="1" applyBorder="1" applyAlignment="1">
      <alignment horizontal="center" vertical="center"/>
    </xf>
    <xf numFmtId="0" fontId="56" fillId="0" borderId="58" xfId="1" applyFont="1" applyBorder="1" applyAlignment="1">
      <alignment horizontal="distributed" vertical="center" shrinkToFit="1"/>
    </xf>
    <xf numFmtId="0" fontId="1" fillId="0" borderId="58" xfId="1" applyBorder="1" applyAlignment="1">
      <alignment horizontal="distributed" vertical="center" shrinkToFit="1"/>
    </xf>
    <xf numFmtId="0" fontId="56" fillId="0" borderId="26" xfId="1" applyFont="1" applyBorder="1" applyAlignment="1">
      <alignment horizontal="distributed" vertical="center" shrinkToFit="1"/>
    </xf>
    <xf numFmtId="0" fontId="37" fillId="0" borderId="27" xfId="1" applyFont="1" applyBorder="1" applyAlignment="1">
      <alignment horizontal="center" vertical="center"/>
    </xf>
    <xf numFmtId="0" fontId="56" fillId="0" borderId="138" xfId="1" applyFont="1" applyBorder="1" applyAlignment="1">
      <alignment horizontal="center" vertical="center" wrapText="1"/>
    </xf>
    <xf numFmtId="0" fontId="56" fillId="0" borderId="125" xfId="1" applyFont="1" applyBorder="1" applyAlignment="1">
      <alignment horizontal="center" vertical="center" wrapText="1"/>
    </xf>
    <xf numFmtId="0" fontId="56" fillId="0" borderId="126" xfId="1" applyFont="1" applyBorder="1" applyAlignment="1">
      <alignment horizontal="center" vertical="center" wrapText="1"/>
    </xf>
    <xf numFmtId="0" fontId="56" fillId="0" borderId="140" xfId="1" applyFont="1" applyBorder="1" applyAlignment="1">
      <alignment horizontal="center" vertical="center" wrapText="1"/>
    </xf>
    <xf numFmtId="0" fontId="56" fillId="0" borderId="128" xfId="1" applyFont="1" applyBorder="1" applyAlignment="1">
      <alignment horizontal="center" vertical="center" wrapText="1"/>
    </xf>
    <xf numFmtId="0" fontId="56" fillId="0" borderId="129" xfId="1" applyFont="1" applyBorder="1" applyAlignment="1">
      <alignment horizontal="center" vertical="center" wrapText="1"/>
    </xf>
    <xf numFmtId="0" fontId="56" fillId="0" borderId="141" xfId="1" applyFont="1" applyBorder="1" applyAlignment="1">
      <alignment horizontal="center" vertical="center" wrapText="1"/>
    </xf>
    <xf numFmtId="0" fontId="56" fillId="0" borderId="131" xfId="1" applyFont="1" applyBorder="1" applyAlignment="1">
      <alignment horizontal="center" vertical="center" wrapText="1"/>
    </xf>
    <xf numFmtId="0" fontId="56" fillId="0" borderId="132" xfId="1" applyFont="1" applyBorder="1" applyAlignment="1">
      <alignment horizontal="center" vertical="center" wrapText="1"/>
    </xf>
    <xf numFmtId="0" fontId="37" fillId="0" borderId="9" xfId="1" applyFont="1" applyBorder="1" applyAlignment="1">
      <alignment horizontal="center" vertical="center"/>
    </xf>
    <xf numFmtId="0" fontId="37" fillId="0" borderId="12" xfId="1" applyFont="1" applyBorder="1" applyAlignment="1">
      <alignment horizontal="center" vertical="center"/>
    </xf>
    <xf numFmtId="0" fontId="56" fillId="0" borderId="12" xfId="1" applyFont="1" applyBorder="1" applyAlignment="1">
      <alignment horizontal="distributed" vertical="center"/>
    </xf>
    <xf numFmtId="0" fontId="37" fillId="0" borderId="10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56" fillId="0" borderId="4" xfId="1" applyFont="1" applyBorder="1" applyAlignment="1">
      <alignment horizontal="distributed" vertical="center" indent="1"/>
    </xf>
    <xf numFmtId="0" fontId="56" fillId="0" borderId="0" xfId="1" applyFont="1" applyAlignment="1">
      <alignment horizontal="distributed" vertical="center" indent="1"/>
    </xf>
    <xf numFmtId="0" fontId="55" fillId="0" borderId="32" xfId="1" applyFont="1" applyBorder="1">
      <alignment vertical="center"/>
    </xf>
    <xf numFmtId="0" fontId="55" fillId="0" borderId="33" xfId="1" applyFont="1" applyBorder="1">
      <alignment vertical="center"/>
    </xf>
    <xf numFmtId="0" fontId="55" fillId="0" borderId="34" xfId="1" applyFont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0" fontId="1" fillId="0" borderId="37" xfId="1" applyBorder="1">
      <alignment vertical="center"/>
    </xf>
    <xf numFmtId="0" fontId="1" fillId="0" borderId="52" xfId="1" applyBorder="1">
      <alignment vertical="center"/>
    </xf>
    <xf numFmtId="0" fontId="1" fillId="0" borderId="60" xfId="1" applyBorder="1">
      <alignment vertical="center"/>
    </xf>
    <xf numFmtId="0" fontId="1" fillId="0" borderId="61" xfId="1" applyBorder="1">
      <alignment vertical="center"/>
    </xf>
    <xf numFmtId="49" fontId="56" fillId="0" borderId="4" xfId="1" applyNumberFormat="1" applyFont="1" applyBorder="1" applyAlignment="1">
      <alignment horizontal="center" vertical="center"/>
    </xf>
    <xf numFmtId="49" fontId="56" fillId="0" borderId="0" xfId="1" applyNumberFormat="1" applyFont="1" applyAlignment="1">
      <alignment horizontal="center" vertical="center"/>
    </xf>
    <xf numFmtId="49" fontId="56" fillId="0" borderId="5" xfId="1" applyNumberFormat="1" applyFont="1" applyBorder="1" applyAlignment="1">
      <alignment horizontal="center" vertical="center"/>
    </xf>
    <xf numFmtId="49" fontId="56" fillId="0" borderId="6" xfId="1" applyNumberFormat="1" applyFont="1" applyBorder="1" applyAlignment="1">
      <alignment horizontal="center" vertical="center"/>
    </xf>
    <xf numFmtId="49" fontId="56" fillId="0" borderId="7" xfId="1" applyNumberFormat="1" applyFont="1" applyBorder="1" applyAlignment="1">
      <alignment horizontal="center" vertical="center"/>
    </xf>
    <xf numFmtId="49" fontId="56" fillId="0" borderId="8" xfId="1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center" vertical="top" wrapText="1"/>
    </xf>
    <xf numFmtId="49" fontId="17" fillId="0" borderId="0" xfId="1" applyNumberFormat="1" applyFont="1" applyAlignment="1">
      <alignment horizontal="center" vertical="top" wrapText="1"/>
    </xf>
    <xf numFmtId="49" fontId="17" fillId="0" borderId="5" xfId="1" applyNumberFormat="1" applyFont="1" applyBorder="1" applyAlignment="1">
      <alignment horizontal="center" vertical="top" wrapText="1"/>
    </xf>
    <xf numFmtId="49" fontId="17" fillId="0" borderId="6" xfId="1" applyNumberFormat="1" applyFont="1" applyBorder="1" applyAlignment="1">
      <alignment horizontal="center" vertical="top" wrapText="1"/>
    </xf>
    <xf numFmtId="49" fontId="17" fillId="0" borderId="7" xfId="1" applyNumberFormat="1" applyFont="1" applyBorder="1" applyAlignment="1">
      <alignment horizontal="center" vertical="top" wrapText="1"/>
    </xf>
    <xf numFmtId="49" fontId="17" fillId="0" borderId="8" xfId="1" applyNumberFormat="1" applyFont="1" applyBorder="1" applyAlignment="1">
      <alignment horizontal="center" vertical="top" wrapText="1"/>
    </xf>
    <xf numFmtId="49" fontId="37" fillId="3" borderId="67" xfId="1" applyNumberFormat="1" applyFont="1" applyFill="1" applyBorder="1" applyAlignment="1" applyProtection="1">
      <alignment horizontal="center" vertical="center"/>
      <protection locked="0"/>
    </xf>
    <xf numFmtId="49" fontId="37" fillId="3" borderId="100" xfId="1" applyNumberFormat="1" applyFont="1" applyFill="1" applyBorder="1" applyAlignment="1" applyProtection="1">
      <alignment horizontal="center" vertical="center"/>
      <protection locked="0"/>
    </xf>
    <xf numFmtId="49" fontId="37" fillId="3" borderId="72" xfId="1" applyNumberFormat="1" applyFont="1" applyFill="1" applyBorder="1" applyAlignment="1" applyProtection="1">
      <alignment horizontal="center" vertical="center"/>
      <protection locked="0"/>
    </xf>
    <xf numFmtId="49" fontId="37" fillId="0" borderId="67" xfId="1" applyNumberFormat="1" applyFont="1" applyBorder="1" applyAlignment="1">
      <alignment horizontal="center" vertical="center"/>
    </xf>
    <xf numFmtId="49" fontId="37" fillId="0" borderId="100" xfId="1" applyNumberFormat="1" applyFont="1" applyBorder="1" applyAlignment="1">
      <alignment horizontal="center" vertical="center"/>
    </xf>
    <xf numFmtId="49" fontId="37" fillId="0" borderId="72" xfId="1" applyNumberFormat="1" applyFont="1" applyBorder="1" applyAlignment="1">
      <alignment horizontal="center" vertical="center"/>
    </xf>
    <xf numFmtId="49" fontId="37" fillId="3" borderId="66" xfId="1" applyNumberFormat="1" applyFont="1" applyFill="1" applyBorder="1" applyAlignment="1" applyProtection="1">
      <alignment horizontal="center" vertical="center"/>
      <protection locked="0"/>
    </xf>
    <xf numFmtId="49" fontId="37" fillId="3" borderId="101" xfId="1" applyNumberFormat="1" applyFont="1" applyFill="1" applyBorder="1" applyAlignment="1" applyProtection="1">
      <alignment horizontal="center" vertical="center"/>
      <protection locked="0"/>
    </xf>
    <xf numFmtId="49" fontId="37" fillId="3" borderId="71" xfId="1" applyNumberFormat="1" applyFont="1" applyFill="1" applyBorder="1" applyAlignment="1" applyProtection="1">
      <alignment horizontal="center" vertical="center"/>
      <protection locked="0"/>
    </xf>
    <xf numFmtId="0" fontId="19" fillId="0" borderId="1" xfId="1" applyFont="1" applyBorder="1" applyAlignment="1">
      <alignment horizontal="center" shrinkToFit="1"/>
    </xf>
    <xf numFmtId="0" fontId="1" fillId="0" borderId="2" xfId="1" applyBorder="1" applyAlignment="1">
      <alignment horizontal="center" shrinkToFit="1"/>
    </xf>
    <xf numFmtId="0" fontId="1" fillId="0" borderId="4" xfId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0" borderId="6" xfId="1" applyBorder="1" applyAlignment="1">
      <alignment horizontal="center" shrinkToFit="1"/>
    </xf>
    <xf numFmtId="0" fontId="1" fillId="0" borderId="7" xfId="1" applyBorder="1" applyAlignment="1">
      <alignment horizontal="center" shrinkToFit="1"/>
    </xf>
    <xf numFmtId="49" fontId="55" fillId="0" borderId="9" xfId="1" applyNumberFormat="1" applyFont="1" applyBorder="1" applyAlignment="1">
      <alignment horizontal="distributed" vertical="center" shrinkToFit="1"/>
    </xf>
    <xf numFmtId="49" fontId="55" fillId="0" borderId="12" xfId="1" applyNumberFormat="1" applyFont="1" applyBorder="1" applyAlignment="1">
      <alignment horizontal="distributed" vertical="center" shrinkToFit="1"/>
    </xf>
    <xf numFmtId="49" fontId="55" fillId="0" borderId="10" xfId="1" applyNumberFormat="1" applyFont="1" applyBorder="1" applyAlignment="1">
      <alignment horizontal="distributed" vertical="center" shrinkToFit="1"/>
    </xf>
    <xf numFmtId="49" fontId="37" fillId="3" borderId="9" xfId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36" xfId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34" xfId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2" xfId="1" applyNumberFormat="1" applyFont="1" applyBorder="1" applyAlignment="1">
      <alignment horizontal="center" vertical="center"/>
    </xf>
    <xf numFmtId="49" fontId="37" fillId="0" borderId="7" xfId="1" applyNumberFormat="1" applyFont="1" applyBorder="1" applyAlignment="1">
      <alignment horizontal="center" vertical="center"/>
    </xf>
    <xf numFmtId="0" fontId="56" fillId="0" borderId="0" xfId="1" applyFont="1" applyAlignment="1">
      <alignment horizontal="distributed"/>
    </xf>
    <xf numFmtId="0" fontId="56" fillId="0" borderId="7" xfId="1" applyFont="1" applyBorder="1" applyAlignment="1">
      <alignment horizontal="distributed"/>
    </xf>
    <xf numFmtId="0" fontId="37" fillId="3" borderId="0" xfId="1" applyFont="1" applyFill="1" applyAlignment="1" applyProtection="1">
      <alignment vertical="center" shrinkToFit="1"/>
      <protection locked="0"/>
    </xf>
    <xf numFmtId="0" fontId="37" fillId="3" borderId="7" xfId="1" applyFont="1" applyFill="1" applyBorder="1" applyAlignment="1" applyProtection="1">
      <alignment vertical="center" shrinkToFit="1"/>
      <protection locked="0"/>
    </xf>
    <xf numFmtId="49" fontId="55" fillId="0" borderId="1" xfId="1" applyNumberFormat="1" applyFont="1" applyBorder="1" applyAlignment="1"/>
    <xf numFmtId="49" fontId="55" fillId="0" borderId="2" xfId="1" applyNumberFormat="1" applyFont="1" applyBorder="1" applyAlignment="1"/>
    <xf numFmtId="49" fontId="55" fillId="0" borderId="3" xfId="1" applyNumberFormat="1" applyFont="1" applyBorder="1" applyAlignment="1"/>
    <xf numFmtId="49" fontId="55" fillId="0" borderId="4" xfId="1" applyNumberFormat="1" applyFont="1" applyBorder="1" applyAlignment="1"/>
    <xf numFmtId="49" fontId="55" fillId="0" borderId="0" xfId="1" applyNumberFormat="1" applyFont="1" applyAlignment="1"/>
    <xf numFmtId="49" fontId="55" fillId="0" borderId="5" xfId="1" applyNumberFormat="1" applyFont="1" applyBorder="1" applyAlignment="1"/>
    <xf numFmtId="49" fontId="37" fillId="3" borderId="65" xfId="1" applyNumberFormat="1" applyFont="1" applyFill="1" applyBorder="1" applyAlignment="1" applyProtection="1">
      <alignment horizontal="center" vertical="center"/>
      <protection locked="0"/>
    </xf>
    <xf numFmtId="49" fontId="37" fillId="3" borderId="137" xfId="1" applyNumberFormat="1" applyFont="1" applyFill="1" applyBorder="1" applyAlignment="1" applyProtection="1">
      <alignment horizontal="center" vertical="center"/>
      <protection locked="0"/>
    </xf>
    <xf numFmtId="49" fontId="37" fillId="3" borderId="70" xfId="1" applyNumberFormat="1" applyFont="1" applyFill="1" applyBorder="1" applyAlignment="1" applyProtection="1">
      <alignment horizontal="center" vertical="center"/>
      <protection locked="0"/>
    </xf>
    <xf numFmtId="0" fontId="37" fillId="0" borderId="0" xfId="1" applyFont="1" applyAlignment="1">
      <alignment horizontal="right"/>
    </xf>
    <xf numFmtId="0" fontId="20" fillId="0" borderId="0" xfId="1" applyFont="1" applyAlignment="1">
      <alignment horizontal="center" shrinkToFit="1"/>
    </xf>
    <xf numFmtId="0" fontId="19" fillId="0" borderId="0" xfId="1" applyFont="1" applyAlignment="1">
      <alignment horizontal="center" vertical="center" shrinkToFit="1"/>
    </xf>
    <xf numFmtId="0" fontId="55" fillId="0" borderId="2" xfId="1" applyFont="1" applyBorder="1" applyAlignment="1">
      <alignment horizontal="center" vertical="center"/>
    </xf>
    <xf numFmtId="49" fontId="55" fillId="0" borderId="4" xfId="1" applyNumberFormat="1" applyFont="1" applyBorder="1" applyAlignment="1">
      <alignment horizontal="distributed" vertical="top" wrapText="1"/>
    </xf>
    <xf numFmtId="49" fontId="55" fillId="0" borderId="0" xfId="1" applyNumberFormat="1" applyFont="1" applyAlignment="1">
      <alignment horizontal="distributed" vertical="top" wrapText="1"/>
    </xf>
    <xf numFmtId="49" fontId="55" fillId="0" borderId="5" xfId="1" applyNumberFormat="1" applyFont="1" applyBorder="1" applyAlignment="1">
      <alignment horizontal="distributed" vertical="top"/>
    </xf>
    <xf numFmtId="49" fontId="55" fillId="0" borderId="4" xfId="1" applyNumberFormat="1" applyFont="1" applyBorder="1" applyAlignment="1">
      <alignment horizontal="distributed" vertical="top"/>
    </xf>
    <xf numFmtId="49" fontId="55" fillId="0" borderId="0" xfId="1" applyNumberFormat="1" applyFont="1" applyAlignment="1">
      <alignment horizontal="distributed" vertical="top"/>
    </xf>
    <xf numFmtId="49" fontId="55" fillId="0" borderId="6" xfId="1" applyNumberFormat="1" applyFont="1" applyBorder="1" applyAlignment="1">
      <alignment horizontal="distributed" vertical="top"/>
    </xf>
    <xf numFmtId="49" fontId="55" fillId="0" borderId="7" xfId="1" applyNumberFormat="1" applyFont="1" applyBorder="1" applyAlignment="1">
      <alignment horizontal="distributed" vertical="top"/>
    </xf>
    <xf numFmtId="49" fontId="55" fillId="0" borderId="8" xfId="1" applyNumberFormat="1" applyFont="1" applyBorder="1" applyAlignment="1">
      <alignment horizontal="distributed" vertical="top"/>
    </xf>
    <xf numFmtId="0" fontId="23" fillId="3" borderId="1" xfId="1" applyFont="1" applyFill="1" applyBorder="1" applyAlignment="1" applyProtection="1">
      <alignment shrinkToFit="1"/>
      <protection locked="0"/>
    </xf>
    <xf numFmtId="0" fontId="23" fillId="3" borderId="2" xfId="1" applyFont="1" applyFill="1" applyBorder="1" applyAlignment="1">
      <alignment shrinkToFit="1"/>
    </xf>
    <xf numFmtId="0" fontId="23" fillId="3" borderId="4" xfId="1" applyFont="1" applyFill="1" applyBorder="1" applyAlignment="1">
      <alignment shrinkToFit="1"/>
    </xf>
    <xf numFmtId="0" fontId="23" fillId="3" borderId="0" xfId="1" applyFont="1" applyFill="1" applyAlignment="1">
      <alignment shrinkToFit="1"/>
    </xf>
    <xf numFmtId="0" fontId="23" fillId="3" borderId="3" xfId="1" applyFont="1" applyFill="1" applyBorder="1" applyAlignment="1">
      <alignment shrinkToFit="1"/>
    </xf>
    <xf numFmtId="0" fontId="23" fillId="3" borderId="5" xfId="1" applyFont="1" applyFill="1" applyBorder="1" applyAlignment="1">
      <alignment shrinkToFit="1"/>
    </xf>
    <xf numFmtId="0" fontId="37" fillId="3" borderId="0" xfId="1" applyFont="1" applyFill="1" applyAlignment="1" applyProtection="1">
      <alignment horizontal="center" vertical="center" shrinkToFit="1"/>
      <protection locked="0"/>
    </xf>
    <xf numFmtId="0" fontId="37" fillId="3" borderId="7" xfId="1" applyFont="1" applyFill="1" applyBorder="1" applyAlignment="1" applyProtection="1">
      <alignment horizontal="center" vertical="center" shrinkToFit="1"/>
      <protection locked="0"/>
    </xf>
    <xf numFmtId="0" fontId="56" fillId="0" borderId="0" xfId="1" applyFont="1" applyAlignment="1">
      <alignment horizontal="center"/>
    </xf>
    <xf numFmtId="0" fontId="56" fillId="0" borderId="7" xfId="1" applyFont="1" applyBorder="1" applyAlignment="1">
      <alignment horizontal="center"/>
    </xf>
    <xf numFmtId="0" fontId="37" fillId="3" borderId="0" xfId="1" applyFont="1" applyFill="1" applyAlignment="1">
      <alignment horizontal="right"/>
    </xf>
    <xf numFmtId="0" fontId="56" fillId="3" borderId="0" xfId="1" applyFont="1" applyFill="1" applyAlignment="1">
      <alignment horizontal="right"/>
    </xf>
    <xf numFmtId="0" fontId="56" fillId="3" borderId="7" xfId="1" applyFont="1" applyFill="1" applyBorder="1" applyAlignment="1">
      <alignment horizontal="right"/>
    </xf>
    <xf numFmtId="49" fontId="31" fillId="0" borderId="1" xfId="1" applyNumberFormat="1" applyFont="1" applyBorder="1" applyAlignment="1">
      <alignment horizontal="center" vertical="center"/>
    </xf>
    <xf numFmtId="49" fontId="31" fillId="0" borderId="3" xfId="1" applyNumberFormat="1" applyFont="1" applyBorder="1" applyAlignment="1">
      <alignment horizontal="center" vertical="center"/>
    </xf>
    <xf numFmtId="49" fontId="31" fillId="0" borderId="6" xfId="1" applyNumberFormat="1" applyFont="1" applyBorder="1" applyAlignment="1">
      <alignment horizontal="center" vertical="center"/>
    </xf>
    <xf numFmtId="49" fontId="31" fillId="0" borderId="8" xfId="1" applyNumberFormat="1" applyFont="1" applyBorder="1" applyAlignment="1">
      <alignment horizontal="center" vertical="center"/>
    </xf>
    <xf numFmtId="49" fontId="31" fillId="0" borderId="1" xfId="1" applyNumberFormat="1" applyFont="1" applyBorder="1" applyAlignment="1">
      <alignment horizontal="center" vertical="center" textRotation="255" shrinkToFit="1"/>
    </xf>
    <xf numFmtId="49" fontId="31" fillId="0" borderId="3" xfId="1" applyNumberFormat="1" applyFont="1" applyBorder="1" applyAlignment="1">
      <alignment horizontal="center" vertical="center" textRotation="255" shrinkToFit="1"/>
    </xf>
    <xf numFmtId="49" fontId="31" fillId="0" borderId="6" xfId="1" applyNumberFormat="1" applyFont="1" applyBorder="1" applyAlignment="1">
      <alignment horizontal="center" vertical="center" textRotation="255" shrinkToFit="1"/>
    </xf>
    <xf numFmtId="49" fontId="31" fillId="0" borderId="8" xfId="1" applyNumberFormat="1" applyFont="1" applyBorder="1" applyAlignment="1">
      <alignment horizontal="center" vertical="center" textRotation="255" shrinkToFit="1"/>
    </xf>
    <xf numFmtId="49" fontId="31" fillId="0" borderId="2" xfId="1" applyNumberFormat="1" applyFont="1" applyBorder="1" applyAlignment="1">
      <alignment horizontal="center" vertical="center"/>
    </xf>
    <xf numFmtId="49" fontId="31" fillId="0" borderId="7" xfId="1" applyNumberFormat="1" applyFont="1" applyBorder="1" applyAlignment="1">
      <alignment horizontal="center" vertical="center"/>
    </xf>
    <xf numFmtId="49" fontId="31" fillId="0" borderId="1" xfId="1" applyNumberFormat="1" applyFont="1" applyBorder="1" applyAlignment="1">
      <alignment horizontal="distributed" vertical="center" indent="1"/>
    </xf>
    <xf numFmtId="49" fontId="31" fillId="0" borderId="2" xfId="1" applyNumberFormat="1" applyFont="1" applyBorder="1" applyAlignment="1">
      <alignment horizontal="distributed" vertical="center" indent="1"/>
    </xf>
    <xf numFmtId="49" fontId="31" fillId="0" borderId="3" xfId="1" applyNumberFormat="1" applyFont="1" applyBorder="1" applyAlignment="1">
      <alignment horizontal="distributed" vertical="center" indent="1"/>
    </xf>
    <xf numFmtId="49" fontId="31" fillId="0" borderId="6" xfId="1" applyNumberFormat="1" applyFont="1" applyBorder="1" applyAlignment="1">
      <alignment horizontal="distributed" vertical="center" indent="1"/>
    </xf>
    <xf numFmtId="49" fontId="31" fillId="0" borderId="7" xfId="1" applyNumberFormat="1" applyFont="1" applyBorder="1" applyAlignment="1">
      <alignment horizontal="distributed" vertical="center" indent="1"/>
    </xf>
    <xf numFmtId="49" fontId="31" fillId="0" borderId="8" xfId="1" applyNumberFormat="1" applyFont="1" applyBorder="1" applyAlignment="1">
      <alignment horizontal="distributed" vertical="center" indent="1"/>
    </xf>
    <xf numFmtId="0" fontId="37" fillId="0" borderId="4" xfId="1" applyFont="1" applyBorder="1" applyAlignment="1">
      <alignment horizontal="right"/>
    </xf>
    <xf numFmtId="0" fontId="23" fillId="3" borderId="6" xfId="1" applyFont="1" applyFill="1" applyBorder="1" applyAlignment="1">
      <alignment horizontal="center" vertical="center" shrinkToFit="1"/>
    </xf>
    <xf numFmtId="0" fontId="23" fillId="3" borderId="7" xfId="1" applyFont="1" applyFill="1" applyBorder="1" applyAlignment="1">
      <alignment horizontal="center" vertical="center" shrinkToFit="1"/>
    </xf>
    <xf numFmtId="49" fontId="37" fillId="3" borderId="69" xfId="1" applyNumberFormat="1" applyFont="1" applyFill="1" applyBorder="1" applyAlignment="1" applyProtection="1">
      <alignment horizontal="center" vertical="center"/>
      <protection locked="0"/>
    </xf>
    <xf numFmtId="49" fontId="37" fillId="3" borderId="68" xfId="1" applyNumberFormat="1" applyFont="1" applyFill="1" applyBorder="1" applyAlignment="1" applyProtection="1">
      <alignment horizontal="center" vertical="center"/>
      <protection locked="0"/>
    </xf>
    <xf numFmtId="49" fontId="37" fillId="3" borderId="74" xfId="1" applyNumberFormat="1" applyFont="1" applyFill="1" applyBorder="1" applyAlignment="1" applyProtection="1">
      <alignment horizontal="center" vertical="center"/>
      <protection locked="0"/>
    </xf>
    <xf numFmtId="49" fontId="37" fillId="3" borderId="73" xfId="1" applyNumberFormat="1" applyFont="1" applyFill="1" applyBorder="1" applyAlignment="1" applyProtection="1">
      <alignment horizontal="center" vertical="center"/>
      <protection locked="0"/>
    </xf>
    <xf numFmtId="0" fontId="56" fillId="0" borderId="0" xfId="1" applyFont="1" applyAlignment="1">
      <alignment horizontal="right" vertical="center"/>
    </xf>
    <xf numFmtId="0" fontId="55" fillId="3" borderId="2" xfId="1" quotePrefix="1" applyFont="1" applyFill="1" applyBorder="1" applyAlignment="1" applyProtection="1">
      <alignment horizontal="center" shrinkToFit="1"/>
      <protection locked="0"/>
    </xf>
    <xf numFmtId="0" fontId="55" fillId="3" borderId="2" xfId="1" applyFont="1" applyFill="1" applyBorder="1" applyAlignment="1" applyProtection="1">
      <alignment horizontal="center" shrinkToFit="1"/>
      <protection locked="0"/>
    </xf>
    <xf numFmtId="0" fontId="55" fillId="0" borderId="0" xfId="1" applyFont="1" applyAlignment="1">
      <alignment horizontal="center"/>
    </xf>
    <xf numFmtId="0" fontId="55" fillId="0" borderId="7" xfId="1" applyFont="1" applyBorder="1" applyAlignment="1">
      <alignment horizontal="center"/>
    </xf>
    <xf numFmtId="49" fontId="55" fillId="3" borderId="0" xfId="1" applyNumberFormat="1" applyFont="1" applyFill="1" applyAlignment="1" applyProtection="1">
      <alignment horizontal="center" shrinkToFit="1"/>
      <protection locked="0"/>
    </xf>
    <xf numFmtId="49" fontId="55" fillId="3" borderId="7" xfId="1" applyNumberFormat="1" applyFont="1" applyFill="1" applyBorder="1" applyAlignment="1" applyProtection="1">
      <alignment horizontal="center" shrinkToFit="1"/>
      <protection locked="0"/>
    </xf>
    <xf numFmtId="0" fontId="37" fillId="0" borderId="0" xfId="1" applyFont="1" applyAlignment="1">
      <alignment horizontal="center"/>
    </xf>
    <xf numFmtId="0" fontId="37" fillId="0" borderId="7" xfId="1" applyFont="1" applyBorder="1" applyAlignment="1">
      <alignment horizontal="center"/>
    </xf>
    <xf numFmtId="0" fontId="37" fillId="3" borderId="6" xfId="1" applyFont="1" applyFill="1" applyBorder="1" applyAlignment="1" applyProtection="1">
      <alignment horizontal="center" vertical="center"/>
      <protection locked="0"/>
    </xf>
    <xf numFmtId="0" fontId="37" fillId="3" borderId="7" xfId="1" applyFont="1" applyFill="1" applyBorder="1" applyAlignment="1" applyProtection="1">
      <alignment horizontal="center" vertical="center"/>
      <protection locked="0"/>
    </xf>
    <xf numFmtId="0" fontId="37" fillId="3" borderId="8" xfId="1" applyFont="1" applyFill="1" applyBorder="1" applyAlignment="1" applyProtection="1">
      <alignment horizontal="center" vertical="center"/>
      <protection locked="0"/>
    </xf>
    <xf numFmtId="0" fontId="1" fillId="0" borderId="5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55" fillId="3" borderId="0" xfId="1" quotePrefix="1" applyFont="1" applyFill="1" applyAlignment="1" applyProtection="1">
      <alignment horizontal="center" shrinkToFit="1"/>
      <protection locked="0"/>
    </xf>
    <xf numFmtId="0" fontId="55" fillId="3" borderId="0" xfId="1" applyFont="1" applyFill="1" applyAlignment="1" applyProtection="1">
      <alignment horizontal="center" shrinkToFit="1"/>
      <protection locked="0"/>
    </xf>
    <xf numFmtId="0" fontId="55" fillId="3" borderId="7" xfId="1" applyFont="1" applyFill="1" applyBorder="1" applyAlignment="1" applyProtection="1">
      <alignment horizontal="center" shrinkToFit="1"/>
      <protection locked="0"/>
    </xf>
    <xf numFmtId="0" fontId="23" fillId="3" borderId="4" xfId="1" applyFont="1" applyFill="1" applyBorder="1" applyAlignment="1">
      <alignment vertical="center" shrinkToFit="1"/>
    </xf>
    <xf numFmtId="0" fontId="23" fillId="3" borderId="0" xfId="1" applyFont="1" applyFill="1" applyAlignment="1">
      <alignment vertical="center" shrinkToFit="1"/>
    </xf>
    <xf numFmtId="0" fontId="23" fillId="3" borderId="5" xfId="1" applyFont="1" applyFill="1" applyBorder="1" applyAlignment="1">
      <alignment vertical="center" shrinkToFit="1"/>
    </xf>
    <xf numFmtId="0" fontId="87" fillId="0" borderId="0" xfId="1" applyFont="1" applyAlignment="1">
      <alignment horizontal="right" vertical="center"/>
    </xf>
    <xf numFmtId="0" fontId="56" fillId="0" borderId="0" xfId="1" applyFont="1" applyAlignment="1">
      <alignment horizontal="center" vertical="center" shrinkToFit="1"/>
    </xf>
    <xf numFmtId="49" fontId="55" fillId="0" borderId="1" xfId="1" applyNumberFormat="1" applyFont="1" applyBorder="1" applyAlignment="1">
      <alignment horizontal="center" vertical="top" wrapText="1"/>
    </xf>
    <xf numFmtId="0" fontId="44" fillId="0" borderId="2" xfId="1" applyFont="1" applyBorder="1" applyAlignment="1">
      <alignment horizontal="center" vertical="top" wrapText="1"/>
    </xf>
    <xf numFmtId="49" fontId="55" fillId="0" borderId="4" xfId="1" applyNumberFormat="1" applyFont="1" applyBorder="1" applyAlignment="1">
      <alignment horizontal="center" vertical="top" wrapText="1"/>
    </xf>
    <xf numFmtId="0" fontId="44" fillId="0" borderId="0" xfId="1" applyFont="1" applyAlignment="1">
      <alignment horizontal="center" vertical="top" wrapText="1"/>
    </xf>
    <xf numFmtId="0" fontId="44" fillId="0" borderId="5" xfId="1" applyFont="1" applyBorder="1" applyAlignment="1">
      <alignment horizontal="center" vertical="top" wrapText="1"/>
    </xf>
    <xf numFmtId="49" fontId="55" fillId="0" borderId="6" xfId="1" applyNumberFormat="1" applyFont="1" applyBorder="1" applyAlignment="1">
      <alignment horizontal="center" vertical="top" wrapText="1"/>
    </xf>
    <xf numFmtId="0" fontId="44" fillId="0" borderId="7" xfId="1" applyFont="1" applyBorder="1" applyAlignment="1">
      <alignment horizontal="center" vertical="top" wrapText="1"/>
    </xf>
    <xf numFmtId="0" fontId="44" fillId="0" borderId="8" xfId="1" applyFont="1" applyBorder="1" applyAlignment="1">
      <alignment horizontal="center" vertical="top" wrapText="1"/>
    </xf>
    <xf numFmtId="0" fontId="88" fillId="3" borderId="1" xfId="1" applyFont="1" applyFill="1" applyBorder="1" applyAlignment="1" applyProtection="1">
      <alignment vertical="center" wrapText="1"/>
      <protection locked="0"/>
    </xf>
    <xf numFmtId="0" fontId="88" fillId="3" borderId="2" xfId="1" applyFont="1" applyFill="1" applyBorder="1" applyAlignment="1" applyProtection="1">
      <alignment vertical="center" wrapText="1"/>
      <protection locked="0"/>
    </xf>
    <xf numFmtId="0" fontId="88" fillId="3" borderId="3" xfId="1" applyFont="1" applyFill="1" applyBorder="1" applyAlignment="1" applyProtection="1">
      <alignment vertical="center" wrapText="1"/>
      <protection locked="0"/>
    </xf>
    <xf numFmtId="0" fontId="88" fillId="3" borderId="4" xfId="1" applyFont="1" applyFill="1" applyBorder="1" applyAlignment="1" applyProtection="1">
      <alignment vertical="center" wrapText="1"/>
      <protection locked="0"/>
    </xf>
    <xf numFmtId="0" fontId="88" fillId="3" borderId="0" xfId="1" applyFont="1" applyFill="1" applyAlignment="1" applyProtection="1">
      <alignment vertical="center" wrapText="1"/>
      <protection locked="0"/>
    </xf>
    <xf numFmtId="0" fontId="88" fillId="3" borderId="5" xfId="1" applyFont="1" applyFill="1" applyBorder="1" applyAlignment="1" applyProtection="1">
      <alignment vertical="center" wrapText="1"/>
      <protection locked="0"/>
    </xf>
    <xf numFmtId="0" fontId="37" fillId="3" borderId="4" xfId="1" applyFont="1" applyFill="1" applyBorder="1" applyAlignment="1" applyProtection="1">
      <alignment vertical="center" wrapText="1"/>
      <protection locked="0"/>
    </xf>
    <xf numFmtId="0" fontId="37" fillId="3" borderId="0" xfId="1" applyFont="1" applyFill="1" applyAlignment="1" applyProtection="1">
      <alignment vertical="center" wrapText="1"/>
      <protection locked="0"/>
    </xf>
    <xf numFmtId="0" fontId="37" fillId="3" borderId="5" xfId="1" applyFont="1" applyFill="1" applyBorder="1" applyAlignment="1" applyProtection="1">
      <alignment vertical="center" wrapText="1"/>
      <protection locked="0"/>
    </xf>
    <xf numFmtId="49" fontId="37" fillId="3" borderId="1" xfId="1" applyNumberFormat="1" applyFont="1" applyFill="1" applyBorder="1" applyAlignment="1" applyProtection="1">
      <alignment horizontal="center" vertical="center"/>
      <protection locked="0"/>
    </xf>
    <xf numFmtId="49" fontId="37" fillId="3" borderId="3" xfId="1" applyNumberFormat="1" applyFont="1" applyFill="1" applyBorder="1" applyAlignment="1" applyProtection="1">
      <alignment horizontal="center" vertical="center"/>
      <protection locked="0"/>
    </xf>
    <xf numFmtId="49" fontId="37" fillId="3" borderId="6" xfId="1" applyNumberFormat="1" applyFont="1" applyFill="1" applyBorder="1" applyAlignment="1" applyProtection="1">
      <alignment horizontal="center" vertical="center"/>
      <protection locked="0"/>
    </xf>
    <xf numFmtId="49" fontId="37" fillId="3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9" xfId="1" applyFont="1" applyBorder="1">
      <alignment vertical="center"/>
    </xf>
    <xf numFmtId="0" fontId="18" fillId="0" borderId="12" xfId="1" applyFont="1" applyBorder="1">
      <alignment vertical="center"/>
    </xf>
    <xf numFmtId="0" fontId="18" fillId="0" borderId="10" xfId="1" applyFont="1" applyBorder="1">
      <alignment vertical="center"/>
    </xf>
    <xf numFmtId="0" fontId="56" fillId="0" borderId="9" xfId="1" applyFont="1" applyBorder="1" applyAlignment="1">
      <alignment horizontal="center" vertical="center"/>
    </xf>
    <xf numFmtId="0" fontId="56" fillId="0" borderId="12" xfId="1" applyFont="1" applyBorder="1" applyAlignment="1">
      <alignment horizontal="center" vertical="center"/>
    </xf>
    <xf numFmtId="0" fontId="56" fillId="0" borderId="10" xfId="1" applyFont="1" applyBorder="1" applyAlignment="1">
      <alignment horizontal="center" vertical="center"/>
    </xf>
    <xf numFmtId="0" fontId="99" fillId="0" borderId="4" xfId="1" applyFont="1" applyBorder="1" applyAlignment="1">
      <alignment horizontal="center" vertical="center"/>
    </xf>
    <xf numFmtId="0" fontId="101" fillId="0" borderId="0" xfId="1" applyFont="1" applyBorder="1" applyAlignment="1">
      <alignment horizontal="center" vertical="center"/>
    </xf>
    <xf numFmtId="0" fontId="101" fillId="0" borderId="5" xfId="1" applyFont="1" applyBorder="1" applyAlignment="1">
      <alignment horizontal="center" vertical="center"/>
    </xf>
    <xf numFmtId="0" fontId="101" fillId="0" borderId="4" xfId="1" applyFont="1" applyBorder="1" applyAlignment="1">
      <alignment horizontal="center" vertical="center"/>
    </xf>
    <xf numFmtId="0" fontId="99" fillId="0" borderId="2" xfId="1" applyFont="1" applyBorder="1" applyAlignment="1">
      <alignment horizontal="distributed" vertical="center"/>
    </xf>
    <xf numFmtId="0" fontId="101" fillId="0" borderId="2" xfId="1" applyFont="1" applyBorder="1" applyAlignment="1">
      <alignment horizontal="distributed" vertical="center"/>
    </xf>
    <xf numFmtId="0" fontId="101" fillId="0" borderId="2" xfId="1" applyFont="1" applyBorder="1" applyAlignment="1">
      <alignment vertical="center"/>
    </xf>
    <xf numFmtId="0" fontId="101" fillId="0" borderId="7" xfId="1" applyFont="1" applyBorder="1" applyAlignment="1">
      <alignment horizontal="distributed" vertical="center"/>
    </xf>
    <xf numFmtId="0" fontId="101" fillId="0" borderId="7" xfId="1" applyFont="1" applyBorder="1" applyAlignment="1">
      <alignment vertical="center"/>
    </xf>
    <xf numFmtId="0" fontId="99" fillId="0" borderId="86" xfId="1" applyFont="1" applyBorder="1" applyAlignment="1">
      <alignment horizontal="center" vertical="center"/>
    </xf>
    <xf numFmtId="0" fontId="99" fillId="0" borderId="1" xfId="1" applyFont="1" applyBorder="1" applyAlignment="1">
      <alignment horizontal="center" vertical="center"/>
    </xf>
    <xf numFmtId="0" fontId="101" fillId="0" borderId="2" xfId="1" applyFont="1" applyBorder="1" applyAlignment="1">
      <alignment horizontal="center" vertical="center"/>
    </xf>
    <xf numFmtId="0" fontId="101" fillId="0" borderId="3" xfId="1" applyFont="1" applyBorder="1" applyAlignment="1">
      <alignment horizontal="center" vertical="center"/>
    </xf>
    <xf numFmtId="0" fontId="101" fillId="0" borderId="6" xfId="1" applyFont="1" applyBorder="1" applyAlignment="1">
      <alignment horizontal="center" vertical="center"/>
    </xf>
    <xf numFmtId="0" fontId="101" fillId="0" borderId="7" xfId="1" applyFont="1" applyBorder="1" applyAlignment="1">
      <alignment horizontal="center" vertical="center"/>
    </xf>
    <xf numFmtId="0" fontId="101" fillId="0" borderId="8" xfId="1" applyFont="1" applyBorder="1" applyAlignment="1">
      <alignment horizontal="center" vertical="center"/>
    </xf>
    <xf numFmtId="176" fontId="106" fillId="0" borderId="6" xfId="1" applyNumberFormat="1" applyFont="1" applyBorder="1" applyAlignment="1">
      <alignment vertical="center"/>
    </xf>
    <xf numFmtId="176" fontId="106" fillId="0" borderId="7" xfId="1" applyNumberFormat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3" fillId="0" borderId="5" xfId="1" applyFont="1" applyBorder="1" applyAlignment="1">
      <alignment vertical="center"/>
    </xf>
    <xf numFmtId="0" fontId="1" fillId="0" borderId="7" xfId="1" applyBorder="1" applyAlignment="1">
      <alignment horizontal="center" vertical="center"/>
    </xf>
    <xf numFmtId="3" fontId="14" fillId="0" borderId="6" xfId="1" applyNumberFormat="1" applyFont="1" applyBorder="1" applyAlignment="1">
      <alignment horizontal="center" vertical="center"/>
    </xf>
    <xf numFmtId="3" fontId="14" fillId="0" borderId="7" xfId="1" applyNumberFormat="1" applyFont="1" applyBorder="1" applyAlignment="1">
      <alignment horizontal="center" vertical="center"/>
    </xf>
    <xf numFmtId="3" fontId="14" fillId="0" borderId="8" xfId="1" applyNumberFormat="1" applyFont="1" applyBorder="1" applyAlignment="1">
      <alignment horizontal="center" vertical="center"/>
    </xf>
    <xf numFmtId="176" fontId="27" fillId="0" borderId="7" xfId="1" applyNumberFormat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23" fillId="0" borderId="2" xfId="1" applyFont="1" applyBorder="1" applyAlignment="1">
      <alignment vertical="center"/>
    </xf>
    <xf numFmtId="0" fontId="23" fillId="0" borderId="3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99" fillId="0" borderId="4" xfId="1" applyFont="1" applyBorder="1" applyAlignment="1">
      <alignment horizontal="center" vertical="top"/>
    </xf>
    <xf numFmtId="0" fontId="101" fillId="0" borderId="0" xfId="1" applyFont="1" applyBorder="1" applyAlignment="1">
      <alignment horizontal="center" vertical="top"/>
    </xf>
    <xf numFmtId="0" fontId="101" fillId="0" borderId="5" xfId="1" applyFont="1" applyBorder="1" applyAlignment="1">
      <alignment horizontal="center" vertical="top"/>
    </xf>
    <xf numFmtId="0" fontId="101" fillId="0" borderId="6" xfId="1" applyFont="1" applyBorder="1" applyAlignment="1">
      <alignment horizontal="center" vertical="top"/>
    </xf>
    <xf numFmtId="0" fontId="101" fillId="0" borderId="7" xfId="1" applyFont="1" applyBorder="1" applyAlignment="1">
      <alignment horizontal="center" vertical="top"/>
    </xf>
    <xf numFmtId="0" fontId="101" fillId="0" borderId="8" xfId="1" applyFont="1" applyBorder="1" applyAlignment="1">
      <alignment horizontal="center" vertical="top"/>
    </xf>
    <xf numFmtId="0" fontId="99" fillId="0" borderId="0" xfId="1" applyFont="1" applyBorder="1" applyAlignment="1">
      <alignment horizontal="distributed" vertical="center"/>
    </xf>
    <xf numFmtId="0" fontId="99" fillId="0" borderId="7" xfId="1" applyFont="1" applyBorder="1" applyAlignment="1">
      <alignment horizontal="distributed" vertical="center"/>
    </xf>
    <xf numFmtId="0" fontId="96" fillId="0" borderId="2" xfId="1" applyFont="1" applyBorder="1" applyAlignment="1">
      <alignment horizontal="center" vertical="center"/>
    </xf>
    <xf numFmtId="0" fontId="96" fillId="0" borderId="3" xfId="1" applyFont="1" applyBorder="1" applyAlignment="1">
      <alignment horizontal="center" vertical="center"/>
    </xf>
    <xf numFmtId="0" fontId="96" fillId="0" borderId="6" xfId="1" applyFont="1" applyBorder="1" applyAlignment="1">
      <alignment horizontal="center" vertical="center"/>
    </xf>
    <xf numFmtId="0" fontId="96" fillId="0" borderId="7" xfId="1" applyFont="1" applyBorder="1" applyAlignment="1">
      <alignment horizontal="center" vertical="center"/>
    </xf>
    <xf numFmtId="0" fontId="96" fillId="0" borderId="8" xfId="1" applyFont="1" applyBorder="1" applyAlignment="1">
      <alignment horizontal="center" vertical="center"/>
    </xf>
    <xf numFmtId="0" fontId="99" fillId="0" borderId="1" xfId="1" applyFont="1" applyBorder="1" applyAlignment="1">
      <alignment horizontal="center"/>
    </xf>
    <xf numFmtId="0" fontId="101" fillId="0" borderId="2" xfId="1" applyFont="1" applyBorder="1" applyAlignment="1">
      <alignment horizontal="center"/>
    </xf>
    <xf numFmtId="0" fontId="101" fillId="0" borderId="3" xfId="1" applyFont="1" applyBorder="1" applyAlignment="1">
      <alignment horizontal="center"/>
    </xf>
    <xf numFmtId="0" fontId="101" fillId="0" borderId="4" xfId="1" applyFont="1" applyBorder="1" applyAlignment="1">
      <alignment horizontal="center"/>
    </xf>
    <xf numFmtId="0" fontId="101" fillId="0" borderId="0" xfId="1" applyFont="1" applyBorder="1" applyAlignment="1">
      <alignment horizontal="center"/>
    </xf>
    <xf numFmtId="0" fontId="101" fillId="0" borderId="5" xfId="1" applyFont="1" applyBorder="1" applyAlignment="1">
      <alignment horizontal="center"/>
    </xf>
    <xf numFmtId="0" fontId="99" fillId="0" borderId="6" xfId="1" applyFont="1" applyBorder="1" applyAlignment="1">
      <alignment horizontal="center" vertical="center"/>
    </xf>
    <xf numFmtId="3" fontId="103" fillId="0" borderId="7" xfId="1" applyNumberFormat="1" applyFont="1" applyBorder="1" applyAlignment="1">
      <alignment horizontal="center" vertical="center"/>
    </xf>
    <xf numFmtId="0" fontId="96" fillId="0" borderId="8" xfId="1" applyFont="1" applyBorder="1" applyAlignment="1">
      <alignment vertical="center"/>
    </xf>
    <xf numFmtId="0" fontId="99" fillId="0" borderId="2" xfId="1" applyFont="1" applyBorder="1" applyAlignment="1">
      <alignment horizontal="center" vertical="center"/>
    </xf>
    <xf numFmtId="0" fontId="99" fillId="0" borderId="1" xfId="1" applyFont="1" applyBorder="1" applyAlignment="1">
      <alignment horizontal="distributed" vertical="center"/>
    </xf>
    <xf numFmtId="0" fontId="101" fillId="0" borderId="3" xfId="1" applyFont="1" applyBorder="1" applyAlignment="1">
      <alignment horizontal="distributed" vertical="center"/>
    </xf>
    <xf numFmtId="0" fontId="101" fillId="0" borderId="6" xfId="1" applyFont="1" applyBorder="1" applyAlignment="1">
      <alignment horizontal="distributed" vertical="center"/>
    </xf>
    <xf numFmtId="0" fontId="101" fillId="0" borderId="8" xfId="1" applyFont="1" applyBorder="1" applyAlignment="1">
      <alignment horizontal="distributed" vertical="center"/>
    </xf>
    <xf numFmtId="0" fontId="105" fillId="0" borderId="1" xfId="1" applyFont="1" applyBorder="1" applyAlignment="1">
      <alignment horizontal="center" vertical="center"/>
    </xf>
    <xf numFmtId="0" fontId="105" fillId="0" borderId="2" xfId="1" applyFont="1" applyBorder="1" applyAlignment="1">
      <alignment horizontal="center" vertical="center"/>
    </xf>
    <xf numFmtId="0" fontId="105" fillId="0" borderId="3" xfId="1" applyFont="1" applyBorder="1" applyAlignment="1">
      <alignment vertical="center"/>
    </xf>
    <xf numFmtId="0" fontId="99" fillId="0" borderId="81" xfId="1" applyFont="1" applyBorder="1" applyAlignment="1">
      <alignment horizontal="distributed" vertical="center"/>
    </xf>
    <xf numFmtId="0" fontId="101" fillId="0" borderId="84" xfId="1" applyFont="1" applyBorder="1" applyAlignment="1">
      <alignment horizontal="distributed" vertical="center"/>
    </xf>
    <xf numFmtId="0" fontId="99" fillId="0" borderId="6" xfId="1" applyFont="1" applyBorder="1" applyAlignment="1">
      <alignment horizontal="distributed" vertical="center"/>
    </xf>
    <xf numFmtId="0" fontId="99" fillId="0" borderId="84" xfId="1" applyFont="1" applyBorder="1" applyAlignment="1">
      <alignment horizontal="distributed" vertical="center"/>
    </xf>
    <xf numFmtId="3" fontId="103" fillId="0" borderId="6" xfId="1" applyNumberFormat="1" applyFont="1" applyBorder="1" applyAlignment="1">
      <alignment horizontal="center" vertical="center"/>
    </xf>
    <xf numFmtId="0" fontId="104" fillId="0" borderId="8" xfId="1" applyFont="1" applyBorder="1" applyAlignment="1">
      <alignment horizontal="center" vertical="center"/>
    </xf>
    <xf numFmtId="179" fontId="105" fillId="0" borderId="1" xfId="1" applyNumberFormat="1" applyFont="1" applyBorder="1" applyAlignment="1">
      <alignment horizontal="center" vertical="center"/>
    </xf>
    <xf numFmtId="179" fontId="105" fillId="0" borderId="2" xfId="1" applyNumberFormat="1" applyFont="1" applyBorder="1" applyAlignment="1">
      <alignment horizontal="center" vertical="center"/>
    </xf>
    <xf numFmtId="179" fontId="105" fillId="0" borderId="3" xfId="1" applyNumberFormat="1" applyFont="1" applyBorder="1" applyAlignment="1">
      <alignment horizontal="center" vertical="center"/>
    </xf>
    <xf numFmtId="178" fontId="105" fillId="0" borderId="1" xfId="1" applyNumberFormat="1" applyFont="1" applyBorder="1" applyAlignment="1">
      <alignment horizontal="center" vertical="center"/>
    </xf>
    <xf numFmtId="178" fontId="105" fillId="0" borderId="2" xfId="1" applyNumberFormat="1" applyFont="1" applyBorder="1" applyAlignment="1">
      <alignment horizontal="center" vertical="center"/>
    </xf>
    <xf numFmtId="178" fontId="106" fillId="0" borderId="3" xfId="1" applyNumberFormat="1" applyFont="1" applyBorder="1" applyAlignment="1">
      <alignment horizontal="center" vertical="center"/>
    </xf>
    <xf numFmtId="0" fontId="103" fillId="0" borderId="2" xfId="1" applyFont="1" applyBorder="1" applyAlignment="1">
      <alignment horizontal="center" vertical="center"/>
    </xf>
    <xf numFmtId="0" fontId="104" fillId="0" borderId="3" xfId="1" applyFont="1" applyBorder="1" applyAlignment="1">
      <alignment horizontal="center" vertical="center"/>
    </xf>
    <xf numFmtId="177" fontId="105" fillId="0" borderId="1" xfId="1" applyNumberFormat="1" applyFont="1" applyBorder="1" applyAlignment="1">
      <alignment horizontal="center" vertical="center"/>
    </xf>
    <xf numFmtId="177" fontId="105" fillId="0" borderId="2" xfId="1" applyNumberFormat="1" applyFont="1" applyBorder="1" applyAlignment="1">
      <alignment horizontal="center" vertical="center"/>
    </xf>
    <xf numFmtId="177" fontId="106" fillId="0" borderId="3" xfId="1" applyNumberFormat="1" applyFont="1" applyBorder="1" applyAlignment="1">
      <alignment horizontal="center" vertical="center"/>
    </xf>
    <xf numFmtId="176" fontId="106" fillId="0" borderId="7" xfId="1" applyNumberFormat="1" applyFont="1" applyBorder="1" applyAlignment="1">
      <alignment horizontal="right" vertical="center"/>
    </xf>
    <xf numFmtId="58" fontId="7" fillId="0" borderId="0" xfId="1" applyNumberFormat="1" applyFont="1" applyBorder="1" applyAlignment="1">
      <alignment horizontal="left"/>
    </xf>
    <xf numFmtId="0" fontId="1" fillId="0" borderId="0" xfId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6" fillId="0" borderId="0" xfId="1" applyFont="1" applyBorder="1" applyAlignment="1">
      <alignment horizontal="right"/>
    </xf>
    <xf numFmtId="0" fontId="1" fillId="0" borderId="0" xfId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1" fillId="0" borderId="2" xfId="1" applyFont="1" applyBorder="1" applyAlignment="1">
      <alignment horizontal="right" vertical="center"/>
    </xf>
    <xf numFmtId="0" fontId="12" fillId="0" borderId="2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4" fillId="0" borderId="2" xfId="1" applyFont="1" applyBorder="1" applyAlignment="1">
      <alignment horizontal="center"/>
    </xf>
    <xf numFmtId="0" fontId="16" fillId="0" borderId="0" xfId="1" applyFont="1" applyBorder="1" applyAlignment="1">
      <alignment horizontal="right" vertical="top"/>
    </xf>
    <xf numFmtId="0" fontId="1" fillId="0" borderId="0" xfId="1" applyBorder="1" applyAlignment="1">
      <alignment vertical="top"/>
    </xf>
    <xf numFmtId="0" fontId="99" fillId="0" borderId="9" xfId="1" applyFont="1" applyBorder="1" applyAlignment="1">
      <alignment horizontal="center" vertical="center"/>
    </xf>
    <xf numFmtId="0" fontId="99" fillId="0" borderId="12" xfId="1" applyFont="1" applyBorder="1" applyAlignment="1">
      <alignment horizontal="center" vertical="center"/>
    </xf>
    <xf numFmtId="0" fontId="99" fillId="0" borderId="10" xfId="1" applyFont="1" applyBorder="1" applyAlignment="1">
      <alignment horizontal="center" vertical="center"/>
    </xf>
    <xf numFmtId="0" fontId="102" fillId="0" borderId="12" xfId="1" applyFont="1" applyBorder="1" applyAlignment="1">
      <alignment horizontal="center" vertical="center"/>
    </xf>
    <xf numFmtId="0" fontId="102" fillId="0" borderId="79" xfId="1" applyFont="1" applyBorder="1" applyAlignment="1">
      <alignment horizontal="center" vertical="center"/>
    </xf>
    <xf numFmtId="0" fontId="99" fillId="0" borderId="81" xfId="1" applyFont="1" applyBorder="1" applyAlignment="1">
      <alignment horizontal="center" vertical="center"/>
    </xf>
    <xf numFmtId="0" fontId="102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1" fillId="0" borderId="7" xfId="1" applyBorder="1" applyAlignment="1">
      <alignment horizontal="right" vertical="center"/>
    </xf>
    <xf numFmtId="0" fontId="16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101" fillId="0" borderId="12" xfId="1" applyFont="1" applyBorder="1" applyAlignment="1">
      <alignment horizontal="center" vertical="center"/>
    </xf>
    <xf numFmtId="0" fontId="101" fillId="0" borderId="79" xfId="1" applyFont="1" applyBorder="1" applyAlignment="1">
      <alignment horizontal="center" vertical="center"/>
    </xf>
    <xf numFmtId="0" fontId="99" fillId="0" borderId="80" xfId="1" applyFont="1" applyBorder="1" applyAlignment="1">
      <alignment horizontal="center" vertical="center"/>
    </xf>
    <xf numFmtId="0" fontId="101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6" fillId="0" borderId="7" xfId="1" applyFont="1" applyBorder="1" applyAlignment="1">
      <alignment horizontal="distributed" vertical="center"/>
    </xf>
    <xf numFmtId="0" fontId="23" fillId="0" borderId="7" xfId="1" applyFont="1" applyBorder="1" applyAlignment="1">
      <alignment horizontal="distributed" vertical="center"/>
    </xf>
    <xf numFmtId="0" fontId="28" fillId="0" borderId="25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0" fontId="29" fillId="0" borderId="51" xfId="1" applyFont="1" applyBorder="1" applyAlignment="1">
      <alignment horizontal="center" vertical="center"/>
    </xf>
    <xf numFmtId="0" fontId="15" fillId="0" borderId="26" xfId="1" applyFont="1" applyBorder="1" applyAlignment="1">
      <alignment horizontal="right"/>
    </xf>
    <xf numFmtId="0" fontId="15" fillId="0" borderId="75" xfId="1" applyFont="1" applyBorder="1" applyAlignment="1">
      <alignment horizontal="right"/>
    </xf>
    <xf numFmtId="0" fontId="15" fillId="0" borderId="24" xfId="1" applyFont="1" applyBorder="1" applyAlignment="1">
      <alignment horizontal="right"/>
    </xf>
    <xf numFmtId="0" fontId="15" fillId="0" borderId="77" xfId="1" applyFont="1" applyBorder="1" applyAlignment="1">
      <alignment horizontal="right"/>
    </xf>
    <xf numFmtId="0" fontId="15" fillId="0" borderId="26" xfId="1" applyFont="1" applyBorder="1" applyAlignment="1"/>
    <xf numFmtId="0" fontId="6" fillId="0" borderId="75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77" xfId="1" applyFont="1" applyBorder="1">
      <alignment vertical="center"/>
    </xf>
    <xf numFmtId="0" fontId="15" fillId="0" borderId="24" xfId="1" applyFont="1" applyBorder="1" applyAlignment="1"/>
    <xf numFmtId="0" fontId="15" fillId="0" borderId="77" xfId="1" applyFont="1" applyBorder="1" applyAlignment="1"/>
    <xf numFmtId="0" fontId="15" fillId="0" borderId="51" xfId="1" applyFont="1" applyBorder="1" applyAlignment="1"/>
    <xf numFmtId="0" fontId="15" fillId="0" borderId="0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26" fillId="0" borderId="65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/>
    </xf>
    <xf numFmtId="0" fontId="26" fillId="0" borderId="67" xfId="1" applyFont="1" applyBorder="1" applyAlignment="1">
      <alignment horizontal="center" vertical="center"/>
    </xf>
    <xf numFmtId="0" fontId="26" fillId="0" borderId="72" xfId="1" applyFont="1" applyBorder="1" applyAlignment="1">
      <alignment horizontal="center" vertical="center"/>
    </xf>
    <xf numFmtId="0" fontId="26" fillId="0" borderId="66" xfId="1" applyFont="1" applyBorder="1" applyAlignment="1">
      <alignment horizontal="center" vertical="center"/>
    </xf>
    <xf numFmtId="0" fontId="26" fillId="0" borderId="7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5" fillId="0" borderId="2" xfId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6" fillId="0" borderId="4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6" fillId="0" borderId="65" xfId="1" applyFont="1" applyBorder="1" applyAlignment="1">
      <alignment vertical="center"/>
    </xf>
    <xf numFmtId="0" fontId="27" fillId="0" borderId="70" xfId="1" applyFont="1" applyBorder="1" applyAlignment="1">
      <alignment vertical="center"/>
    </xf>
    <xf numFmtId="0" fontId="26" fillId="0" borderId="66" xfId="1" applyFont="1" applyBorder="1" applyAlignment="1">
      <alignment vertical="center"/>
    </xf>
    <xf numFmtId="0" fontId="27" fillId="0" borderId="71" xfId="1" applyFont="1" applyBorder="1" applyAlignment="1">
      <alignment vertical="center"/>
    </xf>
    <xf numFmtId="0" fontId="26" fillId="0" borderId="11" xfId="1" applyFont="1" applyBorder="1" applyAlignment="1">
      <alignment vertical="center"/>
    </xf>
    <xf numFmtId="0" fontId="27" fillId="0" borderId="17" xfId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23" fillId="0" borderId="2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23" fillId="0" borderId="8" xfId="1" applyFont="1" applyBorder="1" applyAlignment="1">
      <alignment vertical="center"/>
    </xf>
    <xf numFmtId="0" fontId="24" fillId="0" borderId="11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6" fillId="0" borderId="68" xfId="1" applyFont="1" applyBorder="1" applyAlignment="1">
      <alignment vertical="center"/>
    </xf>
    <xf numFmtId="0" fontId="27" fillId="0" borderId="73" xfId="1" applyFont="1" applyBorder="1" applyAlignment="1">
      <alignment vertical="center"/>
    </xf>
    <xf numFmtId="0" fontId="26" fillId="0" borderId="69" xfId="1" applyFont="1" applyBorder="1" applyAlignment="1">
      <alignment vertical="center"/>
    </xf>
    <xf numFmtId="0" fontId="27" fillId="0" borderId="74" xfId="1" applyFont="1" applyBorder="1" applyAlignment="1">
      <alignment vertical="center"/>
    </xf>
    <xf numFmtId="0" fontId="26" fillId="0" borderId="4" xfId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176" fontId="27" fillId="0" borderId="2" xfId="1" applyNumberFormat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7" fillId="0" borderId="7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0" fontId="32" fillId="0" borderId="7" xfId="1" applyFont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35" fillId="0" borderId="25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36" fillId="0" borderId="31" xfId="1" applyFont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36" fillId="0" borderId="38" xfId="1" applyFont="1" applyBorder="1" applyAlignment="1">
      <alignment horizontal="center" vertical="center"/>
    </xf>
    <xf numFmtId="0" fontId="36" fillId="0" borderId="24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4" fillId="0" borderId="7" xfId="1" applyFont="1" applyBorder="1" applyAlignment="1">
      <alignment vertical="center"/>
    </xf>
    <xf numFmtId="0" fontId="32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16" fillId="0" borderId="2" xfId="1" applyFont="1" applyBorder="1" applyAlignment="1">
      <alignment horizontal="right" vertical="center"/>
    </xf>
    <xf numFmtId="0" fontId="23" fillId="0" borderId="2" xfId="1" applyFont="1" applyBorder="1" applyAlignment="1">
      <alignment horizontal="right" vertical="center"/>
    </xf>
    <xf numFmtId="0" fontId="32" fillId="0" borderId="7" xfId="1" applyFont="1" applyBorder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32" fillId="0" borderId="1" xfId="1" applyFont="1" applyBorder="1" applyAlignment="1">
      <alignment horizontal="distributed" vertical="center"/>
    </xf>
    <xf numFmtId="0" fontId="1" fillId="0" borderId="2" xfId="1" applyFont="1" applyBorder="1" applyAlignment="1">
      <alignment horizontal="distributed" vertical="center"/>
    </xf>
    <xf numFmtId="0" fontId="1" fillId="0" borderId="3" xfId="1" applyFont="1" applyBorder="1" applyAlignment="1">
      <alignment horizontal="distributed" vertical="center"/>
    </xf>
    <xf numFmtId="0" fontId="1" fillId="0" borderId="6" xfId="1" applyFont="1" applyBorder="1" applyAlignment="1">
      <alignment horizontal="distributed" vertical="center"/>
    </xf>
    <xf numFmtId="0" fontId="1" fillId="0" borderId="7" xfId="1" applyFont="1" applyBorder="1" applyAlignment="1">
      <alignment horizontal="distributed" vertical="center"/>
    </xf>
    <xf numFmtId="0" fontId="1" fillId="0" borderId="8" xfId="1" applyFont="1" applyBorder="1" applyAlignment="1">
      <alignment horizontal="distributed" vertical="center"/>
    </xf>
    <xf numFmtId="176" fontId="27" fillId="0" borderId="7" xfId="1" applyNumberFormat="1" applyFont="1" applyBorder="1" applyAlignment="1">
      <alignment vertical="center"/>
    </xf>
    <xf numFmtId="0" fontId="32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176" fontId="34" fillId="0" borderId="2" xfId="1" applyNumberFormat="1" applyFont="1" applyBorder="1" applyAlignment="1">
      <alignment vertical="center"/>
    </xf>
    <xf numFmtId="176" fontId="34" fillId="0" borderId="7" xfId="1" applyNumberFormat="1" applyFont="1" applyBorder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3" xfId="1" applyFont="1" applyBorder="1" applyAlignment="1">
      <alignment horizontal="distributed" vertical="center"/>
    </xf>
    <xf numFmtId="0" fontId="1" fillId="0" borderId="3" xfId="1" applyBorder="1" applyAlignment="1">
      <alignment horizontal="right" vertical="center"/>
    </xf>
    <xf numFmtId="0" fontId="11" fillId="0" borderId="6" xfId="1" applyFont="1" applyBorder="1" applyAlignment="1">
      <alignment horizontal="distributed" vertical="center"/>
    </xf>
    <xf numFmtId="0" fontId="12" fillId="0" borderId="7" xfId="1" applyFont="1" applyBorder="1" applyAlignment="1">
      <alignment horizontal="distributed" vertical="center"/>
    </xf>
    <xf numFmtId="0" fontId="12" fillId="0" borderId="8" xfId="1" applyFont="1" applyBorder="1" applyAlignment="1">
      <alignment horizontal="distributed" vertical="center"/>
    </xf>
    <xf numFmtId="0" fontId="15" fillId="0" borderId="0" xfId="1" applyFont="1" applyBorder="1" applyAlignment="1"/>
    <xf numFmtId="0" fontId="15" fillId="0" borderId="5" xfId="1" applyFont="1" applyBorder="1" applyAlignment="1"/>
    <xf numFmtId="0" fontId="15" fillId="0" borderId="39" xfId="1" applyFont="1" applyBorder="1" applyAlignment="1"/>
    <xf numFmtId="0" fontId="32" fillId="0" borderId="2" xfId="1" applyFont="1" applyBorder="1" applyAlignment="1">
      <alignment horizontal="distributed" vertical="center"/>
    </xf>
    <xf numFmtId="0" fontId="15" fillId="0" borderId="63" xfId="1" applyFont="1" applyBorder="1" applyAlignment="1"/>
    <xf numFmtId="0" fontId="32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7" fillId="0" borderId="26" xfId="1" applyFont="1" applyBorder="1" applyAlignment="1">
      <alignment horizontal="right" vertical="center"/>
    </xf>
    <xf numFmtId="0" fontId="1" fillId="0" borderId="56" xfId="1" applyBorder="1" applyAlignment="1">
      <alignment horizontal="right" vertical="center"/>
    </xf>
    <xf numFmtId="0" fontId="7" fillId="0" borderId="56" xfId="1" applyFont="1" applyBorder="1" applyAlignment="1">
      <alignment horizontal="right" vertical="center"/>
    </xf>
    <xf numFmtId="0" fontId="1" fillId="0" borderId="27" xfId="1" applyBorder="1" applyAlignment="1">
      <alignment horizontal="right" vertical="center"/>
    </xf>
    <xf numFmtId="0" fontId="26" fillId="0" borderId="0" xfId="1" applyFont="1" applyBorder="1" applyAlignment="1">
      <alignment horizontal="right"/>
    </xf>
    <xf numFmtId="0" fontId="27" fillId="0" borderId="5" xfId="1" applyFont="1" applyBorder="1" applyAlignment="1">
      <alignment horizontal="right"/>
    </xf>
    <xf numFmtId="0" fontId="27" fillId="0" borderId="24" xfId="1" applyFont="1" applyBorder="1" applyAlignment="1">
      <alignment horizontal="right"/>
    </xf>
    <xf numFmtId="0" fontId="27" fillId="0" borderId="39" xfId="1" applyFont="1" applyBorder="1" applyAlignment="1">
      <alignment horizontal="right"/>
    </xf>
    <xf numFmtId="0" fontId="23" fillId="0" borderId="10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87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88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74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38" fillId="0" borderId="7" xfId="1" applyFont="1" applyBorder="1" applyAlignment="1">
      <alignment horizontal="center" vertical="center"/>
    </xf>
    <xf numFmtId="0" fontId="14" fillId="0" borderId="2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32" fillId="0" borderId="7" xfId="1" applyFont="1" applyBorder="1" applyAlignment="1">
      <alignment vertical="center"/>
    </xf>
    <xf numFmtId="0" fontId="16" fillId="0" borderId="58" xfId="1" applyFont="1" applyBorder="1" applyAlignment="1">
      <alignment vertical="center"/>
    </xf>
    <xf numFmtId="0" fontId="32" fillId="0" borderId="58" xfId="1" applyFont="1" applyBorder="1" applyAlignment="1">
      <alignment vertical="center"/>
    </xf>
    <xf numFmtId="0" fontId="32" fillId="0" borderId="26" xfId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56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41" fillId="0" borderId="22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63" xfId="1" applyFont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49" fontId="41" fillId="0" borderId="4" xfId="1" applyNumberFormat="1" applyFont="1" applyBorder="1" applyAlignment="1">
      <alignment horizontal="center" vertical="center"/>
    </xf>
    <xf numFmtId="49" fontId="42" fillId="0" borderId="5" xfId="1" applyNumberFormat="1" applyFont="1" applyBorder="1" applyAlignment="1">
      <alignment horizontal="center" vertical="center"/>
    </xf>
    <xf numFmtId="49" fontId="42" fillId="0" borderId="4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vertical="center" wrapText="1"/>
    </xf>
    <xf numFmtId="0" fontId="9" fillId="0" borderId="91" xfId="1" applyFont="1" applyBorder="1" applyAlignment="1">
      <alignment vertical="center" wrapText="1"/>
    </xf>
    <xf numFmtId="0" fontId="16" fillId="0" borderId="11" xfId="1" applyFont="1" applyBorder="1" applyAlignment="1">
      <alignment vertical="center"/>
    </xf>
    <xf numFmtId="0" fontId="23" fillId="0" borderId="94" xfId="1" applyFont="1" applyBorder="1" applyAlignment="1">
      <alignment vertical="center"/>
    </xf>
    <xf numFmtId="0" fontId="41" fillId="0" borderId="2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16" fillId="0" borderId="63" xfId="1" applyFont="1" applyBorder="1" applyAlignment="1">
      <alignment vertical="center"/>
    </xf>
    <xf numFmtId="0" fontId="31" fillId="0" borderId="32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31" fillId="0" borderId="41" xfId="1" applyFont="1" applyBorder="1" applyAlignment="1">
      <alignment horizontal="center" vertical="center"/>
    </xf>
    <xf numFmtId="0" fontId="31" fillId="0" borderId="42" xfId="1" applyFont="1" applyBorder="1" applyAlignment="1">
      <alignment horizontal="center" vertical="center"/>
    </xf>
    <xf numFmtId="0" fontId="31" fillId="0" borderId="119" xfId="1" applyFont="1" applyBorder="1" applyAlignment="1">
      <alignment horizontal="center" vertical="center"/>
    </xf>
    <xf numFmtId="176" fontId="46" fillId="0" borderId="0" xfId="1" applyNumberFormat="1" applyFont="1" applyBorder="1" applyAlignment="1">
      <alignment vertical="center"/>
    </xf>
    <xf numFmtId="0" fontId="43" fillId="0" borderId="40" xfId="1" applyFont="1" applyBorder="1" applyAlignment="1">
      <alignment horizontal="center" vertical="center"/>
    </xf>
    <xf numFmtId="0" fontId="43" fillId="0" borderId="51" xfId="1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1" fillId="0" borderId="4" xfId="1" applyFont="1" applyBorder="1" applyAlignment="1">
      <alignment horizontal="center" vertical="center"/>
    </xf>
    <xf numFmtId="0" fontId="42" fillId="0" borderId="21" xfId="1" applyFont="1" applyBorder="1" applyAlignment="1">
      <alignment horizontal="center" vertical="center"/>
    </xf>
    <xf numFmtId="0" fontId="31" fillId="0" borderId="52" xfId="1" applyFont="1" applyBorder="1" applyAlignment="1">
      <alignment horizontal="center" vertical="center"/>
    </xf>
    <xf numFmtId="0" fontId="31" fillId="0" borderId="60" xfId="1" applyFont="1" applyBorder="1" applyAlignment="1">
      <alignment horizontal="center" vertical="center"/>
    </xf>
    <xf numFmtId="0" fontId="31" fillId="0" borderId="53" xfId="1" applyFont="1" applyBorder="1" applyAlignment="1">
      <alignment horizontal="center" vertical="center"/>
    </xf>
    <xf numFmtId="0" fontId="42" fillId="0" borderId="5" xfId="1" applyFont="1" applyBorder="1" applyAlignment="1">
      <alignment horizontal="center" vertical="center"/>
    </xf>
    <xf numFmtId="181" fontId="46" fillId="0" borderId="4" xfId="1" applyNumberFormat="1" applyFont="1" applyBorder="1" applyAlignment="1">
      <alignment vertical="center"/>
    </xf>
    <xf numFmtId="181" fontId="46" fillId="0" borderId="0" xfId="1" applyNumberFormat="1" applyFont="1" applyBorder="1" applyAlignment="1">
      <alignment vertical="center"/>
    </xf>
    <xf numFmtId="181" fontId="46" fillId="0" borderId="5" xfId="1" applyNumberFormat="1" applyFont="1" applyBorder="1" applyAlignment="1">
      <alignment vertical="center"/>
    </xf>
    <xf numFmtId="0" fontId="9" fillId="0" borderId="3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54" fillId="0" borderId="6" xfId="1" applyFont="1" applyBorder="1" applyAlignment="1">
      <alignment vertical="center"/>
    </xf>
    <xf numFmtId="0" fontId="54" fillId="0" borderId="62" xfId="1" applyFont="1" applyBorder="1" applyAlignment="1">
      <alignment vertical="center"/>
    </xf>
    <xf numFmtId="176" fontId="46" fillId="0" borderId="31" xfId="1" applyNumberFormat="1" applyFont="1" applyBorder="1" applyAlignment="1">
      <alignment vertical="center"/>
    </xf>
    <xf numFmtId="176" fontId="46" fillId="0" borderId="5" xfId="1" applyNumberFormat="1" applyFont="1" applyBorder="1" applyAlignment="1">
      <alignment vertical="center"/>
    </xf>
    <xf numFmtId="176" fontId="46" fillId="0" borderId="4" xfId="1" applyNumberFormat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43" fillId="0" borderId="4" xfId="1" applyFont="1" applyBorder="1" applyAlignment="1">
      <alignment vertical="center"/>
    </xf>
    <xf numFmtId="0" fontId="43" fillId="0" borderId="5" xfId="1" applyFont="1" applyBorder="1" applyAlignment="1">
      <alignment vertical="center"/>
    </xf>
    <xf numFmtId="0" fontId="43" fillId="0" borderId="6" xfId="1" applyFont="1" applyBorder="1" applyAlignment="1">
      <alignment horizontal="center" vertical="center"/>
    </xf>
    <xf numFmtId="0" fontId="43" fillId="0" borderId="62" xfId="1" applyFont="1" applyBorder="1" applyAlignment="1">
      <alignment horizontal="center" vertical="center"/>
    </xf>
    <xf numFmtId="0" fontId="16" fillId="0" borderId="115" xfId="1" applyFont="1" applyBorder="1" applyAlignment="1">
      <alignment vertical="center"/>
    </xf>
    <xf numFmtId="0" fontId="16" fillId="0" borderId="116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24" fillId="0" borderId="9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181" fontId="46" fillId="0" borderId="63" xfId="1" applyNumberFormat="1" applyFont="1" applyBorder="1" applyAlignment="1">
      <alignment vertical="center"/>
    </xf>
    <xf numFmtId="0" fontId="43" fillId="0" borderId="4" xfId="1" applyFont="1" applyBorder="1" applyAlignment="1">
      <alignment horizontal="center" vertical="center"/>
    </xf>
    <xf numFmtId="0" fontId="43" fillId="0" borderId="5" xfId="1" applyFont="1" applyBorder="1" applyAlignment="1">
      <alignment horizontal="center" vertical="center"/>
    </xf>
    <xf numFmtId="0" fontId="9" fillId="0" borderId="17" xfId="1" applyFont="1" applyBorder="1" applyAlignment="1">
      <alignment vertical="center" wrapText="1"/>
    </xf>
    <xf numFmtId="0" fontId="16" fillId="0" borderId="117" xfId="1" applyFont="1" applyBorder="1" applyAlignment="1">
      <alignment vertical="center"/>
    </xf>
    <xf numFmtId="0" fontId="16" fillId="0" borderId="118" xfId="1" applyFont="1" applyBorder="1" applyAlignment="1">
      <alignment vertical="center"/>
    </xf>
    <xf numFmtId="0" fontId="23" fillId="0" borderId="17" xfId="1" applyFont="1" applyBorder="1" applyAlignment="1">
      <alignment vertical="center"/>
    </xf>
    <xf numFmtId="0" fontId="46" fillId="0" borderId="2" xfId="1" applyFont="1" applyBorder="1" applyAlignment="1">
      <alignment vertical="center"/>
    </xf>
    <xf numFmtId="0" fontId="46" fillId="0" borderId="7" xfId="1" applyFont="1" applyBorder="1" applyAlignment="1">
      <alignment vertical="center"/>
    </xf>
    <xf numFmtId="0" fontId="16" fillId="0" borderId="29" xfId="1" applyFont="1" applyBorder="1" applyAlignment="1">
      <alignment vertical="center"/>
    </xf>
    <xf numFmtId="176" fontId="49" fillId="0" borderId="1" xfId="1" applyNumberFormat="1" applyFont="1" applyBorder="1" applyAlignment="1">
      <alignment vertical="center"/>
    </xf>
    <xf numFmtId="176" fontId="49" fillId="0" borderId="2" xfId="1" applyNumberFormat="1" applyFont="1" applyBorder="1" applyAlignment="1">
      <alignment vertical="center"/>
    </xf>
    <xf numFmtId="176" fontId="49" fillId="0" borderId="6" xfId="1" applyNumberFormat="1" applyFont="1" applyBorder="1" applyAlignment="1">
      <alignment vertical="center"/>
    </xf>
    <xf numFmtId="176" fontId="49" fillId="0" borderId="7" xfId="1" applyNumberFormat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176" fontId="41" fillId="0" borderId="1" xfId="1" applyNumberFormat="1" applyFont="1" applyBorder="1" applyAlignment="1">
      <alignment vertical="center"/>
    </xf>
    <xf numFmtId="176" fontId="41" fillId="0" borderId="2" xfId="1" applyNumberFormat="1" applyFont="1" applyBorder="1" applyAlignment="1">
      <alignment vertical="center"/>
    </xf>
    <xf numFmtId="176" fontId="41" fillId="0" borderId="6" xfId="1" applyNumberFormat="1" applyFont="1" applyBorder="1" applyAlignment="1">
      <alignment vertical="center"/>
    </xf>
    <xf numFmtId="176" fontId="41" fillId="0" borderId="7" xfId="1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41" fillId="0" borderId="2" xfId="1" applyFont="1" applyBorder="1" applyAlignment="1">
      <alignment horizontal="right" vertical="center"/>
    </xf>
    <xf numFmtId="0" fontId="41" fillId="0" borderId="7" xfId="1" applyFont="1" applyBorder="1" applyAlignment="1">
      <alignment horizontal="right" vertical="center"/>
    </xf>
    <xf numFmtId="0" fontId="16" fillId="0" borderId="114" xfId="1" applyFont="1" applyBorder="1" applyAlignment="1">
      <alignment vertical="center"/>
    </xf>
    <xf numFmtId="0" fontId="46" fillId="0" borderId="26" xfId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0" fontId="52" fillId="0" borderId="31" xfId="1" applyFont="1" applyBorder="1" applyAlignment="1">
      <alignment horizontal="center" vertical="center"/>
    </xf>
    <xf numFmtId="0" fontId="52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7" fillId="0" borderId="102" xfId="1" applyFont="1" applyFill="1" applyBorder="1" applyAlignment="1">
      <alignment horizontal="center" vertical="center"/>
    </xf>
    <xf numFmtId="0" fontId="32" fillId="0" borderId="103" xfId="1" applyFont="1" applyFill="1" applyBorder="1" applyAlignment="1">
      <alignment horizontal="center" vertical="center"/>
    </xf>
    <xf numFmtId="0" fontId="7" fillId="0" borderId="106" xfId="1" applyFont="1" applyBorder="1" applyAlignment="1">
      <alignment horizontal="center" vertical="center"/>
    </xf>
    <xf numFmtId="0" fontId="32" fillId="0" borderId="104" xfId="1" applyFont="1" applyBorder="1" applyAlignment="1">
      <alignment horizontal="center" vertical="center"/>
    </xf>
    <xf numFmtId="176" fontId="26" fillId="0" borderId="104" xfId="1" applyNumberFormat="1" applyFont="1" applyBorder="1" applyAlignment="1">
      <alignment vertical="center"/>
    </xf>
    <xf numFmtId="176" fontId="27" fillId="0" borderId="104" xfId="1" applyNumberFormat="1" applyFont="1" applyBorder="1" applyAlignment="1">
      <alignment vertical="center"/>
    </xf>
    <xf numFmtId="176" fontId="27" fillId="0" borderId="105" xfId="1" applyNumberFormat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10" fillId="0" borderId="99" xfId="1" applyFont="1" applyBorder="1" applyAlignment="1">
      <alignment vertical="center"/>
    </xf>
    <xf numFmtId="0" fontId="10" fillId="0" borderId="97" xfId="1" applyFont="1" applyBorder="1" applyAlignment="1">
      <alignment vertical="center"/>
    </xf>
    <xf numFmtId="0" fontId="54" fillId="0" borderId="97" xfId="1" applyFont="1" applyBorder="1" applyAlignment="1">
      <alignment vertical="center"/>
    </xf>
    <xf numFmtId="0" fontId="54" fillId="0" borderId="102" xfId="1" applyFont="1" applyBorder="1" applyAlignment="1">
      <alignment vertical="center"/>
    </xf>
    <xf numFmtId="0" fontId="54" fillId="0" borderId="103" xfId="1" applyFont="1" applyBorder="1" applyAlignment="1">
      <alignment vertical="center"/>
    </xf>
    <xf numFmtId="0" fontId="54" fillId="0" borderId="107" xfId="1" applyFont="1" applyBorder="1" applyAlignment="1">
      <alignment vertical="center"/>
    </xf>
    <xf numFmtId="0" fontId="54" fillId="0" borderId="7" xfId="1" applyFont="1" applyBorder="1" applyAlignment="1">
      <alignment vertical="center"/>
    </xf>
    <xf numFmtId="0" fontId="54" fillId="0" borderId="8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7" fillId="2" borderId="111" xfId="1" applyFont="1" applyFill="1" applyBorder="1" applyAlignment="1">
      <alignment horizontal="center" vertical="center"/>
    </xf>
    <xf numFmtId="0" fontId="32" fillId="2" borderId="64" xfId="1" applyFont="1" applyFill="1" applyBorder="1" applyAlignment="1">
      <alignment horizontal="center" vertical="center"/>
    </xf>
    <xf numFmtId="176" fontId="26" fillId="0" borderId="12" xfId="1" applyNumberFormat="1" applyFont="1" applyBorder="1" applyAlignment="1">
      <alignment vertical="center"/>
    </xf>
    <xf numFmtId="176" fontId="27" fillId="0" borderId="12" xfId="1" applyNumberFormat="1" applyFont="1" applyBorder="1" applyAlignment="1">
      <alignment vertical="center"/>
    </xf>
    <xf numFmtId="176" fontId="27" fillId="0" borderId="10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6" fontId="43" fillId="0" borderId="7" xfId="1" applyNumberFormat="1" applyFont="1" applyBorder="1" applyAlignment="1">
      <alignment horizontal="right" vertical="center"/>
    </xf>
    <xf numFmtId="176" fontId="43" fillId="0" borderId="8" xfId="1" applyNumberFormat="1" applyFont="1" applyBorder="1" applyAlignment="1">
      <alignment horizontal="right" vertical="center"/>
    </xf>
    <xf numFmtId="0" fontId="53" fillId="0" borderId="1" xfId="1" applyFont="1" applyBorder="1" applyAlignment="1">
      <alignment horizontal="left" vertical="center" wrapText="1"/>
    </xf>
    <xf numFmtId="0" fontId="53" fillId="0" borderId="2" xfId="1" applyFont="1" applyBorder="1" applyAlignment="1">
      <alignment horizontal="left" vertical="center" wrapText="1"/>
    </xf>
    <xf numFmtId="0" fontId="53" fillId="0" borderId="3" xfId="1" applyFont="1" applyBorder="1" applyAlignment="1">
      <alignment horizontal="left" vertical="center" wrapText="1"/>
    </xf>
    <xf numFmtId="0" fontId="53" fillId="0" borderId="4" xfId="1" applyFont="1" applyBorder="1" applyAlignment="1">
      <alignment horizontal="left" vertical="center" wrapText="1"/>
    </xf>
    <xf numFmtId="0" fontId="53" fillId="0" borderId="0" xfId="1" applyFont="1" applyBorder="1" applyAlignment="1">
      <alignment horizontal="left" vertical="center" wrapText="1"/>
    </xf>
    <xf numFmtId="0" fontId="53" fillId="0" borderId="5" xfId="1" applyFont="1" applyBorder="1" applyAlignment="1">
      <alignment horizontal="left" vertical="center" wrapText="1"/>
    </xf>
    <xf numFmtId="0" fontId="53" fillId="0" borderId="6" xfId="1" applyFont="1" applyBorder="1" applyAlignment="1">
      <alignment horizontal="left" vertical="center" wrapText="1"/>
    </xf>
    <xf numFmtId="0" fontId="53" fillId="0" borderId="7" xfId="1" applyFont="1" applyBorder="1" applyAlignment="1">
      <alignment horizontal="left" vertical="center" wrapText="1"/>
    </xf>
    <xf numFmtId="0" fontId="53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6" fontId="26" fillId="0" borderId="97" xfId="1" applyNumberFormat="1" applyFont="1" applyBorder="1" applyAlignment="1">
      <alignment vertical="center"/>
    </xf>
    <xf numFmtId="176" fontId="27" fillId="0" borderId="97" xfId="1" applyNumberFormat="1" applyFont="1" applyBorder="1" applyAlignment="1">
      <alignment vertical="center"/>
    </xf>
    <xf numFmtId="176" fontId="27" fillId="0" borderId="98" xfId="1" applyNumberFormat="1" applyFont="1" applyBorder="1" applyAlignment="1">
      <alignment vertical="center"/>
    </xf>
    <xf numFmtId="49" fontId="48" fillId="0" borderId="6" xfId="1" applyNumberFormat="1" applyFont="1" applyBorder="1" applyAlignment="1">
      <alignment horizontal="center" vertical="center"/>
    </xf>
    <xf numFmtId="49" fontId="48" fillId="0" borderId="8" xfId="1" applyNumberFormat="1" applyFont="1" applyBorder="1" applyAlignment="1">
      <alignment horizontal="center" vertical="center"/>
    </xf>
    <xf numFmtId="176" fontId="46" fillId="2" borderId="9" xfId="1" applyNumberFormat="1" applyFont="1" applyFill="1" applyBorder="1" applyAlignment="1">
      <alignment horizontal="right" vertical="center"/>
    </xf>
    <xf numFmtId="176" fontId="46" fillId="2" borderId="12" xfId="1" applyNumberFormat="1" applyFont="1" applyFill="1" applyBorder="1" applyAlignment="1">
      <alignment horizontal="right" vertical="center"/>
    </xf>
    <xf numFmtId="176" fontId="46" fillId="2" borderId="10" xfId="1" applyNumberFormat="1" applyFont="1" applyFill="1" applyBorder="1" applyAlignment="1">
      <alignment horizontal="right" vertical="center"/>
    </xf>
    <xf numFmtId="181" fontId="49" fillId="3" borderId="12" xfId="1" applyNumberFormat="1" applyFont="1" applyFill="1" applyBorder="1" applyAlignment="1">
      <alignment horizontal="right" vertical="center"/>
    </xf>
    <xf numFmtId="181" fontId="49" fillId="3" borderId="10" xfId="1" applyNumberFormat="1" applyFont="1" applyFill="1" applyBorder="1" applyAlignment="1">
      <alignment horizontal="right" vertical="center"/>
    </xf>
    <xf numFmtId="181" fontId="42" fillId="0" borderId="4" xfId="1" applyNumberFormat="1" applyFont="1" applyBorder="1" applyAlignment="1">
      <alignment horizontal="right" vertical="center"/>
    </xf>
    <xf numFmtId="181" fontId="42" fillId="0" borderId="0" xfId="1" applyNumberFormat="1" applyFont="1" applyBorder="1" applyAlignment="1">
      <alignment horizontal="right" vertical="center"/>
    </xf>
    <xf numFmtId="181" fontId="42" fillId="0" borderId="5" xfId="1" applyNumberFormat="1" applyFont="1" applyBorder="1" applyAlignment="1">
      <alignment horizontal="right" vertical="center"/>
    </xf>
    <xf numFmtId="0" fontId="43" fillId="0" borderId="0" xfId="1" applyFont="1" applyBorder="1" applyAlignment="1">
      <alignment horizontal="center" vertical="center"/>
    </xf>
    <xf numFmtId="0" fontId="43" fillId="0" borderId="63" xfId="1" applyFont="1" applyBorder="1" applyAlignment="1">
      <alignment horizontal="center" vertical="center"/>
    </xf>
    <xf numFmtId="181" fontId="41" fillId="0" borderId="4" xfId="1" applyNumberFormat="1" applyFont="1" applyBorder="1" applyAlignment="1">
      <alignment horizontal="right" vertical="center"/>
    </xf>
    <xf numFmtId="0" fontId="41" fillId="0" borderId="0" xfId="1" applyFont="1" applyBorder="1" applyAlignment="1">
      <alignment horizontal="right" vertical="center"/>
    </xf>
    <xf numFmtId="0" fontId="41" fillId="0" borderId="5" xfId="1" applyFont="1" applyBorder="1" applyAlignment="1">
      <alignment horizontal="right" vertical="center"/>
    </xf>
    <xf numFmtId="176" fontId="46" fillId="0" borderId="4" xfId="1" applyNumberFormat="1" applyFont="1" applyBorder="1" applyAlignment="1">
      <alignment horizontal="right" vertical="center"/>
    </xf>
    <xf numFmtId="176" fontId="46" fillId="0" borderId="0" xfId="1" applyNumberFormat="1" applyFont="1" applyBorder="1" applyAlignment="1">
      <alignment horizontal="right" vertical="center"/>
    </xf>
    <xf numFmtId="176" fontId="46" fillId="0" borderId="5" xfId="1" applyNumberFormat="1" applyFont="1" applyBorder="1" applyAlignment="1">
      <alignment horizontal="right"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176" fontId="26" fillId="0" borderId="4" xfId="1" applyNumberFormat="1" applyFont="1" applyBorder="1" applyAlignment="1">
      <alignment vertical="center"/>
    </xf>
    <xf numFmtId="176" fontId="27" fillId="0" borderId="0" xfId="1" applyNumberFormat="1" applyFont="1" applyBorder="1" applyAlignment="1">
      <alignment vertical="center"/>
    </xf>
    <xf numFmtId="176" fontId="27" fillId="0" borderId="63" xfId="1" applyNumberFormat="1" applyFont="1" applyBorder="1" applyAlignment="1">
      <alignment vertical="center"/>
    </xf>
    <xf numFmtId="181" fontId="41" fillId="0" borderId="1" xfId="1" applyNumberFormat="1" applyFont="1" applyBorder="1" applyAlignment="1">
      <alignment horizontal="right" vertical="center"/>
    </xf>
    <xf numFmtId="181" fontId="42" fillId="0" borderId="2" xfId="1" applyNumberFormat="1" applyFont="1" applyBorder="1" applyAlignment="1">
      <alignment horizontal="right" vertical="center"/>
    </xf>
    <xf numFmtId="181" fontId="42" fillId="0" borderId="3" xfId="1" applyNumberFormat="1" applyFont="1" applyBorder="1" applyAlignment="1">
      <alignment horizontal="right" vertical="center"/>
    </xf>
    <xf numFmtId="0" fontId="42" fillId="0" borderId="31" xfId="1" applyFont="1" applyBorder="1" applyAlignment="1">
      <alignment horizontal="center" vertical="center"/>
    </xf>
    <xf numFmtId="176" fontId="43" fillId="0" borderId="2" xfId="1" applyNumberFormat="1" applyFont="1" applyBorder="1" applyAlignment="1">
      <alignment horizontal="right" vertical="center"/>
    </xf>
    <xf numFmtId="176" fontId="43" fillId="0" borderId="3" xfId="1" applyNumberFormat="1" applyFont="1" applyBorder="1" applyAlignment="1">
      <alignment horizontal="right" vertical="center"/>
    </xf>
    <xf numFmtId="178" fontId="14" fillId="0" borderId="1" xfId="1" applyNumberFormat="1" applyFont="1" applyFill="1" applyBorder="1" applyAlignment="1">
      <alignment horizontal="center" vertical="center"/>
    </xf>
    <xf numFmtId="178" fontId="14" fillId="0" borderId="3" xfId="1" applyNumberFormat="1" applyFont="1" applyFill="1" applyBorder="1" applyAlignment="1">
      <alignment horizontal="center" vertical="center"/>
    </xf>
    <xf numFmtId="181" fontId="43" fillId="3" borderId="104" xfId="1" applyNumberFormat="1" applyFont="1" applyFill="1" applyBorder="1" applyAlignment="1">
      <alignment horizontal="right" vertical="center"/>
    </xf>
    <xf numFmtId="181" fontId="43" fillId="3" borderId="105" xfId="1" applyNumberFormat="1" applyFont="1" applyFill="1" applyBorder="1" applyAlignment="1">
      <alignment horizontal="right" vertical="center"/>
    </xf>
    <xf numFmtId="184" fontId="43" fillId="0" borderId="0" xfId="1" applyNumberFormat="1" applyFont="1" applyBorder="1" applyAlignment="1">
      <alignment horizontal="center" vertical="center"/>
    </xf>
    <xf numFmtId="184" fontId="43" fillId="0" borderId="5" xfId="1" applyNumberFormat="1" applyFont="1" applyBorder="1" applyAlignment="1">
      <alignment horizontal="center" vertical="center"/>
    </xf>
    <xf numFmtId="182" fontId="47" fillId="0" borderId="4" xfId="1" applyNumberFormat="1" applyFont="1" applyFill="1" applyBorder="1" applyAlignment="1">
      <alignment horizontal="center" vertical="center"/>
    </xf>
    <xf numFmtId="182" fontId="47" fillId="0" borderId="5" xfId="1" applyNumberFormat="1" applyFont="1" applyFill="1" applyBorder="1" applyAlignment="1">
      <alignment horizontal="center" vertical="center"/>
    </xf>
    <xf numFmtId="0" fontId="42" fillId="0" borderId="28" xfId="1" applyFont="1" applyBorder="1" applyAlignment="1">
      <alignment horizontal="center" vertical="center"/>
    </xf>
    <xf numFmtId="0" fontId="42" fillId="0" borderId="2" xfId="1" applyFont="1" applyBorder="1" applyAlignment="1">
      <alignment horizontal="center" vertical="center"/>
    </xf>
    <xf numFmtId="0" fontId="42" fillId="0" borderId="3" xfId="1" applyFont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32" fillId="2" borderId="12" xfId="1" applyFont="1" applyFill="1" applyBorder="1" applyAlignment="1">
      <alignment horizontal="center" vertical="center"/>
    </xf>
    <xf numFmtId="0" fontId="46" fillId="0" borderId="31" xfId="1" applyFont="1" applyBorder="1" applyAlignment="1">
      <alignment horizontal="center" vertical="center"/>
    </xf>
    <xf numFmtId="0" fontId="46" fillId="0" borderId="5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176" fontId="43" fillId="0" borderId="104" xfId="1" applyNumberFormat="1" applyFont="1" applyFill="1" applyBorder="1" applyAlignment="1">
      <alignment horizontal="right" vertical="center"/>
    </xf>
    <xf numFmtId="176" fontId="43" fillId="0" borderId="104" xfId="1" applyNumberFormat="1" applyFont="1" applyBorder="1" applyAlignment="1">
      <alignment horizontal="right" vertical="center"/>
    </xf>
    <xf numFmtId="176" fontId="43" fillId="0" borderId="105" xfId="1" applyNumberFormat="1" applyFont="1" applyBorder="1" applyAlignment="1">
      <alignment horizontal="right" vertical="center"/>
    </xf>
    <xf numFmtId="0" fontId="42" fillId="0" borderId="4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 wrapText="1"/>
    </xf>
    <xf numFmtId="0" fontId="42" fillId="0" borderId="8" xfId="1" applyFont="1" applyBorder="1" applyAlignment="1">
      <alignment horizontal="center" vertical="center" wrapText="1"/>
    </xf>
    <xf numFmtId="176" fontId="43" fillId="0" borderId="97" xfId="1" applyNumberFormat="1" applyFont="1" applyFill="1" applyBorder="1" applyAlignment="1">
      <alignment horizontal="right" vertical="center"/>
    </xf>
    <xf numFmtId="176" fontId="43" fillId="0" borderId="98" xfId="1" applyNumberFormat="1" applyFont="1" applyFill="1" applyBorder="1" applyAlignment="1">
      <alignment horizontal="right" vertical="center"/>
    </xf>
    <xf numFmtId="181" fontId="43" fillId="3" borderId="2" xfId="1" applyNumberFormat="1" applyFont="1" applyFill="1" applyBorder="1" applyAlignment="1">
      <alignment horizontal="right" vertical="center"/>
    </xf>
    <xf numFmtId="181" fontId="43" fillId="3" borderId="3" xfId="1" applyNumberFormat="1" applyFont="1" applyFill="1" applyBorder="1" applyAlignment="1">
      <alignment horizontal="right" vertical="center"/>
    </xf>
    <xf numFmtId="0" fontId="26" fillId="0" borderId="4" xfId="1" applyFont="1" applyFill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/>
    </xf>
    <xf numFmtId="176" fontId="26" fillId="0" borderId="0" xfId="1" applyNumberFormat="1" applyFont="1" applyBorder="1" applyAlignment="1">
      <alignment vertical="center"/>
    </xf>
    <xf numFmtId="176" fontId="26" fillId="0" borderId="5" xfId="1" applyNumberFormat="1" applyFont="1" applyBorder="1" applyAlignment="1">
      <alignment vertical="center"/>
    </xf>
    <xf numFmtId="176" fontId="27" fillId="0" borderId="5" xfId="1" applyNumberFormat="1" applyFont="1" applyBorder="1" applyAlignment="1">
      <alignment vertical="center"/>
    </xf>
    <xf numFmtId="182" fontId="26" fillId="0" borderId="1" xfId="1" applyNumberFormat="1" applyFont="1" applyBorder="1" applyAlignment="1">
      <alignment horizontal="center" vertical="center"/>
    </xf>
    <xf numFmtId="182" fontId="27" fillId="0" borderId="2" xfId="1" applyNumberFormat="1" applyFont="1" applyBorder="1" applyAlignment="1">
      <alignment horizontal="center" vertical="center"/>
    </xf>
    <xf numFmtId="182" fontId="27" fillId="0" borderId="3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vertical="center"/>
    </xf>
    <xf numFmtId="0" fontId="27" fillId="0" borderId="3" xfId="1" applyFont="1" applyBorder="1" applyAlignment="1">
      <alignment vertical="center"/>
    </xf>
    <xf numFmtId="176" fontId="26" fillId="0" borderId="104" xfId="1" applyNumberFormat="1" applyFont="1" applyFill="1" applyBorder="1" applyAlignment="1">
      <alignment vertical="center"/>
    </xf>
    <xf numFmtId="0" fontId="27" fillId="0" borderId="5" xfId="1" applyFont="1" applyBorder="1" applyAlignment="1">
      <alignment vertical="center"/>
    </xf>
    <xf numFmtId="176" fontId="26" fillId="0" borderId="2" xfId="1" applyNumberFormat="1" applyFont="1" applyFill="1" applyBorder="1" applyAlignment="1">
      <alignment vertical="center"/>
    </xf>
    <xf numFmtId="176" fontId="27" fillId="0" borderId="3" xfId="1" applyNumberFormat="1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32" fillId="0" borderId="3" xfId="1" applyFont="1" applyFill="1" applyBorder="1" applyAlignment="1">
      <alignment horizontal="center" vertical="center"/>
    </xf>
    <xf numFmtId="176" fontId="26" fillId="0" borderId="28" xfId="1" applyNumberFormat="1" applyFont="1" applyBorder="1" applyAlignment="1">
      <alignment horizontal="center" vertical="center"/>
    </xf>
    <xf numFmtId="176" fontId="27" fillId="0" borderId="2" xfId="1" applyNumberFormat="1" applyFont="1" applyBorder="1" applyAlignment="1">
      <alignment horizontal="center" vertical="center"/>
    </xf>
    <xf numFmtId="176" fontId="27" fillId="0" borderId="3" xfId="1" applyNumberFormat="1" applyFont="1" applyBorder="1" applyAlignment="1">
      <alignment horizontal="center" vertical="center"/>
    </xf>
    <xf numFmtId="176" fontId="26" fillId="0" borderId="1" xfId="1" applyNumberFormat="1" applyFont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176" fontId="27" fillId="0" borderId="8" xfId="1" applyNumberFormat="1" applyFont="1" applyBorder="1" applyAlignment="1">
      <alignment vertical="center"/>
    </xf>
    <xf numFmtId="0" fontId="43" fillId="0" borderId="7" xfId="1" applyFont="1" applyBorder="1" applyAlignment="1">
      <alignment horizontal="center" vertical="center"/>
    </xf>
    <xf numFmtId="176" fontId="53" fillId="0" borderId="1" xfId="1" applyNumberFormat="1" applyFont="1" applyBorder="1" applyAlignment="1">
      <alignment vertical="center" wrapText="1"/>
    </xf>
    <xf numFmtId="176" fontId="53" fillId="0" borderId="2" xfId="1" applyNumberFormat="1" applyFont="1" applyBorder="1" applyAlignment="1">
      <alignment vertical="center" wrapText="1"/>
    </xf>
    <xf numFmtId="176" fontId="53" fillId="0" borderId="3" xfId="1" applyNumberFormat="1" applyFont="1" applyBorder="1" applyAlignment="1">
      <alignment vertical="center" wrapText="1"/>
    </xf>
    <xf numFmtId="176" fontId="53" fillId="0" borderId="4" xfId="1" applyNumberFormat="1" applyFont="1" applyBorder="1" applyAlignment="1">
      <alignment vertical="center" wrapText="1"/>
    </xf>
    <xf numFmtId="176" fontId="53" fillId="0" borderId="0" xfId="1" applyNumberFormat="1" applyFont="1" applyBorder="1" applyAlignment="1">
      <alignment vertical="center" wrapText="1"/>
    </xf>
    <xf numFmtId="176" fontId="53" fillId="0" borderId="5" xfId="1" applyNumberFormat="1" applyFont="1" applyBorder="1" applyAlignment="1">
      <alignment vertical="center" wrapText="1"/>
    </xf>
    <xf numFmtId="176" fontId="53" fillId="0" borderId="6" xfId="1" applyNumberFormat="1" applyFont="1" applyBorder="1" applyAlignment="1">
      <alignment vertical="center" wrapText="1"/>
    </xf>
    <xf numFmtId="176" fontId="53" fillId="0" borderId="7" xfId="1" applyNumberFormat="1" applyFont="1" applyBorder="1" applyAlignment="1">
      <alignment vertical="center" wrapText="1"/>
    </xf>
    <xf numFmtId="176" fontId="53" fillId="0" borderId="8" xfId="1" applyNumberFormat="1" applyFont="1" applyBorder="1" applyAlignment="1">
      <alignment vertical="center" wrapText="1"/>
    </xf>
    <xf numFmtId="0" fontId="26" fillId="0" borderId="9" xfId="1" applyFont="1" applyBorder="1" applyAlignment="1">
      <alignment vertical="center"/>
    </xf>
    <xf numFmtId="0" fontId="27" fillId="0" borderId="10" xfId="1" applyFont="1" applyBorder="1" applyAlignment="1">
      <alignment vertical="center"/>
    </xf>
    <xf numFmtId="176" fontId="26" fillId="0" borderId="97" xfId="1" applyNumberFormat="1" applyFont="1" applyFill="1" applyBorder="1" applyAlignment="1">
      <alignment vertical="center"/>
    </xf>
    <xf numFmtId="181" fontId="42" fillId="0" borderId="6" xfId="1" applyNumberFormat="1" applyFont="1" applyBorder="1" applyAlignment="1">
      <alignment horizontal="right" vertical="center"/>
    </xf>
    <xf numFmtId="181" fontId="42" fillId="0" borderId="7" xfId="1" applyNumberFormat="1" applyFont="1" applyBorder="1" applyAlignment="1">
      <alignment horizontal="right" vertical="center"/>
    </xf>
    <xf numFmtId="181" fontId="42" fillId="0" borderId="8" xfId="1" applyNumberFormat="1" applyFont="1" applyBorder="1" applyAlignment="1">
      <alignment horizontal="right" vertical="center"/>
    </xf>
    <xf numFmtId="0" fontId="43" fillId="0" borderId="8" xfId="1" applyFont="1" applyBorder="1" applyAlignment="1">
      <alignment horizontal="center" vertical="center"/>
    </xf>
    <xf numFmtId="0" fontId="41" fillId="0" borderId="31" xfId="1" applyFont="1" applyBorder="1" applyAlignment="1">
      <alignment horizontal="center" vertical="center"/>
    </xf>
    <xf numFmtId="181" fontId="41" fillId="0" borderId="0" xfId="1" applyNumberFormat="1" applyFont="1" applyBorder="1" applyAlignment="1">
      <alignment horizontal="right" vertical="center"/>
    </xf>
    <xf numFmtId="181" fontId="41" fillId="0" borderId="5" xfId="1" applyNumberFormat="1" applyFont="1" applyBorder="1" applyAlignment="1">
      <alignment horizontal="right" vertical="center"/>
    </xf>
    <xf numFmtId="0" fontId="48" fillId="0" borderId="6" xfId="1" applyFont="1" applyBorder="1" applyAlignment="1">
      <alignment horizontal="center" vertical="center"/>
    </xf>
    <xf numFmtId="0" fontId="48" fillId="0" borderId="8" xfId="1" applyFont="1" applyBorder="1" applyAlignment="1">
      <alignment horizontal="center" vertical="center"/>
    </xf>
    <xf numFmtId="0" fontId="46" fillId="0" borderId="4" xfId="1" applyFont="1" applyBorder="1" applyAlignment="1">
      <alignment horizontal="right" vertical="center"/>
    </xf>
    <xf numFmtId="0" fontId="46" fillId="0" borderId="0" xfId="1" applyFont="1" applyBorder="1" applyAlignment="1">
      <alignment horizontal="right" vertical="center"/>
    </xf>
    <xf numFmtId="0" fontId="46" fillId="0" borderId="5" xfId="1" applyFont="1" applyBorder="1" applyAlignment="1">
      <alignment horizontal="right" vertical="center"/>
    </xf>
    <xf numFmtId="176" fontId="46" fillId="0" borderId="102" xfId="1" applyNumberFormat="1" applyFont="1" applyBorder="1" applyAlignment="1">
      <alignment horizontal="right" vertical="center"/>
    </xf>
    <xf numFmtId="176" fontId="46" fillId="0" borderId="103" xfId="1" applyNumberFormat="1" applyFont="1" applyBorder="1" applyAlignment="1">
      <alignment horizontal="right" vertical="center"/>
    </xf>
    <xf numFmtId="176" fontId="46" fillId="0" borderId="107" xfId="1" applyNumberFormat="1" applyFont="1" applyBorder="1" applyAlignment="1">
      <alignment horizontal="right" vertical="center"/>
    </xf>
    <xf numFmtId="176" fontId="46" fillId="0" borderId="6" xfId="1" applyNumberFormat="1" applyFont="1" applyBorder="1" applyAlignment="1">
      <alignment horizontal="right" vertical="center"/>
    </xf>
    <xf numFmtId="176" fontId="46" fillId="0" borderId="7" xfId="1" applyNumberFormat="1" applyFont="1" applyBorder="1" applyAlignment="1">
      <alignment horizontal="right" vertical="center"/>
    </xf>
    <xf numFmtId="176" fontId="46" fillId="0" borderId="8" xfId="1" applyNumberFormat="1" applyFont="1" applyBorder="1" applyAlignment="1">
      <alignment horizontal="right" vertical="center"/>
    </xf>
    <xf numFmtId="0" fontId="43" fillId="0" borderId="1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181" fontId="42" fillId="0" borderId="1" xfId="1" applyNumberFormat="1" applyFont="1" applyBorder="1" applyAlignment="1">
      <alignment horizontal="right" vertical="center"/>
    </xf>
    <xf numFmtId="0" fontId="43" fillId="0" borderId="30" xfId="1" applyFont="1" applyBorder="1" applyAlignment="1">
      <alignment horizontal="center" vertical="center"/>
    </xf>
    <xf numFmtId="180" fontId="46" fillId="0" borderId="31" xfId="1" applyNumberFormat="1" applyFont="1" applyBorder="1" applyAlignment="1">
      <alignment horizontal="center" vertical="center"/>
    </xf>
    <xf numFmtId="180" fontId="46" fillId="0" borderId="5" xfId="1" applyNumberFormat="1" applyFont="1" applyBorder="1" applyAlignment="1">
      <alignment horizontal="center" vertical="center"/>
    </xf>
    <xf numFmtId="0" fontId="51" fillId="0" borderId="99" xfId="1" applyFont="1" applyBorder="1" applyAlignment="1">
      <alignment vertical="center"/>
    </xf>
    <xf numFmtId="0" fontId="51" fillId="0" borderId="97" xfId="1" applyFont="1" applyBorder="1" applyAlignment="1">
      <alignment vertical="center"/>
    </xf>
    <xf numFmtId="0" fontId="46" fillId="0" borderId="97" xfId="1" applyFont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32" fillId="3" borderId="7" xfId="1" applyFont="1" applyFill="1" applyBorder="1" applyAlignment="1">
      <alignment vertical="center"/>
    </xf>
    <xf numFmtId="176" fontId="26" fillId="0" borderId="7" xfId="1" applyNumberFormat="1" applyFont="1" applyBorder="1" applyAlignment="1">
      <alignment vertical="center"/>
    </xf>
    <xf numFmtId="176" fontId="41" fillId="0" borderId="4" xfId="1" applyNumberFormat="1" applyFont="1" applyBorder="1" applyAlignment="1">
      <alignment vertical="center"/>
    </xf>
    <xf numFmtId="176" fontId="42" fillId="0" borderId="0" xfId="1" applyNumberFormat="1" applyFont="1" applyBorder="1" applyAlignment="1">
      <alignment vertical="center"/>
    </xf>
    <xf numFmtId="176" fontId="42" fillId="0" borderId="5" xfId="1" applyNumberFormat="1" applyFont="1" applyBorder="1" applyAlignment="1">
      <alignment vertical="center"/>
    </xf>
    <xf numFmtId="176" fontId="26" fillId="0" borderId="102" xfId="1" applyNumberFormat="1" applyFont="1" applyBorder="1" applyAlignment="1">
      <alignment vertical="center"/>
    </xf>
    <xf numFmtId="176" fontId="27" fillId="0" borderId="103" xfId="1" applyNumberFormat="1" applyFont="1" applyBorder="1" applyAlignment="1">
      <alignment vertical="center"/>
    </xf>
    <xf numFmtId="176" fontId="27" fillId="0" borderId="107" xfId="1" applyNumberFormat="1" applyFont="1" applyBorder="1" applyAlignment="1">
      <alignment vertical="center"/>
    </xf>
    <xf numFmtId="176" fontId="27" fillId="0" borderId="6" xfId="1" applyNumberFormat="1" applyFont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32" fillId="3" borderId="0" xfId="1" applyFont="1" applyFill="1" applyBorder="1" applyAlignment="1">
      <alignment horizontal="center" vertical="center"/>
    </xf>
    <xf numFmtId="183" fontId="26" fillId="0" borderId="108" xfId="1" applyNumberFormat="1" applyFont="1" applyBorder="1" applyAlignment="1">
      <alignment horizontal="right" vertical="center"/>
    </xf>
    <xf numFmtId="183" fontId="27" fillId="0" borderId="108" xfId="1" applyNumberFormat="1" applyFont="1" applyBorder="1" applyAlignment="1">
      <alignment horizontal="right" vertical="center"/>
    </xf>
    <xf numFmtId="0" fontId="24" fillId="0" borderId="4" xfId="1" applyFont="1" applyBorder="1" applyAlignment="1">
      <alignment horizontal="center" vertical="center" wrapText="1"/>
    </xf>
    <xf numFmtId="0" fontId="7" fillId="0" borderId="102" xfId="1" applyFont="1" applyBorder="1" applyAlignment="1">
      <alignment horizontal="center" vertical="center"/>
    </xf>
    <xf numFmtId="0" fontId="32" fillId="0" borderId="103" xfId="1" applyFont="1" applyBorder="1" applyAlignment="1">
      <alignment horizontal="center" vertical="center"/>
    </xf>
    <xf numFmtId="49" fontId="26" fillId="0" borderId="4" xfId="1" applyNumberFormat="1" applyFont="1" applyBorder="1" applyAlignment="1">
      <alignment horizontal="center" vertical="center"/>
    </xf>
    <xf numFmtId="49" fontId="27" fillId="0" borderId="5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/>
    </xf>
    <xf numFmtId="176" fontId="26" fillId="0" borderId="0" xfId="1" applyNumberFormat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53" fillId="0" borderId="4" xfId="1" applyFont="1" applyBorder="1" applyAlignment="1">
      <alignment vertical="center" wrapText="1"/>
    </xf>
    <xf numFmtId="0" fontId="53" fillId="0" borderId="0" xfId="1" applyFont="1" applyBorder="1" applyAlignment="1">
      <alignment vertical="center" wrapText="1"/>
    </xf>
    <xf numFmtId="0" fontId="53" fillId="0" borderId="5" xfId="1" applyFont="1" applyBorder="1" applyAlignment="1">
      <alignment vertical="center" wrapText="1"/>
    </xf>
    <xf numFmtId="0" fontId="53" fillId="0" borderId="6" xfId="1" applyFont="1" applyBorder="1" applyAlignment="1">
      <alignment vertical="center" wrapText="1"/>
    </xf>
    <xf numFmtId="0" fontId="53" fillId="0" borderId="7" xfId="1" applyFont="1" applyBorder="1" applyAlignment="1">
      <alignment vertical="center" wrapText="1"/>
    </xf>
    <xf numFmtId="0" fontId="53" fillId="0" borderId="8" xfId="1" applyFont="1" applyBorder="1" applyAlignment="1">
      <alignment vertical="center" wrapText="1"/>
    </xf>
    <xf numFmtId="0" fontId="26" fillId="0" borderId="6" xfId="1" applyFont="1" applyBorder="1" applyAlignment="1">
      <alignment vertical="center"/>
    </xf>
    <xf numFmtId="0" fontId="27" fillId="0" borderId="8" xfId="1" applyFont="1" applyBorder="1" applyAlignment="1">
      <alignment vertical="center"/>
    </xf>
    <xf numFmtId="176" fontId="26" fillId="0" borderId="108" xfId="1" applyNumberFormat="1" applyFont="1" applyFill="1" applyBorder="1" applyAlignment="1">
      <alignment vertical="center"/>
    </xf>
    <xf numFmtId="176" fontId="27" fillId="0" borderId="108" xfId="1" applyNumberFormat="1" applyFont="1" applyBorder="1" applyAlignment="1">
      <alignment vertical="center"/>
    </xf>
    <xf numFmtId="176" fontId="27" fillId="0" borderId="109" xfId="1" applyNumberFormat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46" fillId="3" borderId="4" xfId="1" applyNumberFormat="1" applyFont="1" applyFill="1" applyBorder="1" applyAlignment="1">
      <alignment vertical="center"/>
    </xf>
    <xf numFmtId="176" fontId="46" fillId="3" borderId="0" xfId="1" applyNumberFormat="1" applyFont="1" applyFill="1" applyBorder="1" applyAlignment="1">
      <alignment vertical="center"/>
    </xf>
    <xf numFmtId="176" fontId="46" fillId="3" borderId="5" xfId="1" applyNumberFormat="1" applyFont="1" applyFill="1" applyBorder="1" applyAlignment="1">
      <alignment vertical="center"/>
    </xf>
    <xf numFmtId="176" fontId="46" fillId="3" borderId="102" xfId="1" applyNumberFormat="1" applyFont="1" applyFill="1" applyBorder="1" applyAlignment="1">
      <alignment vertical="center"/>
    </xf>
    <xf numFmtId="0" fontId="46" fillId="3" borderId="103" xfId="1" applyFont="1" applyFill="1" applyBorder="1" applyAlignment="1">
      <alignment vertical="center"/>
    </xf>
    <xf numFmtId="0" fontId="46" fillId="3" borderId="107" xfId="1" applyFont="1" applyFill="1" applyBorder="1" applyAlignment="1">
      <alignment vertical="center"/>
    </xf>
    <xf numFmtId="0" fontId="46" fillId="3" borderId="6" xfId="1" applyFont="1" applyFill="1" applyBorder="1" applyAlignment="1">
      <alignment vertical="center"/>
    </xf>
    <xf numFmtId="0" fontId="46" fillId="3" borderId="7" xfId="1" applyFont="1" applyFill="1" applyBorder="1" applyAlignment="1">
      <alignment vertical="center"/>
    </xf>
    <xf numFmtId="0" fontId="46" fillId="3" borderId="8" xfId="1" applyFont="1" applyFill="1" applyBorder="1" applyAlignment="1">
      <alignment vertical="center"/>
    </xf>
    <xf numFmtId="0" fontId="24" fillId="3" borderId="1" xfId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center" vertical="center" wrapText="1"/>
    </xf>
    <xf numFmtId="0" fontId="25" fillId="3" borderId="3" xfId="1" applyFont="1" applyFill="1" applyBorder="1" applyAlignment="1">
      <alignment horizontal="center" vertical="center" wrapText="1"/>
    </xf>
    <xf numFmtId="0" fontId="25" fillId="3" borderId="4" xfId="1" applyFont="1" applyFill="1" applyBorder="1" applyAlignment="1">
      <alignment horizontal="center" vertical="center" wrapText="1"/>
    </xf>
    <xf numFmtId="0" fontId="25" fillId="3" borderId="0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 wrapText="1"/>
    </xf>
    <xf numFmtId="0" fontId="25" fillId="3" borderId="8" xfId="1" applyFont="1" applyFill="1" applyBorder="1" applyAlignment="1">
      <alignment horizontal="center" vertical="center" wrapText="1"/>
    </xf>
    <xf numFmtId="181" fontId="42" fillId="3" borderId="1" xfId="1" applyNumberFormat="1" applyFont="1" applyFill="1" applyBorder="1" applyAlignment="1">
      <alignment horizontal="right" vertical="center"/>
    </xf>
    <xf numFmtId="181" fontId="42" fillId="3" borderId="2" xfId="1" applyNumberFormat="1" applyFont="1" applyFill="1" applyBorder="1" applyAlignment="1">
      <alignment horizontal="right" vertical="center"/>
    </xf>
    <xf numFmtId="0" fontId="43" fillId="3" borderId="1" xfId="1" applyFont="1" applyFill="1" applyBorder="1" applyAlignment="1">
      <alignment horizontal="center" vertical="center"/>
    </xf>
    <xf numFmtId="0" fontId="43" fillId="3" borderId="2" xfId="1" applyFont="1" applyFill="1" applyBorder="1" applyAlignment="1">
      <alignment horizontal="center" vertical="center"/>
    </xf>
    <xf numFmtId="0" fontId="43" fillId="3" borderId="30" xfId="1" applyFont="1" applyFill="1" applyBorder="1" applyAlignment="1">
      <alignment horizontal="center" vertical="center"/>
    </xf>
    <xf numFmtId="0" fontId="42" fillId="3" borderId="28" xfId="1" applyFont="1" applyFill="1" applyBorder="1" applyAlignment="1">
      <alignment horizontal="center" vertical="center"/>
    </xf>
    <xf numFmtId="0" fontId="42" fillId="3" borderId="2" xfId="1" applyFont="1" applyFill="1" applyBorder="1" applyAlignment="1">
      <alignment horizontal="center" vertical="center"/>
    </xf>
    <xf numFmtId="0" fontId="42" fillId="3" borderId="3" xfId="1" applyFont="1" applyFill="1" applyBorder="1" applyAlignment="1">
      <alignment horizontal="center" vertical="center"/>
    </xf>
    <xf numFmtId="181" fontId="42" fillId="3" borderId="3" xfId="1" applyNumberFormat="1" applyFont="1" applyFill="1" applyBorder="1" applyAlignment="1">
      <alignment horizontal="right" vertical="center"/>
    </xf>
    <xf numFmtId="0" fontId="43" fillId="3" borderId="3" xfId="1" applyFont="1" applyFill="1" applyBorder="1" applyAlignment="1">
      <alignment horizontal="center" vertical="center"/>
    </xf>
    <xf numFmtId="0" fontId="42" fillId="3" borderId="48" xfId="1" applyFont="1" applyFill="1" applyBorder="1" applyAlignment="1">
      <alignment horizontal="center" vertical="center"/>
    </xf>
    <xf numFmtId="0" fontId="42" fillId="3" borderId="7" xfId="1" applyFont="1" applyFill="1" applyBorder="1" applyAlignment="1">
      <alignment horizontal="center" vertical="center"/>
    </xf>
    <xf numFmtId="0" fontId="42" fillId="3" borderId="8" xfId="1" applyFont="1" applyFill="1" applyBorder="1" applyAlignment="1">
      <alignment horizontal="center" vertical="center"/>
    </xf>
    <xf numFmtId="181" fontId="42" fillId="3" borderId="6" xfId="1" applyNumberFormat="1" applyFont="1" applyFill="1" applyBorder="1" applyAlignment="1">
      <alignment horizontal="right" vertical="center"/>
    </xf>
    <xf numFmtId="181" fontId="42" fillId="3" borderId="7" xfId="1" applyNumberFormat="1" applyFont="1" applyFill="1" applyBorder="1" applyAlignment="1">
      <alignment horizontal="right" vertical="center"/>
    </xf>
    <xf numFmtId="181" fontId="42" fillId="3" borderId="8" xfId="1" applyNumberFormat="1" applyFont="1" applyFill="1" applyBorder="1" applyAlignment="1">
      <alignment horizontal="right" vertical="center"/>
    </xf>
    <xf numFmtId="0" fontId="43" fillId="3" borderId="6" xfId="1" applyFont="1" applyFill="1" applyBorder="1" applyAlignment="1">
      <alignment horizontal="center" vertical="center"/>
    </xf>
    <xf numFmtId="0" fontId="43" fillId="3" borderId="7" xfId="1" applyFont="1" applyFill="1" applyBorder="1" applyAlignment="1">
      <alignment horizontal="center" vertical="center"/>
    </xf>
    <xf numFmtId="0" fontId="43" fillId="3" borderId="8" xfId="1" applyFont="1" applyFill="1" applyBorder="1" applyAlignment="1">
      <alignment horizontal="center" vertical="center"/>
    </xf>
    <xf numFmtId="0" fontId="43" fillId="3" borderId="62" xfId="1" applyFont="1" applyFill="1" applyBorder="1" applyAlignment="1">
      <alignment horizontal="center" vertical="center"/>
    </xf>
    <xf numFmtId="0" fontId="41" fillId="3" borderId="31" xfId="1" applyFont="1" applyFill="1" applyBorder="1" applyAlignment="1">
      <alignment horizontal="center" vertical="center"/>
    </xf>
    <xf numFmtId="0" fontId="41" fillId="3" borderId="0" xfId="1" applyFont="1" applyFill="1" applyBorder="1" applyAlignment="1">
      <alignment horizontal="center" vertical="center"/>
    </xf>
    <xf numFmtId="0" fontId="41" fillId="3" borderId="5" xfId="1" applyFont="1" applyFill="1" applyBorder="1" applyAlignment="1">
      <alignment horizontal="center" vertical="center"/>
    </xf>
    <xf numFmtId="181" fontId="41" fillId="3" borderId="4" xfId="1" applyNumberFormat="1" applyFont="1" applyFill="1" applyBorder="1" applyAlignment="1">
      <alignment horizontal="right" vertical="center"/>
    </xf>
    <xf numFmtId="181" fontId="41" fillId="3" borderId="0" xfId="1" applyNumberFormat="1" applyFont="1" applyFill="1" applyBorder="1" applyAlignment="1">
      <alignment horizontal="right" vertical="center"/>
    </xf>
    <xf numFmtId="181" fontId="41" fillId="3" borderId="5" xfId="1" applyNumberFormat="1" applyFont="1" applyFill="1" applyBorder="1" applyAlignment="1">
      <alignment horizontal="right" vertical="center"/>
    </xf>
    <xf numFmtId="0" fontId="41" fillId="3" borderId="4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32" fillId="3" borderId="12" xfId="1" applyFont="1" applyFill="1" applyBorder="1" applyAlignment="1">
      <alignment horizontal="center" vertical="center"/>
    </xf>
    <xf numFmtId="176" fontId="46" fillId="3" borderId="4" xfId="1" applyNumberFormat="1" applyFont="1" applyFill="1" applyBorder="1" applyAlignment="1">
      <alignment horizontal="right" vertical="center"/>
    </xf>
    <xf numFmtId="176" fontId="46" fillId="3" borderId="0" xfId="1" applyNumberFormat="1" applyFont="1" applyFill="1" applyBorder="1" applyAlignment="1">
      <alignment horizontal="right" vertical="center"/>
    </xf>
    <xf numFmtId="176" fontId="46" fillId="3" borderId="5" xfId="1" applyNumberFormat="1" applyFont="1" applyFill="1" applyBorder="1" applyAlignment="1">
      <alignment horizontal="right" vertical="center"/>
    </xf>
    <xf numFmtId="0" fontId="46" fillId="3" borderId="4" xfId="1" applyFont="1" applyFill="1" applyBorder="1" applyAlignment="1">
      <alignment vertical="center"/>
    </xf>
    <xf numFmtId="0" fontId="46" fillId="3" borderId="0" xfId="1" applyFont="1" applyFill="1" applyBorder="1" applyAlignment="1">
      <alignment vertical="center"/>
    </xf>
    <xf numFmtId="0" fontId="46" fillId="3" borderId="5" xfId="1" applyFont="1" applyFill="1" applyBorder="1" applyAlignment="1">
      <alignment vertical="center"/>
    </xf>
    <xf numFmtId="0" fontId="42" fillId="3" borderId="0" xfId="1" applyFont="1" applyFill="1" applyBorder="1" applyAlignment="1">
      <alignment horizontal="center" vertical="center"/>
    </xf>
    <xf numFmtId="0" fontId="42" fillId="3" borderId="5" xfId="1" applyFont="1" applyFill="1" applyBorder="1" applyAlignment="1">
      <alignment horizontal="center" vertical="center"/>
    </xf>
    <xf numFmtId="176" fontId="43" fillId="3" borderId="7" xfId="1" applyNumberFormat="1" applyFont="1" applyFill="1" applyBorder="1" applyAlignment="1">
      <alignment vertical="center"/>
    </xf>
    <xf numFmtId="176" fontId="43" fillId="3" borderId="8" xfId="1" applyNumberFormat="1" applyFont="1" applyFill="1" applyBorder="1" applyAlignment="1">
      <alignment vertical="center"/>
    </xf>
    <xf numFmtId="180" fontId="46" fillId="3" borderId="31" xfId="1" applyNumberFormat="1" applyFont="1" applyFill="1" applyBorder="1" applyAlignment="1">
      <alignment horizontal="center" vertical="center"/>
    </xf>
    <xf numFmtId="180" fontId="46" fillId="3" borderId="5" xfId="1" applyNumberFormat="1" applyFont="1" applyFill="1" applyBorder="1" applyAlignment="1">
      <alignment horizontal="center" vertical="center"/>
    </xf>
    <xf numFmtId="0" fontId="41" fillId="3" borderId="1" xfId="1" applyFont="1" applyFill="1" applyBorder="1" applyAlignment="1">
      <alignment horizontal="center" vertical="center"/>
    </xf>
    <xf numFmtId="0" fontId="32" fillId="3" borderId="5" xfId="1" applyFont="1" applyFill="1" applyBorder="1" applyAlignment="1">
      <alignment horizontal="center" vertical="center"/>
    </xf>
    <xf numFmtId="0" fontId="7" fillId="3" borderId="102" xfId="1" applyFont="1" applyFill="1" applyBorder="1" applyAlignment="1">
      <alignment horizontal="center" vertical="center"/>
    </xf>
    <xf numFmtId="0" fontId="32" fillId="3" borderId="103" xfId="1" applyFont="1" applyFill="1" applyBorder="1" applyAlignment="1">
      <alignment horizontal="center" vertical="center"/>
    </xf>
    <xf numFmtId="176" fontId="43" fillId="3" borderId="104" xfId="1" applyNumberFormat="1" applyFont="1" applyFill="1" applyBorder="1" applyAlignment="1">
      <alignment horizontal="right" vertical="center"/>
    </xf>
    <xf numFmtId="176" fontId="43" fillId="3" borderId="105" xfId="1" applyNumberFormat="1" applyFont="1" applyFill="1" applyBorder="1" applyAlignment="1">
      <alignment horizontal="right" vertical="center"/>
    </xf>
    <xf numFmtId="49" fontId="42" fillId="3" borderId="4" xfId="1" applyNumberFormat="1" applyFont="1" applyFill="1" applyBorder="1" applyAlignment="1">
      <alignment horizontal="center" vertical="center"/>
    </xf>
    <xf numFmtId="49" fontId="42" fillId="3" borderId="5" xfId="1" applyNumberFormat="1" applyFont="1" applyFill="1" applyBorder="1" applyAlignment="1">
      <alignment horizontal="center" vertical="center"/>
    </xf>
    <xf numFmtId="49" fontId="46" fillId="3" borderId="97" xfId="1" applyNumberFormat="1" applyFont="1" applyFill="1" applyBorder="1" applyAlignment="1">
      <alignment horizontal="right" vertical="center"/>
    </xf>
    <xf numFmtId="176" fontId="43" fillId="3" borderId="2" xfId="1" applyNumberFormat="1" applyFont="1" applyFill="1" applyBorder="1" applyAlignment="1">
      <alignment vertical="center"/>
    </xf>
    <xf numFmtId="176" fontId="43" fillId="3" borderId="3" xfId="1" applyNumberFormat="1" applyFont="1" applyFill="1" applyBorder="1" applyAlignment="1">
      <alignment vertical="center"/>
    </xf>
    <xf numFmtId="0" fontId="51" fillId="3" borderId="99" xfId="1" applyFont="1" applyFill="1" applyBorder="1" applyAlignment="1">
      <alignment vertical="center"/>
    </xf>
    <xf numFmtId="0" fontId="51" fillId="3" borderId="97" xfId="1" applyFont="1" applyFill="1" applyBorder="1" applyAlignment="1">
      <alignment vertical="center"/>
    </xf>
    <xf numFmtId="182" fontId="42" fillId="3" borderId="1" xfId="1" applyNumberFormat="1" applyFont="1" applyFill="1" applyBorder="1" applyAlignment="1">
      <alignment horizontal="center" vertical="center" wrapText="1"/>
    </xf>
    <xf numFmtId="182" fontId="42" fillId="3" borderId="2" xfId="1" applyNumberFormat="1" applyFont="1" applyFill="1" applyBorder="1" applyAlignment="1">
      <alignment horizontal="center" vertical="center" wrapText="1"/>
    </xf>
    <xf numFmtId="182" fontId="42" fillId="3" borderId="3" xfId="1" applyNumberFormat="1" applyFont="1" applyFill="1" applyBorder="1" applyAlignment="1">
      <alignment horizontal="center" vertical="center" wrapText="1"/>
    </xf>
    <xf numFmtId="0" fontId="42" fillId="3" borderId="4" xfId="1" applyFont="1" applyFill="1" applyBorder="1" applyAlignment="1">
      <alignment horizontal="center" vertical="center" wrapText="1"/>
    </xf>
    <xf numFmtId="0" fontId="42" fillId="3" borderId="0" xfId="1" applyFont="1" applyFill="1" applyBorder="1" applyAlignment="1">
      <alignment horizontal="center" vertical="center" wrapText="1"/>
    </xf>
    <xf numFmtId="0" fontId="42" fillId="3" borderId="5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7" xfId="1" applyFont="1" applyFill="1" applyBorder="1" applyAlignment="1">
      <alignment horizontal="center" vertical="center" wrapText="1"/>
    </xf>
    <xf numFmtId="0" fontId="42" fillId="3" borderId="8" xfId="1" applyFont="1" applyFill="1" applyBorder="1" applyAlignment="1">
      <alignment horizontal="center" vertical="center" wrapText="1"/>
    </xf>
    <xf numFmtId="0" fontId="32" fillId="3" borderId="3" xfId="1" applyFont="1" applyFill="1" applyBorder="1" applyAlignment="1">
      <alignment horizontal="center" vertical="center"/>
    </xf>
    <xf numFmtId="176" fontId="43" fillId="3" borderId="97" xfId="1" applyNumberFormat="1" applyFont="1" applyFill="1" applyBorder="1" applyAlignment="1">
      <alignment horizontal="right" vertical="center"/>
    </xf>
    <xf numFmtId="176" fontId="43" fillId="3" borderId="98" xfId="1" applyNumberFormat="1" applyFont="1" applyFill="1" applyBorder="1" applyAlignment="1">
      <alignment horizontal="right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48" fillId="3" borderId="6" xfId="1" applyFont="1" applyFill="1" applyBorder="1" applyAlignment="1">
      <alignment horizontal="center" vertical="center"/>
    </xf>
    <xf numFmtId="0" fontId="48" fillId="3" borderId="8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176" fontId="46" fillId="4" borderId="9" xfId="1" applyNumberFormat="1" applyFont="1" applyFill="1" applyBorder="1" applyAlignment="1">
      <alignment horizontal="right" vertical="center"/>
    </xf>
    <xf numFmtId="176" fontId="46" fillId="4" borderId="12" xfId="1" applyNumberFormat="1" applyFont="1" applyFill="1" applyBorder="1" applyAlignment="1">
      <alignment horizontal="right" vertical="center"/>
    </xf>
    <xf numFmtId="176" fontId="46" fillId="4" borderId="10" xfId="1" applyNumberFormat="1" applyFont="1" applyFill="1" applyBorder="1" applyAlignment="1">
      <alignment horizontal="right" vertical="center"/>
    </xf>
    <xf numFmtId="0" fontId="48" fillId="0" borderId="4" xfId="1" applyFont="1" applyBorder="1" applyAlignment="1">
      <alignment horizontal="center" vertical="center"/>
    </xf>
    <xf numFmtId="0" fontId="48" fillId="0" borderId="5" xfId="1" applyFont="1" applyBorder="1" applyAlignment="1">
      <alignment horizontal="center" vertical="center"/>
    </xf>
    <xf numFmtId="176" fontId="46" fillId="2" borderId="1" xfId="1" applyNumberFormat="1" applyFont="1" applyFill="1" applyBorder="1" applyAlignment="1">
      <alignment horizontal="right" vertical="center"/>
    </xf>
    <xf numFmtId="176" fontId="46" fillId="2" borderId="2" xfId="1" applyNumberFormat="1" applyFont="1" applyFill="1" applyBorder="1" applyAlignment="1">
      <alignment horizontal="right" vertical="center"/>
    </xf>
    <xf numFmtId="176" fontId="46" fillId="2" borderId="3" xfId="1" applyNumberFormat="1" applyFont="1" applyFill="1" applyBorder="1" applyAlignment="1">
      <alignment horizontal="right" vertical="center"/>
    </xf>
    <xf numFmtId="178" fontId="47" fillId="0" borderId="4" xfId="1" applyNumberFormat="1" applyFont="1" applyFill="1" applyBorder="1" applyAlignment="1">
      <alignment horizontal="center" vertical="center"/>
    </xf>
    <xf numFmtId="178" fontId="47" fillId="0" borderId="5" xfId="1" applyNumberFormat="1" applyFont="1" applyFill="1" applyBorder="1" applyAlignment="1">
      <alignment horizontal="center" vertical="center"/>
    </xf>
    <xf numFmtId="176" fontId="43" fillId="0" borderId="0" xfId="1" applyNumberFormat="1" applyFont="1" applyBorder="1" applyAlignment="1">
      <alignment horizontal="right" vertical="center"/>
    </xf>
    <xf numFmtId="176" fontId="43" fillId="0" borderId="5" xfId="1" applyNumberFormat="1" applyFont="1" applyBorder="1" applyAlignment="1">
      <alignment horizontal="right" vertical="center"/>
    </xf>
    <xf numFmtId="0" fontId="7" fillId="0" borderId="6" xfId="1" applyFont="1" applyFill="1" applyBorder="1" applyAlignment="1">
      <alignment vertical="center"/>
    </xf>
    <xf numFmtId="0" fontId="32" fillId="0" borderId="7" xfId="1" applyFont="1" applyFill="1" applyBorder="1" applyAlignment="1">
      <alignment vertical="center"/>
    </xf>
    <xf numFmtId="178" fontId="14" fillId="0" borderId="4" xfId="1" applyNumberFormat="1" applyFont="1" applyFill="1" applyBorder="1" applyAlignment="1">
      <alignment horizontal="center" vertical="center"/>
    </xf>
    <xf numFmtId="178" fontId="14" fillId="0" borderId="5" xfId="1" applyNumberFormat="1" applyFont="1" applyFill="1" applyBorder="1" applyAlignment="1">
      <alignment horizontal="center" vertical="center"/>
    </xf>
    <xf numFmtId="0" fontId="51" fillId="0" borderId="110" xfId="1" applyFont="1" applyBorder="1" applyAlignment="1">
      <alignment vertical="center"/>
    </xf>
    <xf numFmtId="0" fontId="51" fillId="0" borderId="108" xfId="1" applyFont="1" applyBorder="1" applyAlignment="1">
      <alignment vertical="center"/>
    </xf>
    <xf numFmtId="0" fontId="46" fillId="0" borderId="108" xfId="1" applyFont="1" applyBorder="1" applyAlignment="1">
      <alignment vertical="center"/>
    </xf>
    <xf numFmtId="176" fontId="43" fillId="0" borderId="108" xfId="1" applyNumberFormat="1" applyFont="1" applyFill="1" applyBorder="1" applyAlignment="1">
      <alignment horizontal="right" vertical="center"/>
    </xf>
    <xf numFmtId="176" fontId="43" fillId="0" borderId="109" xfId="1" applyNumberFormat="1" applyFont="1" applyFill="1" applyBorder="1" applyAlignment="1">
      <alignment horizontal="right" vertical="center"/>
    </xf>
    <xf numFmtId="0" fontId="48" fillId="0" borderId="6" xfId="1" applyFont="1" applyFill="1" applyBorder="1" applyAlignment="1">
      <alignment horizontal="center" vertical="center"/>
    </xf>
    <xf numFmtId="0" fontId="48" fillId="0" borderId="8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/>
    </xf>
    <xf numFmtId="0" fontId="32" fillId="0" borderId="8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42" fillId="0" borderId="0" xfId="1" applyFont="1" applyFill="1" applyBorder="1" applyAlignment="1">
      <alignment horizontal="center" vertical="center" wrapText="1"/>
    </xf>
    <xf numFmtId="0" fontId="42" fillId="0" borderId="5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42" fillId="0" borderId="7" xfId="1" applyFont="1" applyFill="1" applyBorder="1" applyAlignment="1">
      <alignment horizontal="center" vertical="center" wrapText="1"/>
    </xf>
    <xf numFmtId="0" fontId="42" fillId="0" borderId="8" xfId="1" applyFont="1" applyFill="1" applyBorder="1" applyAlignment="1">
      <alignment horizontal="center" vertical="center" wrapText="1"/>
    </xf>
    <xf numFmtId="0" fontId="41" fillId="0" borderId="1" xfId="1" applyFont="1" applyFill="1" applyBorder="1" applyAlignment="1">
      <alignment horizontal="center" vertical="center"/>
    </xf>
    <xf numFmtId="0" fontId="42" fillId="0" borderId="3" xfId="1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center" vertical="center"/>
    </xf>
    <xf numFmtId="0" fontId="50" fillId="0" borderId="3" xfId="1" applyFont="1" applyFill="1" applyBorder="1" applyAlignment="1">
      <alignment horizontal="center" vertical="center"/>
    </xf>
    <xf numFmtId="181" fontId="43" fillId="0" borderId="97" xfId="1" applyNumberFormat="1" applyFont="1" applyFill="1" applyBorder="1" applyAlignment="1">
      <alignment horizontal="right" vertical="center"/>
    </xf>
    <xf numFmtId="181" fontId="43" fillId="0" borderId="98" xfId="1" applyNumberFormat="1" applyFont="1" applyFill="1" applyBorder="1" applyAlignment="1">
      <alignment horizontal="right" vertical="center"/>
    </xf>
    <xf numFmtId="176" fontId="42" fillId="0" borderId="4" xfId="1" applyNumberFormat="1" applyFont="1" applyFill="1" applyBorder="1" applyAlignment="1">
      <alignment horizontal="right" vertical="center"/>
    </xf>
    <xf numFmtId="176" fontId="42" fillId="0" borderId="0" xfId="1" applyNumberFormat="1" applyFont="1" applyFill="1" applyBorder="1" applyAlignment="1">
      <alignment horizontal="right" vertical="center"/>
    </xf>
    <xf numFmtId="176" fontId="42" fillId="0" borderId="5" xfId="1" applyNumberFormat="1" applyFont="1" applyFill="1" applyBorder="1" applyAlignment="1">
      <alignment horizontal="right" vertical="center"/>
    </xf>
    <xf numFmtId="0" fontId="43" fillId="0" borderId="4" xfId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horizontal="center" vertical="center"/>
    </xf>
    <xf numFmtId="0" fontId="43" fillId="0" borderId="63" xfId="1" applyFont="1" applyFill="1" applyBorder="1" applyAlignment="1">
      <alignment horizontal="center" vertical="center"/>
    </xf>
    <xf numFmtId="181" fontId="46" fillId="0" borderId="4" xfId="1" applyNumberFormat="1" applyFont="1" applyFill="1" applyBorder="1" applyAlignment="1">
      <alignment horizontal="center" vertical="center"/>
    </xf>
    <xf numFmtId="0" fontId="46" fillId="0" borderId="0" xfId="1" applyFont="1" applyFill="1" applyBorder="1" applyAlignment="1">
      <alignment horizontal="center" vertical="center"/>
    </xf>
    <xf numFmtId="0" fontId="46" fillId="0" borderId="5" xfId="1" applyFont="1" applyFill="1" applyBorder="1" applyAlignment="1">
      <alignment horizontal="center" vertical="center"/>
    </xf>
    <xf numFmtId="176" fontId="46" fillId="0" borderId="4" xfId="1" applyNumberFormat="1" applyFont="1" applyFill="1" applyBorder="1" applyAlignment="1">
      <alignment vertical="center"/>
    </xf>
    <xf numFmtId="176" fontId="46" fillId="0" borderId="0" xfId="1" applyNumberFormat="1" applyFont="1" applyFill="1" applyBorder="1" applyAlignment="1">
      <alignment vertical="center"/>
    </xf>
    <xf numFmtId="176" fontId="46" fillId="0" borderId="5" xfId="1" applyNumberFormat="1" applyFont="1" applyFill="1" applyBorder="1" applyAlignment="1">
      <alignment vertical="center"/>
    </xf>
    <xf numFmtId="3" fontId="46" fillId="0" borderId="4" xfId="1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0" fontId="46" fillId="0" borderId="5" xfId="1" applyFont="1" applyFill="1" applyBorder="1" applyAlignment="1">
      <alignment vertical="center"/>
    </xf>
    <xf numFmtId="176" fontId="46" fillId="0" borderId="102" xfId="1" applyNumberFormat="1" applyFont="1" applyFill="1" applyBorder="1" applyAlignment="1">
      <alignment vertical="center"/>
    </xf>
    <xf numFmtId="0" fontId="46" fillId="0" borderId="103" xfId="1" applyFont="1" applyFill="1" applyBorder="1" applyAlignment="1">
      <alignment vertical="center"/>
    </xf>
    <xf numFmtId="0" fontId="46" fillId="0" borderId="107" xfId="1" applyFont="1" applyFill="1" applyBorder="1" applyAlignment="1">
      <alignment vertical="center"/>
    </xf>
    <xf numFmtId="0" fontId="46" fillId="0" borderId="6" xfId="1" applyFont="1" applyFill="1" applyBorder="1" applyAlignment="1">
      <alignment vertical="center"/>
    </xf>
    <xf numFmtId="0" fontId="46" fillId="0" borderId="7" xfId="1" applyFont="1" applyFill="1" applyBorder="1" applyAlignment="1">
      <alignment vertical="center"/>
    </xf>
    <xf numFmtId="0" fontId="46" fillId="0" borderId="8" xfId="1" applyFont="1" applyFill="1" applyBorder="1" applyAlignment="1">
      <alignment vertical="center"/>
    </xf>
    <xf numFmtId="176" fontId="43" fillId="0" borderId="7" xfId="1" applyNumberFormat="1" applyFont="1" applyFill="1" applyBorder="1" applyAlignment="1">
      <alignment vertical="center"/>
    </xf>
    <xf numFmtId="176" fontId="43" fillId="0" borderId="8" xfId="1" applyNumberFormat="1" applyFont="1" applyFill="1" applyBorder="1" applyAlignment="1">
      <alignment vertical="center"/>
    </xf>
    <xf numFmtId="176" fontId="41" fillId="0" borderId="6" xfId="1" applyNumberFormat="1" applyFont="1" applyFill="1" applyBorder="1" applyAlignment="1">
      <alignment vertical="center"/>
    </xf>
    <xf numFmtId="176" fontId="42" fillId="0" borderId="7" xfId="1" applyNumberFormat="1" applyFont="1" applyFill="1" applyBorder="1" applyAlignment="1">
      <alignment vertical="center"/>
    </xf>
    <xf numFmtId="176" fontId="42" fillId="0" borderId="8" xfId="1" applyNumberFormat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176" fontId="43" fillId="0" borderId="2" xfId="1" applyNumberFormat="1" applyFont="1" applyFill="1" applyBorder="1" applyAlignment="1">
      <alignment vertical="center"/>
    </xf>
    <xf numFmtId="176" fontId="43" fillId="0" borderId="3" xfId="1" applyNumberFormat="1" applyFont="1" applyFill="1" applyBorder="1" applyAlignment="1">
      <alignment vertical="center"/>
    </xf>
    <xf numFmtId="0" fontId="51" fillId="0" borderId="99" xfId="1" applyFont="1" applyFill="1" applyBorder="1" applyAlignment="1">
      <alignment vertical="center"/>
    </xf>
    <xf numFmtId="0" fontId="51" fillId="0" borderId="97" xfId="1" applyFont="1" applyFill="1" applyBorder="1" applyAlignment="1">
      <alignment vertical="center"/>
    </xf>
    <xf numFmtId="49" fontId="46" fillId="0" borderId="97" xfId="1" applyNumberFormat="1" applyFont="1" applyFill="1" applyBorder="1" applyAlignment="1">
      <alignment horizontal="right" vertical="center"/>
    </xf>
    <xf numFmtId="0" fontId="42" fillId="0" borderId="31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5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181" fontId="43" fillId="0" borderId="104" xfId="1" applyNumberFormat="1" applyFont="1" applyFill="1" applyBorder="1" applyAlignment="1">
      <alignment horizontal="right" vertical="center"/>
    </xf>
    <xf numFmtId="181" fontId="43" fillId="0" borderId="105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176" fontId="46" fillId="0" borderId="4" xfId="1" applyNumberFormat="1" applyFont="1" applyFill="1" applyBorder="1" applyAlignment="1">
      <alignment horizontal="right" vertical="center"/>
    </xf>
    <xf numFmtId="176" fontId="46" fillId="0" borderId="0" xfId="1" applyNumberFormat="1" applyFont="1" applyFill="1" applyBorder="1" applyAlignment="1">
      <alignment horizontal="right" vertical="center"/>
    </xf>
    <xf numFmtId="176" fontId="46" fillId="0" borderId="5" xfId="1" applyNumberFormat="1" applyFont="1" applyFill="1" applyBorder="1" applyAlignment="1">
      <alignment horizontal="right" vertical="center"/>
    </xf>
    <xf numFmtId="181" fontId="46" fillId="0" borderId="4" xfId="1" applyNumberFormat="1" applyFont="1" applyFill="1" applyBorder="1" applyAlignment="1">
      <alignment horizontal="right" vertical="center"/>
    </xf>
    <xf numFmtId="0" fontId="46" fillId="0" borderId="0" xfId="1" applyFont="1" applyFill="1" applyBorder="1" applyAlignment="1">
      <alignment horizontal="right" vertical="center"/>
    </xf>
    <xf numFmtId="0" fontId="46" fillId="0" borderId="5" xfId="1" applyFont="1" applyFill="1" applyBorder="1" applyAlignment="1">
      <alignment horizontal="right" vertical="center"/>
    </xf>
    <xf numFmtId="180" fontId="46" fillId="0" borderId="31" xfId="1" applyNumberFormat="1" applyFont="1" applyFill="1" applyBorder="1" applyAlignment="1">
      <alignment horizontal="center" vertical="center"/>
    </xf>
    <xf numFmtId="180" fontId="46" fillId="0" borderId="5" xfId="1" applyNumberFormat="1" applyFont="1" applyFill="1" applyBorder="1" applyAlignment="1">
      <alignment horizontal="center" vertical="center"/>
    </xf>
    <xf numFmtId="176" fontId="43" fillId="0" borderId="105" xfId="1" applyNumberFormat="1" applyFont="1" applyFill="1" applyBorder="1" applyAlignment="1">
      <alignment horizontal="right" vertical="center"/>
    </xf>
    <xf numFmtId="49" fontId="42" fillId="0" borderId="4" xfId="1" applyNumberFormat="1" applyFont="1" applyFill="1" applyBorder="1" applyAlignment="1">
      <alignment horizontal="center" vertical="center"/>
    </xf>
    <xf numFmtId="49" fontId="42" fillId="0" borderId="5" xfId="1" applyNumberFormat="1" applyFont="1" applyFill="1" applyBorder="1" applyAlignment="1">
      <alignment horizontal="center" vertical="center"/>
    </xf>
    <xf numFmtId="0" fontId="7" fillId="0" borderId="106" xfId="1" applyFont="1" applyFill="1" applyBorder="1" applyAlignment="1">
      <alignment horizontal="center" vertical="center"/>
    </xf>
    <xf numFmtId="0" fontId="32" fillId="0" borderId="104" xfId="1" applyFont="1" applyFill="1" applyBorder="1" applyAlignment="1">
      <alignment horizontal="center" vertical="center"/>
    </xf>
    <xf numFmtId="176" fontId="42" fillId="0" borderId="4" xfId="1" applyNumberFormat="1" applyFont="1" applyBorder="1" applyAlignment="1">
      <alignment horizontal="right" vertical="center"/>
    </xf>
    <xf numFmtId="176" fontId="42" fillId="0" borderId="0" xfId="1" applyNumberFormat="1" applyFont="1" applyBorder="1" applyAlignment="1">
      <alignment horizontal="right" vertical="center"/>
    </xf>
    <xf numFmtId="176" fontId="42" fillId="0" borderId="5" xfId="1" applyNumberFormat="1" applyFont="1" applyBorder="1" applyAlignment="1">
      <alignment horizontal="right" vertical="center"/>
    </xf>
    <xf numFmtId="0" fontId="46" fillId="0" borderId="4" xfId="1" applyFont="1" applyBorder="1" applyAlignment="1">
      <alignment vertical="center"/>
    </xf>
    <xf numFmtId="0" fontId="46" fillId="0" borderId="0" xfId="1" applyFont="1" applyBorder="1" applyAlignment="1">
      <alignment vertical="center"/>
    </xf>
    <xf numFmtId="0" fontId="46" fillId="0" borderId="5" xfId="1" applyFont="1" applyBorder="1" applyAlignment="1">
      <alignment vertical="center"/>
    </xf>
    <xf numFmtId="176" fontId="46" fillId="0" borderId="102" xfId="1" applyNumberFormat="1" applyFont="1" applyBorder="1" applyAlignment="1">
      <alignment vertical="center"/>
    </xf>
    <xf numFmtId="0" fontId="46" fillId="0" borderId="103" xfId="1" applyFont="1" applyBorder="1" applyAlignment="1">
      <alignment vertical="center"/>
    </xf>
    <xf numFmtId="0" fontId="46" fillId="0" borderId="107" xfId="1" applyFont="1" applyBorder="1" applyAlignment="1">
      <alignment vertical="center"/>
    </xf>
    <xf numFmtId="178" fontId="47" fillId="0" borderId="4" xfId="1" applyNumberFormat="1" applyFont="1" applyBorder="1" applyAlignment="1">
      <alignment horizontal="center" vertical="center"/>
    </xf>
    <xf numFmtId="178" fontId="47" fillId="0" borderId="5" xfId="1" applyNumberFormat="1" applyFont="1" applyBorder="1" applyAlignment="1">
      <alignment horizontal="center" vertical="center"/>
    </xf>
    <xf numFmtId="181" fontId="46" fillId="0" borderId="4" xfId="1" applyNumberFormat="1" applyFont="1" applyBorder="1" applyAlignment="1">
      <alignment horizontal="right" vertical="center"/>
    </xf>
    <xf numFmtId="176" fontId="43" fillId="0" borderId="0" xfId="1" applyNumberFormat="1" applyFont="1" applyBorder="1" applyAlignment="1">
      <alignment vertical="center"/>
    </xf>
    <xf numFmtId="176" fontId="43" fillId="0" borderId="5" xfId="1" applyNumberFormat="1" applyFont="1" applyBorder="1" applyAlignment="1">
      <alignment vertical="center"/>
    </xf>
    <xf numFmtId="176" fontId="42" fillId="0" borderId="6" xfId="1" applyNumberFormat="1" applyFont="1" applyBorder="1" applyAlignment="1">
      <alignment horizontal="right" vertical="center"/>
    </xf>
    <xf numFmtId="176" fontId="42" fillId="0" borderId="7" xfId="1" applyNumberFormat="1" applyFont="1" applyBorder="1" applyAlignment="1">
      <alignment horizontal="right" vertical="center"/>
    </xf>
    <xf numFmtId="176" fontId="42" fillId="0" borderId="8" xfId="1" applyNumberFormat="1" applyFont="1" applyBorder="1" applyAlignment="1">
      <alignment horizontal="right" vertical="center"/>
    </xf>
    <xf numFmtId="176" fontId="43" fillId="0" borderId="2" xfId="1" applyNumberFormat="1" applyFont="1" applyBorder="1" applyAlignment="1">
      <alignment vertical="center"/>
    </xf>
    <xf numFmtId="176" fontId="43" fillId="0" borderId="3" xfId="1" applyNumberFormat="1" applyFont="1" applyBorder="1" applyAlignment="1">
      <alignment vertical="center"/>
    </xf>
    <xf numFmtId="178" fontId="14" fillId="0" borderId="1" xfId="1" applyNumberFormat="1" applyFont="1" applyBorder="1" applyAlignment="1">
      <alignment horizontal="center" vertical="center"/>
    </xf>
    <xf numFmtId="178" fontId="14" fillId="0" borderId="3" xfId="1" applyNumberFormat="1" applyFont="1" applyBorder="1" applyAlignment="1">
      <alignment horizontal="center" vertical="center"/>
    </xf>
    <xf numFmtId="49" fontId="46" fillId="0" borderId="97" xfId="1" applyNumberFormat="1" applyFont="1" applyBorder="1" applyAlignment="1">
      <alignment horizontal="right" vertical="center"/>
    </xf>
    <xf numFmtId="176" fontId="43" fillId="0" borderId="7" xfId="1" applyNumberFormat="1" applyFont="1" applyBorder="1" applyAlignment="1">
      <alignment horizontal="center" vertical="center"/>
    </xf>
    <xf numFmtId="176" fontId="43" fillId="0" borderId="8" xfId="1" applyNumberFormat="1" applyFont="1" applyBorder="1" applyAlignment="1">
      <alignment horizontal="center" vertical="center"/>
    </xf>
    <xf numFmtId="176" fontId="43" fillId="0" borderId="97" xfId="1" applyNumberFormat="1" applyFont="1" applyBorder="1" applyAlignment="1">
      <alignment horizontal="right" vertical="center"/>
    </xf>
    <xf numFmtId="176" fontId="43" fillId="0" borderId="98" xfId="1" applyNumberFormat="1" applyFont="1" applyBorder="1" applyAlignment="1">
      <alignment horizontal="right" vertical="center"/>
    </xf>
    <xf numFmtId="0" fontId="50" fillId="0" borderId="1" xfId="1" applyFont="1" applyBorder="1" applyAlignment="1">
      <alignment horizontal="center" vertical="center"/>
    </xf>
    <xf numFmtId="0" fontId="50" fillId="0" borderId="3" xfId="1" applyFont="1" applyBorder="1" applyAlignment="1">
      <alignment horizontal="center" vertical="center"/>
    </xf>
    <xf numFmtId="3" fontId="41" fillId="0" borderId="4" xfId="1" applyNumberFormat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3" fontId="41" fillId="0" borderId="0" xfId="1" applyNumberFormat="1" applyFont="1" applyBorder="1" applyAlignment="1">
      <alignment vertical="center"/>
    </xf>
    <xf numFmtId="0" fontId="41" fillId="0" borderId="63" xfId="1" applyFont="1" applyBorder="1" applyAlignment="1">
      <alignment horizontal="center" vertical="center"/>
    </xf>
    <xf numFmtId="176" fontId="46" fillId="0" borderId="63" xfId="1" applyNumberFormat="1" applyFont="1" applyBorder="1" applyAlignment="1">
      <alignment vertical="center"/>
    </xf>
    <xf numFmtId="181" fontId="43" fillId="0" borderId="104" xfId="1" applyNumberFormat="1" applyFont="1" applyBorder="1" applyAlignment="1">
      <alignment horizontal="right" vertical="center"/>
    </xf>
    <xf numFmtId="181" fontId="43" fillId="0" borderId="105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/>
    </xf>
    <xf numFmtId="0" fontId="44" fillId="0" borderId="2" xfId="1" applyFont="1" applyBorder="1" applyAlignment="1">
      <alignment horizontal="center"/>
    </xf>
    <xf numFmtId="0" fontId="44" fillId="0" borderId="30" xfId="1" applyFont="1" applyBorder="1" applyAlignment="1">
      <alignment horizontal="center"/>
    </xf>
    <xf numFmtId="0" fontId="44" fillId="0" borderId="4" xfId="1" applyFont="1" applyBorder="1" applyAlignment="1">
      <alignment horizontal="center"/>
    </xf>
    <xf numFmtId="0" fontId="44" fillId="0" borderId="0" xfId="1" applyFont="1" applyBorder="1" applyAlignment="1">
      <alignment horizontal="center"/>
    </xf>
    <xf numFmtId="0" fontId="44" fillId="0" borderId="63" xfId="1" applyFont="1" applyBorder="1" applyAlignment="1">
      <alignment horizontal="center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3" fontId="42" fillId="0" borderId="1" xfId="1" applyNumberFormat="1" applyFont="1" applyBorder="1" applyAlignment="1">
      <alignment horizontal="center" vertical="center"/>
    </xf>
    <xf numFmtId="3" fontId="42" fillId="0" borderId="2" xfId="1" applyNumberFormat="1" applyFont="1" applyBorder="1" applyAlignment="1">
      <alignment horizontal="center" vertical="center"/>
    </xf>
    <xf numFmtId="3" fontId="42" fillId="0" borderId="3" xfId="1" applyNumberFormat="1" applyFont="1" applyBorder="1" applyAlignment="1">
      <alignment horizontal="center" vertical="center"/>
    </xf>
    <xf numFmtId="176" fontId="41" fillId="0" borderId="97" xfId="1" applyNumberFormat="1" applyFont="1" applyBorder="1" applyAlignment="1">
      <alignment horizontal="right" vertical="center"/>
    </xf>
    <xf numFmtId="176" fontId="41" fillId="0" borderId="98" xfId="1" applyNumberFormat="1" applyFont="1" applyBorder="1" applyAlignment="1">
      <alignment horizontal="right" vertical="center"/>
    </xf>
    <xf numFmtId="176" fontId="43" fillId="0" borderId="2" xfId="1" applyNumberFormat="1" applyFont="1" applyBorder="1" applyAlignment="1">
      <alignment horizontal="center" vertical="center"/>
    </xf>
    <xf numFmtId="176" fontId="43" fillId="0" borderId="3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3" fillId="0" borderId="4" xfId="1" applyFont="1" applyBorder="1" applyAlignment="1">
      <alignment vertical="center"/>
    </xf>
    <xf numFmtId="0" fontId="23" fillId="0" borderId="7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2" fillId="0" borderId="8" xfId="1" applyFont="1" applyBorder="1" applyAlignment="1">
      <alignment horizontal="center" vertical="center"/>
    </xf>
    <xf numFmtId="0" fontId="41" fillId="0" borderId="9" xfId="1" applyFont="1" applyBorder="1" applyAlignment="1">
      <alignment horizontal="center" vertical="center"/>
    </xf>
    <xf numFmtId="0" fontId="41" fillId="0" borderId="10" xfId="1" applyFont="1" applyBorder="1" applyAlignment="1">
      <alignment horizontal="center" vertical="center"/>
    </xf>
    <xf numFmtId="0" fontId="32" fillId="0" borderId="2" xfId="1" applyFont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4" xfId="1" applyFont="1" applyBorder="1" applyAlignment="1">
      <alignment vertical="center"/>
    </xf>
    <xf numFmtId="0" fontId="32" fillId="0" borderId="5" xfId="1" applyFont="1" applyBorder="1" applyAlignment="1">
      <alignment vertical="center"/>
    </xf>
    <xf numFmtId="0" fontId="32" fillId="0" borderId="6" xfId="1" applyFont="1" applyBorder="1" applyAlignment="1">
      <alignment vertical="center"/>
    </xf>
    <xf numFmtId="0" fontId="32" fillId="0" borderId="8" xfId="1" applyFont="1" applyBorder="1" applyAlignment="1">
      <alignment vertical="center"/>
    </xf>
    <xf numFmtId="0" fontId="11" fillId="0" borderId="3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176" fontId="46" fillId="0" borderId="6" xfId="1" applyNumberFormat="1" applyFont="1" applyBorder="1" applyAlignment="1">
      <alignment vertical="center"/>
    </xf>
    <xf numFmtId="176" fontId="46" fillId="0" borderId="7" xfId="1" applyNumberFormat="1" applyFont="1" applyBorder="1" applyAlignment="1">
      <alignment vertical="center"/>
    </xf>
    <xf numFmtId="176" fontId="46" fillId="0" borderId="8" xfId="1" applyNumberFormat="1" applyFont="1" applyBorder="1" applyAlignment="1">
      <alignment vertical="center"/>
    </xf>
    <xf numFmtId="0" fontId="42" fillId="0" borderId="4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distributed" vertical="center" indent="1"/>
    </xf>
    <xf numFmtId="0" fontId="7" fillId="0" borderId="0" xfId="1" applyFont="1" applyBorder="1" applyAlignment="1">
      <alignment horizontal="distributed" vertical="center" indent="1"/>
    </xf>
    <xf numFmtId="0" fontId="7" fillId="0" borderId="5" xfId="1" applyFont="1" applyBorder="1" applyAlignment="1">
      <alignment horizontal="distributed" vertical="center" indent="1"/>
    </xf>
    <xf numFmtId="0" fontId="7" fillId="0" borderId="6" xfId="1" applyFont="1" applyBorder="1" applyAlignment="1">
      <alignment horizontal="distributed" vertical="center" indent="1"/>
    </xf>
    <xf numFmtId="0" fontId="7" fillId="0" borderId="7" xfId="1" applyFont="1" applyBorder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0" fontId="7" fillId="0" borderId="4" xfId="1" applyFont="1" applyBorder="1" applyAlignment="1">
      <alignment horizontal="center" vertical="center" wrapText="1"/>
    </xf>
    <xf numFmtId="0" fontId="32" fillId="0" borderId="12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3" fillId="0" borderId="2" xfId="1" applyFont="1" applyBorder="1" applyAlignment="1">
      <alignment vertical="center"/>
    </xf>
    <xf numFmtId="0" fontId="43" fillId="0" borderId="24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7" xfId="1" applyFont="1" applyBorder="1" applyAlignment="1">
      <alignment vertical="center" wrapText="1"/>
    </xf>
    <xf numFmtId="0" fontId="32" fillId="0" borderId="8" xfId="1" applyFont="1" applyBorder="1" applyAlignment="1">
      <alignment vertical="center" wrapText="1"/>
    </xf>
    <xf numFmtId="0" fontId="32" fillId="0" borderId="63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4" xfId="1" applyFont="1" applyBorder="1" applyAlignment="1">
      <alignment horizont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 shrinkToFit="1"/>
    </xf>
    <xf numFmtId="0" fontId="32" fillId="0" borderId="0" xfId="1" applyFont="1" applyBorder="1">
      <alignment vertical="center"/>
    </xf>
    <xf numFmtId="0" fontId="32" fillId="0" borderId="5" xfId="1" applyFont="1" applyBorder="1">
      <alignment vertical="center"/>
    </xf>
    <xf numFmtId="0" fontId="32" fillId="0" borderId="4" xfId="1" applyFont="1" applyBorder="1">
      <alignment vertical="center"/>
    </xf>
    <xf numFmtId="0" fontId="32" fillId="0" borderId="6" xfId="1" applyFont="1" applyBorder="1">
      <alignment vertical="center"/>
    </xf>
    <xf numFmtId="0" fontId="32" fillId="0" borderId="7" xfId="1" applyFont="1" applyBorder="1">
      <alignment vertical="center"/>
    </xf>
    <xf numFmtId="0" fontId="32" fillId="0" borderId="8" xfId="1" applyFont="1" applyBorder="1">
      <alignment vertical="center"/>
    </xf>
    <xf numFmtId="0" fontId="7" fillId="0" borderId="1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top"/>
    </xf>
    <xf numFmtId="0" fontId="44" fillId="0" borderId="0" xfId="1" applyFont="1" applyBorder="1" applyAlignment="1">
      <alignment horizontal="center" vertical="top"/>
    </xf>
    <xf numFmtId="0" fontId="44" fillId="0" borderId="63" xfId="1" applyFont="1" applyBorder="1" applyAlignment="1">
      <alignment horizontal="center" vertical="top"/>
    </xf>
    <xf numFmtId="0" fontId="44" fillId="0" borderId="6" xfId="1" applyFont="1" applyBorder="1" applyAlignment="1">
      <alignment horizontal="center" vertical="top"/>
    </xf>
    <xf numFmtId="0" fontId="44" fillId="0" borderId="7" xfId="1" applyFont="1" applyBorder="1" applyAlignment="1">
      <alignment horizontal="center" vertical="top"/>
    </xf>
    <xf numFmtId="0" fontId="44" fillId="0" borderId="62" xfId="1" applyFont="1" applyBorder="1" applyAlignment="1">
      <alignment horizontal="center" vertical="top"/>
    </xf>
    <xf numFmtId="0" fontId="7" fillId="0" borderId="9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 shrinkToFit="1"/>
    </xf>
    <xf numFmtId="0" fontId="41" fillId="0" borderId="13" xfId="1" applyFont="1" applyBorder="1" applyAlignment="1">
      <alignment horizontal="center" vertical="center"/>
    </xf>
    <xf numFmtId="0" fontId="42" fillId="0" borderId="90" xfId="1" applyFont="1" applyBorder="1" applyAlignment="1">
      <alignment horizontal="center" vertical="center"/>
    </xf>
    <xf numFmtId="0" fontId="42" fillId="0" borderId="92" xfId="1" applyFont="1" applyBorder="1" applyAlignment="1">
      <alignment horizontal="center" vertical="center"/>
    </xf>
    <xf numFmtId="0" fontId="41" fillId="0" borderId="14" xfId="1" applyFont="1" applyBorder="1" applyAlignment="1">
      <alignment horizontal="center" vertical="center"/>
    </xf>
    <xf numFmtId="0" fontId="42" fillId="0" borderId="23" xfId="1" applyFont="1" applyBorder="1" applyAlignment="1">
      <alignment horizontal="center" vertical="center"/>
    </xf>
    <xf numFmtId="0" fontId="42" fillId="0" borderId="93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2" fillId="0" borderId="91" xfId="1" applyFont="1" applyBorder="1" applyAlignment="1">
      <alignment horizontal="center" vertical="center"/>
    </xf>
    <xf numFmtId="0" fontId="42" fillId="0" borderId="94" xfId="1" applyFont="1" applyBorder="1" applyAlignment="1">
      <alignment horizontal="center" vertical="center"/>
    </xf>
    <xf numFmtId="0" fontId="41" fillId="0" borderId="15" xfId="1" applyFont="1" applyBorder="1" applyAlignment="1">
      <alignment horizontal="center" vertical="center"/>
    </xf>
    <xf numFmtId="0" fontId="42" fillId="0" borderId="20" xfId="1" applyFont="1" applyBorder="1" applyAlignment="1">
      <alignment horizontal="center" vertical="center"/>
    </xf>
    <xf numFmtId="0" fontId="42" fillId="0" borderId="95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60" fillId="0" borderId="96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9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57" fillId="0" borderId="1" xfId="1" applyFont="1" applyBorder="1" applyAlignment="1">
      <alignment horizontal="center" vertical="center" shrinkToFit="1"/>
    </xf>
    <xf numFmtId="0" fontId="57" fillId="0" borderId="2" xfId="1" applyFont="1" applyBorder="1" applyAlignment="1">
      <alignment horizontal="center" vertical="center" shrinkToFit="1"/>
    </xf>
    <xf numFmtId="0" fontId="57" fillId="0" borderId="30" xfId="1" applyFont="1" applyBorder="1" applyAlignment="1">
      <alignment horizontal="center" vertical="center" shrinkToFit="1"/>
    </xf>
    <xf numFmtId="0" fontId="57" fillId="0" borderId="6" xfId="1" applyFont="1" applyBorder="1" applyAlignment="1">
      <alignment horizontal="center" vertical="center" shrinkToFit="1"/>
    </xf>
    <xf numFmtId="0" fontId="57" fillId="0" borderId="7" xfId="1" applyFont="1" applyBorder="1" applyAlignment="1">
      <alignment horizontal="center" vertical="center" shrinkToFit="1"/>
    </xf>
    <xf numFmtId="0" fontId="57" fillId="0" borderId="62" xfId="1" applyFont="1" applyBorder="1" applyAlignment="1">
      <alignment horizontal="center" vertical="center" shrinkToFit="1"/>
    </xf>
    <xf numFmtId="0" fontId="65" fillId="0" borderId="96" xfId="1" applyFont="1" applyBorder="1" applyAlignment="1">
      <alignment horizontal="center" vertical="center" shrinkToFit="1"/>
    </xf>
    <xf numFmtId="0" fontId="65" fillId="0" borderId="133" xfId="1" applyFont="1" applyBorder="1" applyAlignment="1">
      <alignment horizontal="center" vertical="center" shrinkToFit="1"/>
    </xf>
    <xf numFmtId="0" fontId="60" fillId="0" borderId="1" xfId="1" applyFont="1" applyBorder="1" applyAlignment="1">
      <alignment horizontal="center" vertical="center" shrinkToFit="1"/>
    </xf>
    <xf numFmtId="0" fontId="60" fillId="0" borderId="2" xfId="1" applyFont="1" applyBorder="1" applyAlignment="1">
      <alignment horizontal="center" vertical="center" shrinkToFit="1"/>
    </xf>
    <xf numFmtId="0" fontId="60" fillId="0" borderId="3" xfId="1" applyFont="1" applyBorder="1" applyAlignment="1">
      <alignment horizontal="center" vertical="center" shrinkToFit="1"/>
    </xf>
    <xf numFmtId="0" fontId="64" fillId="0" borderId="0" xfId="1" applyFont="1" applyBorder="1" applyAlignment="1">
      <alignment horizontal="right" vertical="center" shrinkToFit="1"/>
    </xf>
    <xf numFmtId="0" fontId="64" fillId="0" borderId="63" xfId="1" applyFont="1" applyBorder="1" applyAlignment="1">
      <alignment horizontal="right" vertical="center" shrinkToFit="1"/>
    </xf>
    <xf numFmtId="0" fontId="74" fillId="0" borderId="40" xfId="1" applyFont="1" applyBorder="1" applyAlignment="1">
      <alignment horizontal="center" vertical="center" wrapText="1" shrinkToFit="1"/>
    </xf>
    <xf numFmtId="0" fontId="74" fillId="0" borderId="24" xfId="1" applyFont="1" applyBorder="1" applyAlignment="1">
      <alignment horizontal="center" vertical="center" shrinkToFit="1"/>
    </xf>
    <xf numFmtId="0" fontId="74" fillId="0" borderId="39" xfId="1" applyFont="1" applyBorder="1" applyAlignment="1">
      <alignment horizontal="center" vertical="center" shrinkToFit="1"/>
    </xf>
    <xf numFmtId="0" fontId="57" fillId="0" borderId="24" xfId="1" applyFont="1" applyBorder="1" applyAlignment="1">
      <alignment horizontal="center" vertical="center" shrinkToFit="1"/>
    </xf>
    <xf numFmtId="0" fontId="85" fillId="0" borderId="24" xfId="1" applyFont="1" applyBorder="1" applyAlignment="1">
      <alignment horizontal="right" vertical="center" shrinkToFit="1"/>
    </xf>
    <xf numFmtId="0" fontId="60" fillId="0" borderId="24" xfId="1" applyFont="1" applyBorder="1" applyAlignment="1">
      <alignment horizontal="right" vertical="center" shrinkToFit="1"/>
    </xf>
    <xf numFmtId="0" fontId="61" fillId="0" borderId="1" xfId="1" applyFont="1" applyBorder="1" applyAlignment="1">
      <alignment horizontal="center" vertical="top" textRotation="255" shrinkToFit="1"/>
    </xf>
    <xf numFmtId="0" fontId="61" fillId="0" borderId="3" xfId="1" applyFont="1" applyBorder="1" applyAlignment="1">
      <alignment horizontal="center" vertical="top" textRotation="255" shrinkToFit="1"/>
    </xf>
    <xf numFmtId="0" fontId="61" fillId="0" borderId="4" xfId="1" applyFont="1" applyBorder="1" applyAlignment="1">
      <alignment horizontal="center" vertical="top" textRotation="255" shrinkToFit="1"/>
    </xf>
    <xf numFmtId="0" fontId="61" fillId="0" borderId="5" xfId="1" applyFont="1" applyBorder="1" applyAlignment="1">
      <alignment horizontal="center" vertical="top" textRotation="255" shrinkToFit="1"/>
    </xf>
    <xf numFmtId="0" fontId="61" fillId="0" borderId="40" xfId="1" applyFont="1" applyBorder="1" applyAlignment="1">
      <alignment horizontal="center" vertical="top" textRotation="255" shrinkToFit="1"/>
    </xf>
    <xf numFmtId="0" fontId="61" fillId="0" borderId="39" xfId="1" applyFont="1" applyBorder="1" applyAlignment="1">
      <alignment horizontal="center" vertical="top" textRotation="255" shrinkToFit="1"/>
    </xf>
    <xf numFmtId="0" fontId="74" fillId="0" borderId="0" xfId="1" applyFont="1" applyBorder="1" applyAlignment="1">
      <alignment horizontal="center" vertical="center" wrapText="1" shrinkToFit="1"/>
    </xf>
    <xf numFmtId="0" fontId="74" fillId="0" borderId="0" xfId="1" applyFont="1" applyBorder="1" applyAlignment="1">
      <alignment horizontal="center" vertical="center" shrinkToFit="1"/>
    </xf>
    <xf numFmtId="0" fontId="74" fillId="0" borderId="7" xfId="1" applyFont="1" applyBorder="1" applyAlignment="1">
      <alignment horizontal="center" vertical="center" shrinkToFit="1"/>
    </xf>
    <xf numFmtId="0" fontId="61" fillId="0" borderId="6" xfId="1" applyFont="1" applyBorder="1" applyAlignment="1">
      <alignment horizontal="center" vertical="center" shrinkToFit="1"/>
    </xf>
    <xf numFmtId="0" fontId="61" fillId="0" borderId="7" xfId="1" applyFont="1" applyBorder="1" applyAlignment="1">
      <alignment horizontal="center" vertical="center" shrinkToFit="1"/>
    </xf>
    <xf numFmtId="0" fontId="61" fillId="0" borderId="8" xfId="1" applyFont="1" applyBorder="1" applyAlignment="1">
      <alignment horizontal="center" vertical="center" shrinkToFit="1"/>
    </xf>
    <xf numFmtId="0" fontId="61" fillId="0" borderId="7" xfId="1" applyFont="1" applyBorder="1" applyAlignment="1">
      <alignment horizontal="left" vertical="center" shrinkToFit="1"/>
    </xf>
    <xf numFmtId="0" fontId="61" fillId="0" borderId="8" xfId="1" applyFont="1" applyBorder="1" applyAlignment="1">
      <alignment horizontal="left" vertical="center" shrinkToFit="1"/>
    </xf>
    <xf numFmtId="0" fontId="60" fillId="0" borderId="115" xfId="1" applyFont="1" applyBorder="1" applyAlignment="1">
      <alignment horizontal="center" vertical="center" textRotation="255" shrinkToFit="1"/>
    </xf>
    <xf numFmtId="0" fontId="60" fillId="0" borderId="118" xfId="1" applyFont="1" applyBorder="1" applyAlignment="1">
      <alignment horizontal="center" vertical="center" textRotation="255" shrinkToFit="1"/>
    </xf>
    <xf numFmtId="0" fontId="60" fillId="0" borderId="6" xfId="1" applyFont="1" applyBorder="1" applyAlignment="1">
      <alignment horizontal="center" vertical="center" shrinkToFit="1"/>
    </xf>
    <xf numFmtId="0" fontId="60" fillId="0" borderId="7" xfId="1" applyFont="1" applyBorder="1" applyAlignment="1">
      <alignment horizontal="center" vertical="center" shrinkToFit="1"/>
    </xf>
    <xf numFmtId="0" fontId="60" fillId="0" borderId="8" xfId="1" applyFont="1" applyBorder="1" applyAlignment="1">
      <alignment horizontal="center" vertical="center" shrinkToFit="1"/>
    </xf>
    <xf numFmtId="0" fontId="60" fillId="0" borderId="0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60" fillId="0" borderId="96" xfId="1" applyFont="1" applyBorder="1" applyAlignment="1">
      <alignment horizontal="center" vertical="center" wrapText="1" shrinkToFit="1"/>
    </xf>
    <xf numFmtId="0" fontId="61" fillId="0" borderId="25" xfId="1" applyFont="1" applyBorder="1" applyAlignment="1">
      <alignment horizontal="center" vertical="center" wrapText="1" shrinkToFit="1"/>
    </xf>
    <xf numFmtId="0" fontId="61" fillId="0" borderId="26" xfId="1" applyFont="1" applyBorder="1" applyAlignment="1">
      <alignment horizontal="center" vertical="center" wrapText="1" shrinkToFit="1"/>
    </xf>
    <xf numFmtId="0" fontId="61" fillId="0" borderId="48" xfId="1" applyFont="1" applyBorder="1" applyAlignment="1">
      <alignment horizontal="center" vertical="center" wrapText="1" shrinkToFit="1"/>
    </xf>
    <xf numFmtId="0" fontId="61" fillId="0" borderId="7" xfId="1" applyFont="1" applyBorder="1" applyAlignment="1">
      <alignment horizontal="center" vertical="center" wrapText="1" shrinkToFit="1"/>
    </xf>
    <xf numFmtId="0" fontId="61" fillId="0" borderId="89" xfId="1" applyFont="1" applyBorder="1" applyAlignment="1">
      <alignment horizontal="center" vertical="center" shrinkToFit="1"/>
    </xf>
    <xf numFmtId="0" fontId="61" fillId="0" borderId="26" xfId="1" applyFont="1" applyBorder="1" applyAlignment="1">
      <alignment horizontal="center" vertical="center" shrinkToFit="1"/>
    </xf>
    <xf numFmtId="0" fontId="61" fillId="0" borderId="56" xfId="1" applyFont="1" applyBorder="1" applyAlignment="1">
      <alignment horizontal="center" vertical="center" shrinkToFit="1"/>
    </xf>
    <xf numFmtId="0" fontId="61" fillId="0" borderId="26" xfId="1" applyFont="1" applyBorder="1" applyAlignment="1">
      <alignment horizontal="left" vertical="center" shrinkToFit="1"/>
    </xf>
    <xf numFmtId="0" fontId="61" fillId="0" borderId="56" xfId="1" applyFont="1" applyBorder="1" applyAlignment="1">
      <alignment horizontal="left" vertical="center" shrinkToFit="1"/>
    </xf>
    <xf numFmtId="0" fontId="57" fillId="0" borderId="0" xfId="1" applyFont="1" applyBorder="1" applyAlignment="1">
      <alignment horizontal="center" vertical="center" shrinkToFit="1"/>
    </xf>
    <xf numFmtId="0" fontId="57" fillId="0" borderId="63" xfId="1" applyFont="1" applyBorder="1" applyAlignment="1">
      <alignment horizontal="center" vertical="center" shrinkToFit="1"/>
    </xf>
    <xf numFmtId="0" fontId="57" fillId="0" borderId="4" xfId="1" applyFont="1" applyBorder="1" applyAlignment="1">
      <alignment horizontal="center" vertical="center" shrinkToFit="1"/>
    </xf>
    <xf numFmtId="0" fontId="64" fillId="0" borderId="1" xfId="1" applyFont="1" applyBorder="1" applyAlignment="1">
      <alignment horizontal="left" vertical="center" wrapText="1" shrinkToFit="1"/>
    </xf>
    <xf numFmtId="0" fontId="64" fillId="0" borderId="2" xfId="1" applyFont="1" applyBorder="1" applyAlignment="1">
      <alignment horizontal="left" vertical="center" wrapText="1" shrinkToFit="1"/>
    </xf>
    <xf numFmtId="0" fontId="64" fillId="0" borderId="3" xfId="1" applyFont="1" applyBorder="1" applyAlignment="1">
      <alignment horizontal="left" vertical="center" wrapText="1" shrinkToFit="1"/>
    </xf>
    <xf numFmtId="0" fontId="64" fillId="0" borderId="4" xfId="1" applyFont="1" applyBorder="1" applyAlignment="1">
      <alignment horizontal="left" vertical="center" wrapText="1" shrinkToFit="1"/>
    </xf>
    <xf numFmtId="0" fontId="64" fillId="0" borderId="0" xfId="1" applyFont="1" applyBorder="1" applyAlignment="1">
      <alignment horizontal="left" vertical="center" wrapText="1" shrinkToFit="1"/>
    </xf>
    <xf numFmtId="0" fontId="64" fillId="0" borderId="5" xfId="1" applyFont="1" applyBorder="1" applyAlignment="1">
      <alignment horizontal="left" vertical="center" wrapText="1" shrinkToFit="1"/>
    </xf>
    <xf numFmtId="0" fontId="64" fillId="0" borderId="6" xfId="1" applyFont="1" applyBorder="1" applyAlignment="1">
      <alignment horizontal="left" vertical="center" wrapText="1" shrinkToFit="1"/>
    </xf>
    <xf numFmtId="0" fontId="64" fillId="0" borderId="7" xfId="1" applyFont="1" applyBorder="1" applyAlignment="1">
      <alignment horizontal="left" vertical="center" wrapText="1" shrinkToFit="1"/>
    </xf>
    <xf numFmtId="0" fontId="64" fillId="0" borderId="8" xfId="1" applyFont="1" applyBorder="1" applyAlignment="1">
      <alignment horizontal="left" vertical="center" wrapText="1" shrinkToFit="1"/>
    </xf>
    <xf numFmtId="176" fontId="80" fillId="5" borderId="4" xfId="1" applyNumberFormat="1" applyFont="1" applyFill="1" applyBorder="1" applyAlignment="1">
      <alignment horizontal="right" vertical="center" shrinkToFit="1"/>
    </xf>
    <xf numFmtId="176" fontId="80" fillId="5" borderId="0" xfId="1" applyNumberFormat="1" applyFont="1" applyFill="1" applyBorder="1" applyAlignment="1">
      <alignment horizontal="right" vertical="center" shrinkToFit="1"/>
    </xf>
    <xf numFmtId="176" fontId="80" fillId="5" borderId="6" xfId="1" applyNumberFormat="1" applyFont="1" applyFill="1" applyBorder="1" applyAlignment="1">
      <alignment horizontal="right" vertical="center" shrinkToFit="1"/>
    </xf>
    <xf numFmtId="176" fontId="80" fillId="5" borderId="7" xfId="1" applyNumberFormat="1" applyFont="1" applyFill="1" applyBorder="1" applyAlignment="1">
      <alignment horizontal="right" vertical="center" shrinkToFit="1"/>
    </xf>
    <xf numFmtId="0" fontId="60" fillId="0" borderId="0" xfId="1" applyFont="1" applyBorder="1" applyAlignment="1">
      <alignment horizontal="right" shrinkToFit="1"/>
    </xf>
    <xf numFmtId="0" fontId="60" fillId="0" borderId="5" xfId="1" applyFont="1" applyBorder="1" applyAlignment="1">
      <alignment horizontal="right" shrinkToFit="1"/>
    </xf>
    <xf numFmtId="0" fontId="60" fillId="0" borderId="7" xfId="1" applyFont="1" applyBorder="1" applyAlignment="1">
      <alignment horizontal="right" shrinkToFit="1"/>
    </xf>
    <xf numFmtId="0" fontId="60" fillId="0" borderId="8" xfId="1" applyFont="1" applyBorder="1" applyAlignment="1">
      <alignment horizontal="right" shrinkToFit="1"/>
    </xf>
    <xf numFmtId="3" fontId="80" fillId="5" borderId="0" xfId="1" applyNumberFormat="1" applyFont="1" applyFill="1" applyBorder="1" applyAlignment="1">
      <alignment horizontal="right" vertical="center" shrinkToFit="1"/>
    </xf>
    <xf numFmtId="0" fontId="80" fillId="5" borderId="0" xfId="1" applyFont="1" applyFill="1" applyBorder="1" applyAlignment="1">
      <alignment horizontal="right" vertical="center" shrinkToFit="1"/>
    </xf>
    <xf numFmtId="0" fontId="80" fillId="5" borderId="7" xfId="1" applyFont="1" applyFill="1" applyBorder="1" applyAlignment="1">
      <alignment horizontal="right" vertical="center" shrinkToFit="1"/>
    </xf>
    <xf numFmtId="0" fontId="60" fillId="0" borderId="25" xfId="1" applyFont="1" applyBorder="1" applyAlignment="1">
      <alignment horizontal="center" vertical="center" shrinkToFit="1"/>
    </xf>
    <xf numFmtId="0" fontId="60" fillId="0" borderId="56" xfId="1" applyFont="1" applyBorder="1" applyAlignment="1">
      <alignment horizontal="center" vertical="center" shrinkToFit="1"/>
    </xf>
    <xf numFmtId="0" fontId="60" fillId="0" borderId="31" xfId="1" applyFont="1" applyBorder="1" applyAlignment="1">
      <alignment horizontal="center" vertical="center" shrinkToFit="1"/>
    </xf>
    <xf numFmtId="0" fontId="60" fillId="0" borderId="5" xfId="1" applyFont="1" applyBorder="1" applyAlignment="1">
      <alignment horizontal="center" vertical="center" shrinkToFit="1"/>
    </xf>
    <xf numFmtId="0" fontId="60" fillId="0" borderId="26" xfId="1" applyFont="1" applyBorder="1" applyAlignment="1">
      <alignment horizontal="center" vertical="center" shrinkToFit="1"/>
    </xf>
    <xf numFmtId="0" fontId="60" fillId="0" borderId="89" xfId="1" applyFont="1" applyBorder="1" applyAlignment="1">
      <alignment horizontal="center" vertical="center" shrinkToFit="1"/>
    </xf>
    <xf numFmtId="0" fontId="60" fillId="0" borderId="4" xfId="1" applyFont="1" applyBorder="1" applyAlignment="1">
      <alignment horizontal="center" vertical="center" shrinkToFit="1"/>
    </xf>
    <xf numFmtId="0" fontId="57" fillId="0" borderId="96" xfId="1" applyFont="1" applyBorder="1" applyAlignment="1">
      <alignment horizontal="center" vertical="center" textRotation="255" shrinkToFit="1"/>
    </xf>
    <xf numFmtId="0" fontId="61" fillId="0" borderId="96" xfId="1" applyFont="1" applyBorder="1" applyAlignment="1">
      <alignment horizontal="center" vertical="center" wrapText="1" shrinkToFit="1"/>
    </xf>
    <xf numFmtId="3" fontId="80" fillId="5" borderId="4" xfId="1" applyNumberFormat="1" applyFont="1" applyFill="1" applyBorder="1" applyAlignment="1">
      <alignment horizontal="right" vertical="center" shrinkToFit="1"/>
    </xf>
    <xf numFmtId="3" fontId="80" fillId="5" borderId="6" xfId="1" applyNumberFormat="1" applyFont="1" applyFill="1" applyBorder="1" applyAlignment="1">
      <alignment horizontal="right" vertical="center" shrinkToFit="1"/>
    </xf>
    <xf numFmtId="3" fontId="80" fillId="5" borderId="7" xfId="1" applyNumberFormat="1" applyFont="1" applyFill="1" applyBorder="1" applyAlignment="1">
      <alignment horizontal="right" vertical="center" shrinkToFit="1"/>
    </xf>
    <xf numFmtId="0" fontId="61" fillId="0" borderId="0" xfId="1" applyFont="1" applyBorder="1" applyAlignment="1">
      <alignment horizontal="center" vertical="top" wrapText="1" shrinkToFit="1"/>
    </xf>
    <xf numFmtId="0" fontId="61" fillId="0" borderId="5" xfId="1" applyFont="1" applyBorder="1" applyAlignment="1">
      <alignment horizontal="center" vertical="top" wrapText="1" shrinkToFit="1"/>
    </xf>
    <xf numFmtId="0" fontId="61" fillId="0" borderId="24" xfId="1" applyFont="1" applyBorder="1" applyAlignment="1">
      <alignment horizontal="center" vertical="top" wrapText="1" shrinkToFit="1"/>
    </xf>
    <xf numFmtId="0" fontId="61" fillId="0" borderId="39" xfId="1" applyFont="1" applyBorder="1" applyAlignment="1">
      <alignment horizontal="center" vertical="top" wrapText="1" shrinkToFit="1"/>
    </xf>
    <xf numFmtId="0" fontId="80" fillId="5" borderId="38" xfId="1" applyFont="1" applyFill="1" applyBorder="1" applyAlignment="1">
      <alignment horizontal="right" vertical="center" shrinkToFit="1"/>
    </xf>
    <xf numFmtId="0" fontId="80" fillId="5" borderId="24" xfId="1" applyFont="1" applyFill="1" applyBorder="1" applyAlignment="1">
      <alignment horizontal="right" vertical="center" shrinkToFit="1"/>
    </xf>
    <xf numFmtId="0" fontId="60" fillId="0" borderId="24" xfId="1" applyFont="1" applyBorder="1" applyAlignment="1">
      <alignment horizontal="right" shrinkToFit="1"/>
    </xf>
    <xf numFmtId="0" fontId="60" fillId="0" borderId="51" xfId="1" applyFont="1" applyBorder="1" applyAlignment="1">
      <alignment horizontal="right" shrinkToFit="1"/>
    </xf>
    <xf numFmtId="0" fontId="57" fillId="0" borderId="96" xfId="1" applyFont="1" applyBorder="1" applyAlignment="1">
      <alignment horizontal="center" vertical="center" shrinkToFit="1"/>
    </xf>
    <xf numFmtId="0" fontId="57" fillId="0" borderId="25" xfId="1" applyFont="1" applyBorder="1" applyAlignment="1">
      <alignment horizontal="center" vertical="center" shrinkToFit="1"/>
    </xf>
    <xf numFmtId="0" fontId="57" fillId="0" borderId="26" xfId="1" applyFont="1" applyBorder="1" applyAlignment="1">
      <alignment horizontal="center" vertical="center" shrinkToFit="1"/>
    </xf>
    <xf numFmtId="176" fontId="80" fillId="5" borderId="31" xfId="1" applyNumberFormat="1" applyFont="1" applyFill="1" applyBorder="1" applyAlignment="1">
      <alignment horizontal="right" shrinkToFit="1"/>
    </xf>
    <xf numFmtId="176" fontId="80" fillId="5" borderId="0" xfId="1" applyNumberFormat="1" applyFont="1" applyFill="1" applyBorder="1" applyAlignment="1">
      <alignment horizontal="right" shrinkToFit="1"/>
    </xf>
    <xf numFmtId="176" fontId="80" fillId="5" borderId="48" xfId="1" applyNumberFormat="1" applyFont="1" applyFill="1" applyBorder="1" applyAlignment="1">
      <alignment horizontal="right" shrinkToFit="1"/>
    </xf>
    <xf numFmtId="176" fontId="80" fillId="5" borderId="7" xfId="1" applyNumberFormat="1" applyFont="1" applyFill="1" applyBorder="1" applyAlignment="1">
      <alignment horizontal="right" shrinkToFit="1"/>
    </xf>
    <xf numFmtId="0" fontId="64" fillId="0" borderId="1" xfId="1" applyFont="1" applyBorder="1" applyAlignment="1">
      <alignment horizontal="left" vertical="center" shrinkToFit="1"/>
    </xf>
    <xf numFmtId="0" fontId="64" fillId="0" borderId="2" xfId="1" applyFont="1" applyBorder="1" applyAlignment="1">
      <alignment horizontal="left" vertical="center" shrinkToFit="1"/>
    </xf>
    <xf numFmtId="0" fontId="65" fillId="0" borderId="11" xfId="1" applyFont="1" applyBorder="1" applyAlignment="1">
      <alignment horizontal="center" vertical="center" shrinkToFit="1"/>
    </xf>
    <xf numFmtId="0" fontId="65" fillId="0" borderId="91" xfId="1" applyFont="1" applyBorder="1" applyAlignment="1">
      <alignment horizontal="center" vertical="center" shrinkToFit="1"/>
    </xf>
    <xf numFmtId="0" fontId="81" fillId="0" borderId="96" xfId="1" applyFont="1" applyBorder="1" applyAlignment="1">
      <alignment horizontal="center" vertical="center" textRotation="255" wrapText="1" shrinkToFit="1"/>
    </xf>
    <xf numFmtId="0" fontId="61" fillId="0" borderId="91" xfId="1" applyFont="1" applyBorder="1" applyAlignment="1">
      <alignment vertical="center" textRotation="255" shrinkToFit="1"/>
    </xf>
    <xf numFmtId="0" fontId="61" fillId="0" borderId="17" xfId="1" applyFont="1" applyBorder="1" applyAlignment="1">
      <alignment vertical="center" textRotation="255" shrinkToFit="1"/>
    </xf>
    <xf numFmtId="0" fontId="57" fillId="0" borderId="4" xfId="1" applyFont="1" applyBorder="1" applyAlignment="1">
      <alignment horizontal="left" vertical="center" shrinkToFit="1"/>
    </xf>
    <xf numFmtId="0" fontId="57" fillId="0" borderId="0" xfId="1" applyFont="1" applyBorder="1" applyAlignment="1">
      <alignment horizontal="left" vertical="center" shrinkToFit="1"/>
    </xf>
    <xf numFmtId="0" fontId="64" fillId="0" borderId="4" xfId="1" applyFont="1" applyBorder="1" applyAlignment="1">
      <alignment horizontal="left" vertical="center" shrinkToFit="1"/>
    </xf>
    <xf numFmtId="0" fontId="64" fillId="0" borderId="0" xfId="1" applyFont="1" applyBorder="1" applyAlignment="1">
      <alignment horizontal="left" vertical="center" shrinkToFit="1"/>
    </xf>
    <xf numFmtId="0" fontId="57" fillId="0" borderId="1" xfId="1" applyFont="1" applyBorder="1" applyAlignment="1">
      <alignment horizontal="left" vertical="center" shrinkToFit="1"/>
    </xf>
    <xf numFmtId="0" fontId="57" fillId="0" borderId="2" xfId="1" applyFont="1" applyBorder="1" applyAlignment="1">
      <alignment horizontal="left" vertical="center" shrinkToFit="1"/>
    </xf>
    <xf numFmtId="0" fontId="61" fillId="0" borderId="1" xfId="1" applyFont="1" applyBorder="1" applyAlignment="1">
      <alignment horizontal="center" vertical="center" shrinkToFit="1"/>
    </xf>
    <xf numFmtId="0" fontId="61" fillId="0" borderId="2" xfId="1" applyFont="1" applyBorder="1" applyAlignment="1">
      <alignment horizontal="center" vertical="center" shrinkToFit="1"/>
    </xf>
    <xf numFmtId="0" fontId="61" fillId="0" borderId="3" xfId="1" applyFont="1" applyBorder="1" applyAlignment="1">
      <alignment horizontal="center" vertical="center" shrinkToFit="1"/>
    </xf>
    <xf numFmtId="0" fontId="61" fillId="0" borderId="4" xfId="1" applyFont="1" applyBorder="1" applyAlignment="1">
      <alignment horizontal="center" vertical="center" shrinkToFit="1"/>
    </xf>
    <xf numFmtId="0" fontId="61" fillId="0" borderId="0" xfId="1" applyFont="1" applyBorder="1" applyAlignment="1">
      <alignment horizontal="center" vertical="center" shrinkToFit="1"/>
    </xf>
    <xf numFmtId="0" fontId="61" fillId="0" borderId="5" xfId="1" applyFont="1" applyBorder="1" applyAlignment="1">
      <alignment horizontal="center" vertical="center" shrinkToFit="1"/>
    </xf>
    <xf numFmtId="3" fontId="80" fillId="5" borderId="4" xfId="1" applyNumberFormat="1" applyFont="1" applyFill="1" applyBorder="1" applyAlignment="1">
      <alignment horizontal="center" vertical="center" shrinkToFit="1"/>
    </xf>
    <xf numFmtId="0" fontId="80" fillId="5" borderId="0" xfId="1" applyFont="1" applyFill="1" applyBorder="1" applyAlignment="1">
      <alignment horizontal="center" vertical="center" shrinkToFit="1"/>
    </xf>
    <xf numFmtId="0" fontId="80" fillId="5" borderId="6" xfId="1" applyFont="1" applyFill="1" applyBorder="1" applyAlignment="1">
      <alignment horizontal="center" vertical="center" shrinkToFit="1"/>
    </xf>
    <xf numFmtId="0" fontId="80" fillId="5" borderId="7" xfId="1" applyFont="1" applyFill="1" applyBorder="1" applyAlignment="1">
      <alignment horizontal="center" vertical="center" shrinkToFit="1"/>
    </xf>
    <xf numFmtId="0" fontId="64" fillId="0" borderId="9" xfId="1" applyFont="1" applyBorder="1" applyAlignment="1">
      <alignment horizontal="left" vertical="top" wrapText="1" shrinkToFit="1"/>
    </xf>
    <xf numFmtId="0" fontId="64" fillId="0" borderId="12" xfId="1" applyFont="1" applyBorder="1" applyAlignment="1">
      <alignment horizontal="left" vertical="top" shrinkToFit="1"/>
    </xf>
    <xf numFmtId="0" fontId="64" fillId="0" borderId="10" xfId="1" applyFont="1" applyBorder="1" applyAlignment="1">
      <alignment horizontal="left" vertical="top" shrinkToFit="1"/>
    </xf>
    <xf numFmtId="0" fontId="57" fillId="0" borderId="12" xfId="1" applyFont="1" applyBorder="1" applyAlignment="1">
      <alignment horizontal="center" vertical="center" shrinkToFit="1"/>
    </xf>
    <xf numFmtId="0" fontId="60" fillId="0" borderId="4" xfId="1" applyFont="1" applyBorder="1" applyAlignment="1">
      <alignment horizontal="center" shrinkToFit="1"/>
    </xf>
    <xf numFmtId="0" fontId="60" fillId="0" borderId="0" xfId="1" applyFont="1" applyBorder="1" applyAlignment="1">
      <alignment horizontal="center" shrinkToFit="1"/>
    </xf>
    <xf numFmtId="0" fontId="64" fillId="0" borderId="1" xfId="1" applyFont="1" applyFill="1" applyBorder="1" applyAlignment="1">
      <alignment horizontal="left" vertical="center" shrinkToFit="1"/>
    </xf>
    <xf numFmtId="0" fontId="64" fillId="0" borderId="2" xfId="1" applyFont="1" applyFill="1" applyBorder="1" applyAlignment="1">
      <alignment horizontal="left" vertical="center" shrinkToFit="1"/>
    </xf>
    <xf numFmtId="0" fontId="74" fillId="0" borderId="2" xfId="1" applyFont="1" applyFill="1" applyBorder="1" applyAlignment="1">
      <alignment horizontal="left" vertical="top" wrapText="1" shrinkToFit="1"/>
    </xf>
    <xf numFmtId="0" fontId="74" fillId="0" borderId="3" xfId="1" applyFont="1" applyFill="1" applyBorder="1" applyAlignment="1">
      <alignment horizontal="left" vertical="top" wrapText="1" shrinkToFit="1"/>
    </xf>
    <xf numFmtId="0" fontId="74" fillId="0" borderId="0" xfId="1" applyFont="1" applyFill="1" applyBorder="1" applyAlignment="1">
      <alignment horizontal="left" vertical="top" wrapText="1" shrinkToFit="1"/>
    </xf>
    <xf numFmtId="0" fontId="74" fillId="0" borderId="5" xfId="1" applyFont="1" applyFill="1" applyBorder="1" applyAlignment="1">
      <alignment horizontal="left" vertical="top" wrapText="1" shrinkToFit="1"/>
    </xf>
    <xf numFmtId="0" fontId="74" fillId="0" borderId="7" xfId="1" applyFont="1" applyFill="1" applyBorder="1" applyAlignment="1">
      <alignment horizontal="left" vertical="top" wrapText="1" shrinkToFit="1"/>
    </xf>
    <xf numFmtId="0" fontId="74" fillId="0" borderId="8" xfId="1" applyFont="1" applyFill="1" applyBorder="1" applyAlignment="1">
      <alignment horizontal="left" vertical="top" wrapText="1" shrinkToFit="1"/>
    </xf>
    <xf numFmtId="0" fontId="78" fillId="0" borderId="1" xfId="1" applyFont="1" applyBorder="1" applyAlignment="1">
      <alignment horizontal="left" vertical="center" wrapText="1" indent="2" shrinkToFit="1"/>
    </xf>
    <xf numFmtId="0" fontId="1" fillId="0" borderId="2" xfId="1" applyBorder="1" applyAlignment="1">
      <alignment horizontal="left" vertical="center" indent="2"/>
    </xf>
    <xf numFmtId="0" fontId="1" fillId="0" borderId="3" xfId="1" applyBorder="1" applyAlignment="1">
      <alignment horizontal="left" vertical="center" indent="2"/>
    </xf>
    <xf numFmtId="0" fontId="1" fillId="0" borderId="4" xfId="1" applyBorder="1" applyAlignment="1">
      <alignment horizontal="left" vertical="center" indent="2"/>
    </xf>
    <xf numFmtId="0" fontId="1" fillId="0" borderId="0" xfId="1" applyAlignment="1">
      <alignment horizontal="left" vertical="center" indent="2"/>
    </xf>
    <xf numFmtId="0" fontId="1" fillId="0" borderId="5" xfId="1" applyBorder="1" applyAlignment="1">
      <alignment horizontal="left" vertical="center" indent="2"/>
    </xf>
    <xf numFmtId="0" fontId="1" fillId="0" borderId="6" xfId="1" applyBorder="1" applyAlignment="1">
      <alignment horizontal="left" vertical="center" indent="2"/>
    </xf>
    <xf numFmtId="0" fontId="1" fillId="0" borderId="7" xfId="1" applyBorder="1" applyAlignment="1">
      <alignment horizontal="left" vertical="center" indent="2"/>
    </xf>
    <xf numFmtId="0" fontId="1" fillId="0" borderId="8" xfId="1" applyBorder="1" applyAlignment="1">
      <alignment horizontal="left" vertical="center" indent="2"/>
    </xf>
    <xf numFmtId="176" fontId="67" fillId="0" borderId="124" xfId="1" applyNumberFormat="1" applyFont="1" applyBorder="1" applyAlignment="1">
      <alignment horizontal="right" shrinkToFit="1"/>
    </xf>
    <xf numFmtId="176" fontId="67" fillId="0" borderId="125" xfId="1" applyNumberFormat="1" applyFont="1" applyBorder="1" applyAlignment="1">
      <alignment horizontal="right" shrinkToFit="1"/>
    </xf>
    <xf numFmtId="176" fontId="67" fillId="0" borderId="126" xfId="1" applyNumberFormat="1" applyFont="1" applyBorder="1" applyAlignment="1">
      <alignment horizontal="right" shrinkToFit="1"/>
    </xf>
    <xf numFmtId="176" fontId="67" fillId="0" borderId="127" xfId="1" applyNumberFormat="1" applyFont="1" applyBorder="1" applyAlignment="1">
      <alignment horizontal="right" shrinkToFit="1"/>
    </xf>
    <xf numFmtId="176" fontId="67" fillId="0" borderId="128" xfId="1" applyNumberFormat="1" applyFont="1" applyBorder="1" applyAlignment="1">
      <alignment horizontal="right" shrinkToFit="1"/>
    </xf>
    <xf numFmtId="176" fontId="67" fillId="0" borderId="129" xfId="1" applyNumberFormat="1" applyFont="1" applyBorder="1" applyAlignment="1">
      <alignment horizontal="right" shrinkToFit="1"/>
    </xf>
    <xf numFmtId="176" fontId="67" fillId="0" borderId="130" xfId="1" applyNumberFormat="1" applyFont="1" applyBorder="1" applyAlignment="1">
      <alignment horizontal="right" shrinkToFit="1"/>
    </xf>
    <xf numFmtId="176" fontId="67" fillId="0" borderId="131" xfId="1" applyNumberFormat="1" applyFont="1" applyBorder="1" applyAlignment="1">
      <alignment horizontal="right" shrinkToFit="1"/>
    </xf>
    <xf numFmtId="176" fontId="67" fillId="0" borderId="132" xfId="1" applyNumberFormat="1" applyFont="1" applyBorder="1" applyAlignment="1">
      <alignment horizontal="right" shrinkToFit="1"/>
    </xf>
    <xf numFmtId="0" fontId="61" fillId="0" borderId="4" xfId="1" applyFont="1" applyBorder="1" applyAlignment="1">
      <alignment horizontal="left" vertical="center" shrinkToFit="1"/>
    </xf>
    <xf numFmtId="0" fontId="61" fillId="0" borderId="0" xfId="1" applyFont="1" applyBorder="1" applyAlignment="1">
      <alignment horizontal="left" vertical="center" shrinkToFit="1"/>
    </xf>
    <xf numFmtId="0" fontId="60" fillId="0" borderId="9" xfId="1" applyFont="1" applyBorder="1" applyAlignment="1">
      <alignment horizontal="center" vertical="center" shrinkToFit="1"/>
    </xf>
    <xf numFmtId="0" fontId="60" fillId="0" borderId="12" xfId="1" applyFont="1" applyBorder="1" applyAlignment="1">
      <alignment horizontal="center" vertical="center" shrinkToFit="1"/>
    </xf>
    <xf numFmtId="0" fontId="60" fillId="0" borderId="10" xfId="1" applyFont="1" applyBorder="1" applyAlignment="1">
      <alignment horizontal="center" vertical="center" shrinkToFit="1"/>
    </xf>
    <xf numFmtId="3" fontId="73" fillId="0" borderId="9" xfId="1" applyNumberFormat="1" applyFont="1" applyBorder="1" applyAlignment="1">
      <alignment horizontal="right" vertical="center" shrinkToFit="1"/>
    </xf>
    <xf numFmtId="0" fontId="73" fillId="0" borderId="12" xfId="1" applyFont="1" applyBorder="1" applyAlignment="1">
      <alignment horizontal="right" vertical="center" shrinkToFit="1"/>
    </xf>
    <xf numFmtId="0" fontId="65" fillId="0" borderId="9" xfId="1" applyFont="1" applyBorder="1" applyAlignment="1">
      <alignment horizontal="center" vertical="center" shrinkToFit="1"/>
    </xf>
    <xf numFmtId="0" fontId="65" fillId="0" borderId="12" xfId="1" applyFont="1" applyBorder="1" applyAlignment="1">
      <alignment horizontal="center" vertical="center" shrinkToFit="1"/>
    </xf>
    <xf numFmtId="0" fontId="65" fillId="0" borderId="10" xfId="1" applyFont="1" applyBorder="1" applyAlignment="1">
      <alignment horizontal="center" vertical="center" shrinkToFit="1"/>
    </xf>
    <xf numFmtId="176" fontId="67" fillId="0" borderId="122" xfId="1" applyNumberFormat="1" applyFont="1" applyBorder="1" applyAlignment="1">
      <alignment horizontal="right" shrinkToFit="1"/>
    </xf>
    <xf numFmtId="176" fontId="67" fillId="0" borderId="123" xfId="1" applyNumberFormat="1" applyFont="1" applyBorder="1" applyAlignment="1">
      <alignment horizontal="right" shrinkToFit="1"/>
    </xf>
    <xf numFmtId="0" fontId="60" fillId="0" borderId="0" xfId="1" applyFont="1" applyBorder="1" applyAlignment="1">
      <alignment horizontal="left" vertical="center" shrinkToFit="1"/>
    </xf>
    <xf numFmtId="0" fontId="61" fillId="0" borderId="4" xfId="1" applyFont="1" applyBorder="1" applyAlignment="1">
      <alignment horizontal="left" vertical="center" textRotation="255" shrinkToFit="1"/>
    </xf>
    <xf numFmtId="0" fontId="61" fillId="0" borderId="0" xfId="1" applyFont="1" applyBorder="1" applyAlignment="1">
      <alignment horizontal="left" vertical="center" textRotation="255" shrinkToFit="1"/>
    </xf>
    <xf numFmtId="0" fontId="66" fillId="5" borderId="11" xfId="1" applyFont="1" applyFill="1" applyBorder="1" applyAlignment="1">
      <alignment horizontal="center" vertical="center" shrinkToFit="1"/>
    </xf>
    <xf numFmtId="0" fontId="66" fillId="5" borderId="17" xfId="1" applyFont="1" applyFill="1" applyBorder="1" applyAlignment="1">
      <alignment horizontal="center" vertical="center" shrinkToFit="1"/>
    </xf>
    <xf numFmtId="0" fontId="75" fillId="0" borderId="0" xfId="1" applyFont="1" applyBorder="1" applyAlignment="1">
      <alignment horizontal="left" shrinkToFit="1"/>
    </xf>
    <xf numFmtId="0" fontId="57" fillId="0" borderId="0" xfId="1" applyFont="1" applyBorder="1" applyAlignment="1">
      <alignment horizontal="left" shrinkToFit="1"/>
    </xf>
    <xf numFmtId="0" fontId="68" fillId="0" borderId="0" xfId="1" applyFont="1" applyBorder="1" applyAlignment="1">
      <alignment horizontal="center" vertical="center" shrinkToFit="1"/>
    </xf>
    <xf numFmtId="49" fontId="64" fillId="0" borderId="4" xfId="1" applyNumberFormat="1" applyFont="1" applyBorder="1" applyAlignment="1">
      <alignment horizontal="center" vertical="top" shrinkToFit="1"/>
    </xf>
    <xf numFmtId="49" fontId="64" fillId="0" borderId="0" xfId="1" applyNumberFormat="1" applyFont="1" applyBorder="1" applyAlignment="1">
      <alignment horizontal="center" vertical="top" shrinkToFit="1"/>
    </xf>
    <xf numFmtId="0" fontId="57" fillId="0" borderId="5" xfId="1" applyFont="1" applyBorder="1" applyAlignment="1">
      <alignment horizontal="center" vertical="center" shrinkToFit="1"/>
    </xf>
    <xf numFmtId="0" fontId="57" fillId="0" borderId="8" xfId="1" applyFont="1" applyBorder="1" applyAlignment="1">
      <alignment horizontal="center" vertical="center" shrinkToFit="1"/>
    </xf>
    <xf numFmtId="0" fontId="73" fillId="5" borderId="11" xfId="1" applyFont="1" applyFill="1" applyBorder="1" applyAlignment="1">
      <alignment horizontal="center" vertical="center" shrinkToFit="1"/>
    </xf>
    <xf numFmtId="0" fontId="73" fillId="5" borderId="17" xfId="1" applyFont="1" applyFill="1" applyBorder="1" applyAlignment="1">
      <alignment horizontal="center" vertical="center" shrinkToFit="1"/>
    </xf>
    <xf numFmtId="0" fontId="57" fillId="5" borderId="11" xfId="1" applyFont="1" applyFill="1" applyBorder="1" applyAlignment="1">
      <alignment horizontal="center" vertical="center" shrinkToFit="1"/>
    </xf>
    <xf numFmtId="0" fontId="57" fillId="5" borderId="17" xfId="1" applyFont="1" applyFill="1" applyBorder="1" applyAlignment="1">
      <alignment horizontal="center" vertical="center" shrinkToFit="1"/>
    </xf>
    <xf numFmtId="0" fontId="57" fillId="0" borderId="11" xfId="1" applyFont="1" applyBorder="1" applyAlignment="1">
      <alignment horizontal="center" vertical="center" shrinkToFit="1"/>
    </xf>
    <xf numFmtId="0" fontId="57" fillId="0" borderId="17" xfId="1" applyFont="1" applyBorder="1" applyAlignment="1">
      <alignment horizontal="center" vertical="center" shrinkToFit="1"/>
    </xf>
    <xf numFmtId="0" fontId="64" fillId="0" borderId="4" xfId="1" applyFont="1" applyBorder="1" applyAlignment="1">
      <alignment horizontal="center" vertical="top" shrinkToFit="1"/>
    </xf>
    <xf numFmtId="0" fontId="64" fillId="0" borderId="0" xfId="1" applyFont="1" applyBorder="1" applyAlignment="1">
      <alignment horizontal="center" vertical="top" shrinkToFit="1"/>
    </xf>
    <xf numFmtId="0" fontId="64" fillId="0" borderId="1" xfId="1" applyFont="1" applyBorder="1" applyAlignment="1">
      <alignment horizontal="center" vertical="top" shrinkToFit="1"/>
    </xf>
    <xf numFmtId="0" fontId="64" fillId="0" borderId="2" xfId="1" applyFont="1" applyBorder="1" applyAlignment="1">
      <alignment horizontal="center" vertical="top" shrinkToFit="1"/>
    </xf>
    <xf numFmtId="0" fontId="64" fillId="0" borderId="2" xfId="1" applyFont="1" applyBorder="1" applyAlignment="1">
      <alignment horizontal="right" vertical="top" shrinkToFit="1"/>
    </xf>
    <xf numFmtId="0" fontId="64" fillId="0" borderId="3" xfId="1" applyFont="1" applyBorder="1" applyAlignment="1">
      <alignment horizontal="right" vertical="top" shrinkToFit="1"/>
    </xf>
    <xf numFmtId="0" fontId="64" fillId="0" borderId="0" xfId="1" applyFont="1" applyBorder="1" applyAlignment="1">
      <alignment horizontal="right" vertical="top" shrinkToFit="1"/>
    </xf>
    <xf numFmtId="0" fontId="64" fillId="0" borderId="5" xfId="1" applyFont="1" applyBorder="1" applyAlignment="1">
      <alignment horizontal="right" vertical="top" shrinkToFit="1"/>
    </xf>
    <xf numFmtId="0" fontId="64" fillId="0" borderId="1" xfId="1" applyFont="1" applyBorder="1" applyAlignment="1">
      <alignment horizontal="left" vertical="top" shrinkToFit="1"/>
    </xf>
    <xf numFmtId="0" fontId="64" fillId="0" borderId="2" xfId="1" applyFont="1" applyBorder="1" applyAlignment="1">
      <alignment horizontal="left" vertical="top" shrinkToFit="1"/>
    </xf>
    <xf numFmtId="0" fontId="64" fillId="0" borderId="4" xfId="1" applyFont="1" applyBorder="1" applyAlignment="1">
      <alignment horizontal="left" vertical="top" shrinkToFit="1"/>
    </xf>
    <xf numFmtId="0" fontId="64" fillId="0" borderId="0" xfId="1" applyFont="1" applyBorder="1" applyAlignment="1">
      <alignment horizontal="left" vertical="top" shrinkToFit="1"/>
    </xf>
    <xf numFmtId="0" fontId="57" fillId="0" borderId="3" xfId="1" applyFont="1" applyBorder="1" applyAlignment="1">
      <alignment horizontal="center" vertical="center" shrinkToFit="1"/>
    </xf>
    <xf numFmtId="0" fontId="57" fillId="0" borderId="51" xfId="1" applyFont="1" applyBorder="1" applyAlignment="1">
      <alignment horizontal="center" vertical="center" shrinkToFit="1"/>
    </xf>
    <xf numFmtId="0" fontId="57" fillId="0" borderId="11" xfId="1" applyFont="1" applyBorder="1" applyAlignment="1">
      <alignment horizontal="center" vertical="center" textRotation="255" shrinkToFit="1"/>
    </xf>
    <xf numFmtId="0" fontId="57" fillId="0" borderId="91" xfId="1" applyFont="1" applyBorder="1" applyAlignment="1">
      <alignment horizontal="center" vertical="center" textRotation="255" shrinkToFit="1"/>
    </xf>
    <xf numFmtId="0" fontId="57" fillId="0" borderId="17" xfId="1" applyFont="1" applyBorder="1" applyAlignment="1">
      <alignment horizontal="center" vertical="center" textRotation="255" shrinkToFit="1"/>
    </xf>
    <xf numFmtId="0" fontId="65" fillId="0" borderId="2" xfId="1" applyFont="1" applyBorder="1" applyAlignment="1">
      <alignment horizontal="center" vertical="center" wrapText="1" shrinkToFit="1"/>
    </xf>
    <xf numFmtId="0" fontId="65" fillId="0" borderId="2" xfId="1" applyFont="1" applyBorder="1" applyAlignment="1">
      <alignment horizontal="center" vertical="center" shrinkToFit="1"/>
    </xf>
    <xf numFmtId="0" fontId="65" fillId="0" borderId="3" xfId="1" applyFont="1" applyBorder="1" applyAlignment="1">
      <alignment horizontal="center" vertical="center" shrinkToFit="1"/>
    </xf>
    <xf numFmtId="0" fontId="65" fillId="0" borderId="0" xfId="1" applyFont="1" applyBorder="1" applyAlignment="1">
      <alignment horizontal="center" vertical="center" shrinkToFit="1"/>
    </xf>
    <xf numFmtId="0" fontId="65" fillId="0" borderId="5" xfId="1" applyFont="1" applyBorder="1" applyAlignment="1">
      <alignment horizontal="center" vertical="center" shrinkToFit="1"/>
    </xf>
    <xf numFmtId="0" fontId="57" fillId="0" borderId="9" xfId="1" applyFont="1" applyBorder="1" applyAlignment="1">
      <alignment horizontal="center" vertical="center" shrinkToFit="1"/>
    </xf>
    <xf numFmtId="0" fontId="57" fillId="0" borderId="10" xfId="1" applyFont="1" applyBorder="1" applyAlignment="1">
      <alignment horizontal="center" vertical="center" shrinkToFit="1"/>
    </xf>
    <xf numFmtId="0" fontId="64" fillId="0" borderId="2" xfId="1" applyFont="1" applyBorder="1" applyAlignment="1">
      <alignment horizontal="center" vertical="center" wrapText="1" shrinkToFit="1"/>
    </xf>
    <xf numFmtId="0" fontId="64" fillId="0" borderId="3" xfId="1" applyFont="1" applyBorder="1" applyAlignment="1">
      <alignment horizontal="center" vertical="center" wrapText="1" shrinkToFit="1"/>
    </xf>
    <xf numFmtId="0" fontId="64" fillId="0" borderId="0" xfId="1" applyFont="1" applyBorder="1" applyAlignment="1">
      <alignment horizontal="center" vertical="center" wrapText="1" shrinkToFit="1"/>
    </xf>
    <xf numFmtId="0" fontId="64" fillId="0" borderId="5" xfId="1" applyFont="1" applyBorder="1" applyAlignment="1">
      <alignment horizontal="center" vertical="center" wrapText="1" shrinkToFit="1"/>
    </xf>
    <xf numFmtId="0" fontId="64" fillId="0" borderId="7" xfId="1" applyFont="1" applyBorder="1" applyAlignment="1">
      <alignment horizontal="center" vertical="center" wrapText="1" shrinkToFit="1"/>
    </xf>
    <xf numFmtId="0" fontId="64" fillId="0" borderId="8" xfId="1" applyFont="1" applyBorder="1" applyAlignment="1">
      <alignment horizontal="center" vertical="center" wrapText="1" shrinkToFit="1"/>
    </xf>
    <xf numFmtId="0" fontId="64" fillId="0" borderId="31" xfId="1" applyFont="1" applyBorder="1" applyAlignment="1">
      <alignment horizontal="right" vertical="top" shrinkToFit="1"/>
    </xf>
    <xf numFmtId="0" fontId="64" fillId="0" borderId="38" xfId="1" applyFont="1" applyBorder="1" applyAlignment="1">
      <alignment horizontal="right" vertical="top" shrinkToFit="1"/>
    </xf>
    <xf numFmtId="0" fontId="64" fillId="0" borderId="24" xfId="1" applyFont="1" applyBorder="1" applyAlignment="1">
      <alignment horizontal="right" vertical="top" shrinkToFit="1"/>
    </xf>
    <xf numFmtId="0" fontId="64" fillId="0" borderId="39" xfId="1" applyFont="1" applyBorder="1" applyAlignment="1">
      <alignment horizontal="right" vertical="top" shrinkToFit="1"/>
    </xf>
    <xf numFmtId="0" fontId="57" fillId="0" borderId="39" xfId="1" applyFont="1" applyBorder="1" applyAlignment="1">
      <alignment horizontal="center" vertical="center" shrinkToFit="1"/>
    </xf>
    <xf numFmtId="0" fontId="57" fillId="0" borderId="56" xfId="1" applyFont="1" applyBorder="1" applyAlignment="1">
      <alignment horizontal="center" vertical="center" shrinkToFit="1"/>
    </xf>
    <xf numFmtId="0" fontId="57" fillId="0" borderId="31" xfId="1" applyFont="1" applyBorder="1" applyAlignment="1">
      <alignment horizontal="center" vertical="center" shrinkToFit="1"/>
    </xf>
    <xf numFmtId="0" fontId="64" fillId="0" borderId="89" xfId="1" applyFont="1" applyBorder="1" applyAlignment="1">
      <alignment horizontal="center" vertical="top" shrinkToFit="1"/>
    </xf>
    <xf numFmtId="0" fontId="64" fillId="0" borderId="26" xfId="1" applyFont="1" applyBorder="1" applyAlignment="1">
      <alignment horizontal="center" vertical="top" shrinkToFit="1"/>
    </xf>
    <xf numFmtId="0" fontId="64" fillId="0" borderId="26" xfId="1" applyFont="1" applyBorder="1" applyAlignment="1">
      <alignment horizontal="right" vertical="top" shrinkToFit="1"/>
    </xf>
    <xf numFmtId="0" fontId="64" fillId="0" borderId="56" xfId="1" applyFont="1" applyBorder="1" applyAlignment="1">
      <alignment horizontal="right" vertical="top" shrinkToFit="1"/>
    </xf>
    <xf numFmtId="0" fontId="64" fillId="0" borderId="89" xfId="1" applyFont="1" applyBorder="1" applyAlignment="1">
      <alignment horizontal="left" vertical="top" shrinkToFit="1"/>
    </xf>
    <xf numFmtId="0" fontId="64" fillId="0" borderId="26" xfId="1" applyFont="1" applyBorder="1" applyAlignment="1">
      <alignment horizontal="left" vertical="top" shrinkToFit="1"/>
    </xf>
    <xf numFmtId="0" fontId="74" fillId="0" borderId="0" xfId="1" applyFont="1" applyBorder="1" applyAlignment="1">
      <alignment horizontal="center" vertical="top" textRotation="255" shrinkToFit="1"/>
    </xf>
    <xf numFmtId="0" fontId="96" fillId="0" borderId="5" xfId="1" applyFont="1" applyBorder="1">
      <alignment vertical="center"/>
    </xf>
    <xf numFmtId="0" fontId="57" fillId="0" borderId="40" xfId="1" applyFont="1" applyBorder="1" applyAlignment="1">
      <alignment horizontal="center" vertical="center" shrinkToFit="1"/>
    </xf>
    <xf numFmtId="0" fontId="96" fillId="0" borderId="2" xfId="1" applyFont="1" applyBorder="1">
      <alignment vertical="center"/>
    </xf>
    <xf numFmtId="0" fontId="65" fillId="0" borderId="1" xfId="1" applyFont="1" applyBorder="1" applyAlignment="1">
      <alignment horizontal="center" vertical="center" shrinkToFit="1"/>
    </xf>
    <xf numFmtId="0" fontId="65" fillId="0" borderId="4" xfId="1" applyFont="1" applyBorder="1" applyAlignment="1">
      <alignment horizontal="center" vertical="center" shrinkToFit="1"/>
    </xf>
    <xf numFmtId="0" fontId="96" fillId="0" borderId="12" xfId="1" applyFont="1" applyBorder="1">
      <alignment vertical="center"/>
    </xf>
    <xf numFmtId="0" fontId="96" fillId="0" borderId="10" xfId="1" applyFont="1" applyBorder="1">
      <alignment vertical="center"/>
    </xf>
    <xf numFmtId="0" fontId="64" fillId="0" borderId="1" xfId="1" applyFont="1" applyBorder="1" applyAlignment="1">
      <alignment horizontal="center" vertical="center" wrapText="1" shrinkToFit="1"/>
    </xf>
    <xf numFmtId="0" fontId="64" fillId="0" borderId="4" xfId="1" applyFont="1" applyBorder="1" applyAlignment="1">
      <alignment horizontal="center" vertical="center" wrapText="1" shrinkToFit="1"/>
    </xf>
    <xf numFmtId="0" fontId="64" fillId="0" borderId="6" xfId="1" applyFont="1" applyBorder="1" applyAlignment="1">
      <alignment horizontal="center" vertical="center" wrapText="1" shrinkToFit="1"/>
    </xf>
    <xf numFmtId="49" fontId="61" fillId="0" borderId="4" xfId="1" applyNumberFormat="1" applyFont="1" applyBorder="1" applyAlignment="1">
      <alignment horizontal="left" vertical="center" shrinkToFit="1"/>
    </xf>
    <xf numFmtId="49" fontId="61" fillId="0" borderId="0" xfId="1" applyNumberFormat="1" applyFont="1" applyBorder="1" applyAlignment="1">
      <alignment horizontal="left" vertical="center" shrinkToFit="1"/>
    </xf>
    <xf numFmtId="0" fontId="57" fillId="0" borderId="0" xfId="1" applyFont="1" applyBorder="1" applyAlignment="1">
      <alignment horizontal="center" vertical="top" shrinkToFit="1"/>
    </xf>
    <xf numFmtId="0" fontId="64" fillId="0" borderId="0" xfId="1" applyFont="1" applyBorder="1" applyAlignment="1">
      <alignment horizontal="center" vertical="top" textRotation="255" shrinkToFit="1"/>
    </xf>
    <xf numFmtId="0" fontId="65" fillId="0" borderId="0" xfId="1" applyFont="1" applyBorder="1" applyAlignment="1">
      <alignment horizontal="center" textRotation="255" shrinkToFit="1"/>
    </xf>
    <xf numFmtId="0" fontId="64" fillId="0" borderId="1" xfId="1" applyFont="1" applyBorder="1" applyAlignment="1">
      <alignment horizontal="right" vertical="top" shrinkToFit="1"/>
    </xf>
    <xf numFmtId="49" fontId="57" fillId="0" borderId="11" xfId="1" applyNumberFormat="1" applyFont="1" applyBorder="1" applyAlignment="1">
      <alignment horizontal="center" vertical="center" shrinkToFit="1"/>
    </xf>
    <xf numFmtId="49" fontId="57" fillId="0" borderId="17" xfId="1" applyNumberFormat="1" applyFont="1" applyBorder="1" applyAlignment="1">
      <alignment horizontal="center" vertical="center" shrinkToFit="1"/>
    </xf>
    <xf numFmtId="0" fontId="57" fillId="0" borderId="0" xfId="1" applyFont="1" applyBorder="1" applyAlignment="1">
      <alignment horizontal="center" shrinkToFit="1"/>
    </xf>
    <xf numFmtId="0" fontId="66" fillId="0" borderId="0" xfId="1" applyFont="1" applyBorder="1" applyAlignment="1">
      <alignment horizontal="center" vertical="center" shrinkToFit="1"/>
    </xf>
    <xf numFmtId="0" fontId="64" fillId="0" borderId="11" xfId="1" applyFont="1" applyBorder="1" applyAlignment="1">
      <alignment horizontal="center" vertical="center" wrapText="1" shrinkToFit="1"/>
    </xf>
    <xf numFmtId="0" fontId="64" fillId="0" borderId="91" xfId="1" applyFont="1" applyBorder="1" applyAlignment="1">
      <alignment horizontal="center" vertical="center" shrinkToFit="1"/>
    </xf>
    <xf numFmtId="0" fontId="64" fillId="0" borderId="17" xfId="1" applyFont="1" applyBorder="1" applyAlignment="1">
      <alignment horizontal="center" vertical="center" shrinkToFit="1"/>
    </xf>
    <xf numFmtId="0" fontId="61" fillId="0" borderId="12" xfId="1" applyFont="1" applyBorder="1" applyAlignment="1">
      <alignment horizontal="center" vertical="center" shrinkToFit="1"/>
    </xf>
    <xf numFmtId="0" fontId="61" fillId="0" borderId="10" xfId="1" applyFont="1" applyBorder="1" applyAlignment="1">
      <alignment horizontal="center" vertical="center" shrinkToFit="1"/>
    </xf>
    <xf numFmtId="0" fontId="61" fillId="0" borderId="9" xfId="1" applyFont="1" applyBorder="1" applyAlignment="1">
      <alignment horizontal="center" vertical="center" shrinkToFit="1"/>
    </xf>
    <xf numFmtId="0" fontId="57" fillId="0" borderId="0" xfId="1" applyFont="1" applyAlignment="1">
      <alignment horizontal="center" vertical="center" shrinkToFit="1"/>
    </xf>
    <xf numFmtId="0" fontId="67" fillId="0" borderId="0" xfId="1" applyFont="1" applyBorder="1" applyAlignment="1">
      <alignment horizontal="center" vertical="center" shrinkToFit="1"/>
    </xf>
    <xf numFmtId="0" fontId="57" fillId="0" borderId="2" xfId="1" applyFont="1" applyBorder="1" applyAlignment="1">
      <alignment horizontal="center" vertical="top" shrinkToFit="1"/>
    </xf>
    <xf numFmtId="49" fontId="58" fillId="0" borderId="11" xfId="1" applyNumberFormat="1" applyFont="1" applyBorder="1" applyAlignment="1">
      <alignment horizontal="center" vertical="center" shrinkToFit="1"/>
    </xf>
    <xf numFmtId="49" fontId="58" fillId="0" borderId="17" xfId="1" applyNumberFormat="1" applyFont="1" applyBorder="1" applyAlignment="1">
      <alignment horizontal="center" vertical="center" shrinkToFit="1"/>
    </xf>
    <xf numFmtId="0" fontId="59" fillId="0" borderId="0" xfId="1" applyFont="1" applyBorder="1" applyAlignment="1">
      <alignment horizontal="center" shrinkToFit="1"/>
    </xf>
    <xf numFmtId="0" fontId="60" fillId="0" borderId="0" xfId="1" applyFont="1" applyBorder="1" applyAlignment="1">
      <alignment horizontal="center" vertical="top" textRotation="255" shrinkToFit="1"/>
    </xf>
    <xf numFmtId="0" fontId="59" fillId="0" borderId="0" xfId="1" applyFont="1" applyBorder="1" applyAlignment="1">
      <alignment horizontal="left" vertical="center" shrinkToFit="1"/>
    </xf>
    <xf numFmtId="0" fontId="59" fillId="0" borderId="0" xfId="1" applyFont="1" applyBorder="1" applyAlignment="1">
      <alignment horizontal="center" vertical="center" shrinkToFit="1"/>
    </xf>
    <xf numFmtId="0" fontId="59" fillId="0" borderId="7" xfId="1" applyFont="1" applyBorder="1" applyAlignment="1">
      <alignment horizontal="center" vertical="center" shrinkToFit="1"/>
    </xf>
    <xf numFmtId="0" fontId="62" fillId="0" borderId="9" xfId="1" applyFont="1" applyBorder="1" applyAlignment="1">
      <alignment horizontal="center" vertical="center" shrinkToFit="1"/>
    </xf>
    <xf numFmtId="0" fontId="62" fillId="0" borderId="12" xfId="1" applyFont="1" applyBorder="1" applyAlignment="1">
      <alignment horizontal="center" vertical="center" shrinkToFit="1"/>
    </xf>
    <xf numFmtId="0" fontId="62" fillId="0" borderId="10" xfId="1" applyFont="1" applyBorder="1" applyAlignment="1">
      <alignment horizontal="center" vertical="center" shrinkToFit="1"/>
    </xf>
    <xf numFmtId="0" fontId="63" fillId="0" borderId="7" xfId="1" applyFont="1" applyBorder="1" applyAlignment="1">
      <alignment horizontal="center" vertical="center" shrinkToFit="1"/>
    </xf>
    <xf numFmtId="0" fontId="58" fillId="0" borderId="4" xfId="1" applyFont="1" applyBorder="1" applyAlignment="1">
      <alignment horizontal="center" vertical="top" shrinkToFit="1"/>
    </xf>
    <xf numFmtId="0" fontId="58" fillId="0" borderId="0" xfId="1" applyFont="1" applyBorder="1" applyAlignment="1">
      <alignment horizontal="center" vertical="top" shrinkToFit="1"/>
    </xf>
    <xf numFmtId="0" fontId="58" fillId="0" borderId="5" xfId="1" applyFont="1" applyBorder="1" applyAlignment="1">
      <alignment horizontal="center" vertical="top" shrinkToFit="1"/>
    </xf>
    <xf numFmtId="0" fontId="58" fillId="0" borderId="6" xfId="1" applyFont="1" applyBorder="1" applyAlignment="1">
      <alignment horizontal="center" vertical="top" shrinkToFit="1"/>
    </xf>
    <xf numFmtId="0" fontId="58" fillId="0" borderId="7" xfId="1" applyFont="1" applyBorder="1" applyAlignment="1">
      <alignment horizontal="center" vertical="top" shrinkToFit="1"/>
    </xf>
    <xf numFmtId="0" fontId="58" fillId="0" borderId="8" xfId="1" applyFont="1" applyBorder="1" applyAlignment="1">
      <alignment horizontal="center" vertical="top" shrinkToFit="1"/>
    </xf>
    <xf numFmtId="0" fontId="1" fillId="0" borderId="2" xfId="1" applyFont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6" fillId="0" borderId="25" xfId="1" applyFont="1" applyBorder="1">
      <alignment vertical="center"/>
    </xf>
    <xf numFmtId="0" fontId="16" fillId="0" borderId="89" xfId="1" applyFont="1" applyBorder="1">
      <alignment vertical="center"/>
    </xf>
    <xf numFmtId="0" fontId="16" fillId="0" borderId="26" xfId="1" applyFont="1" applyBorder="1">
      <alignment vertical="center"/>
    </xf>
    <xf numFmtId="0" fontId="7" fillId="0" borderId="26" xfId="1" applyFont="1" applyBorder="1" applyAlignment="1">
      <alignment horizontal="center" vertical="center"/>
    </xf>
    <xf numFmtId="0" fontId="31" fillId="0" borderId="89" xfId="1" applyFont="1" applyBorder="1" applyAlignment="1">
      <alignment horizontal="left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31" fillId="0" borderId="25" xfId="1" applyFont="1" applyBorder="1" applyAlignment="1">
      <alignment vertical="center"/>
    </xf>
    <xf numFmtId="0" fontId="31" fillId="0" borderId="26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31" fillId="0" borderId="1" xfId="1" applyFont="1" applyBorder="1">
      <alignment vertical="center"/>
    </xf>
    <xf numFmtId="0" fontId="1" fillId="0" borderId="4" xfId="1" applyFont="1" applyBorder="1" applyAlignment="1">
      <alignment vertical="center"/>
    </xf>
    <xf numFmtId="0" fontId="16" fillId="0" borderId="1" xfId="1" applyFont="1" applyBorder="1">
      <alignment vertical="center"/>
    </xf>
    <xf numFmtId="0" fontId="31" fillId="0" borderId="1" xfId="1" applyFont="1" applyBorder="1" applyAlignment="1">
      <alignment horizontal="left" vertical="center" wrapText="1"/>
    </xf>
    <xf numFmtId="0" fontId="31" fillId="0" borderId="2" xfId="1" applyFont="1" applyBorder="1" applyAlignment="1">
      <alignment horizontal="left" vertical="center" wrapText="1"/>
    </xf>
    <xf numFmtId="0" fontId="44" fillId="0" borderId="2" xfId="1" applyFont="1" applyBorder="1" applyAlignment="1">
      <alignment horizontal="center" vertical="center" wrapText="1"/>
    </xf>
    <xf numFmtId="0" fontId="44" fillId="0" borderId="3" xfId="1" applyFont="1" applyBorder="1" applyAlignment="1">
      <alignment horizontal="center" vertical="center" wrapText="1"/>
    </xf>
    <xf numFmtId="0" fontId="44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44" fillId="0" borderId="2" xfId="1" applyFont="1" applyBorder="1" applyAlignment="1">
      <alignment horizontal="left" vertical="center" wrapText="1"/>
    </xf>
    <xf numFmtId="0" fontId="16" fillId="0" borderId="4" xfId="1" applyFont="1" applyBorder="1">
      <alignment vertical="center"/>
    </xf>
    <xf numFmtId="0" fontId="1" fillId="0" borderId="0" xfId="1" applyFont="1" applyBorder="1" applyAlignment="1"/>
    <xf numFmtId="0" fontId="1" fillId="0" borderId="5" xfId="1" applyFont="1" applyBorder="1" applyAlignment="1"/>
    <xf numFmtId="0" fontId="44" fillId="0" borderId="4" xfId="1" applyFont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44" fillId="0" borderId="5" xfId="1" applyFont="1" applyBorder="1" applyAlignment="1">
      <alignment horizontal="center" vertical="center" wrapText="1"/>
    </xf>
    <xf numFmtId="0" fontId="44" fillId="0" borderId="5" xfId="1" applyFont="1" applyBorder="1" applyAlignment="1">
      <alignment horizontal="center"/>
    </xf>
    <xf numFmtId="0" fontId="44" fillId="0" borderId="0" xfId="1" applyFont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4" xfId="1" applyFont="1" applyBorder="1" applyAlignment="1">
      <alignment horizontal="left" vertical="center" wrapText="1"/>
    </xf>
    <xf numFmtId="0" fontId="44" fillId="0" borderId="0" xfId="1" applyFont="1" applyBorder="1" applyAlignment="1">
      <alignment horizontal="left" vertical="center" wrapText="1"/>
    </xf>
    <xf numFmtId="0" fontId="44" fillId="0" borderId="5" xfId="1" applyFont="1" applyBorder="1" applyAlignment="1">
      <alignment horizontal="center" vertical="top"/>
    </xf>
    <xf numFmtId="0" fontId="44" fillId="0" borderId="4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 wrapText="1"/>
    </xf>
    <xf numFmtId="0" fontId="44" fillId="0" borderId="7" xfId="1" applyFont="1" applyBorder="1" applyAlignment="1">
      <alignment horizontal="center" vertical="center" wrapText="1"/>
    </xf>
    <xf numFmtId="0" fontId="44" fillId="0" borderId="8" xfId="1" applyFont="1" applyBorder="1" applyAlignment="1">
      <alignment horizontal="center" vertical="center" wrapText="1"/>
    </xf>
    <xf numFmtId="0" fontId="44" fillId="0" borderId="8" xfId="1" applyFont="1" applyBorder="1" applyAlignment="1">
      <alignment horizontal="center" vertical="top"/>
    </xf>
    <xf numFmtId="0" fontId="44" fillId="0" borderId="6" xfId="1" applyFont="1" applyBorder="1" applyAlignment="1">
      <alignment horizontal="left" vertical="center" wrapText="1"/>
    </xf>
    <xf numFmtId="0" fontId="44" fillId="0" borderId="7" xfId="1" applyFont="1" applyBorder="1" applyAlignment="1">
      <alignment horizontal="left" vertical="center" wrapText="1"/>
    </xf>
    <xf numFmtId="0" fontId="46" fillId="0" borderId="97" xfId="1" applyFont="1" applyFill="1" applyBorder="1" applyAlignment="1">
      <alignment horizontal="center" vertical="center"/>
    </xf>
    <xf numFmtId="0" fontId="51" fillId="0" borderId="30" xfId="1" applyFont="1" applyFill="1" applyBorder="1" applyAlignment="1">
      <alignment horizontal="center" vertical="center"/>
    </xf>
    <xf numFmtId="176" fontId="46" fillId="0" borderId="63" xfId="1" applyNumberFormat="1" applyFont="1" applyFill="1" applyBorder="1" applyAlignment="1">
      <alignment vertical="center"/>
    </xf>
    <xf numFmtId="0" fontId="51" fillId="0" borderId="110" xfId="1" applyFont="1" applyFill="1" applyBorder="1" applyAlignment="1">
      <alignment vertical="center"/>
    </xf>
    <xf numFmtId="0" fontId="51" fillId="0" borderId="108" xfId="1" applyFont="1" applyFill="1" applyBorder="1" applyAlignment="1">
      <alignment vertical="center"/>
    </xf>
    <xf numFmtId="0" fontId="46" fillId="0" borderId="108" xfId="1" applyFont="1" applyFill="1" applyBorder="1" applyAlignment="1">
      <alignment vertical="center"/>
    </xf>
    <xf numFmtId="0" fontId="41" fillId="0" borderId="109" xfId="1" applyFont="1" applyFill="1" applyBorder="1">
      <alignment vertical="center"/>
    </xf>
    <xf numFmtId="176" fontId="46" fillId="0" borderId="102" xfId="1" applyNumberFormat="1" applyFont="1" applyFill="1" applyBorder="1" applyAlignment="1">
      <alignment horizontal="right" vertical="center"/>
    </xf>
    <xf numFmtId="176" fontId="46" fillId="0" borderId="103" xfId="1" applyNumberFormat="1" applyFont="1" applyFill="1" applyBorder="1" applyAlignment="1">
      <alignment horizontal="right" vertical="center"/>
    </xf>
    <xf numFmtId="176" fontId="46" fillId="0" borderId="107" xfId="1" applyNumberFormat="1" applyFont="1" applyFill="1" applyBorder="1" applyAlignment="1">
      <alignment horizontal="right" vertical="center"/>
    </xf>
    <xf numFmtId="0" fontId="51" fillId="3" borderId="30" xfId="1" applyFont="1" applyFill="1" applyBorder="1" applyAlignment="1">
      <alignment horizontal="center" vertical="center"/>
    </xf>
    <xf numFmtId="176" fontId="46" fillId="3" borderId="63" xfId="1" applyNumberFormat="1" applyFont="1" applyFill="1" applyBorder="1" applyAlignment="1">
      <alignment vertical="center"/>
    </xf>
    <xf numFmtId="0" fontId="41" fillId="3" borderId="62" xfId="1" applyFont="1" applyFill="1" applyBorder="1">
      <alignment vertical="center"/>
    </xf>
    <xf numFmtId="183" fontId="1" fillId="0" borderId="108" xfId="1" applyNumberFormat="1" applyFont="1" applyBorder="1" applyAlignment="1">
      <alignment horizontal="right" vertical="center"/>
    </xf>
    <xf numFmtId="0" fontId="10" fillId="0" borderId="110" xfId="1" applyFont="1" applyFill="1" applyBorder="1" applyAlignment="1">
      <alignment vertical="center"/>
    </xf>
    <xf numFmtId="0" fontId="10" fillId="0" borderId="108" xfId="1" applyFont="1" applyFill="1" applyBorder="1" applyAlignment="1">
      <alignment vertical="center"/>
    </xf>
    <xf numFmtId="0" fontId="26" fillId="0" borderId="108" xfId="1" applyFont="1" applyFill="1" applyBorder="1" applyAlignment="1">
      <alignment vertical="center"/>
    </xf>
    <xf numFmtId="0" fontId="7" fillId="0" borderId="109" xfId="1" applyFont="1" applyFill="1" applyBorder="1">
      <alignment vertical="center"/>
    </xf>
    <xf numFmtId="176" fontId="26" fillId="0" borderId="102" xfId="1" applyNumberFormat="1" applyFont="1" applyFill="1" applyBorder="1" applyAlignment="1">
      <alignment vertical="center"/>
    </xf>
    <xf numFmtId="176" fontId="27" fillId="0" borderId="103" xfId="1" applyNumberFormat="1" applyFont="1" applyFill="1" applyBorder="1" applyAlignment="1">
      <alignment vertical="center"/>
    </xf>
    <xf numFmtId="176" fontId="27" fillId="0" borderId="107" xfId="1" applyNumberFormat="1" applyFont="1" applyFill="1" applyBorder="1" applyAlignment="1">
      <alignment vertical="center"/>
    </xf>
    <xf numFmtId="176" fontId="27" fillId="0" borderId="6" xfId="1" applyNumberFormat="1" applyFont="1" applyFill="1" applyBorder="1" applyAlignment="1">
      <alignment vertical="center"/>
    </xf>
    <xf numFmtId="176" fontId="27" fillId="0" borderId="7" xfId="1" applyNumberFormat="1" applyFont="1" applyFill="1" applyBorder="1" applyAlignment="1">
      <alignment vertical="center"/>
    </xf>
    <xf numFmtId="176" fontId="27" fillId="0" borderId="8" xfId="1" applyNumberFormat="1" applyFont="1" applyFill="1" applyBorder="1" applyAlignment="1">
      <alignment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6" fillId="0" borderId="97" xfId="1" applyFont="1" applyFill="1" applyBorder="1" applyAlignment="1">
      <alignment vertical="center"/>
    </xf>
    <xf numFmtId="176" fontId="46" fillId="0" borderId="6" xfId="1" applyNumberFormat="1" applyFont="1" applyFill="1" applyBorder="1" applyAlignment="1">
      <alignment horizontal="right" vertical="center"/>
    </xf>
    <xf numFmtId="176" fontId="46" fillId="0" borderId="7" xfId="1" applyNumberFormat="1" applyFont="1" applyFill="1" applyBorder="1" applyAlignment="1">
      <alignment horizontal="right" vertical="center"/>
    </xf>
    <xf numFmtId="176" fontId="46" fillId="0" borderId="8" xfId="1" applyNumberFormat="1" applyFont="1" applyFill="1" applyBorder="1" applyAlignment="1">
      <alignment horizontal="right" vertical="center"/>
    </xf>
    <xf numFmtId="0" fontId="10" fillId="0" borderId="99" xfId="1" applyFont="1" applyFill="1" applyBorder="1" applyAlignment="1">
      <alignment vertical="center"/>
    </xf>
    <xf numFmtId="0" fontId="10" fillId="0" borderId="97" xfId="1" applyFont="1" applyFill="1" applyBorder="1" applyAlignment="1">
      <alignment vertical="center"/>
    </xf>
    <xf numFmtId="0" fontId="7" fillId="0" borderId="97" xfId="1" applyFont="1" applyFill="1" applyBorder="1">
      <alignment vertical="center"/>
    </xf>
    <xf numFmtId="0" fontId="7" fillId="0" borderId="98" xfId="1" applyFont="1" applyFill="1" applyBorder="1">
      <alignment vertical="center"/>
    </xf>
    <xf numFmtId="0" fontId="10" fillId="0" borderId="5" xfId="1" applyFont="1" applyFill="1" applyBorder="1" applyAlignment="1">
      <alignment horizontal="center" vertical="center"/>
    </xf>
    <xf numFmtId="0" fontId="46" fillId="0" borderId="97" xfId="1" applyFont="1" applyBorder="1" applyAlignment="1">
      <alignment horizontal="right" vertical="center"/>
    </xf>
    <xf numFmtId="176" fontId="46" fillId="0" borderId="63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vertical="center"/>
    </xf>
  </cellXfs>
  <cellStyles count="3">
    <cellStyle name="桁区切り 2" xfId="2" xr:uid="{CEBCF13D-1FEA-47B0-B161-9CAD339E4D48}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51</xdr:row>
      <xdr:rowOff>0</xdr:rowOff>
    </xdr:from>
    <xdr:to>
      <xdr:col>19</xdr:col>
      <xdr:colOff>28575</xdr:colOff>
      <xdr:row>51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86075" y="8001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52</xdr:row>
      <xdr:rowOff>0</xdr:rowOff>
    </xdr:from>
    <xdr:to>
      <xdr:col>19</xdr:col>
      <xdr:colOff>28575</xdr:colOff>
      <xdr:row>53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86075" y="83248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55</xdr:row>
      <xdr:rowOff>0</xdr:rowOff>
    </xdr:from>
    <xdr:to>
      <xdr:col>19</xdr:col>
      <xdr:colOff>28575</xdr:colOff>
      <xdr:row>56</xdr:row>
      <xdr:rowOff>9525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886075" y="8667750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17</xdr:col>
      <xdr:colOff>66675</xdr:colOff>
      <xdr:row>57</xdr:row>
      <xdr:rowOff>0</xdr:rowOff>
    </xdr:from>
    <xdr:to>
      <xdr:col>19</xdr:col>
      <xdr:colOff>28575</xdr:colOff>
      <xdr:row>58</xdr:row>
      <xdr:rowOff>76200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886075" y="9029700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51</xdr:row>
      <xdr:rowOff>0</xdr:rowOff>
    </xdr:from>
    <xdr:to>
      <xdr:col>9</xdr:col>
      <xdr:colOff>0</xdr:colOff>
      <xdr:row>51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609725" y="8001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52</xdr:row>
      <xdr:rowOff>0</xdr:rowOff>
    </xdr:from>
    <xdr:to>
      <xdr:col>9</xdr:col>
      <xdr:colOff>0</xdr:colOff>
      <xdr:row>53</xdr:row>
      <xdr:rowOff>28575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09725" y="83248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55</xdr:row>
      <xdr:rowOff>0</xdr:rowOff>
    </xdr:from>
    <xdr:to>
      <xdr:col>9</xdr:col>
      <xdr:colOff>0</xdr:colOff>
      <xdr:row>56</xdr:row>
      <xdr:rowOff>9525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609725" y="8667750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</xdr:col>
      <xdr:colOff>57150</xdr:colOff>
      <xdr:row>57</xdr:row>
      <xdr:rowOff>0</xdr:rowOff>
    </xdr:from>
    <xdr:to>
      <xdr:col>9</xdr:col>
      <xdr:colOff>0</xdr:colOff>
      <xdr:row>58</xdr:row>
      <xdr:rowOff>76200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609725" y="9029700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51</xdr:row>
      <xdr:rowOff>0</xdr:rowOff>
    </xdr:from>
    <xdr:to>
      <xdr:col>28</xdr:col>
      <xdr:colOff>0</xdr:colOff>
      <xdr:row>51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029200" y="8001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52</xdr:row>
      <xdr:rowOff>0</xdr:rowOff>
    </xdr:from>
    <xdr:to>
      <xdr:col>28</xdr:col>
      <xdr:colOff>0</xdr:colOff>
      <xdr:row>53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029200" y="83248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55</xdr:row>
      <xdr:rowOff>0</xdr:rowOff>
    </xdr:from>
    <xdr:to>
      <xdr:col>28</xdr:col>
      <xdr:colOff>0</xdr:colOff>
      <xdr:row>56</xdr:row>
      <xdr:rowOff>9525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29200" y="8667750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27</xdr:col>
      <xdr:colOff>161925</xdr:colOff>
      <xdr:row>57</xdr:row>
      <xdr:rowOff>0</xdr:rowOff>
    </xdr:from>
    <xdr:to>
      <xdr:col>28</xdr:col>
      <xdr:colOff>0</xdr:colOff>
      <xdr:row>58</xdr:row>
      <xdr:rowOff>76200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29200" y="9029700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51</xdr:row>
      <xdr:rowOff>0</xdr:rowOff>
    </xdr:from>
    <xdr:to>
      <xdr:col>33</xdr:col>
      <xdr:colOff>0</xdr:colOff>
      <xdr:row>51</xdr:row>
      <xdr:rowOff>171450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115050" y="8001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52</xdr:row>
      <xdr:rowOff>0</xdr:rowOff>
    </xdr:from>
    <xdr:to>
      <xdr:col>33</xdr:col>
      <xdr:colOff>0</xdr:colOff>
      <xdr:row>53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115050" y="83248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55</xdr:row>
      <xdr:rowOff>0</xdr:rowOff>
    </xdr:from>
    <xdr:to>
      <xdr:col>33</xdr:col>
      <xdr:colOff>0</xdr:colOff>
      <xdr:row>56</xdr:row>
      <xdr:rowOff>9525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115050" y="8667750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47625</xdr:colOff>
      <xdr:row>57</xdr:row>
      <xdr:rowOff>0</xdr:rowOff>
    </xdr:from>
    <xdr:to>
      <xdr:col>33</xdr:col>
      <xdr:colOff>0</xdr:colOff>
      <xdr:row>58</xdr:row>
      <xdr:rowOff>76200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115050" y="9029700"/>
          <a:ext cx="171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31</xdr:col>
      <xdr:colOff>76200</xdr:colOff>
      <xdr:row>43</xdr:row>
      <xdr:rowOff>0</xdr:rowOff>
    </xdr:from>
    <xdr:to>
      <xdr:col>33</xdr:col>
      <xdr:colOff>28575</xdr:colOff>
      <xdr:row>43</xdr:row>
      <xdr:rowOff>171450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143625" y="70770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28</xdr:col>
      <xdr:colOff>28575</xdr:colOff>
      <xdr:row>58</xdr:row>
      <xdr:rowOff>171450</xdr:rowOff>
    </xdr:from>
    <xdr:to>
      <xdr:col>29</xdr:col>
      <xdr:colOff>19050</xdr:colOff>
      <xdr:row>60</xdr:row>
      <xdr:rowOff>85725</xdr:rowOff>
    </xdr:to>
    <xdr:grpSp>
      <xdr:nvGrpSpPr>
        <xdr:cNvPr id="19" name="Group 2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29225" y="9391650"/>
          <a:ext cx="190500" cy="219075"/>
          <a:chOff x="525" y="765"/>
          <a:chExt cx="18" cy="18"/>
        </a:xfrm>
      </xdr:grpSpPr>
      <xdr:sp macro="" textlink="">
        <xdr:nvSpPr>
          <xdr:cNvPr id="20" name="Oval 25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Text Box 2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5" y="765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ｉ</a:t>
            </a:r>
            <a:endParaRPr lang="ja-JP" altLang="en-US" sz="1000"/>
          </a:p>
        </xdr:txBody>
      </xdr:sp>
    </xdr:grpSp>
    <xdr:clientData/>
  </xdr:twoCellAnchor>
  <xdr:twoCellAnchor>
    <xdr:from>
      <xdr:col>61</xdr:col>
      <xdr:colOff>28575</xdr:colOff>
      <xdr:row>41</xdr:row>
      <xdr:rowOff>0</xdr:rowOff>
    </xdr:from>
    <xdr:to>
      <xdr:col>63</xdr:col>
      <xdr:colOff>142875</xdr:colOff>
      <xdr:row>41</xdr:row>
      <xdr:rowOff>180975</xdr:rowOff>
    </xdr:to>
    <xdr:grpSp>
      <xdr:nvGrpSpPr>
        <xdr:cNvPr id="22" name="Group 2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>
          <a:grpSpLocks/>
        </xdr:cNvGrpSpPr>
      </xdr:nvGrpSpPr>
      <xdr:grpSpPr bwMode="auto">
        <a:xfrm>
          <a:off x="10725150" y="6657975"/>
          <a:ext cx="200025" cy="180975"/>
          <a:chOff x="524" y="766"/>
          <a:chExt cx="20" cy="16"/>
        </a:xfrm>
      </xdr:grpSpPr>
      <xdr:sp macro="" textlink="">
        <xdr:nvSpPr>
          <xdr:cNvPr id="23" name="Oval 28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Text Box 29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" y="766"/>
            <a:ext cx="20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ｃ</a:t>
            </a:r>
            <a:endParaRPr lang="ja-JP" altLang="en-US" sz="1000"/>
          </a:p>
        </xdr:txBody>
      </xdr:sp>
    </xdr:grpSp>
    <xdr:clientData/>
  </xdr:twoCellAnchor>
  <xdr:twoCellAnchor>
    <xdr:from>
      <xdr:col>62</xdr:col>
      <xdr:colOff>28575</xdr:colOff>
      <xdr:row>42</xdr:row>
      <xdr:rowOff>9525</xdr:rowOff>
    </xdr:from>
    <xdr:to>
      <xdr:col>63</xdr:col>
      <xdr:colOff>180975</xdr:colOff>
      <xdr:row>43</xdr:row>
      <xdr:rowOff>152400</xdr:rowOff>
    </xdr:to>
    <xdr:grpSp>
      <xdr:nvGrpSpPr>
        <xdr:cNvPr id="25" name="Group 3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10763250" y="7029450"/>
          <a:ext cx="200025" cy="200025"/>
          <a:chOff x="526" y="766"/>
          <a:chExt cx="18" cy="18"/>
        </a:xfrm>
      </xdr:grpSpPr>
      <xdr:sp macro="" textlink="">
        <xdr:nvSpPr>
          <xdr:cNvPr id="26" name="Oval 3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Text Box 3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ｄ</a:t>
            </a:r>
            <a:endParaRPr lang="ja-JP" altLang="en-US" sz="1000"/>
          </a:p>
        </xdr:txBody>
      </xdr:sp>
    </xdr:grpSp>
    <xdr:clientData/>
  </xdr:twoCellAnchor>
  <xdr:twoCellAnchor>
    <xdr:from>
      <xdr:col>69</xdr:col>
      <xdr:colOff>47625</xdr:colOff>
      <xdr:row>41</xdr:row>
      <xdr:rowOff>9525</xdr:rowOff>
    </xdr:from>
    <xdr:to>
      <xdr:col>70</xdr:col>
      <xdr:colOff>123825</xdr:colOff>
      <xdr:row>41</xdr:row>
      <xdr:rowOff>180975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1639550" y="66675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66</xdr:col>
      <xdr:colOff>85725</xdr:colOff>
      <xdr:row>42</xdr:row>
      <xdr:rowOff>0</xdr:rowOff>
    </xdr:from>
    <xdr:to>
      <xdr:col>70</xdr:col>
      <xdr:colOff>123825</xdr:colOff>
      <xdr:row>43</xdr:row>
      <xdr:rowOff>114300</xdr:rowOff>
    </xdr:to>
    <xdr:sp macro="" textlink="">
      <xdr:nvSpPr>
        <xdr:cNvPr id="29" name="Text Box 4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487150" y="7019925"/>
          <a:ext cx="3238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26</xdr:col>
      <xdr:colOff>142875</xdr:colOff>
      <xdr:row>59</xdr:row>
      <xdr:rowOff>0</xdr:rowOff>
    </xdr:from>
    <xdr:to>
      <xdr:col>27</xdr:col>
      <xdr:colOff>304800</xdr:colOff>
      <xdr:row>60</xdr:row>
      <xdr:rowOff>85725</xdr:rowOff>
    </xdr:to>
    <xdr:sp macro="" textlink="">
      <xdr:nvSpPr>
        <xdr:cNvPr id="30" name="Text Box 4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848225" y="9401175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29</xdr:col>
      <xdr:colOff>542925</xdr:colOff>
      <xdr:row>59</xdr:row>
      <xdr:rowOff>0</xdr:rowOff>
    </xdr:from>
    <xdr:to>
      <xdr:col>32</xdr:col>
      <xdr:colOff>76200</xdr:colOff>
      <xdr:row>60</xdr:row>
      <xdr:rowOff>85725</xdr:rowOff>
    </xdr:to>
    <xdr:sp macro="" textlink="">
      <xdr:nvSpPr>
        <xdr:cNvPr id="31" name="Text Box 4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43600" y="9401175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19</xdr:col>
      <xdr:colOff>66675</xdr:colOff>
      <xdr:row>60</xdr:row>
      <xdr:rowOff>85725</xdr:rowOff>
    </xdr:to>
    <xdr:sp macro="" textlink="">
      <xdr:nvSpPr>
        <xdr:cNvPr id="32" name="Text Box 5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771775" y="9401175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35</xdr:col>
      <xdr:colOff>295275</xdr:colOff>
      <xdr:row>43</xdr:row>
      <xdr:rowOff>0</xdr:rowOff>
    </xdr:from>
    <xdr:to>
      <xdr:col>38</xdr:col>
      <xdr:colOff>57150</xdr:colOff>
      <xdr:row>43</xdr:row>
      <xdr:rowOff>152400</xdr:rowOff>
    </xdr:to>
    <xdr:sp macro="" textlink="">
      <xdr:nvSpPr>
        <xdr:cNvPr id="33" name="Text Box 6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048500" y="7077075"/>
          <a:ext cx="323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35</xdr:col>
      <xdr:colOff>295275</xdr:colOff>
      <xdr:row>45</xdr:row>
      <xdr:rowOff>0</xdr:rowOff>
    </xdr:from>
    <xdr:to>
      <xdr:col>38</xdr:col>
      <xdr:colOff>57150</xdr:colOff>
      <xdr:row>46</xdr:row>
      <xdr:rowOff>0</xdr:rowOff>
    </xdr:to>
    <xdr:sp macro="" textlink="">
      <xdr:nvSpPr>
        <xdr:cNvPr id="34" name="Text Box 6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048500" y="7381875"/>
          <a:ext cx="3238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59</xdr:col>
      <xdr:colOff>9525</xdr:colOff>
      <xdr:row>42</xdr:row>
      <xdr:rowOff>0</xdr:rowOff>
    </xdr:from>
    <xdr:to>
      <xdr:col>62</xdr:col>
      <xdr:colOff>0</xdr:colOff>
      <xdr:row>43</xdr:row>
      <xdr:rowOff>114300</xdr:rowOff>
    </xdr:to>
    <xdr:sp macro="" textlink="">
      <xdr:nvSpPr>
        <xdr:cNvPr id="35" name="Text Box 7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525125" y="70199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35</xdr:col>
      <xdr:colOff>466725</xdr:colOff>
      <xdr:row>41</xdr:row>
      <xdr:rowOff>9525</xdr:rowOff>
    </xdr:from>
    <xdr:to>
      <xdr:col>39</xdr:col>
      <xdr:colOff>0</xdr:colOff>
      <xdr:row>41</xdr:row>
      <xdr:rowOff>180975</xdr:rowOff>
    </xdr:to>
    <xdr:sp macro="" textlink="">
      <xdr:nvSpPr>
        <xdr:cNvPr id="36" name="Text Box 7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219950" y="66675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79</xdr:col>
      <xdr:colOff>704850</xdr:colOff>
      <xdr:row>45</xdr:row>
      <xdr:rowOff>0</xdr:rowOff>
    </xdr:from>
    <xdr:to>
      <xdr:col>82</xdr:col>
      <xdr:colOff>28575</xdr:colOff>
      <xdr:row>46</xdr:row>
      <xdr:rowOff>0</xdr:rowOff>
    </xdr:to>
    <xdr:sp macro="" textlink="">
      <xdr:nvSpPr>
        <xdr:cNvPr id="37" name="Text Box 7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2649200" y="7381875"/>
          <a:ext cx="8001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57</xdr:col>
      <xdr:colOff>28575</xdr:colOff>
      <xdr:row>45</xdr:row>
      <xdr:rowOff>0</xdr:rowOff>
    </xdr:from>
    <xdr:to>
      <xdr:col>60</xdr:col>
      <xdr:colOff>19050</xdr:colOff>
      <xdr:row>46</xdr:row>
      <xdr:rowOff>57150</xdr:rowOff>
    </xdr:to>
    <xdr:grpSp>
      <xdr:nvGrpSpPr>
        <xdr:cNvPr id="38" name="Group 8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10372725" y="7381875"/>
          <a:ext cx="190500" cy="200025"/>
          <a:chOff x="526" y="765"/>
          <a:chExt cx="18" cy="18"/>
        </a:xfrm>
      </xdr:grpSpPr>
      <xdr:sp macro="" textlink="">
        <xdr:nvSpPr>
          <xdr:cNvPr id="39" name="Oval 81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" name="Text Box 8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5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ｇ</a:t>
            </a:r>
            <a:endParaRPr lang="ja-JP" altLang="en-US" sz="1000"/>
          </a:p>
        </xdr:txBody>
      </xdr:sp>
    </xdr:grpSp>
    <xdr:clientData/>
  </xdr:twoCellAnchor>
  <xdr:twoCellAnchor>
    <xdr:from>
      <xdr:col>57</xdr:col>
      <xdr:colOff>38100</xdr:colOff>
      <xdr:row>45</xdr:row>
      <xdr:rowOff>8989</xdr:rowOff>
    </xdr:from>
    <xdr:to>
      <xdr:col>63</xdr:col>
      <xdr:colOff>314325</xdr:colOff>
      <xdr:row>46</xdr:row>
      <xdr:rowOff>57143</xdr:rowOff>
    </xdr:to>
    <xdr:grpSp>
      <xdr:nvGrpSpPr>
        <xdr:cNvPr id="41" name="Group 8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10382250" y="7390864"/>
          <a:ext cx="714375" cy="191029"/>
          <a:chOff x="1067" y="768"/>
          <a:chExt cx="75" cy="19"/>
        </a:xfrm>
      </xdr:grpSpPr>
      <xdr:grpSp>
        <xdr:nvGrpSpPr>
          <xdr:cNvPr id="42" name="Group 84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GrpSpPr>
            <a:grpSpLocks/>
          </xdr:cNvGrpSpPr>
        </xdr:nvGrpSpPr>
        <xdr:grpSpPr bwMode="auto">
          <a:xfrm>
            <a:off x="1093" y="769"/>
            <a:ext cx="18" cy="18"/>
            <a:chOff x="524" y="766"/>
            <a:chExt cx="18" cy="18"/>
          </a:xfrm>
        </xdr:grpSpPr>
        <xdr:sp macro="" textlink="">
          <xdr:nvSpPr>
            <xdr:cNvPr id="44" name="Oval 85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" name="Text Box 86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ｄ</a:t>
              </a:r>
              <a:endParaRPr lang="ja-JP" altLang="en-US" sz="900"/>
            </a:p>
          </xdr:txBody>
        </xdr:sp>
      </xdr:grpSp>
      <xdr:sp macro="" textlink="">
        <xdr:nvSpPr>
          <xdr:cNvPr id="43" name="Text Box 90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7" y="768"/>
            <a:ext cx="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    　）</a:t>
            </a:r>
            <a:endParaRPr lang="ja-JP" altLang="en-US"/>
          </a:p>
        </xdr:txBody>
      </xdr:sp>
    </xdr:grpSp>
    <xdr:clientData/>
  </xdr:twoCellAnchor>
  <xdr:twoCellAnchor>
    <xdr:from>
      <xdr:col>23</xdr:col>
      <xdr:colOff>504825</xdr:colOff>
      <xdr:row>58</xdr:row>
      <xdr:rowOff>171450</xdr:rowOff>
    </xdr:from>
    <xdr:to>
      <xdr:col>26</xdr:col>
      <xdr:colOff>57150</xdr:colOff>
      <xdr:row>60</xdr:row>
      <xdr:rowOff>57150</xdr:rowOff>
    </xdr:to>
    <xdr:grpSp>
      <xdr:nvGrpSpPr>
        <xdr:cNvPr id="46" name="Group 9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pSpPr>
          <a:grpSpLocks/>
        </xdr:cNvGrpSpPr>
      </xdr:nvGrpSpPr>
      <xdr:grpSpPr bwMode="auto">
        <a:xfrm>
          <a:off x="4048125" y="9391650"/>
          <a:ext cx="714375" cy="190500"/>
          <a:chOff x="404" y="956"/>
          <a:chExt cx="75" cy="19"/>
        </a:xfrm>
      </xdr:grpSpPr>
      <xdr:sp macro="" textlink="">
        <xdr:nvSpPr>
          <xdr:cNvPr id="47" name="Text Box 92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57"/>
            <a:ext cx="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  ＋  　）</a:t>
            </a:r>
            <a:endParaRPr lang="ja-JP" altLang="en-US"/>
          </a:p>
        </xdr:txBody>
      </xdr:sp>
      <xdr:grpSp>
        <xdr:nvGrpSpPr>
          <xdr:cNvPr id="48" name="Group 93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GrpSpPr>
            <a:grpSpLocks/>
          </xdr:cNvGrpSpPr>
        </xdr:nvGrpSpPr>
        <xdr:grpSpPr bwMode="auto">
          <a:xfrm>
            <a:off x="420" y="957"/>
            <a:ext cx="18" cy="18"/>
            <a:chOff x="524" y="766"/>
            <a:chExt cx="18" cy="18"/>
          </a:xfrm>
        </xdr:grpSpPr>
        <xdr:sp macro="" textlink="">
          <xdr:nvSpPr>
            <xdr:cNvPr id="52" name="Oval 94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3" name="Text Box 95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ｉ</a:t>
              </a:r>
              <a:endParaRPr lang="ja-JP" altLang="en-US" sz="1000"/>
            </a:p>
          </xdr:txBody>
        </xdr:sp>
      </xdr:grpSp>
      <xdr:grpSp>
        <xdr:nvGrpSpPr>
          <xdr:cNvPr id="49" name="Group 96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pSpPr>
            <a:grpSpLocks/>
          </xdr:cNvGrpSpPr>
        </xdr:nvGrpSpPr>
        <xdr:grpSpPr bwMode="auto">
          <a:xfrm>
            <a:off x="444" y="956"/>
            <a:ext cx="18" cy="18"/>
            <a:chOff x="524" y="765"/>
            <a:chExt cx="18" cy="18"/>
          </a:xfrm>
        </xdr:grpSpPr>
        <xdr:sp macro="" textlink="">
          <xdr:nvSpPr>
            <xdr:cNvPr id="50" name="Oval 97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1" name="Text Box 98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765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ｊ</a:t>
              </a:r>
              <a:endParaRPr lang="ja-JP" altLang="en-US" sz="1000"/>
            </a:p>
          </xdr:txBody>
        </xdr:sp>
      </xdr:grpSp>
    </xdr:grpSp>
    <xdr:clientData/>
  </xdr:twoCellAnchor>
  <xdr:twoCellAnchor>
    <xdr:from>
      <xdr:col>33</xdr:col>
      <xdr:colOff>9525</xdr:colOff>
      <xdr:row>51</xdr:row>
      <xdr:rowOff>9525</xdr:rowOff>
    </xdr:from>
    <xdr:to>
      <xdr:col>34</xdr:col>
      <xdr:colOff>142875</xdr:colOff>
      <xdr:row>51</xdr:row>
      <xdr:rowOff>228600</xdr:rowOff>
    </xdr:to>
    <xdr:grpSp>
      <xdr:nvGrpSpPr>
        <xdr:cNvPr id="54" name="Group 9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6296025" y="8010525"/>
          <a:ext cx="180975" cy="219075"/>
          <a:chOff x="524" y="766"/>
          <a:chExt cx="18" cy="18"/>
        </a:xfrm>
      </xdr:grpSpPr>
      <xdr:sp macro="" textlink="">
        <xdr:nvSpPr>
          <xdr:cNvPr id="55" name="Oval 100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" name="Text Box 101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イ</a:t>
            </a:r>
            <a:endParaRPr lang="ja-JP" altLang="en-US" sz="1000"/>
          </a:p>
        </xdr:txBody>
      </xdr:sp>
    </xdr:grpSp>
    <xdr:clientData/>
  </xdr:twoCellAnchor>
  <xdr:twoCellAnchor>
    <xdr:from>
      <xdr:col>33</xdr:col>
      <xdr:colOff>28575</xdr:colOff>
      <xdr:row>52</xdr:row>
      <xdr:rowOff>9525</xdr:rowOff>
    </xdr:from>
    <xdr:to>
      <xdr:col>34</xdr:col>
      <xdr:colOff>171450</xdr:colOff>
      <xdr:row>53</xdr:row>
      <xdr:rowOff>28575</xdr:rowOff>
    </xdr:to>
    <xdr:grpSp>
      <xdr:nvGrpSpPr>
        <xdr:cNvPr id="57" name="Group 10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>
          <a:grpSpLocks/>
        </xdr:cNvGrpSpPr>
      </xdr:nvGrpSpPr>
      <xdr:grpSpPr bwMode="auto">
        <a:xfrm>
          <a:off x="6315075" y="8334375"/>
          <a:ext cx="190500" cy="200025"/>
          <a:chOff x="526" y="766"/>
          <a:chExt cx="18" cy="18"/>
        </a:xfrm>
      </xdr:grpSpPr>
      <xdr:sp macro="" textlink="">
        <xdr:nvSpPr>
          <xdr:cNvPr id="58" name="Oval 103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Text Box 10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ロ</a:t>
            </a:r>
            <a:endParaRPr lang="ja-JP" altLang="en-US" sz="1000"/>
          </a:p>
        </xdr:txBody>
      </xdr:sp>
    </xdr:grpSp>
    <xdr:clientData/>
  </xdr:twoCellAnchor>
  <xdr:twoCellAnchor>
    <xdr:from>
      <xdr:col>33</xdr:col>
      <xdr:colOff>28575</xdr:colOff>
      <xdr:row>54</xdr:row>
      <xdr:rowOff>57150</xdr:rowOff>
    </xdr:from>
    <xdr:to>
      <xdr:col>34</xdr:col>
      <xdr:colOff>190500</xdr:colOff>
      <xdr:row>55</xdr:row>
      <xdr:rowOff>219075</xdr:rowOff>
    </xdr:to>
    <xdr:grpSp>
      <xdr:nvGrpSpPr>
        <xdr:cNvPr id="60" name="Group 10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6315075" y="8658225"/>
          <a:ext cx="209550" cy="228600"/>
          <a:chOff x="526" y="765"/>
          <a:chExt cx="18" cy="18"/>
        </a:xfrm>
      </xdr:grpSpPr>
      <xdr:sp macro="" textlink="">
        <xdr:nvSpPr>
          <xdr:cNvPr id="61" name="Oval 106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" name="Text Box 107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5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ハ</a:t>
            </a:r>
            <a:endParaRPr lang="ja-JP" altLang="en-US" sz="1000"/>
          </a:p>
        </xdr:txBody>
      </xdr:sp>
    </xdr:grpSp>
    <xdr:clientData/>
  </xdr:twoCellAnchor>
  <xdr:twoCellAnchor>
    <xdr:from>
      <xdr:col>33</xdr:col>
      <xdr:colOff>19050</xdr:colOff>
      <xdr:row>57</xdr:row>
      <xdr:rowOff>0</xdr:rowOff>
    </xdr:from>
    <xdr:to>
      <xdr:col>34</xdr:col>
      <xdr:colOff>171450</xdr:colOff>
      <xdr:row>58</xdr:row>
      <xdr:rowOff>0</xdr:rowOff>
    </xdr:to>
    <xdr:grpSp>
      <xdr:nvGrpSpPr>
        <xdr:cNvPr id="63" name="Group 10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pSpPr>
          <a:grpSpLocks/>
        </xdr:cNvGrpSpPr>
      </xdr:nvGrpSpPr>
      <xdr:grpSpPr bwMode="auto">
        <a:xfrm>
          <a:off x="6305550" y="9029700"/>
          <a:ext cx="200025" cy="190500"/>
          <a:chOff x="525" y="766"/>
          <a:chExt cx="18" cy="18"/>
        </a:xfrm>
      </xdr:grpSpPr>
      <xdr:sp macro="" textlink="">
        <xdr:nvSpPr>
          <xdr:cNvPr id="64" name="Oval 109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Text Box 110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5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ニ</a:t>
            </a:r>
            <a:endParaRPr lang="ja-JP" altLang="en-US" sz="1000"/>
          </a:p>
        </xdr:txBody>
      </xdr:sp>
    </xdr:grpSp>
    <xdr:clientData/>
  </xdr:twoCellAnchor>
  <xdr:twoCellAnchor>
    <xdr:from>
      <xdr:col>34</xdr:col>
      <xdr:colOff>152400</xdr:colOff>
      <xdr:row>51</xdr:row>
      <xdr:rowOff>0</xdr:rowOff>
    </xdr:from>
    <xdr:to>
      <xdr:col>36</xdr:col>
      <xdr:colOff>28575</xdr:colOff>
      <xdr:row>52</xdr:row>
      <xdr:rowOff>0</xdr:rowOff>
    </xdr:to>
    <xdr:sp macro="" textlink="">
      <xdr:nvSpPr>
        <xdr:cNvPr id="66" name="Text Box 11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486525" y="8001000"/>
          <a:ext cx="7810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常時使用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労働者数</a:t>
          </a:r>
          <a:endParaRPr lang="ja-JP" altLang="en-US"/>
        </a:p>
      </xdr:txBody>
    </xdr:sp>
    <xdr:clientData/>
  </xdr:twoCellAnchor>
  <xdr:twoCellAnchor>
    <xdr:from>
      <xdr:col>34</xdr:col>
      <xdr:colOff>152400</xdr:colOff>
      <xdr:row>52</xdr:row>
      <xdr:rowOff>0</xdr:rowOff>
    </xdr:from>
    <xdr:to>
      <xdr:col>36</xdr:col>
      <xdr:colOff>28575</xdr:colOff>
      <xdr:row>55</xdr:row>
      <xdr:rowOff>0</xdr:rowOff>
    </xdr:to>
    <xdr:sp macro="" textlink="">
      <xdr:nvSpPr>
        <xdr:cNvPr id="67" name="Text Box 11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486525" y="8324850"/>
          <a:ext cx="7810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雇用保険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被保険者数</a:t>
          </a:r>
          <a:endParaRPr lang="ja-JP" altLang="en-US"/>
        </a:p>
      </xdr:txBody>
    </xdr:sp>
    <xdr:clientData/>
  </xdr:twoCellAnchor>
  <xdr:twoCellAnchor>
    <xdr:from>
      <xdr:col>34</xdr:col>
      <xdr:colOff>152400</xdr:colOff>
      <xdr:row>55</xdr:row>
      <xdr:rowOff>28575</xdr:rowOff>
    </xdr:from>
    <xdr:to>
      <xdr:col>36</xdr:col>
      <xdr:colOff>28575</xdr:colOff>
      <xdr:row>57</xdr:row>
      <xdr:rowOff>0</xdr:rowOff>
    </xdr:to>
    <xdr:sp macro="" textlink="">
      <xdr:nvSpPr>
        <xdr:cNvPr id="68" name="Text Box 11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486525" y="8696325"/>
          <a:ext cx="7810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支払賃金総額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の見込額</a:t>
          </a:r>
          <a:endParaRPr lang="ja-JP" altLang="en-US"/>
        </a:p>
      </xdr:txBody>
    </xdr:sp>
    <xdr:clientData/>
  </xdr:twoCellAnchor>
  <xdr:twoCellAnchor>
    <xdr:from>
      <xdr:col>34</xdr:col>
      <xdr:colOff>152400</xdr:colOff>
      <xdr:row>57</xdr:row>
      <xdr:rowOff>0</xdr:rowOff>
    </xdr:from>
    <xdr:to>
      <xdr:col>36</xdr:col>
      <xdr:colOff>28575</xdr:colOff>
      <xdr:row>59</xdr:row>
      <xdr:rowOff>0</xdr:rowOff>
    </xdr:to>
    <xdr:sp macro="" textlink="">
      <xdr:nvSpPr>
        <xdr:cNvPr id="69" name="Text Box 11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486525" y="9029700"/>
          <a:ext cx="7810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賞与等臨時支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払賃金の見込額</a:t>
          </a:r>
          <a:endParaRPr lang="ja-JP" altLang="en-US"/>
        </a:p>
      </xdr:txBody>
    </xdr:sp>
    <xdr:clientData/>
  </xdr:twoCellAnchor>
  <xdr:twoCellAnchor>
    <xdr:from>
      <xdr:col>19</xdr:col>
      <xdr:colOff>28575</xdr:colOff>
      <xdr:row>22</xdr:row>
      <xdr:rowOff>0</xdr:rowOff>
    </xdr:from>
    <xdr:to>
      <xdr:col>24</xdr:col>
      <xdr:colOff>352425</xdr:colOff>
      <xdr:row>24</xdr:row>
      <xdr:rowOff>57150</xdr:rowOff>
    </xdr:to>
    <xdr:sp macro="" textlink="">
      <xdr:nvSpPr>
        <xdr:cNvPr id="70" name="AutoShape 11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3057525" y="2276475"/>
          <a:ext cx="1400175" cy="42862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28575</xdr:colOff>
      <xdr:row>21</xdr:row>
      <xdr:rowOff>0</xdr:rowOff>
    </xdr:from>
    <xdr:to>
      <xdr:col>48</xdr:col>
      <xdr:colOff>9525</xdr:colOff>
      <xdr:row>25</xdr:row>
      <xdr:rowOff>0</xdr:rowOff>
    </xdr:to>
    <xdr:grpSp>
      <xdr:nvGrpSpPr>
        <xdr:cNvPr id="71" name="Group 11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>
          <a:grpSpLocks/>
        </xdr:cNvGrpSpPr>
      </xdr:nvGrpSpPr>
      <xdr:grpSpPr bwMode="auto">
        <a:xfrm>
          <a:off x="7458075" y="2124075"/>
          <a:ext cx="1409700" cy="657225"/>
          <a:chOff x="762" y="230"/>
          <a:chExt cx="148" cy="69"/>
        </a:xfrm>
      </xdr:grpSpPr>
      <xdr:sp macro="" textlink="">
        <xdr:nvSpPr>
          <xdr:cNvPr id="72" name="Text Box 117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5" y="230"/>
            <a:ext cx="144" cy="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日雇労働被保険者に支払った賃金を含む。</a:t>
            </a:r>
          </a:p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なお、パートタイマー、アルバイト等雇用保険の被保険者とならない者を除く　　　（裏面参照）</a:t>
            </a:r>
            <a:endParaRPr lang="ja-JP" altLang="en-US"/>
          </a:p>
        </xdr:txBody>
      </xdr:sp>
      <xdr:sp macro="" textlink="">
        <xdr:nvSpPr>
          <xdr:cNvPr id="73" name="AutoShape 118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762" y="232"/>
            <a:ext cx="148" cy="58"/>
          </a:xfrm>
          <a:prstGeom prst="bracketPair">
            <a:avLst>
              <a:gd name="adj" fmla="val 8106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49</xdr:col>
      <xdr:colOff>28575</xdr:colOff>
      <xdr:row>22</xdr:row>
      <xdr:rowOff>19050</xdr:rowOff>
    </xdr:from>
    <xdr:to>
      <xdr:col>56</xdr:col>
      <xdr:colOff>133350</xdr:colOff>
      <xdr:row>24</xdr:row>
      <xdr:rowOff>85725</xdr:rowOff>
    </xdr:to>
    <xdr:grpSp>
      <xdr:nvGrpSpPr>
        <xdr:cNvPr id="74" name="Group 11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8924925" y="2295525"/>
          <a:ext cx="1400175" cy="438150"/>
          <a:chOff x="762" y="230"/>
          <a:chExt cx="148" cy="69"/>
        </a:xfrm>
      </xdr:grpSpPr>
      <xdr:sp macro="" textlink="">
        <xdr:nvSpPr>
          <xdr:cNvPr id="75" name="Text Box 120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5" y="230"/>
            <a:ext cx="144" cy="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給与支払等の面からみて労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働者的性格の強い者</a:t>
            </a:r>
          </a:p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（裏面参照）</a:t>
            </a:r>
            <a:endParaRPr lang="ja-JP" altLang="en-US"/>
          </a:p>
        </xdr:txBody>
      </xdr:sp>
      <xdr:sp macro="" textlink="">
        <xdr:nvSpPr>
          <xdr:cNvPr id="76" name="AutoShape 121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762" y="232"/>
            <a:ext cx="148" cy="58"/>
          </a:xfrm>
          <a:prstGeom prst="bracketPair">
            <a:avLst>
              <a:gd name="adj" fmla="val 8106"/>
            </a:avLst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19050</xdr:colOff>
      <xdr:row>59</xdr:row>
      <xdr:rowOff>0</xdr:rowOff>
    </xdr:from>
    <xdr:to>
      <xdr:col>11</xdr:col>
      <xdr:colOff>66675</xdr:colOff>
      <xdr:row>60</xdr:row>
      <xdr:rowOff>76200</xdr:rowOff>
    </xdr:to>
    <xdr:grpSp>
      <xdr:nvGrpSpPr>
        <xdr:cNvPr id="77" name="Group 14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>
          <a:grpSpLocks/>
        </xdr:cNvGrpSpPr>
      </xdr:nvGrpSpPr>
      <xdr:grpSpPr bwMode="auto">
        <a:xfrm>
          <a:off x="1800225" y="9401175"/>
          <a:ext cx="190500" cy="200025"/>
          <a:chOff x="526" y="766"/>
          <a:chExt cx="18" cy="18"/>
        </a:xfrm>
      </xdr:grpSpPr>
      <xdr:sp macro="" textlink="">
        <xdr:nvSpPr>
          <xdr:cNvPr id="78" name="Oval 148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Text Box 149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ｈ</a:t>
            </a:r>
            <a:endParaRPr lang="ja-JP" altLang="en-US" sz="1000"/>
          </a:p>
        </xdr:txBody>
      </xdr:sp>
    </xdr:grpSp>
    <xdr:clientData/>
  </xdr:twoCellAnchor>
  <xdr:twoCellAnchor>
    <xdr:from>
      <xdr:col>32</xdr:col>
      <xdr:colOff>57150</xdr:colOff>
      <xdr:row>45</xdr:row>
      <xdr:rowOff>0</xdr:rowOff>
    </xdr:from>
    <xdr:to>
      <xdr:col>35</xdr:col>
      <xdr:colOff>209550</xdr:colOff>
      <xdr:row>46</xdr:row>
      <xdr:rowOff>28575</xdr:rowOff>
    </xdr:to>
    <xdr:grpSp>
      <xdr:nvGrpSpPr>
        <xdr:cNvPr id="80" name="Group 16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>
          <a:grpSpLocks/>
        </xdr:cNvGrpSpPr>
      </xdr:nvGrpSpPr>
      <xdr:grpSpPr bwMode="auto">
        <a:xfrm>
          <a:off x="6248400" y="7381875"/>
          <a:ext cx="714375" cy="171450"/>
          <a:chOff x="404" y="957"/>
          <a:chExt cx="75" cy="18"/>
        </a:xfrm>
      </xdr:grpSpPr>
      <xdr:sp macro="" textlink="">
        <xdr:nvSpPr>
          <xdr:cNvPr id="81" name="Text Box 161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57"/>
            <a:ext cx="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  ＋  　）</a:t>
            </a:r>
            <a:endParaRPr lang="ja-JP" altLang="en-US"/>
          </a:p>
        </xdr:txBody>
      </xdr:sp>
      <xdr:grpSp>
        <xdr:nvGrpSpPr>
          <xdr:cNvPr id="82" name="Group 162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GrpSpPr>
            <a:grpSpLocks/>
          </xdr:cNvGrpSpPr>
        </xdr:nvGrpSpPr>
        <xdr:grpSpPr bwMode="auto">
          <a:xfrm>
            <a:off x="420" y="957"/>
            <a:ext cx="18" cy="18"/>
            <a:chOff x="524" y="766"/>
            <a:chExt cx="18" cy="18"/>
          </a:xfrm>
        </xdr:grpSpPr>
        <xdr:sp macro="" textlink="">
          <xdr:nvSpPr>
            <xdr:cNvPr id="86" name="Oval 163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" name="Text Box 164">
              <a:extLst>
                <a:ext uri="{FF2B5EF4-FFF2-40B4-BE49-F238E27FC236}">
                  <a16:creationId xmlns:a16="http://schemas.microsoft.com/office/drawing/2014/main" id="{00000000-0008-0000-0000-00005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ｂ</a:t>
              </a:r>
              <a:endParaRPr lang="ja-JP" altLang="en-US" sz="1000"/>
            </a:p>
          </xdr:txBody>
        </xdr:sp>
      </xdr:grpSp>
      <xdr:grpSp>
        <xdr:nvGrpSpPr>
          <xdr:cNvPr id="83" name="Group 165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GrpSpPr>
            <a:grpSpLocks/>
          </xdr:cNvGrpSpPr>
        </xdr:nvGrpSpPr>
        <xdr:grpSpPr bwMode="auto">
          <a:xfrm>
            <a:off x="445" y="957"/>
            <a:ext cx="18" cy="18"/>
            <a:chOff x="525" y="766"/>
            <a:chExt cx="18" cy="18"/>
          </a:xfrm>
        </xdr:grpSpPr>
        <xdr:sp macro="" textlink="">
          <xdr:nvSpPr>
            <xdr:cNvPr id="84" name="Oval 166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5" name="Text Box 167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5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ｈ</a:t>
              </a:r>
              <a:endParaRPr lang="ja-JP" altLang="en-US" sz="1000"/>
            </a:p>
          </xdr:txBody>
        </xdr:sp>
      </xdr:grpSp>
    </xdr:grpSp>
    <xdr:clientData/>
  </xdr:twoCellAnchor>
  <xdr:twoCellAnchor>
    <xdr:from>
      <xdr:col>34</xdr:col>
      <xdr:colOff>19050</xdr:colOff>
      <xdr:row>43</xdr:row>
      <xdr:rowOff>19050</xdr:rowOff>
    </xdr:from>
    <xdr:to>
      <xdr:col>34</xdr:col>
      <xdr:colOff>190500</xdr:colOff>
      <xdr:row>44</xdr:row>
      <xdr:rowOff>9525</xdr:rowOff>
    </xdr:to>
    <xdr:grpSp>
      <xdr:nvGrpSpPr>
        <xdr:cNvPr id="88" name="Group 17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GrpSpPr>
          <a:grpSpLocks/>
        </xdr:cNvGrpSpPr>
      </xdr:nvGrpSpPr>
      <xdr:grpSpPr bwMode="auto">
        <a:xfrm>
          <a:off x="6353175" y="7096125"/>
          <a:ext cx="171450" cy="180975"/>
          <a:chOff x="526" y="767"/>
          <a:chExt cx="18" cy="18"/>
        </a:xfrm>
      </xdr:grpSpPr>
      <xdr:sp macro="" textlink="">
        <xdr:nvSpPr>
          <xdr:cNvPr id="89" name="Oval 171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0" name="Text Box 172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7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ｂ</a:t>
            </a:r>
            <a:endParaRPr lang="ja-JP" altLang="en-US" sz="1000"/>
          </a:p>
        </xdr:txBody>
      </xdr:sp>
    </xdr:grpSp>
    <xdr:clientData/>
  </xdr:twoCellAnchor>
  <xdr:twoCellAnchor>
    <xdr:from>
      <xdr:col>34</xdr:col>
      <xdr:colOff>19050</xdr:colOff>
      <xdr:row>41</xdr:row>
      <xdr:rowOff>9525</xdr:rowOff>
    </xdr:from>
    <xdr:to>
      <xdr:col>34</xdr:col>
      <xdr:colOff>209550</xdr:colOff>
      <xdr:row>41</xdr:row>
      <xdr:rowOff>228600</xdr:rowOff>
    </xdr:to>
    <xdr:grpSp>
      <xdr:nvGrpSpPr>
        <xdr:cNvPr id="91" name="Group 17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GrpSpPr>
          <a:grpSpLocks/>
        </xdr:cNvGrpSpPr>
      </xdr:nvGrpSpPr>
      <xdr:grpSpPr bwMode="auto">
        <a:xfrm>
          <a:off x="6353175" y="6667500"/>
          <a:ext cx="190500" cy="219075"/>
          <a:chOff x="525" y="766"/>
          <a:chExt cx="18" cy="18"/>
        </a:xfrm>
      </xdr:grpSpPr>
      <xdr:sp macro="" textlink="">
        <xdr:nvSpPr>
          <xdr:cNvPr id="92" name="Oval 174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3" name="Text Box 175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5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ａ</a:t>
            </a:r>
            <a:endParaRPr lang="ja-JP" altLang="en-US" sz="1000"/>
          </a:p>
        </xdr:txBody>
      </xdr:sp>
    </xdr:grpSp>
    <xdr:clientData/>
  </xdr:twoCellAnchor>
  <xdr:twoCellAnchor>
    <xdr:from>
      <xdr:col>33</xdr:col>
      <xdr:colOff>19050</xdr:colOff>
      <xdr:row>59</xdr:row>
      <xdr:rowOff>19050</xdr:rowOff>
    </xdr:from>
    <xdr:to>
      <xdr:col>34</xdr:col>
      <xdr:colOff>180975</xdr:colOff>
      <xdr:row>60</xdr:row>
      <xdr:rowOff>104775</xdr:rowOff>
    </xdr:to>
    <xdr:grpSp>
      <xdr:nvGrpSpPr>
        <xdr:cNvPr id="99" name="Group 10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GrpSpPr>
          <a:grpSpLocks/>
        </xdr:cNvGrpSpPr>
      </xdr:nvGrpSpPr>
      <xdr:grpSpPr bwMode="auto">
        <a:xfrm>
          <a:off x="6305550" y="9420225"/>
          <a:ext cx="209550" cy="209550"/>
          <a:chOff x="525" y="766"/>
          <a:chExt cx="18" cy="18"/>
        </a:xfrm>
      </xdr:grpSpPr>
      <xdr:sp macro="" textlink="">
        <xdr:nvSpPr>
          <xdr:cNvPr id="100" name="Oval 10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1" name="Text Box 11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5" y="766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ホ</a:t>
            </a:r>
            <a:endParaRPr lang="ja-JP" altLang="en-US" sz="1000"/>
          </a:p>
        </xdr:txBody>
      </xdr:sp>
    </xdr:grpSp>
    <xdr:clientData/>
  </xdr:twoCellAnchor>
  <xdr:twoCellAnchor>
    <xdr:from>
      <xdr:col>43</xdr:col>
      <xdr:colOff>333375</xdr:colOff>
      <xdr:row>51</xdr:row>
      <xdr:rowOff>0</xdr:rowOff>
    </xdr:from>
    <xdr:to>
      <xdr:col>45</xdr:col>
      <xdr:colOff>0</xdr:colOff>
      <xdr:row>51</xdr:row>
      <xdr:rowOff>171450</xdr:rowOff>
    </xdr:to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201025" y="80010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44</xdr:col>
      <xdr:colOff>10353</xdr:colOff>
      <xdr:row>54</xdr:row>
      <xdr:rowOff>41414</xdr:rowOff>
    </xdr:from>
    <xdr:to>
      <xdr:col>45</xdr:col>
      <xdr:colOff>16565</xdr:colOff>
      <xdr:row>55</xdr:row>
      <xdr:rowOff>216591</xdr:rowOff>
    </xdr:to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220903" y="8642489"/>
          <a:ext cx="168137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44</xdr:col>
      <xdr:colOff>10353</xdr:colOff>
      <xdr:row>56</xdr:row>
      <xdr:rowOff>91108</xdr:rowOff>
    </xdr:from>
    <xdr:to>
      <xdr:col>45</xdr:col>
      <xdr:colOff>16565</xdr:colOff>
      <xdr:row>58</xdr:row>
      <xdr:rowOff>43069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220903" y="8987458"/>
          <a:ext cx="168137" cy="27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50</xdr:col>
      <xdr:colOff>110573</xdr:colOff>
      <xdr:row>51</xdr:row>
      <xdr:rowOff>298175</xdr:rowOff>
    </xdr:from>
    <xdr:to>
      <xdr:col>53</xdr:col>
      <xdr:colOff>0</xdr:colOff>
      <xdr:row>53</xdr:row>
      <xdr:rowOff>3728</xdr:rowOff>
    </xdr:to>
    <xdr:sp macro="" textlink="">
      <xdr:nvSpPr>
        <xdr:cNvPr id="105" name="Text Box 2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235523" y="8299175"/>
          <a:ext cx="165652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51</xdr:col>
      <xdr:colOff>2897</xdr:colOff>
      <xdr:row>54</xdr:row>
      <xdr:rowOff>49696</xdr:rowOff>
    </xdr:from>
    <xdr:to>
      <xdr:col>53</xdr:col>
      <xdr:colOff>0</xdr:colOff>
      <xdr:row>55</xdr:row>
      <xdr:rowOff>224873</xdr:rowOff>
    </xdr:to>
    <xdr:sp macro="" textlink="">
      <xdr:nvSpPr>
        <xdr:cNvPr id="106" name="Text Box 2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251672" y="8650771"/>
          <a:ext cx="149503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51</xdr:col>
      <xdr:colOff>2898</xdr:colOff>
      <xdr:row>56</xdr:row>
      <xdr:rowOff>99392</xdr:rowOff>
    </xdr:from>
    <xdr:to>
      <xdr:col>53</xdr:col>
      <xdr:colOff>0</xdr:colOff>
      <xdr:row>58</xdr:row>
      <xdr:rowOff>51353</xdr:rowOff>
    </xdr:to>
    <xdr:sp macro="" textlink="">
      <xdr:nvSpPr>
        <xdr:cNvPr id="107" name="Text Box 2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251673" y="8995742"/>
          <a:ext cx="149502" cy="27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49</xdr:col>
      <xdr:colOff>152400</xdr:colOff>
      <xdr:row>59</xdr:row>
      <xdr:rowOff>0</xdr:rowOff>
    </xdr:from>
    <xdr:to>
      <xdr:col>52</xdr:col>
      <xdr:colOff>95250</xdr:colOff>
      <xdr:row>60</xdr:row>
      <xdr:rowOff>85725</xdr:rowOff>
    </xdr:to>
    <xdr:sp macro="" textlink="">
      <xdr:nvSpPr>
        <xdr:cNvPr id="108" name="Text Box 4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048750" y="9401175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43</xdr:col>
      <xdr:colOff>171450</xdr:colOff>
      <xdr:row>59</xdr:row>
      <xdr:rowOff>0</xdr:rowOff>
    </xdr:from>
    <xdr:to>
      <xdr:col>44</xdr:col>
      <xdr:colOff>152400</xdr:colOff>
      <xdr:row>60</xdr:row>
      <xdr:rowOff>85725</xdr:rowOff>
    </xdr:to>
    <xdr:sp macro="" textlink="">
      <xdr:nvSpPr>
        <xdr:cNvPr id="109" name="Text Box 4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039100" y="9401175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>
    <xdr:from>
      <xdr:col>40</xdr:col>
      <xdr:colOff>9525</xdr:colOff>
      <xdr:row>59</xdr:row>
      <xdr:rowOff>9525</xdr:rowOff>
    </xdr:from>
    <xdr:to>
      <xdr:col>43</xdr:col>
      <xdr:colOff>285750</xdr:colOff>
      <xdr:row>60</xdr:row>
      <xdr:rowOff>104775</xdr:rowOff>
    </xdr:to>
    <xdr:grpSp>
      <xdr:nvGrpSpPr>
        <xdr:cNvPr id="110" name="Group 12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>
          <a:grpSpLocks/>
        </xdr:cNvGrpSpPr>
      </xdr:nvGrpSpPr>
      <xdr:grpSpPr bwMode="auto">
        <a:xfrm>
          <a:off x="7439025" y="9410700"/>
          <a:ext cx="714375" cy="219075"/>
          <a:chOff x="750" y="956"/>
          <a:chExt cx="75" cy="18"/>
        </a:xfrm>
      </xdr:grpSpPr>
      <xdr:sp macro="" textlink="">
        <xdr:nvSpPr>
          <xdr:cNvPr id="111" name="Text Box 126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0" y="956"/>
            <a:ext cx="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  ＋  　）</a:t>
            </a:r>
            <a:endParaRPr lang="ja-JP" altLang="en-US"/>
          </a:p>
        </xdr:txBody>
      </xdr:sp>
      <xdr:grpSp>
        <xdr:nvGrpSpPr>
          <xdr:cNvPr id="112" name="Group 127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GrpSpPr>
            <a:grpSpLocks/>
          </xdr:cNvGrpSpPr>
        </xdr:nvGrpSpPr>
        <xdr:grpSpPr bwMode="auto">
          <a:xfrm>
            <a:off x="767" y="958"/>
            <a:ext cx="18" cy="15"/>
            <a:chOff x="525" y="768"/>
            <a:chExt cx="18" cy="15"/>
          </a:xfrm>
        </xdr:grpSpPr>
        <xdr:sp macro="" textlink="">
          <xdr:nvSpPr>
            <xdr:cNvPr id="116" name="Oval 128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" name="Text Box 129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5" y="768"/>
              <a:ext cx="18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ハ</a:t>
              </a:r>
              <a:endParaRPr lang="ja-JP" altLang="en-US" sz="900"/>
            </a:p>
          </xdr:txBody>
        </xdr:sp>
      </xdr:grpSp>
      <xdr:grpSp>
        <xdr:nvGrpSpPr>
          <xdr:cNvPr id="113" name="Group 130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GrpSpPr>
            <a:grpSpLocks/>
          </xdr:cNvGrpSpPr>
        </xdr:nvGrpSpPr>
        <xdr:grpSpPr bwMode="auto">
          <a:xfrm>
            <a:off x="793" y="956"/>
            <a:ext cx="18" cy="18"/>
            <a:chOff x="527" y="766"/>
            <a:chExt cx="18" cy="18"/>
          </a:xfrm>
        </xdr:grpSpPr>
        <xdr:sp macro="" textlink="">
          <xdr:nvSpPr>
            <xdr:cNvPr id="114" name="Oval 131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" name="Text Box 132">
              <a:extLst>
                <a:ext uri="{FF2B5EF4-FFF2-40B4-BE49-F238E27FC236}">
                  <a16:creationId xmlns:a16="http://schemas.microsoft.com/office/drawing/2014/main" id="{00000000-0008-0000-0000-00007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7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ニ</a:t>
              </a:r>
              <a:endParaRPr lang="ja-JP" altLang="en-US" sz="900"/>
            </a:p>
          </xdr:txBody>
        </xdr:sp>
      </xdr:grpSp>
    </xdr:grpSp>
    <xdr:clientData/>
  </xdr:twoCellAnchor>
  <xdr:twoCellAnchor>
    <xdr:from>
      <xdr:col>45</xdr:col>
      <xdr:colOff>95250</xdr:colOff>
      <xdr:row>59</xdr:row>
      <xdr:rowOff>19050</xdr:rowOff>
    </xdr:from>
    <xdr:to>
      <xdr:col>50</xdr:col>
      <xdr:colOff>57150</xdr:colOff>
      <xdr:row>60</xdr:row>
      <xdr:rowOff>114300</xdr:rowOff>
    </xdr:to>
    <xdr:grpSp>
      <xdr:nvGrpSpPr>
        <xdr:cNvPr id="118" name="Group 13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GrpSpPr>
          <a:grpSpLocks/>
        </xdr:cNvGrpSpPr>
      </xdr:nvGrpSpPr>
      <xdr:grpSpPr bwMode="auto">
        <a:xfrm>
          <a:off x="8467725" y="9420225"/>
          <a:ext cx="714375" cy="219075"/>
          <a:chOff x="864" y="956"/>
          <a:chExt cx="75" cy="18"/>
        </a:xfrm>
      </xdr:grpSpPr>
      <xdr:sp macro="" textlink="">
        <xdr:nvSpPr>
          <xdr:cNvPr id="119" name="Text Box 134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4" y="956"/>
            <a:ext cx="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　  ＋  　）</a:t>
            </a:r>
            <a:endParaRPr lang="ja-JP" altLang="en-US"/>
          </a:p>
        </xdr:txBody>
      </xdr:sp>
      <xdr:grpSp>
        <xdr:nvGrpSpPr>
          <xdr:cNvPr id="120" name="Group 135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GrpSpPr>
            <a:grpSpLocks/>
          </xdr:cNvGrpSpPr>
        </xdr:nvGrpSpPr>
        <xdr:grpSpPr bwMode="auto">
          <a:xfrm>
            <a:off x="882" y="956"/>
            <a:ext cx="18" cy="18"/>
            <a:chOff x="526" y="766"/>
            <a:chExt cx="18" cy="18"/>
          </a:xfrm>
        </xdr:grpSpPr>
        <xdr:sp macro="" textlink="">
          <xdr:nvSpPr>
            <xdr:cNvPr id="124" name="Oval 136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" name="Text Box 137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ハ</a:t>
              </a:r>
              <a:endParaRPr lang="ja-JP" altLang="en-US" sz="900"/>
            </a:p>
          </xdr:txBody>
        </xdr:sp>
      </xdr:grpSp>
      <xdr:grpSp>
        <xdr:nvGrpSpPr>
          <xdr:cNvPr id="121" name="Group 138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GrpSpPr>
            <a:grpSpLocks/>
          </xdr:cNvGrpSpPr>
        </xdr:nvGrpSpPr>
        <xdr:grpSpPr bwMode="auto">
          <a:xfrm>
            <a:off x="906" y="956"/>
            <a:ext cx="18" cy="18"/>
            <a:chOff x="526" y="766"/>
            <a:chExt cx="18" cy="18"/>
          </a:xfrm>
        </xdr:grpSpPr>
        <xdr:sp macro="" textlink="">
          <xdr:nvSpPr>
            <xdr:cNvPr id="122" name="Oval 139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527" y="768"/>
              <a:ext cx="13" cy="12"/>
            </a:xfrm>
            <a:prstGeom prst="ellipse">
              <a:avLst/>
            </a:prstGeom>
            <a:noFill/>
            <a:ln w="6350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" name="Text Box 140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" y="766"/>
              <a:ext cx="18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ニ</a:t>
              </a:r>
              <a:endParaRPr lang="ja-JP" altLang="en-US" sz="900"/>
            </a:p>
          </xdr:txBody>
        </xdr:sp>
      </xdr:grpSp>
    </xdr:grpSp>
    <xdr:clientData/>
  </xdr:twoCellAnchor>
  <xdr:twoCellAnchor>
    <xdr:from>
      <xdr:col>37</xdr:col>
      <xdr:colOff>28575</xdr:colOff>
      <xdr:row>59</xdr:row>
      <xdr:rowOff>9525</xdr:rowOff>
    </xdr:from>
    <xdr:to>
      <xdr:col>40</xdr:col>
      <xdr:colOff>57150</xdr:colOff>
      <xdr:row>60</xdr:row>
      <xdr:rowOff>95250</xdr:rowOff>
    </xdr:to>
    <xdr:grpSp>
      <xdr:nvGrpSpPr>
        <xdr:cNvPr id="126" name="Group 14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GrpSpPr>
          <a:grpSpLocks/>
        </xdr:cNvGrpSpPr>
      </xdr:nvGrpSpPr>
      <xdr:grpSpPr bwMode="auto">
        <a:xfrm>
          <a:off x="7305675" y="9410700"/>
          <a:ext cx="180975" cy="209550"/>
          <a:chOff x="524" y="765"/>
          <a:chExt cx="18" cy="18"/>
        </a:xfrm>
      </xdr:grpSpPr>
      <xdr:sp macro="" textlink="">
        <xdr:nvSpPr>
          <xdr:cNvPr id="127" name="Oval 142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" name="Text Box 143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" y="765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ｊ</a:t>
            </a:r>
            <a:endParaRPr lang="ja-JP" altLang="en-US" sz="1000"/>
          </a:p>
        </xdr:txBody>
      </xdr:sp>
    </xdr:grpSp>
    <xdr:clientData/>
  </xdr:twoCellAnchor>
  <xdr:twoCellAnchor>
    <xdr:from>
      <xdr:col>45</xdr:col>
      <xdr:colOff>19050</xdr:colOff>
      <xdr:row>59</xdr:row>
      <xdr:rowOff>28575</xdr:rowOff>
    </xdr:from>
    <xdr:to>
      <xdr:col>47</xdr:col>
      <xdr:colOff>38100</xdr:colOff>
      <xdr:row>60</xdr:row>
      <xdr:rowOff>114300</xdr:rowOff>
    </xdr:to>
    <xdr:grpSp>
      <xdr:nvGrpSpPr>
        <xdr:cNvPr id="129" name="Group 14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GrpSpPr>
          <a:grpSpLocks/>
        </xdr:cNvGrpSpPr>
      </xdr:nvGrpSpPr>
      <xdr:grpSpPr bwMode="auto">
        <a:xfrm>
          <a:off x="8391525" y="9429750"/>
          <a:ext cx="209550" cy="209550"/>
          <a:chOff x="526" y="765"/>
          <a:chExt cx="18" cy="18"/>
        </a:xfrm>
      </xdr:grpSpPr>
      <xdr:sp macro="" textlink="">
        <xdr:nvSpPr>
          <xdr:cNvPr id="130" name="Oval 145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27" y="768"/>
            <a:ext cx="13" cy="12"/>
          </a:xfrm>
          <a:prstGeom prst="ellipse">
            <a:avLst/>
          </a:prstGeom>
          <a:noFill/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1" name="Text Box 146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" y="765"/>
            <a:ext cx="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ｋ</a:t>
            </a:r>
            <a:endParaRPr lang="ja-JP" altLang="en-US" sz="1000"/>
          </a:p>
        </xdr:txBody>
      </xdr:sp>
    </xdr:grpSp>
    <xdr:clientData/>
  </xdr:twoCellAnchor>
  <xdr:twoCellAnchor>
    <xdr:from>
      <xdr:col>63</xdr:col>
      <xdr:colOff>400050</xdr:colOff>
      <xdr:row>54</xdr:row>
      <xdr:rowOff>47625</xdr:rowOff>
    </xdr:from>
    <xdr:to>
      <xdr:col>70</xdr:col>
      <xdr:colOff>85725</xdr:colOff>
      <xdr:row>55</xdr:row>
      <xdr:rowOff>152400</xdr:rowOff>
    </xdr:to>
    <xdr:sp macro="" textlink="">
      <xdr:nvSpPr>
        <xdr:cNvPr id="132" name="Text Box 10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182350" y="8648700"/>
          <a:ext cx="590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分の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72</xdr:col>
      <xdr:colOff>28575</xdr:colOff>
      <xdr:row>54</xdr:row>
      <xdr:rowOff>47625</xdr:rowOff>
    </xdr:from>
    <xdr:to>
      <xdr:col>78</xdr:col>
      <xdr:colOff>104775</xdr:colOff>
      <xdr:row>55</xdr:row>
      <xdr:rowOff>142875</xdr:rowOff>
    </xdr:to>
    <xdr:sp macro="" textlink="">
      <xdr:nvSpPr>
        <xdr:cNvPr id="133" name="Text Box 10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896725" y="8648700"/>
          <a:ext cx="495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分の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69</xdr:col>
      <xdr:colOff>85725</xdr:colOff>
      <xdr:row>52</xdr:row>
      <xdr:rowOff>0</xdr:rowOff>
    </xdr:from>
    <xdr:to>
      <xdr:col>73</xdr:col>
      <xdr:colOff>57150</xdr:colOff>
      <xdr:row>52</xdr:row>
      <xdr:rowOff>142875</xdr:rowOff>
    </xdr:to>
    <xdr:sp macro="" textlink="">
      <xdr:nvSpPr>
        <xdr:cNvPr id="134" name="Text Box 10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677650" y="832485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78</xdr:col>
      <xdr:colOff>104775</xdr:colOff>
      <xdr:row>51</xdr:row>
      <xdr:rowOff>276225</xdr:rowOff>
    </xdr:from>
    <xdr:to>
      <xdr:col>80</xdr:col>
      <xdr:colOff>47625</xdr:colOff>
      <xdr:row>53</xdr:row>
      <xdr:rowOff>9525</xdr:rowOff>
    </xdr:to>
    <xdr:sp macro="" textlink="">
      <xdr:nvSpPr>
        <xdr:cNvPr id="135" name="Text Box 10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2392025" y="827722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85725</xdr:colOff>
      <xdr:row>56</xdr:row>
      <xdr:rowOff>114300</xdr:rowOff>
    </xdr:from>
    <xdr:to>
      <xdr:col>72</xdr:col>
      <xdr:colOff>54253</xdr:colOff>
      <xdr:row>58</xdr:row>
      <xdr:rowOff>13252</xdr:rowOff>
    </xdr:to>
    <xdr:sp macro="" textlink="">
      <xdr:nvSpPr>
        <xdr:cNvPr id="136" name="Text Box 2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772900" y="9010650"/>
          <a:ext cx="149503" cy="222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79</xdr:col>
      <xdr:colOff>76200</xdr:colOff>
      <xdr:row>56</xdr:row>
      <xdr:rowOff>114300</xdr:rowOff>
    </xdr:from>
    <xdr:to>
      <xdr:col>79</xdr:col>
      <xdr:colOff>225703</xdr:colOff>
      <xdr:row>58</xdr:row>
      <xdr:rowOff>13252</xdr:rowOff>
    </xdr:to>
    <xdr:sp macro="" textlink="">
      <xdr:nvSpPr>
        <xdr:cNvPr id="137" name="Text Box 2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2477750" y="9010650"/>
          <a:ext cx="149503" cy="222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79</xdr:col>
      <xdr:colOff>95250</xdr:colOff>
      <xdr:row>59</xdr:row>
      <xdr:rowOff>47625</xdr:rowOff>
    </xdr:from>
    <xdr:to>
      <xdr:col>79</xdr:col>
      <xdr:colOff>244753</xdr:colOff>
      <xdr:row>60</xdr:row>
      <xdr:rowOff>165652</xdr:rowOff>
    </xdr:to>
    <xdr:sp macro="" textlink="">
      <xdr:nvSpPr>
        <xdr:cNvPr id="138" name="Text Box 2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2496800" y="9448800"/>
          <a:ext cx="149503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56</xdr:col>
      <xdr:colOff>76200</xdr:colOff>
      <xdr:row>51</xdr:row>
      <xdr:rowOff>285750</xdr:rowOff>
    </xdr:from>
    <xdr:to>
      <xdr:col>57</xdr:col>
      <xdr:colOff>89452</xdr:colOff>
      <xdr:row>52</xdr:row>
      <xdr:rowOff>172278</xdr:rowOff>
    </xdr:to>
    <xdr:sp macro="" textlink="">
      <xdr:nvSpPr>
        <xdr:cNvPr id="139" name="Text Box 2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0267950" y="8286750"/>
          <a:ext cx="165652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>
    <xdr:from>
      <xdr:col>56</xdr:col>
      <xdr:colOff>104775</xdr:colOff>
      <xdr:row>54</xdr:row>
      <xdr:rowOff>38100</xdr:rowOff>
    </xdr:from>
    <xdr:to>
      <xdr:col>57</xdr:col>
      <xdr:colOff>101878</xdr:colOff>
      <xdr:row>55</xdr:row>
      <xdr:rowOff>213277</xdr:rowOff>
    </xdr:to>
    <xdr:sp macro="" textlink="">
      <xdr:nvSpPr>
        <xdr:cNvPr id="140" name="Text Box 2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0296525" y="8639175"/>
          <a:ext cx="149503" cy="24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56</xdr:col>
      <xdr:colOff>114300</xdr:colOff>
      <xdr:row>56</xdr:row>
      <xdr:rowOff>114300</xdr:rowOff>
    </xdr:from>
    <xdr:to>
      <xdr:col>58</xdr:col>
      <xdr:colOff>6628</xdr:colOff>
      <xdr:row>58</xdr:row>
      <xdr:rowOff>13252</xdr:rowOff>
    </xdr:to>
    <xdr:sp macro="" textlink="">
      <xdr:nvSpPr>
        <xdr:cNvPr id="141" name="Text Box 2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0306050" y="9010650"/>
          <a:ext cx="149503" cy="222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/>
        </a:p>
      </xdr:txBody>
    </xdr:sp>
    <xdr:clientData/>
  </xdr:twoCellAnchor>
  <xdr:twoCellAnchor>
    <xdr:from>
      <xdr:col>55</xdr:col>
      <xdr:colOff>9525</xdr:colOff>
      <xdr:row>58</xdr:row>
      <xdr:rowOff>152400</xdr:rowOff>
    </xdr:from>
    <xdr:to>
      <xdr:col>58</xdr:col>
      <xdr:colOff>0</xdr:colOff>
      <xdr:row>60</xdr:row>
      <xdr:rowOff>57150</xdr:rowOff>
    </xdr:to>
    <xdr:sp macro="" textlink="">
      <xdr:nvSpPr>
        <xdr:cNvPr id="142" name="Text Box 4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0125075" y="9372600"/>
          <a:ext cx="323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  <a:endParaRPr lang="ja-JP" altLang="en-US"/>
        </a:p>
      </xdr:txBody>
    </xdr:sp>
    <xdr:clientData/>
  </xdr:twoCellAnchor>
  <xdr:twoCellAnchor editAs="oneCell">
    <xdr:from>
      <xdr:col>53</xdr:col>
      <xdr:colOff>0</xdr:colOff>
      <xdr:row>59</xdr:row>
      <xdr:rowOff>0</xdr:rowOff>
    </xdr:from>
    <xdr:to>
      <xdr:col>56</xdr:col>
      <xdr:colOff>1974</xdr:colOff>
      <xdr:row>60</xdr:row>
      <xdr:rowOff>95650</xdr:rowOff>
    </xdr:to>
    <xdr:pic>
      <xdr:nvPicPr>
        <xdr:cNvPr id="143" name="図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1175" y="9401175"/>
          <a:ext cx="792549" cy="219475"/>
        </a:xfrm>
        <a:prstGeom prst="rect">
          <a:avLst/>
        </a:prstGeom>
      </xdr:spPr>
    </xdr:pic>
    <xdr:clientData/>
  </xdr:twoCellAnchor>
  <xdr:twoCellAnchor>
    <xdr:from>
      <xdr:col>58</xdr:col>
      <xdr:colOff>57150</xdr:colOff>
      <xdr:row>51</xdr:row>
      <xdr:rowOff>304800</xdr:rowOff>
    </xdr:from>
    <xdr:to>
      <xdr:col>61</xdr:col>
      <xdr:colOff>9525</xdr:colOff>
      <xdr:row>53</xdr:row>
      <xdr:rowOff>0</xdr:rowOff>
    </xdr:to>
    <xdr:sp macro="" textlink="">
      <xdr:nvSpPr>
        <xdr:cNvPr id="144" name="Text Box 10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0506075" y="830580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イ</a:t>
          </a:r>
          <a:endParaRPr lang="ja-JP" altLang="en-US" sz="1000"/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60</xdr:col>
      <xdr:colOff>133350</xdr:colOff>
      <xdr:row>52</xdr:row>
      <xdr:rowOff>171450</xdr:rowOff>
    </xdr:to>
    <xdr:sp macro="" textlink="">
      <xdr:nvSpPr>
        <xdr:cNvPr id="145" name="楕円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0515600" y="8324850"/>
          <a:ext cx="161925" cy="1714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142875</xdr:colOff>
      <xdr:row>52</xdr:row>
      <xdr:rowOff>9525</xdr:rowOff>
    </xdr:from>
    <xdr:to>
      <xdr:col>64</xdr:col>
      <xdr:colOff>19050</xdr:colOff>
      <xdr:row>54</xdr:row>
      <xdr:rowOff>57150</xdr:rowOff>
    </xdr:to>
    <xdr:sp macro="" textlink="">
      <xdr:nvSpPr>
        <xdr:cNvPr id="146" name="Text Box 11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0687050" y="8334375"/>
          <a:ext cx="5810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/>
            <a:t>保険料算定</a:t>
          </a:r>
          <a:endParaRPr lang="en-US" altLang="ja-JP" sz="800"/>
        </a:p>
        <a:p>
          <a:pPr algn="dist" rtl="0">
            <a:lnSpc>
              <a:spcPts val="800"/>
            </a:lnSpc>
            <a:defRPr sz="1000"/>
          </a:pPr>
          <a:r>
            <a:rPr lang="ja-JP" altLang="en-US" sz="800"/>
            <a:t>基礎額</a:t>
          </a:r>
          <a:endParaRPr lang="en-US" altLang="ja-JP" sz="800"/>
        </a:p>
      </xdr:txBody>
    </xdr:sp>
    <xdr:clientData/>
  </xdr:twoCellAnchor>
  <xdr:twoCellAnchor editAs="oneCell">
    <xdr:from>
      <xdr:col>59</xdr:col>
      <xdr:colOff>0</xdr:colOff>
      <xdr:row>55</xdr:row>
      <xdr:rowOff>9525</xdr:rowOff>
    </xdr:from>
    <xdr:to>
      <xdr:col>60</xdr:col>
      <xdr:colOff>142128</xdr:colOff>
      <xdr:row>55</xdr:row>
      <xdr:rowOff>186324</xdr:rowOff>
    </xdr:to>
    <xdr:pic>
      <xdr:nvPicPr>
        <xdr:cNvPr id="147" name="図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677275"/>
          <a:ext cx="170703" cy="176799"/>
        </a:xfrm>
        <a:prstGeom prst="rect">
          <a:avLst/>
        </a:prstGeom>
      </xdr:spPr>
    </xdr:pic>
    <xdr:clientData/>
  </xdr:twoCellAnchor>
  <xdr:twoCellAnchor>
    <xdr:from>
      <xdr:col>61</xdr:col>
      <xdr:colOff>9525</xdr:colOff>
      <xdr:row>55</xdr:row>
      <xdr:rowOff>19050</xdr:rowOff>
    </xdr:from>
    <xdr:to>
      <xdr:col>64</xdr:col>
      <xdr:colOff>0</xdr:colOff>
      <xdr:row>56</xdr:row>
      <xdr:rowOff>114300</xdr:rowOff>
    </xdr:to>
    <xdr:sp macro="" textlink="">
      <xdr:nvSpPr>
        <xdr:cNvPr id="148" name="Text Box 11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0706100" y="8686800"/>
          <a:ext cx="5429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/>
            <a:t>保険料率</a:t>
          </a:r>
          <a:endParaRPr lang="en-US" altLang="ja-JP" sz="800"/>
        </a:p>
      </xdr:txBody>
    </xdr:sp>
    <xdr:clientData/>
  </xdr:twoCellAnchor>
  <xdr:twoCellAnchor>
    <xdr:from>
      <xdr:col>61</xdr:col>
      <xdr:colOff>0</xdr:colOff>
      <xdr:row>57</xdr:row>
      <xdr:rowOff>9525</xdr:rowOff>
    </xdr:from>
    <xdr:to>
      <xdr:col>64</xdr:col>
      <xdr:colOff>0</xdr:colOff>
      <xdr:row>58</xdr:row>
      <xdr:rowOff>142875</xdr:rowOff>
    </xdr:to>
    <xdr:sp macro="" textlink="">
      <xdr:nvSpPr>
        <xdr:cNvPr id="149" name="Text Box 11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0696575" y="9039225"/>
          <a:ext cx="5524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/>
            <a:t>概算保険料額</a:t>
          </a:r>
          <a:endParaRPr lang="en-US" altLang="ja-JP" sz="800"/>
        </a:p>
      </xdr:txBody>
    </xdr:sp>
    <xdr:clientData/>
  </xdr:twoCellAnchor>
  <xdr:twoCellAnchor editAs="oneCell">
    <xdr:from>
      <xdr:col>59</xdr:col>
      <xdr:colOff>19050</xdr:colOff>
      <xdr:row>57</xdr:row>
      <xdr:rowOff>9525</xdr:rowOff>
    </xdr:from>
    <xdr:to>
      <xdr:col>61</xdr:col>
      <xdr:colOff>8778</xdr:colOff>
      <xdr:row>57</xdr:row>
      <xdr:rowOff>186324</xdr:rowOff>
    </xdr:to>
    <xdr:pic>
      <xdr:nvPicPr>
        <xdr:cNvPr id="150" name="図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4650" y="9039225"/>
          <a:ext cx="170703" cy="176799"/>
        </a:xfrm>
        <a:prstGeom prst="rect">
          <a:avLst/>
        </a:prstGeom>
      </xdr:spPr>
    </xdr:pic>
    <xdr:clientData/>
  </xdr:twoCellAnchor>
  <xdr:twoCellAnchor editAs="oneCell">
    <xdr:from>
      <xdr:col>66</xdr:col>
      <xdr:colOff>0</xdr:colOff>
      <xdr:row>58</xdr:row>
      <xdr:rowOff>171450</xdr:rowOff>
    </xdr:from>
    <xdr:to>
      <xdr:col>68</xdr:col>
      <xdr:colOff>27828</xdr:colOff>
      <xdr:row>60</xdr:row>
      <xdr:rowOff>43449</xdr:rowOff>
    </xdr:to>
    <xdr:pic>
      <xdr:nvPicPr>
        <xdr:cNvPr id="151" name="図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1425" y="9391650"/>
          <a:ext cx="170703" cy="176799"/>
        </a:xfrm>
        <a:prstGeom prst="rect">
          <a:avLst/>
        </a:prstGeom>
      </xdr:spPr>
    </xdr:pic>
    <xdr:clientData/>
  </xdr:twoCellAnchor>
  <xdr:twoCellAnchor>
    <xdr:from>
      <xdr:col>60</xdr:col>
      <xdr:colOff>123826</xdr:colOff>
      <xdr:row>58</xdr:row>
      <xdr:rowOff>171450</xdr:rowOff>
    </xdr:from>
    <xdr:to>
      <xdr:col>64</xdr:col>
      <xdr:colOff>19050</xdr:colOff>
      <xdr:row>61</xdr:row>
      <xdr:rowOff>219075</xdr:rowOff>
    </xdr:to>
    <xdr:sp macro="" textlink="">
      <xdr:nvSpPr>
        <xdr:cNvPr id="152" name="Text Box 11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0668001" y="9391650"/>
          <a:ext cx="600074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900"/>
            <a:t>概算保険</a:t>
          </a:r>
          <a:endParaRPr lang="en-US" altLang="ja-JP" sz="900"/>
        </a:p>
        <a:p>
          <a:pPr algn="dist" rtl="0">
            <a:lnSpc>
              <a:spcPts val="800"/>
            </a:lnSpc>
            <a:defRPr sz="1000"/>
          </a:pPr>
          <a:r>
            <a:rPr lang="ja-JP" altLang="en-US" sz="900"/>
            <a:t>料額計</a:t>
          </a:r>
          <a:endParaRPr lang="en-US" altLang="ja-JP" sz="900"/>
        </a:p>
      </xdr:txBody>
    </xdr:sp>
    <xdr:clientData/>
  </xdr:twoCellAnchor>
  <xdr:twoCellAnchor editAs="oneCell">
    <xdr:from>
      <xdr:col>59</xdr:col>
      <xdr:colOff>19050</xdr:colOff>
      <xdr:row>60</xdr:row>
      <xdr:rowOff>57150</xdr:rowOff>
    </xdr:from>
    <xdr:to>
      <xdr:col>61</xdr:col>
      <xdr:colOff>8778</xdr:colOff>
      <xdr:row>60</xdr:row>
      <xdr:rowOff>233949</xdr:rowOff>
    </xdr:to>
    <xdr:pic>
      <xdr:nvPicPr>
        <xdr:cNvPr id="153" name="図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4650" y="9582150"/>
          <a:ext cx="170703" cy="176799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23</xdr:row>
      <xdr:rowOff>133349</xdr:rowOff>
    </xdr:from>
    <xdr:to>
      <xdr:col>3</xdr:col>
      <xdr:colOff>9525</xdr:colOff>
      <xdr:row>25</xdr:row>
      <xdr:rowOff>38099</xdr:rowOff>
    </xdr:to>
    <xdr:sp macro="" textlink="">
      <xdr:nvSpPr>
        <xdr:cNvPr id="154" name="Text Box 5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42900" y="2581274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月別内訳</a:t>
          </a:r>
          <a:endParaRPr lang="ja-JP" altLang="en-US" sz="1100"/>
        </a:p>
      </xdr:txBody>
    </xdr:sp>
    <xdr:clientData/>
  </xdr:twoCellAnchor>
  <xdr:twoCellAnchor>
    <xdr:from>
      <xdr:col>3</xdr:col>
      <xdr:colOff>104775</xdr:colOff>
      <xdr:row>20</xdr:row>
      <xdr:rowOff>66675</xdr:rowOff>
    </xdr:from>
    <xdr:to>
      <xdr:col>5</xdr:col>
      <xdr:colOff>142875</xdr:colOff>
      <xdr:row>21</xdr:row>
      <xdr:rowOff>123825</xdr:rowOff>
    </xdr:to>
    <xdr:sp macro="" textlink="">
      <xdr:nvSpPr>
        <xdr:cNvPr id="155" name="Text Box 5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038225" y="2009775"/>
          <a:ext cx="419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25</xdr:col>
      <xdr:colOff>114300</xdr:colOff>
      <xdr:row>3</xdr:row>
      <xdr:rowOff>66675</xdr:rowOff>
    </xdr:from>
    <xdr:to>
      <xdr:col>30</xdr:col>
      <xdr:colOff>91327</xdr:colOff>
      <xdr:row>6</xdr:row>
      <xdr:rowOff>33490</xdr:rowOff>
    </xdr:to>
    <xdr:sp macro="" textlink="">
      <xdr:nvSpPr>
        <xdr:cNvPr id="156" name="Text Box 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600575" y="428625"/>
          <a:ext cx="1443877" cy="243040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行書体"/>
              <a:ea typeface="HG行書体"/>
            </a:rPr>
            <a:t>常盤こども洋服店</a:t>
          </a:r>
          <a:endParaRPr lang="en-US" altLang="ja-JP" sz="12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25</xdr:col>
      <xdr:colOff>114300</xdr:colOff>
      <xdr:row>7</xdr:row>
      <xdr:rowOff>180975</xdr:rowOff>
    </xdr:from>
    <xdr:to>
      <xdr:col>43</xdr:col>
      <xdr:colOff>63012</xdr:colOff>
      <xdr:row>12</xdr:row>
      <xdr:rowOff>6164</xdr:rowOff>
    </xdr:to>
    <xdr:sp macro="" textlink="">
      <xdr:nvSpPr>
        <xdr:cNvPr id="157" name="Text Box 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600575" y="885825"/>
          <a:ext cx="3330087" cy="20618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行書体"/>
              <a:ea typeface="HG行書体"/>
            </a:rPr>
            <a:t>大阪市中央区森ノ宮中央○ｰ△ｰ□</a:t>
          </a:r>
        </a:p>
        <a:p>
          <a:pPr algn="l" rtl="1">
            <a:defRPr sz="1000"/>
          </a:pPr>
          <a:endParaRPr lang="ja-JP" altLang="en-US" sz="12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25</xdr:col>
      <xdr:colOff>104775</xdr:colOff>
      <xdr:row>13</xdr:row>
      <xdr:rowOff>47625</xdr:rowOff>
    </xdr:from>
    <xdr:to>
      <xdr:col>29</xdr:col>
      <xdr:colOff>228789</xdr:colOff>
      <xdr:row>16</xdr:row>
      <xdr:rowOff>15257</xdr:rowOff>
    </xdr:to>
    <xdr:sp macro="" textlink="">
      <xdr:nvSpPr>
        <xdr:cNvPr id="158" name="Text Box 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591050" y="1209675"/>
          <a:ext cx="1038414" cy="262907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行書体"/>
              <a:ea typeface="HG行書体"/>
            </a:rPr>
            <a:t>常盤　太郎</a:t>
          </a:r>
          <a:endParaRPr lang="en-US" altLang="ja-JP" sz="1400" b="0" i="0" strike="noStrike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80</xdr:col>
      <xdr:colOff>114300</xdr:colOff>
      <xdr:row>7</xdr:row>
      <xdr:rowOff>0</xdr:rowOff>
    </xdr:from>
    <xdr:to>
      <xdr:col>81</xdr:col>
      <xdr:colOff>185457</xdr:colOff>
      <xdr:row>8</xdr:row>
      <xdr:rowOff>14007</xdr:rowOff>
    </xdr:to>
    <xdr:sp macro="" textlink="">
      <xdr:nvSpPr>
        <xdr:cNvPr id="159" name="Oval 120">
          <a:extLst>
            <a:ext uri="{FF2B5EF4-FFF2-40B4-BE49-F238E27FC236}">
              <a16:creationId xmlns:a16="http://schemas.microsoft.com/office/drawing/2014/main" id="{226C2457-65A7-4D74-B4D8-3025CB440C8B}"/>
            </a:ext>
          </a:extLst>
        </xdr:cNvPr>
        <xdr:cNvSpPr>
          <a:spLocks noChangeArrowheads="1"/>
        </xdr:cNvSpPr>
      </xdr:nvSpPr>
      <xdr:spPr bwMode="auto">
        <a:xfrm>
          <a:off x="12763500" y="704850"/>
          <a:ext cx="214032" cy="214032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74</xdr:col>
      <xdr:colOff>171450</xdr:colOff>
      <xdr:row>13</xdr:row>
      <xdr:rowOff>0</xdr:rowOff>
    </xdr:from>
    <xdr:to>
      <xdr:col>79</xdr:col>
      <xdr:colOff>4482</xdr:colOff>
      <xdr:row>15</xdr:row>
      <xdr:rowOff>61632</xdr:rowOff>
    </xdr:to>
    <xdr:sp macro="" textlink="">
      <xdr:nvSpPr>
        <xdr:cNvPr id="160" name="Oval 120">
          <a:extLst>
            <a:ext uri="{FF2B5EF4-FFF2-40B4-BE49-F238E27FC236}">
              <a16:creationId xmlns:a16="http://schemas.microsoft.com/office/drawing/2014/main" id="{D1CC4257-B6A2-42CC-BBE0-509E355D877B}"/>
            </a:ext>
          </a:extLst>
        </xdr:cNvPr>
        <xdr:cNvSpPr>
          <a:spLocks noChangeArrowheads="1"/>
        </xdr:cNvSpPr>
      </xdr:nvSpPr>
      <xdr:spPr bwMode="auto">
        <a:xfrm>
          <a:off x="12192000" y="1162050"/>
          <a:ext cx="214032" cy="214032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47625</xdr:colOff>
      <xdr:row>0</xdr:row>
      <xdr:rowOff>0</xdr:rowOff>
    </xdr:from>
    <xdr:to>
      <xdr:col>73</xdr:col>
      <xdr:colOff>114300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124950" y="0"/>
          <a:ext cx="7334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75</xdr:col>
      <xdr:colOff>19050</xdr:colOff>
      <xdr:row>0</xdr:row>
      <xdr:rowOff>0</xdr:rowOff>
    </xdr:from>
    <xdr:to>
      <xdr:col>78</xdr:col>
      <xdr:colOff>152400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029825" y="0"/>
          <a:ext cx="51435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93</xdr:col>
      <xdr:colOff>133350</xdr:colOff>
      <xdr:row>0</xdr:row>
      <xdr:rowOff>0</xdr:rowOff>
    </xdr:from>
    <xdr:to>
      <xdr:col>100</xdr:col>
      <xdr:colOff>38100</xdr:colOff>
      <xdr:row>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2544425" y="0"/>
          <a:ext cx="8382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70</xdr:col>
      <xdr:colOff>85725</xdr:colOff>
      <xdr:row>0</xdr:row>
      <xdr:rowOff>0</xdr:rowOff>
    </xdr:from>
    <xdr:to>
      <xdr:col>76</xdr:col>
      <xdr:colOff>57150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9429750" y="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66675</xdr:colOff>
      <xdr:row>34</xdr:row>
      <xdr:rowOff>0</xdr:rowOff>
    </xdr:from>
    <xdr:to>
      <xdr:col>15</xdr:col>
      <xdr:colOff>85725</xdr:colOff>
      <xdr:row>34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1800225" y="4962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36</xdr:row>
      <xdr:rowOff>0</xdr:rowOff>
    </xdr:from>
    <xdr:to>
      <xdr:col>15</xdr:col>
      <xdr:colOff>85725</xdr:colOff>
      <xdr:row>36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1800225" y="5343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38</xdr:row>
      <xdr:rowOff>0</xdr:rowOff>
    </xdr:from>
    <xdr:to>
      <xdr:col>15</xdr:col>
      <xdr:colOff>85725</xdr:colOff>
      <xdr:row>38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800225" y="5724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47625</xdr:colOff>
      <xdr:row>52</xdr:row>
      <xdr:rowOff>28575</xdr:rowOff>
    </xdr:from>
    <xdr:to>
      <xdr:col>15</xdr:col>
      <xdr:colOff>104775</xdr:colOff>
      <xdr:row>52</xdr:row>
      <xdr:rowOff>28575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781175" y="84201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34</xdr:row>
      <xdr:rowOff>0</xdr:rowOff>
    </xdr:from>
    <xdr:to>
      <xdr:col>35</xdr:col>
      <xdr:colOff>85725</xdr:colOff>
      <xdr:row>34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4467225" y="4962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36</xdr:row>
      <xdr:rowOff>0</xdr:rowOff>
    </xdr:from>
    <xdr:to>
      <xdr:col>35</xdr:col>
      <xdr:colOff>85725</xdr:colOff>
      <xdr:row>36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4467225" y="5343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38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4467225" y="5724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47625</xdr:colOff>
      <xdr:row>10</xdr:row>
      <xdr:rowOff>161925</xdr:rowOff>
    </xdr:from>
    <xdr:to>
      <xdr:col>76</xdr:col>
      <xdr:colOff>114300</xdr:colOff>
      <xdr:row>13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0601325" y="2447925"/>
          <a:ext cx="828675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19050</xdr:colOff>
      <xdr:row>12</xdr:row>
      <xdr:rowOff>38100</xdr:rowOff>
    </xdr:from>
    <xdr:to>
      <xdr:col>81</xdr:col>
      <xdr:colOff>152400</xdr:colOff>
      <xdr:row>13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1639550" y="2781300"/>
          <a:ext cx="590550" cy="304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95250</xdr:colOff>
      <xdr:row>58</xdr:row>
      <xdr:rowOff>19050</xdr:rowOff>
    </xdr:from>
    <xdr:to>
      <xdr:col>84</xdr:col>
      <xdr:colOff>66675</xdr:colOff>
      <xdr:row>60</xdr:row>
      <xdr:rowOff>38100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1715750" y="13277850"/>
          <a:ext cx="885825" cy="476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96</xdr:col>
      <xdr:colOff>38100</xdr:colOff>
      <xdr:row>48</xdr:row>
      <xdr:rowOff>47625</xdr:rowOff>
    </xdr:from>
    <xdr:to>
      <xdr:col>108</xdr:col>
      <xdr:colOff>28575</xdr:colOff>
      <xdr:row>49</xdr:row>
      <xdr:rowOff>180975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4297025" y="11020425"/>
          <a:ext cx="790575" cy="361950"/>
        </a:xfrm>
        <a:prstGeom prst="bracketPair">
          <a:avLst>
            <a:gd name="adj" fmla="val 17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37</xdr:col>
      <xdr:colOff>95250</xdr:colOff>
      <xdr:row>13</xdr:row>
      <xdr:rowOff>209550</xdr:rowOff>
    </xdr:from>
    <xdr:ext cx="287258" cy="15908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819775" y="3181350"/>
          <a:ext cx="287258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千円</a:t>
          </a:r>
          <a:endParaRPr kumimoji="1" lang="en-US" altLang="ja-JP" sz="400"/>
        </a:p>
      </xdr:txBody>
    </xdr:sp>
    <xdr:clientData/>
  </xdr:oneCellAnchor>
  <xdr:oneCellAnchor>
    <xdr:from>
      <xdr:col>31</xdr:col>
      <xdr:colOff>128868</xdr:colOff>
      <xdr:row>13</xdr:row>
      <xdr:rowOff>209550</xdr:rowOff>
    </xdr:from>
    <xdr:ext cx="235962" cy="15908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4881843" y="3181350"/>
          <a:ext cx="235962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円</a:t>
          </a:r>
          <a:endParaRPr kumimoji="1" lang="en-US" altLang="ja-JP" sz="400"/>
        </a:p>
      </xdr:txBody>
    </xdr:sp>
    <xdr:clientData/>
  </xdr:oneCellAnchor>
  <xdr:oneCellAnchor>
    <xdr:from>
      <xdr:col>23</xdr:col>
      <xdr:colOff>104775</xdr:colOff>
      <xdr:row>13</xdr:row>
      <xdr:rowOff>209550</xdr:rowOff>
    </xdr:from>
    <xdr:ext cx="287258" cy="15908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3562350" y="3181350"/>
          <a:ext cx="287258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千円</a:t>
          </a:r>
          <a:endParaRPr kumimoji="1" lang="en-US" altLang="ja-JP" sz="400"/>
        </a:p>
      </xdr:txBody>
    </xdr:sp>
    <xdr:clientData/>
  </xdr:oneCellAnchor>
  <xdr:oneCellAnchor>
    <xdr:from>
      <xdr:col>14</xdr:col>
      <xdr:colOff>85725</xdr:colOff>
      <xdr:row>13</xdr:row>
      <xdr:rowOff>152400</xdr:rowOff>
    </xdr:from>
    <xdr:ext cx="235962" cy="15908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133600" y="3124200"/>
          <a:ext cx="235962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人</a:t>
          </a:r>
          <a:endParaRPr kumimoji="1" lang="en-US" altLang="ja-JP" sz="400"/>
        </a:p>
      </xdr:txBody>
    </xdr:sp>
    <xdr:clientData/>
  </xdr:oneCellAnchor>
  <xdr:oneCellAnchor>
    <xdr:from>
      <xdr:col>117</xdr:col>
      <xdr:colOff>76200</xdr:colOff>
      <xdr:row>13</xdr:row>
      <xdr:rowOff>152400</xdr:rowOff>
    </xdr:from>
    <xdr:ext cx="235962" cy="15908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5725775" y="3124200"/>
          <a:ext cx="235962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円</a:t>
          </a:r>
          <a:endParaRPr kumimoji="1" lang="en-US" altLang="ja-JP" sz="400"/>
        </a:p>
      </xdr:txBody>
    </xdr:sp>
    <xdr:clientData/>
  </xdr:oneCellAnchor>
  <xdr:oneCellAnchor>
    <xdr:from>
      <xdr:col>141</xdr:col>
      <xdr:colOff>57150</xdr:colOff>
      <xdr:row>13</xdr:row>
      <xdr:rowOff>152400</xdr:rowOff>
    </xdr:from>
    <xdr:ext cx="235962" cy="15908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7259300" y="3124200"/>
          <a:ext cx="235962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月</a:t>
          </a:r>
          <a:endParaRPr kumimoji="1" lang="en-US" altLang="ja-JP" sz="400"/>
        </a:p>
      </xdr:txBody>
    </xdr:sp>
    <xdr:clientData/>
  </xdr:oneCellAnchor>
  <xdr:oneCellAnchor>
    <xdr:from>
      <xdr:col>122</xdr:col>
      <xdr:colOff>0</xdr:colOff>
      <xdr:row>13</xdr:row>
      <xdr:rowOff>152400</xdr:rowOff>
    </xdr:from>
    <xdr:ext cx="235962" cy="15908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5992475" y="3124200"/>
          <a:ext cx="235962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月</a:t>
          </a:r>
          <a:endParaRPr kumimoji="1" lang="en-US" altLang="ja-JP" sz="400"/>
        </a:p>
      </xdr:txBody>
    </xdr:sp>
    <xdr:clientData/>
  </xdr:oneCellAnchor>
  <xdr:oneCellAnchor>
    <xdr:from>
      <xdr:col>137</xdr:col>
      <xdr:colOff>4082</xdr:colOff>
      <xdr:row>13</xdr:row>
      <xdr:rowOff>152400</xdr:rowOff>
    </xdr:from>
    <xdr:ext cx="235962" cy="15908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6939532" y="3124200"/>
          <a:ext cx="235962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400"/>
            <a:t>円</a:t>
          </a:r>
          <a:endParaRPr kumimoji="1" lang="en-US" altLang="ja-JP" sz="400"/>
        </a:p>
      </xdr:txBody>
    </xdr:sp>
    <xdr:clientData/>
  </xdr:oneCellAnchor>
  <xdr:twoCellAnchor>
    <xdr:from>
      <xdr:col>16</xdr:col>
      <xdr:colOff>28575</xdr:colOff>
      <xdr:row>38</xdr:row>
      <xdr:rowOff>19050</xdr:rowOff>
    </xdr:from>
    <xdr:to>
      <xdr:col>18</xdr:col>
      <xdr:colOff>114300</xdr:colOff>
      <xdr:row>38</xdr:row>
      <xdr:rowOff>180975</xdr:rowOff>
    </xdr:to>
    <xdr:sp macro="" textlink="">
      <xdr:nvSpPr>
        <xdr:cNvPr id="14" name="Oval 6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2286000" y="8705850"/>
          <a:ext cx="333375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124</xdr:col>
      <xdr:colOff>38100</xdr:colOff>
      <xdr:row>39</xdr:row>
      <xdr:rowOff>9525</xdr:rowOff>
    </xdr:from>
    <xdr:to>
      <xdr:col>129</xdr:col>
      <xdr:colOff>57150</xdr:colOff>
      <xdr:row>39</xdr:row>
      <xdr:rowOff>133350</xdr:rowOff>
    </xdr:to>
    <xdr:sp macro="" textlink="">
      <xdr:nvSpPr>
        <xdr:cNvPr id="15" name="Oval 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rrowheads="1"/>
        </xdr:cNvSpPr>
      </xdr:nvSpPr>
      <xdr:spPr bwMode="auto">
        <a:xfrm>
          <a:off x="16163925" y="8924925"/>
          <a:ext cx="304800" cy="123825"/>
        </a:xfrm>
        <a:prstGeom prst="ellips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28575</xdr:colOff>
      <xdr:row>32</xdr:row>
      <xdr:rowOff>19050</xdr:rowOff>
    </xdr:from>
    <xdr:to>
      <xdr:col>18</xdr:col>
      <xdr:colOff>114300</xdr:colOff>
      <xdr:row>32</xdr:row>
      <xdr:rowOff>180975</xdr:rowOff>
    </xdr:to>
    <xdr:sp macro="" textlink="">
      <xdr:nvSpPr>
        <xdr:cNvPr id="16" name="Oval 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2286000" y="7334250"/>
          <a:ext cx="333375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124</xdr:col>
      <xdr:colOff>38100</xdr:colOff>
      <xdr:row>34</xdr:row>
      <xdr:rowOff>19050</xdr:rowOff>
    </xdr:from>
    <xdr:to>
      <xdr:col>130</xdr:col>
      <xdr:colOff>0</xdr:colOff>
      <xdr:row>34</xdr:row>
      <xdr:rowOff>142875</xdr:rowOff>
    </xdr:to>
    <xdr:sp macro="" textlink="">
      <xdr:nvSpPr>
        <xdr:cNvPr id="17" name="Oval 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16163925" y="7791450"/>
          <a:ext cx="304800" cy="123825"/>
        </a:xfrm>
        <a:prstGeom prst="ellips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124</xdr:col>
      <xdr:colOff>38100</xdr:colOff>
      <xdr:row>27</xdr:row>
      <xdr:rowOff>9525</xdr:rowOff>
    </xdr:from>
    <xdr:to>
      <xdr:col>129</xdr:col>
      <xdr:colOff>47625</xdr:colOff>
      <xdr:row>27</xdr:row>
      <xdr:rowOff>133350</xdr:rowOff>
    </xdr:to>
    <xdr:sp macro="" textlink="">
      <xdr:nvSpPr>
        <xdr:cNvPr id="18" name="Oval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16163925" y="6181725"/>
          <a:ext cx="295275" cy="123825"/>
        </a:xfrm>
        <a:prstGeom prst="ellips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124</xdr:col>
      <xdr:colOff>38100</xdr:colOff>
      <xdr:row>27</xdr:row>
      <xdr:rowOff>114300</xdr:rowOff>
    </xdr:from>
    <xdr:to>
      <xdr:col>129</xdr:col>
      <xdr:colOff>47625</xdr:colOff>
      <xdr:row>27</xdr:row>
      <xdr:rowOff>247650</xdr:rowOff>
    </xdr:to>
    <xdr:sp macro="" textlink="">
      <xdr:nvSpPr>
        <xdr:cNvPr id="19" name="Oval 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16163925" y="6286500"/>
          <a:ext cx="295275" cy="114300"/>
        </a:xfrm>
        <a:prstGeom prst="ellips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57150</xdr:colOff>
      <xdr:row>20</xdr:row>
      <xdr:rowOff>47625</xdr:rowOff>
    </xdr:from>
    <xdr:to>
      <xdr:col>19</xdr:col>
      <xdr:colOff>9525</xdr:colOff>
      <xdr:row>20</xdr:row>
      <xdr:rowOff>209550</xdr:rowOff>
    </xdr:to>
    <xdr:sp macro="" textlink="">
      <xdr:nvSpPr>
        <xdr:cNvPr id="20" name="Oval 6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2314575" y="4619625"/>
          <a:ext cx="323850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26</xdr:row>
      <xdr:rowOff>66675</xdr:rowOff>
    </xdr:from>
    <xdr:to>
      <xdr:col>18</xdr:col>
      <xdr:colOff>66675</xdr:colOff>
      <xdr:row>26</xdr:row>
      <xdr:rowOff>228600</xdr:rowOff>
    </xdr:to>
    <xdr:sp macro="" textlink="">
      <xdr:nvSpPr>
        <xdr:cNvPr id="21" name="Oval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2247900" y="6010275"/>
          <a:ext cx="323850" cy="1619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85725</xdr:colOff>
      <xdr:row>33</xdr:row>
      <xdr:rowOff>9525</xdr:rowOff>
    </xdr:from>
    <xdr:to>
      <xdr:col>88</xdr:col>
      <xdr:colOff>47625</xdr:colOff>
      <xdr:row>35</xdr:row>
      <xdr:rowOff>28575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 bwMode="auto">
        <a:xfrm>
          <a:off x="11706225" y="7553325"/>
          <a:ext cx="1485900" cy="476250"/>
        </a:xfrm>
        <a:prstGeom prst="rect">
          <a:avLst/>
        </a:prstGeom>
        <a:noFill/>
        <a:ln w="9525" cap="flat" cmpd="sng" algn="ctr">
          <a:solidFill>
            <a:srgbClr val="000000">
              <a:alpha val="0"/>
            </a:srgb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+mn-ea"/>
              <a:ea typeface="+mn-ea"/>
            </a:rPr>
            <a:t>令和</a:t>
          </a:r>
          <a:r>
            <a:rPr kumimoji="1" lang="en-US" altLang="ja-JP" sz="1200">
              <a:solidFill>
                <a:srgbClr val="00B050"/>
              </a:solidFill>
              <a:latin typeface="+mn-ea"/>
              <a:ea typeface="+mn-ea"/>
            </a:rPr>
            <a:t>4</a:t>
          </a:r>
          <a:r>
            <a:rPr kumimoji="1" lang="ja-JP" altLang="en-US" sz="1200">
              <a:latin typeface="+mn-ea"/>
              <a:ea typeface="+mn-ea"/>
            </a:rPr>
            <a:t>年</a:t>
          </a:r>
          <a:r>
            <a:rPr kumimoji="1" lang="en-US" altLang="ja-JP" sz="1200">
              <a:latin typeface="+mn-ea"/>
              <a:ea typeface="+mn-ea"/>
            </a:rPr>
            <a:t>3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31</a:t>
          </a:r>
          <a:r>
            <a:rPr kumimoji="1" lang="ja-JP" altLang="en-US" sz="1200">
              <a:latin typeface="+mn-ea"/>
              <a:ea typeface="+mn-ea"/>
            </a:rPr>
            <a:t>日</a:t>
          </a:r>
          <a:endParaRPr kumimoji="1" lang="en-US" altLang="ja-JP" sz="1200">
            <a:latin typeface="+mn-ea"/>
            <a:ea typeface="+mn-ea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+mn-ea"/>
              <a:ea typeface="+mn-ea"/>
            </a:rPr>
            <a:t>委託解除　事業廃止</a:t>
          </a:r>
          <a:endParaRPr kumimoji="1" lang="en-US" altLang="ja-JP" sz="1200">
            <a:latin typeface="+mn-ea"/>
            <a:ea typeface="+mn-ea"/>
          </a:endParaRPr>
        </a:p>
        <a:p>
          <a:pPr algn="l">
            <a:lnSpc>
              <a:spcPts val="1300"/>
            </a:lnSpc>
          </a:pP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0</xdr:colOff>
      <xdr:row>56</xdr:row>
      <xdr:rowOff>152400</xdr:rowOff>
    </xdr:from>
    <xdr:to>
      <xdr:col>70</xdr:col>
      <xdr:colOff>9525</xdr:colOff>
      <xdr:row>59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5838825" y="6315075"/>
          <a:ext cx="1409700" cy="352425"/>
        </a:xfrm>
        <a:prstGeom prst="rect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1yamaguchiy/Desktop/&#26032;&#12375;&#12356;&#12501;&#12457;&#12523;&#12480;&#12540;/&#21152;&#24037;&#29992;&#12288;&#36035;&#31561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等についての注意"/>
      <sheetName val="事業主控"/>
      <sheetName val="事務組合控"/>
      <sheetName val="作成に当たっての留意事項"/>
    </sheetNames>
    <sheetDataSet>
      <sheetData sheetId="0"/>
      <sheetData sheetId="1">
        <row r="5">
          <cell r="Z5"/>
        </row>
        <row r="6">
          <cell r="AW6"/>
        </row>
        <row r="9">
          <cell r="Z9"/>
        </row>
        <row r="15">
          <cell r="Z15"/>
        </row>
        <row r="16">
          <cell r="BM16"/>
          <cell r="BO16"/>
          <cell r="BQ16"/>
          <cell r="BS16"/>
        </row>
        <row r="27">
          <cell r="C27">
            <v>3</v>
          </cell>
          <cell r="H27"/>
          <cell r="L27"/>
          <cell r="T27"/>
          <cell r="W27"/>
          <cell r="Z27"/>
          <cell r="AB27"/>
          <cell r="AO27"/>
          <cell r="AQ27"/>
          <cell r="AX27"/>
          <cell r="BA27"/>
          <cell r="BT27"/>
          <cell r="BY27"/>
        </row>
        <row r="28">
          <cell r="H28"/>
          <cell r="L28"/>
          <cell r="T28"/>
          <cell r="W28"/>
          <cell r="Z28"/>
          <cell r="AB28"/>
          <cell r="AO28"/>
          <cell r="AQ28"/>
          <cell r="AX28"/>
          <cell r="BA28"/>
          <cell r="BT28"/>
          <cell r="BY28"/>
        </row>
        <row r="29">
          <cell r="H29"/>
          <cell r="L29"/>
          <cell r="T29"/>
          <cell r="W29"/>
          <cell r="Z29"/>
          <cell r="AB29"/>
          <cell r="AO29"/>
          <cell r="AQ29"/>
          <cell r="AX29"/>
          <cell r="BA29"/>
          <cell r="BT29"/>
          <cell r="BY29"/>
        </row>
        <row r="30">
          <cell r="H30"/>
          <cell r="L30"/>
          <cell r="T30"/>
          <cell r="W30"/>
          <cell r="Z30"/>
          <cell r="AB30"/>
          <cell r="AO30"/>
          <cell r="AQ30"/>
          <cell r="AX30"/>
          <cell r="BA30"/>
          <cell r="BT30"/>
          <cell r="BY30"/>
        </row>
        <row r="31">
          <cell r="H31"/>
          <cell r="L31"/>
          <cell r="T31"/>
          <cell r="W31"/>
          <cell r="Z31"/>
          <cell r="AB31"/>
          <cell r="AO31"/>
          <cell r="AQ31"/>
          <cell r="AX31"/>
          <cell r="BA31"/>
          <cell r="BT31"/>
          <cell r="BY31"/>
        </row>
        <row r="32">
          <cell r="H32"/>
          <cell r="L32"/>
          <cell r="T32"/>
          <cell r="W32"/>
          <cell r="Z32"/>
          <cell r="AB32"/>
          <cell r="AO32"/>
          <cell r="AQ32"/>
          <cell r="AX32"/>
          <cell r="BA32"/>
          <cell r="BT32"/>
          <cell r="BY32"/>
        </row>
        <row r="33">
          <cell r="H33"/>
          <cell r="L33"/>
          <cell r="T33"/>
          <cell r="W33"/>
          <cell r="Z33"/>
          <cell r="AB33"/>
          <cell r="AO33"/>
          <cell r="AQ33"/>
          <cell r="AX33"/>
          <cell r="BA33"/>
          <cell r="BT33"/>
          <cell r="BY33"/>
        </row>
        <row r="34">
          <cell r="H34"/>
          <cell r="L34"/>
          <cell r="T34"/>
          <cell r="W34"/>
          <cell r="Z34"/>
          <cell r="AB34"/>
          <cell r="AO34"/>
          <cell r="AQ34"/>
          <cell r="AX34"/>
          <cell r="BA34"/>
          <cell r="BT34"/>
          <cell r="BY34"/>
        </row>
        <row r="35">
          <cell r="H35"/>
          <cell r="L35"/>
          <cell r="T35"/>
          <cell r="W35"/>
          <cell r="Z35"/>
          <cell r="AB35"/>
          <cell r="AO35"/>
          <cell r="AQ35"/>
          <cell r="AX35"/>
          <cell r="BA35"/>
          <cell r="BT35"/>
          <cell r="BY35"/>
        </row>
        <row r="36">
          <cell r="H36"/>
          <cell r="L36"/>
          <cell r="T36"/>
          <cell r="W36"/>
          <cell r="Z36"/>
          <cell r="AB36"/>
          <cell r="AO36"/>
          <cell r="AQ36"/>
          <cell r="AX36"/>
          <cell r="BA36"/>
          <cell r="BT36"/>
          <cell r="BY36"/>
        </row>
        <row r="37">
          <cell r="H37"/>
          <cell r="L37"/>
          <cell r="T37"/>
          <cell r="W37"/>
          <cell r="Z37"/>
          <cell r="AB37"/>
          <cell r="AO37"/>
          <cell r="AQ37"/>
          <cell r="AX37"/>
          <cell r="BA37"/>
          <cell r="BT37"/>
          <cell r="BY37"/>
        </row>
        <row r="38">
          <cell r="H38"/>
          <cell r="L38"/>
          <cell r="T38"/>
          <cell r="W38"/>
          <cell r="Z38"/>
          <cell r="AB38"/>
          <cell r="AO38"/>
          <cell r="AQ38"/>
          <cell r="AX38"/>
          <cell r="BA38"/>
          <cell r="BT38"/>
          <cell r="BY38"/>
        </row>
        <row r="39">
          <cell r="C39"/>
          <cell r="E39"/>
          <cell r="H39"/>
          <cell r="L39"/>
          <cell r="T39"/>
          <cell r="W39"/>
          <cell r="Z39"/>
          <cell r="AB39"/>
          <cell r="AO39"/>
          <cell r="AQ39"/>
          <cell r="AX39"/>
          <cell r="BA39"/>
          <cell r="BT39"/>
          <cell r="BY39"/>
        </row>
        <row r="40">
          <cell r="C40"/>
          <cell r="E40"/>
          <cell r="H40"/>
          <cell r="L40"/>
          <cell r="T40"/>
          <cell r="W40"/>
          <cell r="Z40"/>
          <cell r="AB40"/>
          <cell r="AO40"/>
          <cell r="AQ40"/>
          <cell r="AX40"/>
          <cell r="BA40"/>
          <cell r="BT40"/>
          <cell r="BY40"/>
        </row>
        <row r="41">
          <cell r="C41"/>
          <cell r="E41"/>
          <cell r="H41"/>
          <cell r="L41"/>
          <cell r="T41"/>
          <cell r="W41"/>
          <cell r="Z41"/>
          <cell r="AB41"/>
          <cell r="AO41"/>
          <cell r="AQ41"/>
          <cell r="AX41"/>
          <cell r="BA41"/>
          <cell r="BT41"/>
          <cell r="BY41"/>
        </row>
        <row r="52">
          <cell r="B52"/>
          <cell r="J52"/>
          <cell r="U52"/>
          <cell r="Y52"/>
          <cell r="AC52"/>
          <cell r="AL52"/>
        </row>
        <row r="53">
          <cell r="B53"/>
          <cell r="J53"/>
          <cell r="U53"/>
          <cell r="Y53"/>
          <cell r="AC53"/>
          <cell r="AT53"/>
          <cell r="BB53"/>
          <cell r="BM53">
            <v>0</v>
          </cell>
          <cell r="BV53">
            <v>0</v>
          </cell>
        </row>
        <row r="56">
          <cell r="B56"/>
          <cell r="J56"/>
          <cell r="U56"/>
          <cell r="Y56"/>
          <cell r="AC56"/>
          <cell r="AL56"/>
          <cell r="AT56"/>
          <cell r="BB56"/>
          <cell r="BM56">
            <v>9.5</v>
          </cell>
          <cell r="BV56">
            <v>13.5</v>
          </cell>
        </row>
        <row r="58">
          <cell r="B58"/>
          <cell r="J58"/>
          <cell r="U58"/>
          <cell r="Y58"/>
          <cell r="AC58"/>
          <cell r="AL58"/>
          <cell r="AT58"/>
          <cell r="BB58"/>
          <cell r="BM58">
            <v>0</v>
          </cell>
          <cell r="BV58">
            <v>0</v>
          </cell>
        </row>
        <row r="60">
          <cell r="Y60">
            <v>0</v>
          </cell>
          <cell r="AL60">
            <v>0</v>
          </cell>
          <cell r="AT60">
            <v>0</v>
          </cell>
          <cell r="BB60">
            <v>0</v>
          </cell>
        </row>
        <row r="61">
          <cell r="BM61">
            <v>0</v>
          </cell>
        </row>
        <row r="62">
          <cell r="AL62" t="str">
            <v>前年度と同額</v>
          </cell>
          <cell r="AT62" t="str">
            <v>前年度の２分の１の額</v>
          </cell>
          <cell r="BB62" t="str">
            <v>前年度の２分の１の額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G60"/>
  <sheetViews>
    <sheetView tabSelected="1" view="pageBreakPreview" zoomScale="85" zoomScaleNormal="90" zoomScaleSheetLayoutView="85" zoomScalePageLayoutView="70" workbookViewId="0">
      <selection activeCell="C10" sqref="C10:AG21"/>
    </sheetView>
  </sheetViews>
  <sheetFormatPr defaultColWidth="2.5" defaultRowHeight="13.5"/>
  <cols>
    <col min="1" max="16384" width="2.5" style="1"/>
  </cols>
  <sheetData>
    <row r="1" spans="3:33" ht="13.5" customHeight="1"/>
    <row r="2" spans="3:33" ht="13.5" customHeight="1"/>
    <row r="3" spans="3:33" ht="13.5" customHeight="1"/>
    <row r="4" spans="3:33" ht="13.5" customHeight="1"/>
    <row r="5" spans="3:33" ht="13.5" customHeight="1"/>
    <row r="6" spans="3:33" ht="13.5" customHeight="1"/>
    <row r="7" spans="3:33" ht="13.5" customHeight="1"/>
    <row r="8" spans="3:33" ht="13.5" customHeight="1"/>
    <row r="9" spans="3:33" ht="13.5" customHeight="1"/>
    <row r="10" spans="3:33" ht="13.5" customHeight="1">
      <c r="C10" s="499" t="s">
        <v>566</v>
      </c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0"/>
      <c r="AG10" s="501"/>
    </row>
    <row r="11" spans="3:33" ht="13.5" customHeight="1">
      <c r="C11" s="502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3"/>
      <c r="V11" s="503"/>
      <c r="W11" s="503"/>
      <c r="X11" s="503"/>
      <c r="Y11" s="503"/>
      <c r="Z11" s="503"/>
      <c r="AA11" s="503"/>
      <c r="AB11" s="503"/>
      <c r="AC11" s="503"/>
      <c r="AD11" s="503"/>
      <c r="AE11" s="503"/>
      <c r="AF11" s="503"/>
      <c r="AG11" s="504"/>
    </row>
    <row r="12" spans="3:33" ht="13.5" customHeight="1">
      <c r="C12" s="502"/>
      <c r="D12" s="503"/>
      <c r="E12" s="503"/>
      <c r="F12" s="503"/>
      <c r="G12" s="503"/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3"/>
      <c r="AD12" s="503"/>
      <c r="AE12" s="503"/>
      <c r="AF12" s="503"/>
      <c r="AG12" s="504"/>
    </row>
    <row r="13" spans="3:33" s="2" customFormat="1" ht="13.5" customHeight="1">
      <c r="C13" s="502"/>
      <c r="D13" s="503"/>
      <c r="E13" s="503"/>
      <c r="F13" s="503"/>
      <c r="G13" s="503"/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3"/>
      <c r="T13" s="503"/>
      <c r="U13" s="503"/>
      <c r="V13" s="503"/>
      <c r="W13" s="503"/>
      <c r="X13" s="503"/>
      <c r="Y13" s="503"/>
      <c r="Z13" s="503"/>
      <c r="AA13" s="503"/>
      <c r="AB13" s="503"/>
      <c r="AC13" s="503"/>
      <c r="AD13" s="503"/>
      <c r="AE13" s="503"/>
      <c r="AF13" s="503"/>
      <c r="AG13" s="504"/>
    </row>
    <row r="14" spans="3:33" s="2" customFormat="1" ht="13.5" customHeight="1">
      <c r="C14" s="502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3"/>
      <c r="AB14" s="503"/>
      <c r="AC14" s="503"/>
      <c r="AD14" s="503"/>
      <c r="AE14" s="503"/>
      <c r="AF14" s="503"/>
      <c r="AG14" s="504"/>
    </row>
    <row r="15" spans="3:33" s="2" customFormat="1" ht="13.5" customHeight="1">
      <c r="C15" s="502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4"/>
    </row>
    <row r="16" spans="3:33" s="2" customFormat="1" ht="13.5" customHeight="1">
      <c r="C16" s="502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3"/>
      <c r="T16" s="503"/>
      <c r="U16" s="503"/>
      <c r="V16" s="503"/>
      <c r="W16" s="503"/>
      <c r="X16" s="503"/>
      <c r="Y16" s="503"/>
      <c r="Z16" s="503"/>
      <c r="AA16" s="503"/>
      <c r="AB16" s="503"/>
      <c r="AC16" s="503"/>
      <c r="AD16" s="503"/>
      <c r="AE16" s="503"/>
      <c r="AF16" s="503"/>
      <c r="AG16" s="504"/>
    </row>
    <row r="17" spans="3:33" s="2" customFormat="1" ht="13.5" customHeight="1">
      <c r="C17" s="502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3"/>
      <c r="AG17" s="504"/>
    </row>
    <row r="18" spans="3:33" s="2" customFormat="1" ht="13.5" customHeight="1">
      <c r="C18" s="502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503"/>
      <c r="AG18" s="504"/>
    </row>
    <row r="19" spans="3:33" ht="13.5" customHeight="1">
      <c r="C19" s="502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3"/>
      <c r="U19" s="503"/>
      <c r="V19" s="503"/>
      <c r="W19" s="503"/>
      <c r="X19" s="503"/>
      <c r="Y19" s="503"/>
      <c r="Z19" s="503"/>
      <c r="AA19" s="503"/>
      <c r="AB19" s="503"/>
      <c r="AC19" s="503"/>
      <c r="AD19" s="503"/>
      <c r="AE19" s="503"/>
      <c r="AF19" s="503"/>
      <c r="AG19" s="504"/>
    </row>
    <row r="20" spans="3:33" ht="13.5" customHeight="1">
      <c r="C20" s="502"/>
      <c r="D20" s="503"/>
      <c r="E20" s="503"/>
      <c r="F20" s="503"/>
      <c r="G20" s="503"/>
      <c r="H20" s="503"/>
      <c r="I20" s="503"/>
      <c r="J20" s="503"/>
      <c r="K20" s="503"/>
      <c r="L20" s="503"/>
      <c r="M20" s="503"/>
      <c r="N20" s="503"/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503"/>
      <c r="AA20" s="503"/>
      <c r="AB20" s="503"/>
      <c r="AC20" s="503"/>
      <c r="AD20" s="503"/>
      <c r="AE20" s="503"/>
      <c r="AF20" s="503"/>
      <c r="AG20" s="504"/>
    </row>
    <row r="21" spans="3:33" ht="13.5" customHeight="1">
      <c r="C21" s="505"/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7"/>
    </row>
    <row r="22" spans="3:33" ht="13.5" customHeight="1"/>
    <row r="23" spans="3:33" ht="13.5" customHeight="1"/>
    <row r="24" spans="3:33" ht="13.5" customHeight="1"/>
    <row r="25" spans="3:33" ht="13.5" customHeight="1"/>
    <row r="26" spans="3:33" ht="13.5" customHeight="1"/>
    <row r="27" spans="3:33" ht="13.5" customHeight="1"/>
    <row r="28" spans="3:33" ht="13.5" customHeight="1"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3:33" ht="13.5" customHeight="1"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3:33" ht="13.5" customHeight="1"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3:33" ht="13.5" customHeight="1">
      <c r="E31" s="498" t="s">
        <v>0</v>
      </c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498"/>
      <c r="AB31" s="498"/>
      <c r="AC31" s="498"/>
    </row>
    <row r="32" spans="3:33" ht="13.5" customHeight="1">
      <c r="E32" s="498"/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8"/>
      <c r="AC32" s="498"/>
    </row>
    <row r="33" spans="3:33" ht="13.5" customHeight="1">
      <c r="E33" s="498" t="s">
        <v>1</v>
      </c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</row>
    <row r="34" spans="3:33" ht="13.5" customHeight="1"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</row>
    <row r="35" spans="3:33" ht="13.5" customHeight="1">
      <c r="E35" s="498" t="s">
        <v>2</v>
      </c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</row>
    <row r="36" spans="3:33" ht="13.5" customHeight="1"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8"/>
      <c r="Q36" s="498"/>
      <c r="R36" s="498"/>
      <c r="S36" s="498"/>
      <c r="T36" s="498"/>
      <c r="U36" s="498"/>
      <c r="V36" s="498"/>
      <c r="W36" s="498"/>
      <c r="X36" s="498"/>
      <c r="Y36" s="498"/>
      <c r="Z36" s="498"/>
      <c r="AA36" s="498"/>
      <c r="AB36" s="498"/>
      <c r="AC36" s="498"/>
    </row>
    <row r="37" spans="3:33" ht="13.5" customHeight="1">
      <c r="E37" s="498" t="s">
        <v>3</v>
      </c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</row>
    <row r="38" spans="3:33" ht="13.5" customHeight="1">
      <c r="C38" s="3"/>
      <c r="D38" s="3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3"/>
      <c r="AE38" s="3"/>
      <c r="AF38" s="3"/>
      <c r="AG38" s="3"/>
    </row>
    <row r="39" spans="3:33" ht="13.5" customHeight="1">
      <c r="C39" s="3"/>
      <c r="D39" s="3"/>
      <c r="E39" s="498" t="s">
        <v>4</v>
      </c>
      <c r="F39" s="498"/>
      <c r="G39" s="498"/>
      <c r="H39" s="498"/>
      <c r="I39" s="498"/>
      <c r="J39" s="498"/>
      <c r="K39" s="498"/>
      <c r="L39" s="498"/>
      <c r="M39" s="498"/>
      <c r="N39" s="498"/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498"/>
      <c r="Z39" s="498"/>
      <c r="AA39" s="498"/>
      <c r="AB39" s="498"/>
      <c r="AC39" s="498"/>
      <c r="AD39" s="3"/>
      <c r="AE39" s="3"/>
      <c r="AF39" s="3"/>
      <c r="AG39" s="3"/>
    </row>
    <row r="40" spans="3:33" ht="13.5" customHeight="1">
      <c r="C40" s="3"/>
      <c r="D40" s="3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  <c r="AD40" s="3"/>
      <c r="AE40" s="3"/>
      <c r="AF40" s="3"/>
      <c r="AG40" s="3"/>
    </row>
    <row r="41" spans="3:33" ht="13.5" customHeight="1">
      <c r="E41" s="498" t="s">
        <v>5</v>
      </c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</row>
    <row r="42" spans="3:33" ht="13.5" customHeight="1">
      <c r="E42" s="498"/>
      <c r="F42" s="498"/>
      <c r="G42" s="498"/>
      <c r="H42" s="498"/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8"/>
      <c r="T42" s="498"/>
      <c r="U42" s="498"/>
      <c r="V42" s="498"/>
      <c r="W42" s="498"/>
      <c r="X42" s="498"/>
      <c r="Y42" s="498"/>
      <c r="Z42" s="498"/>
      <c r="AA42" s="498"/>
      <c r="AB42" s="498"/>
      <c r="AC42" s="498"/>
    </row>
    <row r="43" spans="3:33" ht="13.5" customHeight="1">
      <c r="E43" s="498"/>
      <c r="F43" s="498"/>
      <c r="G43" s="498"/>
      <c r="H43" s="498"/>
      <c r="I43" s="498"/>
      <c r="J43" s="498"/>
      <c r="K43" s="498"/>
      <c r="L43" s="498"/>
      <c r="M43" s="498"/>
      <c r="N43" s="498"/>
      <c r="O43" s="498"/>
      <c r="P43" s="498"/>
      <c r="Q43" s="498"/>
      <c r="R43" s="498"/>
      <c r="S43" s="498"/>
      <c r="T43" s="498"/>
      <c r="U43" s="498"/>
      <c r="V43" s="498"/>
      <c r="W43" s="498"/>
      <c r="X43" s="498"/>
      <c r="Y43" s="498"/>
      <c r="Z43" s="498"/>
      <c r="AA43" s="498"/>
      <c r="AB43" s="498"/>
      <c r="AC43" s="498"/>
    </row>
    <row r="44" spans="3:33" ht="13.5" customHeight="1"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</row>
    <row r="45" spans="3:33" ht="13.5" customHeight="1">
      <c r="C45" s="3"/>
      <c r="D45" s="3"/>
      <c r="E45" s="498"/>
      <c r="F45" s="49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8"/>
      <c r="R45" s="498"/>
      <c r="S45" s="498"/>
      <c r="T45" s="498"/>
      <c r="U45" s="498"/>
      <c r="V45" s="498"/>
      <c r="W45" s="498"/>
      <c r="X45" s="498"/>
      <c r="Y45" s="498"/>
      <c r="Z45" s="498"/>
      <c r="AA45" s="498"/>
      <c r="AB45" s="498"/>
      <c r="AC45" s="498"/>
      <c r="AD45" s="3"/>
      <c r="AE45" s="3"/>
      <c r="AF45" s="3"/>
      <c r="AG45" s="3"/>
    </row>
    <row r="46" spans="3:33" ht="13.5" customHeight="1">
      <c r="C46" s="3"/>
      <c r="D46" s="3"/>
      <c r="E46" s="498"/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498"/>
      <c r="V46" s="498"/>
      <c r="W46" s="498"/>
      <c r="X46" s="498"/>
      <c r="Y46" s="498"/>
      <c r="Z46" s="498"/>
      <c r="AA46" s="498"/>
      <c r="AB46" s="498"/>
      <c r="AC46" s="498"/>
      <c r="AD46" s="3"/>
      <c r="AE46" s="3"/>
      <c r="AF46" s="3"/>
      <c r="AG46" s="3"/>
    </row>
    <row r="47" spans="3:33" ht="13.5" customHeight="1">
      <c r="C47" s="3"/>
      <c r="D47" s="3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3"/>
      <c r="AE47" s="3"/>
      <c r="AF47" s="3"/>
      <c r="AG47" s="3"/>
    </row>
    <row r="48" spans="3:33" ht="13.5" customHeight="1">
      <c r="C48" s="3"/>
      <c r="D48" s="3"/>
      <c r="E48" s="498"/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498"/>
      <c r="Q48" s="498"/>
      <c r="R48" s="498"/>
      <c r="S48" s="498"/>
      <c r="T48" s="498"/>
      <c r="U48" s="498"/>
      <c r="V48" s="498"/>
      <c r="W48" s="498"/>
      <c r="X48" s="498"/>
      <c r="Y48" s="498"/>
      <c r="Z48" s="498"/>
      <c r="AA48" s="498"/>
      <c r="AB48" s="498"/>
      <c r="AC48" s="498"/>
      <c r="AD48" s="3"/>
      <c r="AE48" s="3"/>
      <c r="AF48" s="3"/>
      <c r="AG48" s="3"/>
    </row>
    <row r="49" spans="5:29" ht="13.5" customHeight="1">
      <c r="E49" s="498"/>
      <c r="F49" s="498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498"/>
      <c r="R49" s="498"/>
      <c r="S49" s="498"/>
      <c r="T49" s="498"/>
      <c r="U49" s="498"/>
      <c r="V49" s="498"/>
      <c r="W49" s="498"/>
      <c r="X49" s="498"/>
      <c r="Y49" s="498"/>
      <c r="Z49" s="498"/>
      <c r="AA49" s="498"/>
      <c r="AB49" s="498"/>
      <c r="AC49" s="498"/>
    </row>
    <row r="50" spans="5:29" ht="13.5" customHeight="1">
      <c r="E50" s="498"/>
      <c r="F50" s="498"/>
      <c r="G50" s="498"/>
      <c r="H50" s="498"/>
      <c r="I50" s="498"/>
      <c r="J50" s="498"/>
      <c r="K50" s="498"/>
      <c r="L50" s="498"/>
      <c r="M50" s="498"/>
      <c r="N50" s="498"/>
      <c r="O50" s="498"/>
      <c r="P50" s="498"/>
      <c r="Q50" s="498"/>
      <c r="R50" s="498"/>
      <c r="S50" s="498"/>
      <c r="T50" s="498"/>
      <c r="U50" s="498"/>
      <c r="V50" s="498"/>
      <c r="W50" s="498"/>
      <c r="X50" s="498"/>
      <c r="Y50" s="498"/>
      <c r="Z50" s="498"/>
      <c r="AA50" s="498"/>
      <c r="AB50" s="498"/>
      <c r="AC50" s="498"/>
    </row>
    <row r="51" spans="5:29" ht="13.5" customHeight="1">
      <c r="E51" s="498"/>
      <c r="F51" s="498"/>
      <c r="G51" s="498"/>
      <c r="H51" s="498"/>
      <c r="I51" s="498"/>
      <c r="J51" s="498"/>
      <c r="K51" s="498"/>
      <c r="L51" s="498"/>
      <c r="M51" s="498"/>
      <c r="N51" s="498"/>
      <c r="O51" s="498"/>
      <c r="P51" s="498"/>
      <c r="Q51" s="498"/>
      <c r="R51" s="498"/>
      <c r="S51" s="498"/>
      <c r="T51" s="498"/>
      <c r="U51" s="498"/>
      <c r="V51" s="498"/>
      <c r="W51" s="498"/>
      <c r="X51" s="498"/>
      <c r="Y51" s="498"/>
      <c r="Z51" s="498"/>
      <c r="AA51" s="498"/>
      <c r="AB51" s="498"/>
      <c r="AC51" s="498"/>
    </row>
    <row r="52" spans="5:29" ht="13.5" customHeight="1">
      <c r="E52" s="498"/>
      <c r="F52" s="498"/>
      <c r="G52" s="498"/>
      <c r="H52" s="498"/>
      <c r="I52" s="498"/>
      <c r="J52" s="498"/>
      <c r="K52" s="498"/>
      <c r="L52" s="498"/>
      <c r="M52" s="498"/>
      <c r="N52" s="498"/>
      <c r="O52" s="498"/>
      <c r="P52" s="498"/>
      <c r="Q52" s="498"/>
      <c r="R52" s="498"/>
      <c r="S52" s="498"/>
      <c r="T52" s="498"/>
      <c r="U52" s="498"/>
      <c r="V52" s="498"/>
      <c r="W52" s="498"/>
      <c r="X52" s="498"/>
      <c r="Y52" s="498"/>
      <c r="Z52" s="498"/>
      <c r="AA52" s="498"/>
      <c r="AB52" s="498"/>
      <c r="AC52" s="498"/>
    </row>
    <row r="53" spans="5:29" ht="13.5" customHeight="1"/>
    <row r="54" spans="5:29" ht="13.5" customHeight="1"/>
    <row r="55" spans="5:29" ht="13.5" customHeight="1"/>
    <row r="56" spans="5:29" ht="13.5" customHeight="1"/>
    <row r="57" spans="5:29" ht="13.5" customHeight="1"/>
    <row r="58" spans="5:29" ht="13.5" customHeight="1"/>
    <row r="59" spans="5:29" ht="13.5" customHeight="1"/>
    <row r="60" spans="5:29" ht="13.5" customHeight="1"/>
  </sheetData>
  <mergeCells count="12">
    <mergeCell ref="E51:AC52"/>
    <mergeCell ref="C10:AG21"/>
    <mergeCell ref="E31:AC32"/>
    <mergeCell ref="E33:AC34"/>
    <mergeCell ref="E35:AC36"/>
    <mergeCell ref="E37:AC38"/>
    <mergeCell ref="E39:AC40"/>
    <mergeCell ref="E41:AC42"/>
    <mergeCell ref="E43:AC44"/>
    <mergeCell ref="E45:AC46"/>
    <mergeCell ref="E47:AC48"/>
    <mergeCell ref="E49:AC50"/>
  </mergeCells>
  <phoneticPr fontId="2"/>
  <pageMargins left="0.7" right="0.7" top="0.75" bottom="0.75" header="0.3" footer="0.3"/>
  <pageSetup paperSize="9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9"/>
  <sheetViews>
    <sheetView view="pageBreakPreview" zoomScale="85" zoomScaleNormal="100" zoomScaleSheetLayoutView="85" workbookViewId="0">
      <selection activeCell="X44" sqref="X44"/>
    </sheetView>
  </sheetViews>
  <sheetFormatPr defaultColWidth="2.5" defaultRowHeight="13.5"/>
  <cols>
    <col min="1" max="1" width="2.75" style="1" customWidth="1"/>
    <col min="2" max="256" width="2.5" style="1"/>
    <col min="257" max="257" width="2.75" style="1" customWidth="1"/>
    <col min="258" max="512" width="2.5" style="1"/>
    <col min="513" max="513" width="2.75" style="1" customWidth="1"/>
    <col min="514" max="768" width="2.5" style="1"/>
    <col min="769" max="769" width="2.75" style="1" customWidth="1"/>
    <col min="770" max="1024" width="2.5" style="1"/>
    <col min="1025" max="1025" width="2.75" style="1" customWidth="1"/>
    <col min="1026" max="1280" width="2.5" style="1"/>
    <col min="1281" max="1281" width="2.75" style="1" customWidth="1"/>
    <col min="1282" max="1536" width="2.5" style="1"/>
    <col min="1537" max="1537" width="2.75" style="1" customWidth="1"/>
    <col min="1538" max="1792" width="2.5" style="1"/>
    <col min="1793" max="1793" width="2.75" style="1" customWidth="1"/>
    <col min="1794" max="2048" width="2.5" style="1"/>
    <col min="2049" max="2049" width="2.75" style="1" customWidth="1"/>
    <col min="2050" max="2304" width="2.5" style="1"/>
    <col min="2305" max="2305" width="2.75" style="1" customWidth="1"/>
    <col min="2306" max="2560" width="2.5" style="1"/>
    <col min="2561" max="2561" width="2.75" style="1" customWidth="1"/>
    <col min="2562" max="2816" width="2.5" style="1"/>
    <col min="2817" max="2817" width="2.75" style="1" customWidth="1"/>
    <col min="2818" max="3072" width="2.5" style="1"/>
    <col min="3073" max="3073" width="2.75" style="1" customWidth="1"/>
    <col min="3074" max="3328" width="2.5" style="1"/>
    <col min="3329" max="3329" width="2.75" style="1" customWidth="1"/>
    <col min="3330" max="3584" width="2.5" style="1"/>
    <col min="3585" max="3585" width="2.75" style="1" customWidth="1"/>
    <col min="3586" max="3840" width="2.5" style="1"/>
    <col min="3841" max="3841" width="2.75" style="1" customWidth="1"/>
    <col min="3842" max="4096" width="2.5" style="1"/>
    <col min="4097" max="4097" width="2.75" style="1" customWidth="1"/>
    <col min="4098" max="4352" width="2.5" style="1"/>
    <col min="4353" max="4353" width="2.75" style="1" customWidth="1"/>
    <col min="4354" max="4608" width="2.5" style="1"/>
    <col min="4609" max="4609" width="2.75" style="1" customWidth="1"/>
    <col min="4610" max="4864" width="2.5" style="1"/>
    <col min="4865" max="4865" width="2.75" style="1" customWidth="1"/>
    <col min="4866" max="5120" width="2.5" style="1"/>
    <col min="5121" max="5121" width="2.75" style="1" customWidth="1"/>
    <col min="5122" max="5376" width="2.5" style="1"/>
    <col min="5377" max="5377" width="2.75" style="1" customWidth="1"/>
    <col min="5378" max="5632" width="2.5" style="1"/>
    <col min="5633" max="5633" width="2.75" style="1" customWidth="1"/>
    <col min="5634" max="5888" width="2.5" style="1"/>
    <col min="5889" max="5889" width="2.75" style="1" customWidth="1"/>
    <col min="5890" max="6144" width="2.5" style="1"/>
    <col min="6145" max="6145" width="2.75" style="1" customWidth="1"/>
    <col min="6146" max="6400" width="2.5" style="1"/>
    <col min="6401" max="6401" width="2.75" style="1" customWidth="1"/>
    <col min="6402" max="6656" width="2.5" style="1"/>
    <col min="6657" max="6657" width="2.75" style="1" customWidth="1"/>
    <col min="6658" max="6912" width="2.5" style="1"/>
    <col min="6913" max="6913" width="2.75" style="1" customWidth="1"/>
    <col min="6914" max="7168" width="2.5" style="1"/>
    <col min="7169" max="7169" width="2.75" style="1" customWidth="1"/>
    <col min="7170" max="7424" width="2.5" style="1"/>
    <col min="7425" max="7425" width="2.75" style="1" customWidth="1"/>
    <col min="7426" max="7680" width="2.5" style="1"/>
    <col min="7681" max="7681" width="2.75" style="1" customWidth="1"/>
    <col min="7682" max="7936" width="2.5" style="1"/>
    <col min="7937" max="7937" width="2.75" style="1" customWidth="1"/>
    <col min="7938" max="8192" width="2.5" style="1"/>
    <col min="8193" max="8193" width="2.75" style="1" customWidth="1"/>
    <col min="8194" max="8448" width="2.5" style="1"/>
    <col min="8449" max="8449" width="2.75" style="1" customWidth="1"/>
    <col min="8450" max="8704" width="2.5" style="1"/>
    <col min="8705" max="8705" width="2.75" style="1" customWidth="1"/>
    <col min="8706" max="8960" width="2.5" style="1"/>
    <col min="8961" max="8961" width="2.75" style="1" customWidth="1"/>
    <col min="8962" max="9216" width="2.5" style="1"/>
    <col min="9217" max="9217" width="2.75" style="1" customWidth="1"/>
    <col min="9218" max="9472" width="2.5" style="1"/>
    <col min="9473" max="9473" width="2.75" style="1" customWidth="1"/>
    <col min="9474" max="9728" width="2.5" style="1"/>
    <col min="9729" max="9729" width="2.75" style="1" customWidth="1"/>
    <col min="9730" max="9984" width="2.5" style="1"/>
    <col min="9985" max="9985" width="2.75" style="1" customWidth="1"/>
    <col min="9986" max="10240" width="2.5" style="1"/>
    <col min="10241" max="10241" width="2.75" style="1" customWidth="1"/>
    <col min="10242" max="10496" width="2.5" style="1"/>
    <col min="10497" max="10497" width="2.75" style="1" customWidth="1"/>
    <col min="10498" max="10752" width="2.5" style="1"/>
    <col min="10753" max="10753" width="2.75" style="1" customWidth="1"/>
    <col min="10754" max="11008" width="2.5" style="1"/>
    <col min="11009" max="11009" width="2.75" style="1" customWidth="1"/>
    <col min="11010" max="11264" width="2.5" style="1"/>
    <col min="11265" max="11265" width="2.75" style="1" customWidth="1"/>
    <col min="11266" max="11520" width="2.5" style="1"/>
    <col min="11521" max="11521" width="2.75" style="1" customWidth="1"/>
    <col min="11522" max="11776" width="2.5" style="1"/>
    <col min="11777" max="11777" width="2.75" style="1" customWidth="1"/>
    <col min="11778" max="12032" width="2.5" style="1"/>
    <col min="12033" max="12033" width="2.75" style="1" customWidth="1"/>
    <col min="12034" max="12288" width="2.5" style="1"/>
    <col min="12289" max="12289" width="2.75" style="1" customWidth="1"/>
    <col min="12290" max="12544" width="2.5" style="1"/>
    <col min="12545" max="12545" width="2.75" style="1" customWidth="1"/>
    <col min="12546" max="12800" width="2.5" style="1"/>
    <col min="12801" max="12801" width="2.75" style="1" customWidth="1"/>
    <col min="12802" max="13056" width="2.5" style="1"/>
    <col min="13057" max="13057" width="2.75" style="1" customWidth="1"/>
    <col min="13058" max="13312" width="2.5" style="1"/>
    <col min="13313" max="13313" width="2.75" style="1" customWidth="1"/>
    <col min="13314" max="13568" width="2.5" style="1"/>
    <col min="13569" max="13569" width="2.75" style="1" customWidth="1"/>
    <col min="13570" max="13824" width="2.5" style="1"/>
    <col min="13825" max="13825" width="2.75" style="1" customWidth="1"/>
    <col min="13826" max="14080" width="2.5" style="1"/>
    <col min="14081" max="14081" width="2.75" style="1" customWidth="1"/>
    <col min="14082" max="14336" width="2.5" style="1"/>
    <col min="14337" max="14337" width="2.75" style="1" customWidth="1"/>
    <col min="14338" max="14592" width="2.5" style="1"/>
    <col min="14593" max="14593" width="2.75" style="1" customWidth="1"/>
    <col min="14594" max="14848" width="2.5" style="1"/>
    <col min="14849" max="14849" width="2.75" style="1" customWidth="1"/>
    <col min="14850" max="15104" width="2.5" style="1"/>
    <col min="15105" max="15105" width="2.75" style="1" customWidth="1"/>
    <col min="15106" max="15360" width="2.5" style="1"/>
    <col min="15361" max="15361" width="2.75" style="1" customWidth="1"/>
    <col min="15362" max="15616" width="2.5" style="1"/>
    <col min="15617" max="15617" width="2.75" style="1" customWidth="1"/>
    <col min="15618" max="15872" width="2.5" style="1"/>
    <col min="15873" max="15873" width="2.75" style="1" customWidth="1"/>
    <col min="15874" max="16128" width="2.5" style="1"/>
    <col min="16129" max="16129" width="2.75" style="1" customWidth="1"/>
    <col min="16130" max="16384" width="2.5" style="1"/>
  </cols>
  <sheetData>
    <row r="1" spans="1:35" ht="15" customHeight="1">
      <c r="A1" s="508" t="s">
        <v>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</row>
    <row r="2" spans="1:35" ht="15" customHeight="1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</row>
    <row r="3" spans="1:35" ht="15" customHeight="1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</row>
    <row r="4" spans="1:35" ht="15" customHeight="1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</row>
    <row r="5" spans="1:35" ht="15" customHeight="1">
      <c r="A5" s="509" t="s">
        <v>7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09"/>
      <c r="AH5" s="509"/>
      <c r="AI5" s="509"/>
    </row>
    <row r="6" spans="1:35" ht="15" customHeight="1">
      <c r="A6" s="509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</row>
    <row r="7" spans="1:35" ht="15" customHeight="1">
      <c r="A7" s="458"/>
      <c r="B7" s="459" t="s">
        <v>8</v>
      </c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  <c r="O7" s="459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</row>
    <row r="8" spans="1:35" ht="15" customHeight="1">
      <c r="A8" s="458"/>
      <c r="B8" s="459" t="s">
        <v>9</v>
      </c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</row>
    <row r="9" spans="1:35" ht="15" customHeight="1">
      <c r="A9" s="458"/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</row>
    <row r="10" spans="1:35" ht="15" customHeight="1">
      <c r="A10" s="509" t="s">
        <v>10</v>
      </c>
      <c r="B10" s="509"/>
      <c r="C10" s="509"/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509"/>
      <c r="Z10" s="509"/>
      <c r="AA10" s="509"/>
      <c r="AB10" s="509"/>
      <c r="AC10" s="509"/>
      <c r="AD10" s="509"/>
      <c r="AE10" s="509"/>
      <c r="AF10" s="509"/>
      <c r="AG10" s="509"/>
      <c r="AH10" s="509"/>
      <c r="AI10" s="509"/>
    </row>
    <row r="11" spans="1:35" ht="15" customHeight="1">
      <c r="A11" s="509"/>
      <c r="B11" s="509"/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509"/>
      <c r="Z11" s="509"/>
      <c r="AA11" s="509"/>
      <c r="AB11" s="509"/>
      <c r="AC11" s="509"/>
      <c r="AD11" s="509"/>
      <c r="AE11" s="509"/>
      <c r="AF11" s="509"/>
      <c r="AG11" s="509"/>
      <c r="AH11" s="509"/>
      <c r="AI11" s="509"/>
    </row>
    <row r="12" spans="1:35" s="2" customFormat="1" ht="15" customHeight="1">
      <c r="A12" s="459"/>
      <c r="B12" s="459" t="s">
        <v>567</v>
      </c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</row>
    <row r="13" spans="1:35" s="2" customFormat="1" ht="15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</row>
    <row r="14" spans="1:35" s="2" customFormat="1" ht="15" customHeight="1">
      <c r="A14" s="459"/>
      <c r="B14" s="459" t="s">
        <v>11</v>
      </c>
      <c r="C14" s="459" t="s">
        <v>12</v>
      </c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</row>
    <row r="15" spans="1:35" s="2" customFormat="1" ht="15" customHeight="1">
      <c r="A15" s="459"/>
      <c r="B15" s="459"/>
      <c r="C15" s="459" t="s">
        <v>13</v>
      </c>
      <c r="D15" s="459" t="s">
        <v>14</v>
      </c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</row>
    <row r="16" spans="1:35" s="2" customFormat="1" ht="15" customHeight="1">
      <c r="A16" s="459"/>
      <c r="B16" s="459"/>
      <c r="C16" s="459" t="s">
        <v>13</v>
      </c>
      <c r="D16" s="459" t="s">
        <v>568</v>
      </c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</row>
    <row r="17" spans="1:35" s="2" customFormat="1" ht="15" customHeight="1">
      <c r="A17" s="459"/>
      <c r="B17" s="459"/>
      <c r="C17" s="459" t="s">
        <v>13</v>
      </c>
      <c r="D17" s="459" t="s">
        <v>15</v>
      </c>
      <c r="E17" s="459"/>
      <c r="F17" s="459"/>
      <c r="G17" s="459"/>
      <c r="H17" s="459"/>
      <c r="I17" s="459"/>
      <c r="J17" s="459"/>
      <c r="K17" s="459"/>
      <c r="L17" s="459"/>
      <c r="M17" s="459" t="s">
        <v>16</v>
      </c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</row>
    <row r="18" spans="1:35" s="2" customFormat="1" ht="15" customHeight="1">
      <c r="A18" s="459"/>
      <c r="B18" s="459"/>
      <c r="C18" s="459"/>
      <c r="D18" s="459" t="s">
        <v>17</v>
      </c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</row>
    <row r="19" spans="1:35" s="2" customFormat="1" ht="15" customHeight="1">
      <c r="A19" s="459"/>
      <c r="B19" s="459"/>
      <c r="C19" s="459" t="s">
        <v>13</v>
      </c>
      <c r="D19" s="459" t="s">
        <v>569</v>
      </c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</row>
    <row r="20" spans="1:35" s="2" customFormat="1" ht="15" customHeight="1">
      <c r="A20" s="459"/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59"/>
      <c r="AH20" s="459"/>
      <c r="AI20" s="459"/>
    </row>
    <row r="21" spans="1:35" s="2" customFormat="1" ht="15" customHeight="1">
      <c r="A21" s="459"/>
      <c r="B21" s="459" t="s">
        <v>18</v>
      </c>
      <c r="C21" s="459" t="s">
        <v>19</v>
      </c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/>
    </row>
    <row r="22" spans="1:35" s="2" customFormat="1" ht="15" customHeight="1">
      <c r="A22" s="459"/>
      <c r="B22" s="459"/>
      <c r="C22" s="459" t="s">
        <v>13</v>
      </c>
      <c r="D22" s="459" t="s">
        <v>14</v>
      </c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/>
    </row>
    <row r="23" spans="1:35" s="2" customFormat="1" ht="15" customHeight="1">
      <c r="A23" s="459"/>
      <c r="B23" s="459"/>
      <c r="C23" s="459" t="s">
        <v>13</v>
      </c>
      <c r="D23" s="459" t="s">
        <v>570</v>
      </c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</row>
    <row r="24" spans="1:35" s="2" customFormat="1" ht="15" customHeight="1">
      <c r="A24" s="459"/>
      <c r="B24" s="459"/>
      <c r="C24" s="459" t="s">
        <v>13</v>
      </c>
      <c r="D24" s="459" t="s">
        <v>20</v>
      </c>
      <c r="E24" s="459"/>
      <c r="F24" s="459"/>
      <c r="G24" s="459"/>
      <c r="H24" s="459"/>
      <c r="I24" s="459"/>
      <c r="J24" s="459"/>
      <c r="K24" s="459"/>
      <c r="L24" s="459"/>
      <c r="M24" s="459" t="s">
        <v>16</v>
      </c>
      <c r="N24" s="459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59"/>
      <c r="AB24" s="459"/>
      <c r="AC24" s="459"/>
      <c r="AD24" s="459"/>
      <c r="AE24" s="459"/>
      <c r="AF24" s="459"/>
      <c r="AG24" s="459"/>
      <c r="AH24" s="459"/>
      <c r="AI24" s="459"/>
    </row>
    <row r="25" spans="1:35" s="2" customFormat="1" ht="15" customHeight="1">
      <c r="A25" s="459"/>
      <c r="B25" s="459"/>
      <c r="C25" s="459"/>
      <c r="D25" s="459" t="s">
        <v>21</v>
      </c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</row>
    <row r="26" spans="1:35" s="2" customFormat="1" ht="15" customHeight="1">
      <c r="A26" s="459"/>
      <c r="B26" s="459"/>
      <c r="C26" s="459" t="s">
        <v>22</v>
      </c>
      <c r="D26" s="459" t="s">
        <v>571</v>
      </c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459"/>
    </row>
    <row r="27" spans="1:35" s="2" customFormat="1" ht="15" customHeight="1">
      <c r="A27" s="459"/>
      <c r="B27" s="459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59"/>
      <c r="AC27" s="459"/>
      <c r="AD27" s="459"/>
      <c r="AE27" s="459"/>
      <c r="AF27" s="459"/>
      <c r="AG27" s="459"/>
      <c r="AH27" s="459"/>
      <c r="AI27" s="459"/>
    </row>
    <row r="28" spans="1:35" s="2" customFormat="1" ht="15" customHeight="1">
      <c r="A28" s="459"/>
      <c r="B28" s="459" t="s">
        <v>23</v>
      </c>
      <c r="C28" s="459" t="s">
        <v>24</v>
      </c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59"/>
      <c r="AH28" s="459"/>
      <c r="AI28" s="459"/>
    </row>
    <row r="29" spans="1:35" s="2" customFormat="1" ht="15" customHeight="1">
      <c r="A29" s="459"/>
      <c r="B29" s="459"/>
      <c r="C29" s="459" t="s">
        <v>13</v>
      </c>
      <c r="D29" s="459" t="s">
        <v>25</v>
      </c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</row>
    <row r="30" spans="1:35" s="2" customFormat="1" ht="15" customHeight="1">
      <c r="A30" s="459"/>
      <c r="B30" s="459"/>
      <c r="C30" s="459" t="s">
        <v>13</v>
      </c>
      <c r="D30" s="459" t="s">
        <v>572</v>
      </c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459"/>
    </row>
    <row r="31" spans="1:35" s="2" customFormat="1" ht="15" customHeight="1">
      <c r="A31" s="459"/>
      <c r="B31" s="459"/>
      <c r="C31" s="459" t="s">
        <v>13</v>
      </c>
      <c r="D31" s="459" t="s">
        <v>573</v>
      </c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</row>
    <row r="32" spans="1:35" s="2" customFormat="1" ht="15" customHeight="1">
      <c r="A32" s="459"/>
      <c r="B32" s="459"/>
      <c r="C32" s="459" t="s">
        <v>13</v>
      </c>
      <c r="D32" s="459" t="s">
        <v>26</v>
      </c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59"/>
    </row>
    <row r="33" spans="1:35" s="2" customFormat="1" ht="15" customHeight="1">
      <c r="A33" s="459"/>
      <c r="B33" s="459"/>
      <c r="C33" s="459"/>
      <c r="D33" s="459" t="s">
        <v>27</v>
      </c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</row>
    <row r="34" spans="1:35" ht="15" customHeight="1">
      <c r="A34" s="458"/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</row>
    <row r="35" spans="1:35" ht="15" customHeight="1">
      <c r="A35" s="509" t="s">
        <v>28</v>
      </c>
      <c r="B35" s="509"/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09"/>
      <c r="S35" s="509"/>
      <c r="T35" s="509"/>
      <c r="U35" s="509"/>
      <c r="V35" s="509"/>
      <c r="W35" s="509"/>
      <c r="X35" s="509"/>
      <c r="Y35" s="509"/>
      <c r="Z35" s="509"/>
      <c r="AA35" s="509"/>
      <c r="AB35" s="509"/>
      <c r="AC35" s="509"/>
      <c r="AD35" s="509"/>
      <c r="AE35" s="509"/>
      <c r="AF35" s="509"/>
      <c r="AG35" s="509"/>
      <c r="AH35" s="509"/>
      <c r="AI35" s="509"/>
    </row>
    <row r="36" spans="1:35" ht="15" customHeight="1">
      <c r="A36" s="509"/>
      <c r="B36" s="509"/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9"/>
      <c r="V36" s="509"/>
      <c r="W36" s="509"/>
      <c r="X36" s="509"/>
      <c r="Y36" s="509"/>
      <c r="Z36" s="509"/>
      <c r="AA36" s="509"/>
      <c r="AB36" s="509"/>
      <c r="AC36" s="509"/>
      <c r="AD36" s="509"/>
      <c r="AE36" s="509"/>
      <c r="AF36" s="509"/>
      <c r="AG36" s="509"/>
      <c r="AH36" s="509"/>
      <c r="AI36" s="509"/>
    </row>
    <row r="37" spans="1:35" s="2" customFormat="1" ht="15" customHeight="1">
      <c r="A37" s="459"/>
      <c r="B37" s="459" t="s">
        <v>11</v>
      </c>
      <c r="C37" s="459" t="s">
        <v>29</v>
      </c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</row>
    <row r="38" spans="1:35" s="2" customFormat="1" ht="15" customHeight="1">
      <c r="A38" s="459"/>
      <c r="B38" s="459"/>
      <c r="C38" s="459" t="s">
        <v>13</v>
      </c>
      <c r="D38" s="459" t="s">
        <v>574</v>
      </c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59"/>
      <c r="AH38" s="459"/>
      <c r="AI38" s="459"/>
    </row>
    <row r="39" spans="1:35" s="2" customFormat="1" ht="15" customHeight="1">
      <c r="A39" s="459"/>
      <c r="B39" s="459"/>
      <c r="C39" s="459" t="s">
        <v>13</v>
      </c>
      <c r="D39" s="459" t="s">
        <v>575</v>
      </c>
      <c r="E39" s="459"/>
      <c r="F39" s="459"/>
      <c r="G39" s="459"/>
      <c r="H39" s="459"/>
      <c r="I39" s="459"/>
      <c r="J39" s="459"/>
      <c r="K39" s="459"/>
      <c r="L39" s="459"/>
      <c r="M39" s="459"/>
      <c r="N39" s="459"/>
      <c r="O39" s="459"/>
      <c r="P39" s="459"/>
      <c r="Q39" s="459"/>
      <c r="R39" s="459"/>
      <c r="S39" s="459"/>
      <c r="T39" s="459"/>
      <c r="U39" s="459"/>
      <c r="V39" s="459"/>
      <c r="W39" s="459"/>
      <c r="X39" s="459"/>
      <c r="Y39" s="459"/>
      <c r="Z39" s="459"/>
      <c r="AA39" s="459"/>
      <c r="AB39" s="459"/>
      <c r="AC39" s="459"/>
      <c r="AD39" s="459"/>
      <c r="AE39" s="459"/>
      <c r="AF39" s="459"/>
      <c r="AG39" s="459"/>
      <c r="AH39" s="459"/>
      <c r="AI39" s="459"/>
    </row>
    <row r="40" spans="1:35" s="2" customFormat="1" ht="15" customHeight="1">
      <c r="A40" s="459"/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9"/>
      <c r="U40" s="459"/>
      <c r="V40" s="459"/>
      <c r="W40" s="459"/>
      <c r="X40" s="459"/>
      <c r="Y40" s="459"/>
      <c r="Z40" s="459"/>
      <c r="AA40" s="459"/>
      <c r="AB40" s="459"/>
      <c r="AC40" s="459"/>
      <c r="AD40" s="459"/>
      <c r="AE40" s="459"/>
      <c r="AF40" s="459"/>
      <c r="AG40" s="459"/>
      <c r="AH40" s="459"/>
      <c r="AI40" s="459"/>
    </row>
    <row r="41" spans="1:35" s="2" customFormat="1" ht="15" customHeight="1">
      <c r="A41" s="459"/>
      <c r="B41" s="459" t="s">
        <v>18</v>
      </c>
      <c r="C41" s="459" t="s">
        <v>30</v>
      </c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459"/>
      <c r="AB41" s="459"/>
      <c r="AC41" s="459"/>
      <c r="AD41" s="459"/>
      <c r="AE41" s="459"/>
      <c r="AF41" s="459"/>
      <c r="AG41" s="459"/>
      <c r="AH41" s="459"/>
      <c r="AI41" s="459"/>
    </row>
    <row r="42" spans="1:35" s="2" customFormat="1" ht="15" customHeight="1">
      <c r="A42" s="459"/>
      <c r="B42" s="459"/>
      <c r="C42" s="459" t="s">
        <v>13</v>
      </c>
      <c r="D42" s="459" t="s">
        <v>576</v>
      </c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59"/>
      <c r="AC42" s="459"/>
      <c r="AD42" s="459"/>
      <c r="AE42" s="459"/>
      <c r="AF42" s="459"/>
      <c r="AG42" s="459"/>
      <c r="AH42" s="459"/>
      <c r="AI42" s="459"/>
    </row>
    <row r="43" spans="1:35" s="2" customFormat="1" ht="15" customHeight="1">
      <c r="A43" s="459"/>
      <c r="B43" s="459"/>
      <c r="C43" s="459" t="s">
        <v>13</v>
      </c>
      <c r="D43" s="459" t="s">
        <v>577</v>
      </c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459"/>
      <c r="AD43" s="459"/>
      <c r="AE43" s="459"/>
      <c r="AF43" s="459"/>
      <c r="AG43" s="459"/>
      <c r="AH43" s="459"/>
      <c r="AI43" s="459"/>
    </row>
    <row r="44" spans="1:35" s="2" customFormat="1" ht="15" customHeight="1">
      <c r="A44" s="459"/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59"/>
      <c r="AB44" s="459"/>
      <c r="AC44" s="459"/>
      <c r="AD44" s="459"/>
      <c r="AE44" s="459"/>
      <c r="AF44" s="459"/>
      <c r="AG44" s="459"/>
      <c r="AH44" s="459"/>
      <c r="AI44" s="459"/>
    </row>
    <row r="45" spans="1:35" ht="15" customHeight="1">
      <c r="A45" s="509" t="s">
        <v>578</v>
      </c>
      <c r="B45" s="509"/>
      <c r="C45" s="509"/>
      <c r="D45" s="509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509"/>
      <c r="Z45" s="509"/>
      <c r="AA45" s="509"/>
      <c r="AB45" s="509"/>
      <c r="AC45" s="509"/>
      <c r="AD45" s="509"/>
      <c r="AE45" s="509"/>
      <c r="AF45" s="509"/>
      <c r="AG45" s="509"/>
      <c r="AH45" s="509"/>
      <c r="AI45" s="509"/>
    </row>
    <row r="46" spans="1:35" ht="15" customHeight="1">
      <c r="A46" s="509"/>
      <c r="B46" s="509"/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09"/>
      <c r="T46" s="509"/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09"/>
      <c r="AI46" s="509"/>
    </row>
    <row r="47" spans="1:35" s="2" customFormat="1" ht="15" customHeight="1">
      <c r="A47" s="459"/>
      <c r="B47" s="459" t="s">
        <v>13</v>
      </c>
      <c r="C47" s="459" t="s">
        <v>579</v>
      </c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9"/>
      <c r="V47" s="459"/>
      <c r="W47" s="459"/>
      <c r="X47" s="459"/>
      <c r="Y47" s="459"/>
      <c r="Z47" s="459"/>
      <c r="AA47" s="459"/>
      <c r="AB47" s="459"/>
      <c r="AC47" s="459"/>
      <c r="AD47" s="459"/>
      <c r="AE47" s="459"/>
      <c r="AF47" s="459"/>
      <c r="AG47" s="459"/>
      <c r="AH47" s="459"/>
      <c r="AI47" s="459"/>
    </row>
    <row r="48" spans="1:35" s="2" customFormat="1" ht="15" customHeight="1">
      <c r="A48" s="459"/>
      <c r="B48" s="459" t="s">
        <v>13</v>
      </c>
      <c r="C48" s="459" t="s">
        <v>31</v>
      </c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59"/>
      <c r="AH48" s="459"/>
      <c r="AI48" s="459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mergeCells count="5">
    <mergeCell ref="A1:AI3"/>
    <mergeCell ref="A5:AI6"/>
    <mergeCell ref="A10:AI11"/>
    <mergeCell ref="A35:AI36"/>
    <mergeCell ref="A45:AI46"/>
  </mergeCells>
  <phoneticPr fontId="2"/>
  <pageMargins left="0.7" right="0.7" top="0.75" bottom="0.75" header="0.3" footer="0.3"/>
  <pageSetup paperSize="9" orientation="portrait" r:id="rId1"/>
  <headerFooter>
    <oddFooter>&amp;CＰ１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9FBB-F3BD-4301-AFE6-861AE8428292}">
  <sheetPr>
    <pageSetUpPr fitToPage="1"/>
  </sheetPr>
  <dimension ref="B1:CG64"/>
  <sheetViews>
    <sheetView showGridLines="0" showZeros="0" topLeftCell="A19" zoomScaleNormal="100" workbookViewId="0">
      <selection activeCell="V18" sqref="V18:AV18"/>
    </sheetView>
  </sheetViews>
  <sheetFormatPr defaultColWidth="9" defaultRowHeight="13.5"/>
  <cols>
    <col min="1" max="1" width="3.75" style="384" customWidth="1"/>
    <col min="2" max="2" width="6" style="384" customWidth="1"/>
    <col min="3" max="5" width="2.5" style="384" customWidth="1"/>
    <col min="6" max="6" width="2" style="384" customWidth="1"/>
    <col min="7" max="7" width="1.125" style="384" customWidth="1"/>
    <col min="8" max="8" width="1" style="384" customWidth="1"/>
    <col min="9" max="9" width="2" style="384" customWidth="1"/>
    <col min="10" max="10" width="0.625" style="384" customWidth="1"/>
    <col min="11" max="11" width="1.25" style="384" customWidth="1"/>
    <col min="12" max="12" width="1.875" style="384" customWidth="1"/>
    <col min="13" max="13" width="2" style="384" customWidth="1"/>
    <col min="14" max="14" width="1.875" style="384" customWidth="1"/>
    <col min="15" max="17" width="2" style="384" customWidth="1"/>
    <col min="18" max="18" width="1.875" style="384" customWidth="1"/>
    <col min="19" max="19" width="0.875" style="384" customWidth="1"/>
    <col min="20" max="20" width="1" style="384" customWidth="1"/>
    <col min="21" max="21" width="2" style="384" customWidth="1"/>
    <col min="22" max="23" width="1.875" style="384" customWidth="1"/>
    <col min="24" max="24" width="7.375" style="384" customWidth="1"/>
    <col min="25" max="25" width="5" style="384" customWidth="1"/>
    <col min="26" max="26" width="2.875" style="384" customWidth="1"/>
    <col min="27" max="27" width="2.125" style="384" customWidth="1"/>
    <col min="28" max="28" width="4.375" style="384" customWidth="1"/>
    <col min="29" max="29" width="2.625" style="384" customWidth="1"/>
    <col min="30" max="30" width="7.25" style="384" customWidth="1"/>
    <col min="31" max="31" width="1.5" style="384" customWidth="1"/>
    <col min="32" max="32" width="1.625" style="384" customWidth="1"/>
    <col min="33" max="33" width="1.25" style="384" customWidth="1"/>
    <col min="34" max="34" width="0.625" style="384" customWidth="1"/>
    <col min="35" max="35" width="5.5" style="384" customWidth="1"/>
    <col min="36" max="36" width="6.375" style="384" customWidth="1"/>
    <col min="37" max="38" width="0.5" style="384" customWidth="1"/>
    <col min="39" max="39" width="1" style="384" customWidth="1"/>
    <col min="40" max="40" width="0.5" style="384" customWidth="1"/>
    <col min="41" max="41" width="4.625" style="384" customWidth="1"/>
    <col min="42" max="42" width="0.5" style="384" customWidth="1"/>
    <col min="43" max="43" width="0.625" style="384" customWidth="1"/>
    <col min="44" max="44" width="4.5" style="384" customWidth="1"/>
    <col min="45" max="45" width="2.125" style="384" customWidth="1"/>
    <col min="46" max="46" width="1.875" style="384" customWidth="1"/>
    <col min="47" max="47" width="0.625" style="384" customWidth="1"/>
    <col min="48" max="48" width="3.875" style="384" customWidth="1"/>
    <col min="49" max="49" width="0.5" style="384" customWidth="1"/>
    <col min="50" max="50" width="3" style="384" customWidth="1"/>
    <col min="51" max="51" width="1.625" style="384" customWidth="1"/>
    <col min="52" max="52" width="0.375" style="384" customWidth="1"/>
    <col min="53" max="53" width="1.625" style="384" customWidth="1"/>
    <col min="54" max="54" width="7.5" style="384" customWidth="1"/>
    <col min="55" max="55" width="1.875" style="384" customWidth="1"/>
    <col min="56" max="56" width="1" style="384" customWidth="1"/>
    <col min="57" max="57" width="2" style="384" customWidth="1"/>
    <col min="58" max="58" width="1.375" style="384" customWidth="1"/>
    <col min="59" max="59" width="0.875" style="384" customWidth="1"/>
    <col min="60" max="60" width="0.375" style="384" customWidth="1"/>
    <col min="61" max="61" width="2" style="384" customWidth="1"/>
    <col min="62" max="62" width="0.5" style="384" customWidth="1"/>
    <col min="63" max="63" width="0.625" style="384" customWidth="1"/>
    <col min="64" max="64" width="6.125" style="384" customWidth="1"/>
    <col min="65" max="65" width="1.625" style="384" customWidth="1"/>
    <col min="66" max="66" width="0.375" style="384" customWidth="1"/>
    <col min="67" max="67" width="1.625" style="384" customWidth="1"/>
    <col min="68" max="68" width="0.25" style="384" customWidth="1"/>
    <col min="69" max="69" width="0.625" style="384" customWidth="1"/>
    <col min="70" max="70" width="1.25" style="384" customWidth="1"/>
    <col min="71" max="71" width="2" style="384" customWidth="1"/>
    <col min="72" max="72" width="0.375" style="384" customWidth="1"/>
    <col min="73" max="73" width="0.75" style="384" customWidth="1"/>
    <col min="74" max="74" width="1.25" style="384" customWidth="1"/>
    <col min="75" max="75" width="2.375" style="384" customWidth="1"/>
    <col min="76" max="78" width="0.375" style="384" customWidth="1"/>
    <col min="79" max="79" width="1.5" style="384" customWidth="1"/>
    <col min="80" max="80" width="3.25" style="384" customWidth="1"/>
    <col min="81" max="81" width="1.875" style="384" customWidth="1"/>
    <col min="82" max="82" width="8.25" style="384" customWidth="1"/>
    <col min="83" max="83" width="0.5" style="384" customWidth="1"/>
    <col min="84" max="84" width="3.75" style="384" customWidth="1"/>
    <col min="85" max="16384" width="9" style="384"/>
  </cols>
  <sheetData>
    <row r="1" spans="2:84" ht="11.25" customHeight="1"/>
    <row r="2" spans="2:84" ht="3" customHeight="1"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  <c r="V2" s="852"/>
      <c r="W2" s="852"/>
      <c r="X2" s="852"/>
      <c r="Y2" s="1027" t="s">
        <v>484</v>
      </c>
      <c r="Z2" s="1027"/>
      <c r="AA2" s="1027"/>
      <c r="AB2" s="1027"/>
      <c r="AC2" s="1027"/>
      <c r="AD2" s="1027"/>
      <c r="AE2" s="1027"/>
      <c r="AF2" s="1027"/>
      <c r="AG2" s="1027"/>
      <c r="AH2" s="1027"/>
      <c r="AI2" s="1027"/>
      <c r="AJ2" s="1027"/>
      <c r="AK2" s="1027"/>
      <c r="AL2" s="1027"/>
      <c r="AM2" s="1027"/>
      <c r="AN2" s="1027"/>
      <c r="AO2" s="1027"/>
      <c r="AP2" s="1027"/>
      <c r="AQ2" s="1028" t="s">
        <v>552</v>
      </c>
      <c r="AR2" s="1028"/>
      <c r="AS2" s="1028"/>
      <c r="AT2" s="1028"/>
      <c r="AU2" s="1028"/>
      <c r="AV2" s="852"/>
      <c r="AW2" s="852"/>
      <c r="AX2" s="852"/>
      <c r="AY2" s="852"/>
      <c r="AZ2" s="852"/>
      <c r="BA2" s="852"/>
      <c r="BB2" s="852"/>
      <c r="BC2" s="852"/>
      <c r="BD2" s="852"/>
      <c r="BE2" s="852"/>
      <c r="BF2" s="852"/>
      <c r="BG2" s="852"/>
      <c r="BH2" s="852"/>
      <c r="BI2" s="852"/>
      <c r="BJ2" s="852"/>
      <c r="BK2" s="852"/>
      <c r="BL2" s="852"/>
      <c r="BM2" s="852"/>
      <c r="BN2" s="852"/>
      <c r="BO2" s="852"/>
      <c r="BP2" s="852"/>
      <c r="BQ2" s="852"/>
      <c r="BR2" s="852"/>
      <c r="BS2" s="852"/>
      <c r="BT2" s="852"/>
      <c r="BU2" s="852"/>
      <c r="BV2" s="852"/>
      <c r="BW2" s="852"/>
      <c r="BX2" s="852"/>
      <c r="BY2" s="852"/>
      <c r="BZ2" s="852"/>
      <c r="CA2" s="852"/>
      <c r="CB2" s="852"/>
      <c r="CC2" s="852"/>
      <c r="CD2" s="852"/>
      <c r="CE2" s="852"/>
    </row>
    <row r="3" spans="2:84" ht="14.25" customHeight="1">
      <c r="B3" s="685" t="s">
        <v>485</v>
      </c>
      <c r="C3" s="685"/>
      <c r="D3" s="685"/>
      <c r="E3" s="685"/>
      <c r="F3" s="685"/>
      <c r="G3" s="685"/>
      <c r="H3" s="685"/>
      <c r="I3" s="685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1027"/>
      <c r="Z3" s="1027"/>
      <c r="AA3" s="1027"/>
      <c r="AB3" s="1027"/>
      <c r="AC3" s="1027"/>
      <c r="AD3" s="1027"/>
      <c r="AE3" s="1027"/>
      <c r="AF3" s="1027"/>
      <c r="AG3" s="1027"/>
      <c r="AH3" s="1027"/>
      <c r="AI3" s="1027"/>
      <c r="AJ3" s="1027"/>
      <c r="AK3" s="1027"/>
      <c r="AL3" s="1027"/>
      <c r="AM3" s="1027"/>
      <c r="AN3" s="1027"/>
      <c r="AO3" s="1027"/>
      <c r="AP3" s="1027"/>
      <c r="AQ3" s="1028"/>
      <c r="AR3" s="1028"/>
      <c r="AS3" s="1028"/>
      <c r="AT3" s="1028"/>
      <c r="AU3" s="1028"/>
      <c r="AV3" s="852"/>
      <c r="AW3" s="852"/>
      <c r="AX3" s="852"/>
      <c r="AY3" s="852"/>
      <c r="AZ3" s="852"/>
      <c r="BA3" s="852"/>
      <c r="BB3" s="852"/>
      <c r="BC3" s="852"/>
      <c r="BD3" s="852"/>
      <c r="BE3" s="852"/>
      <c r="BF3" s="852"/>
      <c r="BG3" s="852"/>
      <c r="BH3" s="852"/>
      <c r="BI3" s="852"/>
      <c r="BJ3" s="852"/>
      <c r="BK3" s="852"/>
      <c r="BL3" s="852"/>
      <c r="BM3" s="852"/>
      <c r="BN3" s="852"/>
      <c r="BO3" s="852"/>
      <c r="BP3" s="852"/>
      <c r="BQ3" s="852"/>
      <c r="BR3" s="852"/>
      <c r="BS3" s="852"/>
      <c r="BT3" s="852"/>
      <c r="BU3" s="852"/>
      <c r="BV3" s="852"/>
      <c r="BW3" s="852"/>
      <c r="BX3" s="852"/>
      <c r="BY3" s="852"/>
      <c r="BZ3" s="852"/>
      <c r="CA3" s="852"/>
      <c r="CB3" s="852"/>
      <c r="CC3" s="852"/>
      <c r="CD3" s="852"/>
      <c r="CE3" s="852"/>
    </row>
    <row r="4" spans="2:84" ht="6" customHeight="1"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2"/>
      <c r="P4" s="852"/>
      <c r="Q4" s="852"/>
      <c r="R4" s="852"/>
      <c r="S4" s="852"/>
      <c r="T4" s="852"/>
      <c r="U4" s="852"/>
      <c r="V4" s="852"/>
      <c r="W4" s="852"/>
      <c r="X4" s="852"/>
      <c r="Y4" s="1027"/>
      <c r="Z4" s="1027"/>
      <c r="AA4" s="1027"/>
      <c r="AB4" s="1027"/>
      <c r="AC4" s="1027"/>
      <c r="AD4" s="1027"/>
      <c r="AE4" s="1027"/>
      <c r="AF4" s="1027"/>
      <c r="AG4" s="1027"/>
      <c r="AH4" s="1027"/>
      <c r="AI4" s="1027"/>
      <c r="AJ4" s="1027"/>
      <c r="AK4" s="1027"/>
      <c r="AL4" s="1027"/>
      <c r="AM4" s="1027"/>
      <c r="AN4" s="1027"/>
      <c r="AO4" s="1027"/>
      <c r="AP4" s="1027"/>
      <c r="AQ4" s="1028"/>
      <c r="AR4" s="1028"/>
      <c r="AS4" s="1028"/>
      <c r="AT4" s="1028"/>
      <c r="AU4" s="1028"/>
      <c r="AV4" s="852"/>
      <c r="AW4" s="852"/>
      <c r="AX4" s="852"/>
      <c r="AY4" s="852"/>
      <c r="AZ4" s="852"/>
      <c r="BA4" s="852"/>
      <c r="BB4" s="852"/>
      <c r="BC4" s="852"/>
      <c r="BD4" s="852"/>
      <c r="BE4" s="852"/>
      <c r="BF4" s="852"/>
      <c r="BG4" s="852"/>
      <c r="BH4" s="852"/>
      <c r="BI4" s="852"/>
      <c r="BJ4" s="852"/>
      <c r="BK4" s="852"/>
      <c r="BL4" s="852"/>
      <c r="BM4" s="852"/>
      <c r="BN4" s="852"/>
      <c r="BO4" s="852"/>
      <c r="BP4" s="852"/>
      <c r="BQ4" s="852"/>
      <c r="BR4" s="852"/>
      <c r="BS4" s="852"/>
      <c r="BT4" s="852"/>
      <c r="BU4" s="852"/>
      <c r="BV4" s="852"/>
      <c r="BW4" s="852"/>
      <c r="BX4" s="852"/>
      <c r="BY4" s="852"/>
      <c r="BZ4" s="852"/>
      <c r="CA4" s="852"/>
      <c r="CB4" s="852"/>
      <c r="CC4" s="852"/>
      <c r="CD4" s="852"/>
      <c r="CE4" s="852"/>
    </row>
    <row r="5" spans="2:84" ht="13.5" customHeight="1">
      <c r="B5" s="385" t="s">
        <v>11</v>
      </c>
      <c r="C5" s="386"/>
      <c r="D5" s="386"/>
      <c r="E5" s="983" t="s">
        <v>32</v>
      </c>
      <c r="F5" s="984"/>
      <c r="G5" s="987" t="s">
        <v>33</v>
      </c>
      <c r="H5" s="988"/>
      <c r="I5" s="983" t="s">
        <v>34</v>
      </c>
      <c r="J5" s="991"/>
      <c r="K5" s="984"/>
      <c r="L5" s="993" t="s">
        <v>69</v>
      </c>
      <c r="M5" s="994"/>
      <c r="N5" s="994"/>
      <c r="O5" s="994"/>
      <c r="P5" s="994"/>
      <c r="Q5" s="995"/>
      <c r="R5" s="983" t="s">
        <v>486</v>
      </c>
      <c r="S5" s="991"/>
      <c r="T5" s="991"/>
      <c r="U5" s="984"/>
      <c r="V5" s="999" t="s">
        <v>23</v>
      </c>
      <c r="W5" s="958"/>
      <c r="X5" s="945" t="s">
        <v>38</v>
      </c>
      <c r="Y5" s="945"/>
      <c r="Z5" s="976">
        <f>[1]事業主控!$Z$5</f>
        <v>0</v>
      </c>
      <c r="AA5" s="976"/>
      <c r="AB5" s="976"/>
      <c r="AC5" s="976"/>
      <c r="AD5" s="976"/>
      <c r="AE5" s="976"/>
      <c r="AF5" s="976"/>
      <c r="AG5" s="976"/>
      <c r="AH5" s="976"/>
      <c r="AI5" s="1009" t="s">
        <v>39</v>
      </c>
      <c r="AJ5" s="1021" t="s">
        <v>563</v>
      </c>
      <c r="AK5" s="1009" t="s">
        <v>62</v>
      </c>
      <c r="AL5" s="1009"/>
      <c r="AM5" s="1011" t="s">
        <v>564</v>
      </c>
      <c r="AN5" s="1011"/>
      <c r="AO5" s="1011"/>
      <c r="AP5" s="1009" t="s">
        <v>63</v>
      </c>
      <c r="AQ5" s="1009"/>
      <c r="AR5" s="1011" t="s">
        <v>564</v>
      </c>
      <c r="AS5" s="1011"/>
      <c r="AT5" s="1011"/>
      <c r="AU5" s="1011"/>
      <c r="AV5" s="852"/>
      <c r="AW5" s="1050" t="s">
        <v>487</v>
      </c>
      <c r="AX5" s="1051"/>
      <c r="AY5" s="1051"/>
      <c r="AZ5" s="1051"/>
      <c r="BA5" s="1051"/>
      <c r="BB5" s="1051"/>
      <c r="BC5" s="1051"/>
      <c r="BD5" s="1051"/>
      <c r="BE5" s="1051"/>
      <c r="BF5" s="1051"/>
      <c r="BG5" s="1051"/>
      <c r="BH5" s="1051"/>
      <c r="BI5" s="1051"/>
      <c r="BJ5" s="1051"/>
      <c r="BK5" s="1051"/>
      <c r="BL5" s="1051"/>
      <c r="BM5" s="1051"/>
      <c r="BN5" s="1051"/>
      <c r="BO5" s="1051"/>
      <c r="BP5" s="1051"/>
      <c r="BQ5" s="1051"/>
      <c r="BR5" s="1051"/>
      <c r="BS5" s="1052"/>
      <c r="BT5" s="851"/>
      <c r="BU5" s="852"/>
      <c r="BV5" s="852"/>
      <c r="BW5" s="1053" t="s">
        <v>488</v>
      </c>
      <c r="BX5" s="1054"/>
      <c r="BY5" s="1054"/>
      <c r="BZ5" s="1054"/>
      <c r="CA5" s="1054"/>
      <c r="CB5" s="1054"/>
      <c r="CC5" s="1054"/>
      <c r="CD5" s="1055"/>
      <c r="CE5" s="852"/>
    </row>
    <row r="6" spans="2:84" ht="2.25" customHeight="1">
      <c r="B6" s="1029" t="s">
        <v>489</v>
      </c>
      <c r="C6" s="1030"/>
      <c r="D6" s="1030"/>
      <c r="E6" s="985"/>
      <c r="F6" s="986"/>
      <c r="G6" s="989"/>
      <c r="H6" s="990"/>
      <c r="I6" s="985"/>
      <c r="J6" s="992"/>
      <c r="K6" s="986"/>
      <c r="L6" s="996"/>
      <c r="M6" s="997"/>
      <c r="N6" s="997"/>
      <c r="O6" s="997"/>
      <c r="P6" s="997"/>
      <c r="Q6" s="998"/>
      <c r="R6" s="985"/>
      <c r="S6" s="992"/>
      <c r="T6" s="992"/>
      <c r="U6" s="986"/>
      <c r="V6" s="999"/>
      <c r="W6" s="958"/>
      <c r="X6" s="945"/>
      <c r="Y6" s="945"/>
      <c r="Z6" s="976"/>
      <c r="AA6" s="976"/>
      <c r="AB6" s="976"/>
      <c r="AC6" s="976"/>
      <c r="AD6" s="976"/>
      <c r="AE6" s="976"/>
      <c r="AF6" s="976"/>
      <c r="AG6" s="976"/>
      <c r="AH6" s="976"/>
      <c r="AI6" s="1009"/>
      <c r="AJ6" s="1022"/>
      <c r="AK6" s="1009"/>
      <c r="AL6" s="1009"/>
      <c r="AM6" s="1011"/>
      <c r="AN6" s="1011"/>
      <c r="AO6" s="1011"/>
      <c r="AP6" s="1009"/>
      <c r="AQ6" s="1009"/>
      <c r="AR6" s="1011"/>
      <c r="AS6" s="1011"/>
      <c r="AT6" s="1011"/>
      <c r="AU6" s="1011"/>
      <c r="AV6" s="852"/>
      <c r="AW6" s="1037">
        <f>[1]事業主控!$AW$6</f>
        <v>0</v>
      </c>
      <c r="AX6" s="1038"/>
      <c r="AY6" s="1038"/>
      <c r="AZ6" s="1038"/>
      <c r="BA6" s="1038"/>
      <c r="BB6" s="1038"/>
      <c r="BC6" s="1038"/>
      <c r="BD6" s="1038"/>
      <c r="BE6" s="1038"/>
      <c r="BF6" s="1038"/>
      <c r="BG6" s="1038"/>
      <c r="BH6" s="1038"/>
      <c r="BI6" s="1038"/>
      <c r="BJ6" s="1038"/>
      <c r="BK6" s="1038"/>
      <c r="BL6" s="1038"/>
      <c r="BM6" s="1038"/>
      <c r="BN6" s="1038"/>
      <c r="BO6" s="1038"/>
      <c r="BP6" s="1038"/>
      <c r="BQ6" s="1038"/>
      <c r="BR6" s="1038"/>
      <c r="BS6" s="1039"/>
      <c r="BT6" s="851"/>
      <c r="BU6" s="852"/>
      <c r="BV6" s="852"/>
      <c r="BW6" s="407"/>
      <c r="BX6" s="408"/>
      <c r="BY6" s="408"/>
      <c r="BZ6" s="408"/>
      <c r="CA6" s="408"/>
      <c r="CB6" s="408"/>
      <c r="CC6" s="408"/>
      <c r="CD6" s="409"/>
      <c r="CE6" s="852"/>
    </row>
    <row r="7" spans="2:84" ht="5.25" customHeight="1">
      <c r="B7" s="1031"/>
      <c r="C7" s="1032"/>
      <c r="D7" s="1033"/>
      <c r="E7" s="955" t="s">
        <v>557</v>
      </c>
      <c r="F7" s="928" t="s">
        <v>558</v>
      </c>
      <c r="G7" s="1046" t="s">
        <v>559</v>
      </c>
      <c r="H7" s="1047"/>
      <c r="I7" s="955" t="s">
        <v>560</v>
      </c>
      <c r="J7" s="1002" t="s">
        <v>561</v>
      </c>
      <c r="K7" s="1047"/>
      <c r="L7" s="955" t="s">
        <v>562</v>
      </c>
      <c r="M7" s="922" t="s">
        <v>560</v>
      </c>
      <c r="N7" s="922" t="s">
        <v>560</v>
      </c>
      <c r="O7" s="922" t="s">
        <v>560</v>
      </c>
      <c r="P7" s="922" t="s">
        <v>561</v>
      </c>
      <c r="Q7" s="928" t="s">
        <v>560</v>
      </c>
      <c r="R7" s="955" t="s">
        <v>560</v>
      </c>
      <c r="S7" s="1002" t="s">
        <v>560</v>
      </c>
      <c r="T7" s="1003"/>
      <c r="U7" s="928" t="s">
        <v>561</v>
      </c>
      <c r="V7" s="999"/>
      <c r="W7" s="958"/>
      <c r="X7" s="946"/>
      <c r="Y7" s="946"/>
      <c r="Z7" s="977"/>
      <c r="AA7" s="977"/>
      <c r="AB7" s="977"/>
      <c r="AC7" s="977"/>
      <c r="AD7" s="977"/>
      <c r="AE7" s="977"/>
      <c r="AF7" s="977"/>
      <c r="AG7" s="977"/>
      <c r="AH7" s="977"/>
      <c r="AI7" s="1010"/>
      <c r="AJ7" s="1023"/>
      <c r="AK7" s="1010"/>
      <c r="AL7" s="1010"/>
      <c r="AM7" s="1012"/>
      <c r="AN7" s="1012"/>
      <c r="AO7" s="1012"/>
      <c r="AP7" s="1010"/>
      <c r="AQ7" s="1010"/>
      <c r="AR7" s="1012"/>
      <c r="AS7" s="1012"/>
      <c r="AT7" s="1012"/>
      <c r="AU7" s="1012"/>
      <c r="AV7" s="852"/>
      <c r="AW7" s="1040"/>
      <c r="AX7" s="1041"/>
      <c r="AY7" s="1041"/>
      <c r="AZ7" s="1041"/>
      <c r="BA7" s="1041"/>
      <c r="BB7" s="1041"/>
      <c r="BC7" s="1041"/>
      <c r="BD7" s="1041"/>
      <c r="BE7" s="1041"/>
      <c r="BF7" s="1041"/>
      <c r="BG7" s="1041"/>
      <c r="BH7" s="1041"/>
      <c r="BI7" s="1041"/>
      <c r="BJ7" s="1041"/>
      <c r="BK7" s="1041"/>
      <c r="BL7" s="1041"/>
      <c r="BM7" s="1041"/>
      <c r="BN7" s="1041"/>
      <c r="BO7" s="1041"/>
      <c r="BP7" s="1041"/>
      <c r="BQ7" s="1041"/>
      <c r="BR7" s="1041"/>
      <c r="BS7" s="1042"/>
      <c r="BT7" s="851"/>
      <c r="BU7" s="852"/>
      <c r="BV7" s="852"/>
      <c r="BW7" s="407"/>
      <c r="BX7" s="410"/>
      <c r="BY7" s="410"/>
      <c r="BZ7" s="410"/>
      <c r="CA7" s="410"/>
      <c r="CB7" s="410"/>
      <c r="CC7" s="410"/>
      <c r="CD7" s="411"/>
      <c r="CE7" s="852"/>
      <c r="CF7" s="412" t="b">
        <v>0</v>
      </c>
    </row>
    <row r="8" spans="2:84" ht="15.75" customHeight="1">
      <c r="B8" s="1034"/>
      <c r="C8" s="1035"/>
      <c r="D8" s="1036"/>
      <c r="E8" s="957"/>
      <c r="F8" s="930"/>
      <c r="G8" s="1048"/>
      <c r="H8" s="1049"/>
      <c r="I8" s="957"/>
      <c r="J8" s="1004"/>
      <c r="K8" s="1049"/>
      <c r="L8" s="957"/>
      <c r="M8" s="924"/>
      <c r="N8" s="924"/>
      <c r="O8" s="924"/>
      <c r="P8" s="924"/>
      <c r="Q8" s="930"/>
      <c r="R8" s="957"/>
      <c r="S8" s="1004"/>
      <c r="T8" s="1005"/>
      <c r="U8" s="930"/>
      <c r="V8" s="958" t="s">
        <v>42</v>
      </c>
      <c r="W8" s="958"/>
      <c r="X8" s="387"/>
      <c r="Y8" s="1006" t="s">
        <v>490</v>
      </c>
      <c r="Z8" s="1006"/>
      <c r="AA8" s="1007">
        <v>540</v>
      </c>
      <c r="AB8" s="1008"/>
      <c r="AC8" s="388" t="s">
        <v>41</v>
      </c>
      <c r="AD8" s="413">
        <v>1234</v>
      </c>
      <c r="AE8" s="685" t="s">
        <v>40</v>
      </c>
      <c r="AF8" s="685"/>
      <c r="AG8" s="852"/>
      <c r="AH8" s="852"/>
      <c r="AI8" s="852"/>
      <c r="AJ8" s="852"/>
      <c r="AK8" s="852"/>
      <c r="AL8" s="852"/>
      <c r="AM8" s="852"/>
      <c r="AN8" s="852"/>
      <c r="AO8" s="852"/>
      <c r="AP8" s="852"/>
      <c r="AQ8" s="852"/>
      <c r="AR8" s="852"/>
      <c r="AS8" s="852"/>
      <c r="AT8" s="852"/>
      <c r="AU8" s="852"/>
      <c r="AV8" s="852"/>
      <c r="AW8" s="1040"/>
      <c r="AX8" s="1041"/>
      <c r="AY8" s="1041"/>
      <c r="AZ8" s="1041"/>
      <c r="BA8" s="1041"/>
      <c r="BB8" s="1041"/>
      <c r="BC8" s="1041"/>
      <c r="BD8" s="1041"/>
      <c r="BE8" s="1041"/>
      <c r="BF8" s="1041"/>
      <c r="BG8" s="1041"/>
      <c r="BH8" s="1041"/>
      <c r="BI8" s="1041"/>
      <c r="BJ8" s="1041"/>
      <c r="BK8" s="1041"/>
      <c r="BL8" s="1041"/>
      <c r="BM8" s="1041"/>
      <c r="BN8" s="1041"/>
      <c r="BO8" s="1041"/>
      <c r="BP8" s="1041"/>
      <c r="BQ8" s="1041"/>
      <c r="BR8" s="1041"/>
      <c r="BS8" s="1042"/>
      <c r="BT8" s="851"/>
      <c r="BU8" s="852"/>
      <c r="BV8" s="852"/>
      <c r="BW8" s="1024" t="s">
        <v>491</v>
      </c>
      <c r="BX8" s="1025"/>
      <c r="BY8" s="1025"/>
      <c r="BZ8" s="1025"/>
      <c r="CA8" s="1025"/>
      <c r="CB8" s="1025"/>
      <c r="CC8" s="1025"/>
      <c r="CD8" s="1026"/>
      <c r="CE8" s="852"/>
      <c r="CF8" s="412" t="b">
        <v>1</v>
      </c>
    </row>
    <row r="9" spans="2:84" ht="3.75" customHeight="1">
      <c r="B9" s="943"/>
      <c r="C9" s="943"/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3"/>
      <c r="R9" s="943"/>
      <c r="S9" s="943"/>
      <c r="T9" s="943"/>
      <c r="U9" s="943"/>
      <c r="V9" s="958"/>
      <c r="W9" s="958"/>
      <c r="X9" s="945" t="s">
        <v>43</v>
      </c>
      <c r="Y9" s="945"/>
      <c r="Z9" s="947">
        <f>[1]事業主控!$Z$9</f>
        <v>0</v>
      </c>
      <c r="AA9" s="947"/>
      <c r="AB9" s="947"/>
      <c r="AC9" s="947"/>
      <c r="AD9" s="947"/>
      <c r="AE9" s="947"/>
      <c r="AF9" s="947"/>
      <c r="AG9" s="947"/>
      <c r="AH9" s="947"/>
      <c r="AI9" s="947"/>
      <c r="AJ9" s="947"/>
      <c r="AK9" s="947"/>
      <c r="AL9" s="947"/>
      <c r="AM9" s="947"/>
      <c r="AN9" s="947"/>
      <c r="AO9" s="947"/>
      <c r="AP9" s="947"/>
      <c r="AQ9" s="947"/>
      <c r="AR9" s="947"/>
      <c r="AS9" s="947"/>
      <c r="AT9" s="947"/>
      <c r="AU9" s="947"/>
      <c r="AV9" s="852"/>
      <c r="AW9" s="1043"/>
      <c r="AX9" s="1044"/>
      <c r="AY9" s="1044"/>
      <c r="AZ9" s="1044"/>
      <c r="BA9" s="1044"/>
      <c r="BB9" s="1044"/>
      <c r="BC9" s="1044"/>
      <c r="BD9" s="1044"/>
      <c r="BE9" s="1044"/>
      <c r="BF9" s="1044"/>
      <c r="BG9" s="1044"/>
      <c r="BH9" s="1044"/>
      <c r="BI9" s="1044"/>
      <c r="BJ9" s="1044"/>
      <c r="BK9" s="1044"/>
      <c r="BL9" s="1044"/>
      <c r="BM9" s="1044"/>
      <c r="BN9" s="1044"/>
      <c r="BO9" s="1044"/>
      <c r="BP9" s="1044"/>
      <c r="BQ9" s="1044"/>
      <c r="BR9" s="1044"/>
      <c r="BS9" s="1045"/>
      <c r="BT9" s="851"/>
      <c r="BU9" s="852"/>
      <c r="BV9" s="852"/>
      <c r="BW9" s="414"/>
      <c r="BX9" s="415"/>
      <c r="BY9" s="415"/>
      <c r="BZ9" s="415"/>
      <c r="CA9" s="415"/>
      <c r="CB9" s="415"/>
      <c r="CC9" s="415"/>
      <c r="CD9" s="416"/>
      <c r="CE9" s="852"/>
      <c r="CF9" s="412" t="b">
        <v>1</v>
      </c>
    </row>
    <row r="10" spans="2:84" ht="3" customHeight="1">
      <c r="B10" s="944"/>
      <c r="C10" s="944"/>
      <c r="D10" s="944"/>
      <c r="E10" s="944"/>
      <c r="F10" s="944"/>
      <c r="G10" s="944"/>
      <c r="H10" s="944"/>
      <c r="I10" s="944"/>
      <c r="J10" s="944"/>
      <c r="K10" s="944"/>
      <c r="L10" s="944"/>
      <c r="M10" s="944"/>
      <c r="N10" s="944"/>
      <c r="O10" s="944"/>
      <c r="P10" s="944"/>
      <c r="Q10" s="944"/>
      <c r="R10" s="944"/>
      <c r="S10" s="944"/>
      <c r="T10" s="944"/>
      <c r="U10" s="944"/>
      <c r="V10" s="958"/>
      <c r="W10" s="958"/>
      <c r="X10" s="945"/>
      <c r="Y10" s="945"/>
      <c r="Z10" s="947"/>
      <c r="AA10" s="947"/>
      <c r="AB10" s="947"/>
      <c r="AC10" s="947"/>
      <c r="AD10" s="947"/>
      <c r="AE10" s="947"/>
      <c r="AF10" s="947"/>
      <c r="AG10" s="947"/>
      <c r="AH10" s="947"/>
      <c r="AI10" s="947"/>
      <c r="AJ10" s="947"/>
      <c r="AK10" s="947"/>
      <c r="AL10" s="947"/>
      <c r="AM10" s="947"/>
      <c r="AN10" s="947"/>
      <c r="AO10" s="947"/>
      <c r="AP10" s="947"/>
      <c r="AQ10" s="947"/>
      <c r="AR10" s="947"/>
      <c r="AS10" s="947"/>
      <c r="AT10" s="947"/>
      <c r="AU10" s="947"/>
      <c r="AV10" s="852"/>
      <c r="AW10" s="1043"/>
      <c r="AX10" s="1044"/>
      <c r="AY10" s="1044"/>
      <c r="AZ10" s="1044"/>
      <c r="BA10" s="1044"/>
      <c r="BB10" s="1044"/>
      <c r="BC10" s="1044"/>
      <c r="BD10" s="1044"/>
      <c r="BE10" s="1044"/>
      <c r="BF10" s="1044"/>
      <c r="BG10" s="1044"/>
      <c r="BH10" s="1044"/>
      <c r="BI10" s="1044"/>
      <c r="BJ10" s="1044"/>
      <c r="BK10" s="1044"/>
      <c r="BL10" s="1044"/>
      <c r="BM10" s="1044"/>
      <c r="BN10" s="1044"/>
      <c r="BO10" s="1044"/>
      <c r="BP10" s="1044"/>
      <c r="BQ10" s="1044"/>
      <c r="BR10" s="1044"/>
      <c r="BS10" s="1045"/>
      <c r="BT10" s="851"/>
      <c r="BU10" s="852"/>
      <c r="BV10" s="852"/>
      <c r="BW10" s="852"/>
      <c r="BX10" s="852"/>
      <c r="BY10" s="852"/>
      <c r="BZ10" s="852"/>
      <c r="CA10" s="852"/>
      <c r="CB10" s="852"/>
      <c r="CC10" s="852"/>
      <c r="CD10" s="852"/>
      <c r="CE10" s="852"/>
      <c r="CF10" s="412" t="b">
        <v>0</v>
      </c>
    </row>
    <row r="11" spans="2:84" ht="2.25" customHeight="1">
      <c r="B11" s="949" t="s">
        <v>18</v>
      </c>
      <c r="C11" s="950"/>
      <c r="D11" s="950"/>
      <c r="E11" s="951"/>
      <c r="F11" s="955" t="s">
        <v>557</v>
      </c>
      <c r="G11" s="922" t="s">
        <v>558</v>
      </c>
      <c r="H11" s="922"/>
      <c r="I11" s="922" t="s">
        <v>560</v>
      </c>
      <c r="J11" s="922" t="s">
        <v>561</v>
      </c>
      <c r="K11" s="922"/>
      <c r="L11" s="925" t="s">
        <v>41</v>
      </c>
      <c r="M11" s="922" t="s">
        <v>560</v>
      </c>
      <c r="N11" s="922" t="s">
        <v>560</v>
      </c>
      <c r="O11" s="922" t="s">
        <v>560</v>
      </c>
      <c r="P11" s="922" t="s">
        <v>560</v>
      </c>
      <c r="Q11" s="922" t="s">
        <v>560</v>
      </c>
      <c r="R11" s="922" t="s">
        <v>560</v>
      </c>
      <c r="S11" s="925" t="s">
        <v>41</v>
      </c>
      <c r="T11" s="925"/>
      <c r="U11" s="928" t="s">
        <v>560</v>
      </c>
      <c r="V11" s="958"/>
      <c r="W11" s="958"/>
      <c r="X11" s="945"/>
      <c r="Y11" s="945"/>
      <c r="Z11" s="947"/>
      <c r="AA11" s="947"/>
      <c r="AB11" s="947"/>
      <c r="AC11" s="947"/>
      <c r="AD11" s="947"/>
      <c r="AE11" s="947"/>
      <c r="AF11" s="947"/>
      <c r="AG11" s="947"/>
      <c r="AH11" s="947"/>
      <c r="AI11" s="947"/>
      <c r="AJ11" s="947"/>
      <c r="AK11" s="947"/>
      <c r="AL11" s="947"/>
      <c r="AM11" s="947"/>
      <c r="AN11" s="947"/>
      <c r="AO11" s="947"/>
      <c r="AP11" s="947"/>
      <c r="AQ11" s="947"/>
      <c r="AR11" s="947"/>
      <c r="AS11" s="947"/>
      <c r="AT11" s="947"/>
      <c r="AU11" s="947"/>
      <c r="AV11" s="852"/>
      <c r="AW11" s="1043"/>
      <c r="AX11" s="1044"/>
      <c r="AY11" s="1044"/>
      <c r="AZ11" s="1044"/>
      <c r="BA11" s="1044"/>
      <c r="BB11" s="1044"/>
      <c r="BC11" s="1044"/>
      <c r="BD11" s="1044"/>
      <c r="BE11" s="1044"/>
      <c r="BF11" s="1044"/>
      <c r="BG11" s="1044"/>
      <c r="BH11" s="1044"/>
      <c r="BI11" s="1044"/>
      <c r="BJ11" s="1044"/>
      <c r="BK11" s="1044"/>
      <c r="BL11" s="1044"/>
      <c r="BM11" s="1044"/>
      <c r="BN11" s="1044"/>
      <c r="BO11" s="1044"/>
      <c r="BP11" s="1044"/>
      <c r="BQ11" s="1044"/>
      <c r="BR11" s="1044"/>
      <c r="BS11" s="1045"/>
      <c r="BT11" s="851"/>
      <c r="BU11" s="852"/>
      <c r="BV11" s="852"/>
      <c r="BW11" s="931" t="s">
        <v>492</v>
      </c>
      <c r="BX11" s="932"/>
      <c r="BY11" s="932"/>
      <c r="BZ11" s="932"/>
      <c r="CA11" s="932"/>
      <c r="CB11" s="389"/>
      <c r="CC11" s="389"/>
      <c r="CD11" s="390"/>
      <c r="CE11" s="852"/>
    </row>
    <row r="12" spans="2:84" ht="5.25" customHeight="1">
      <c r="B12" s="952"/>
      <c r="C12" s="953"/>
      <c r="D12" s="953"/>
      <c r="E12" s="954"/>
      <c r="F12" s="956"/>
      <c r="G12" s="923"/>
      <c r="H12" s="923"/>
      <c r="I12" s="923"/>
      <c r="J12" s="923"/>
      <c r="K12" s="923"/>
      <c r="L12" s="926"/>
      <c r="M12" s="923"/>
      <c r="N12" s="923"/>
      <c r="O12" s="923"/>
      <c r="P12" s="923"/>
      <c r="Q12" s="923"/>
      <c r="R12" s="923"/>
      <c r="S12" s="926"/>
      <c r="T12" s="926"/>
      <c r="U12" s="929"/>
      <c r="V12" s="958"/>
      <c r="W12" s="958"/>
      <c r="X12" s="946"/>
      <c r="Y12" s="946"/>
      <c r="Z12" s="948"/>
      <c r="AA12" s="948"/>
      <c r="AB12" s="948"/>
      <c r="AC12" s="948"/>
      <c r="AD12" s="948"/>
      <c r="AE12" s="948"/>
      <c r="AF12" s="948"/>
      <c r="AG12" s="948"/>
      <c r="AH12" s="948"/>
      <c r="AI12" s="948"/>
      <c r="AJ12" s="948"/>
      <c r="AK12" s="948"/>
      <c r="AL12" s="948"/>
      <c r="AM12" s="948"/>
      <c r="AN12" s="948"/>
      <c r="AO12" s="948"/>
      <c r="AP12" s="948"/>
      <c r="AQ12" s="948"/>
      <c r="AR12" s="948"/>
      <c r="AS12" s="948"/>
      <c r="AT12" s="948"/>
      <c r="AU12" s="948"/>
      <c r="AV12" s="852"/>
      <c r="AW12" s="1043"/>
      <c r="AX12" s="1044"/>
      <c r="AY12" s="1044"/>
      <c r="AZ12" s="1044"/>
      <c r="BA12" s="1044"/>
      <c r="BB12" s="1044"/>
      <c r="BC12" s="1044"/>
      <c r="BD12" s="1044"/>
      <c r="BE12" s="1044"/>
      <c r="BF12" s="1044"/>
      <c r="BG12" s="1044"/>
      <c r="BH12" s="1044"/>
      <c r="BI12" s="1044"/>
      <c r="BJ12" s="1044"/>
      <c r="BK12" s="1044"/>
      <c r="BL12" s="1044"/>
      <c r="BM12" s="1044"/>
      <c r="BN12" s="1044"/>
      <c r="BO12" s="1044"/>
      <c r="BP12" s="1044"/>
      <c r="BQ12" s="1044"/>
      <c r="BR12" s="1044"/>
      <c r="BS12" s="1045"/>
      <c r="BT12" s="851"/>
      <c r="BU12" s="852"/>
      <c r="BV12" s="852"/>
      <c r="BW12" s="933"/>
      <c r="BX12" s="934"/>
      <c r="BY12" s="934"/>
      <c r="BZ12" s="934"/>
      <c r="CA12" s="934"/>
      <c r="CB12" s="960">
        <f>C36</f>
        <v>4</v>
      </c>
      <c r="CC12" s="960" t="s">
        <v>493</v>
      </c>
      <c r="CD12" s="1018"/>
      <c r="CE12" s="852"/>
    </row>
    <row r="13" spans="2:84" ht="6" customHeight="1">
      <c r="B13" s="952"/>
      <c r="C13" s="953"/>
      <c r="D13" s="953"/>
      <c r="E13" s="954"/>
      <c r="F13" s="956"/>
      <c r="G13" s="923"/>
      <c r="H13" s="923"/>
      <c r="I13" s="923"/>
      <c r="J13" s="923"/>
      <c r="K13" s="923"/>
      <c r="L13" s="926"/>
      <c r="M13" s="923"/>
      <c r="N13" s="923"/>
      <c r="O13" s="923"/>
      <c r="P13" s="923"/>
      <c r="Q13" s="923"/>
      <c r="R13" s="923"/>
      <c r="S13" s="926"/>
      <c r="T13" s="926"/>
      <c r="U13" s="929"/>
      <c r="V13" s="958" t="s">
        <v>45</v>
      </c>
      <c r="W13" s="958"/>
      <c r="X13" s="959"/>
      <c r="Y13" s="959"/>
      <c r="Z13" s="959"/>
      <c r="AA13" s="959"/>
      <c r="AB13" s="959"/>
      <c r="AC13" s="959"/>
      <c r="AD13" s="960"/>
      <c r="AE13" s="960"/>
      <c r="AF13" s="960"/>
      <c r="AG13" s="960"/>
      <c r="AH13" s="960"/>
      <c r="AI13" s="960"/>
      <c r="AJ13" s="960"/>
      <c r="AK13" s="960"/>
      <c r="AL13" s="960"/>
      <c r="AM13" s="960"/>
      <c r="AN13" s="960"/>
      <c r="AO13" s="960"/>
      <c r="AP13" s="960"/>
      <c r="AQ13" s="960"/>
      <c r="AR13" s="960"/>
      <c r="AS13" s="960"/>
      <c r="AT13" s="960"/>
      <c r="AU13" s="852"/>
      <c r="AV13" s="852"/>
      <c r="AW13" s="1043"/>
      <c r="AX13" s="1044"/>
      <c r="AY13" s="1044"/>
      <c r="AZ13" s="1044"/>
      <c r="BA13" s="1044"/>
      <c r="BB13" s="1044"/>
      <c r="BC13" s="1044"/>
      <c r="BD13" s="1044"/>
      <c r="BE13" s="1044"/>
      <c r="BF13" s="1044"/>
      <c r="BG13" s="1044"/>
      <c r="BH13" s="1044"/>
      <c r="BI13" s="1044"/>
      <c r="BJ13" s="1044"/>
      <c r="BK13" s="1044"/>
      <c r="BL13" s="1044"/>
      <c r="BM13" s="1044"/>
      <c r="BN13" s="1044"/>
      <c r="BO13" s="1044"/>
      <c r="BP13" s="1044"/>
      <c r="BQ13" s="1044"/>
      <c r="BR13" s="1044"/>
      <c r="BS13" s="1045"/>
      <c r="BT13" s="851"/>
      <c r="BU13" s="852"/>
      <c r="BV13" s="852"/>
      <c r="BW13" s="935"/>
      <c r="BX13" s="936"/>
      <c r="BY13" s="936"/>
      <c r="BZ13" s="936"/>
      <c r="CA13" s="936"/>
      <c r="CB13" s="1019"/>
      <c r="CC13" s="1019"/>
      <c r="CD13" s="1020"/>
      <c r="CE13" s="852"/>
    </row>
    <row r="14" spans="2:84" ht="4.5" customHeight="1">
      <c r="B14" s="962" t="s">
        <v>494</v>
      </c>
      <c r="C14" s="963"/>
      <c r="D14" s="963"/>
      <c r="E14" s="964"/>
      <c r="F14" s="956"/>
      <c r="G14" s="923"/>
      <c r="H14" s="923"/>
      <c r="I14" s="923"/>
      <c r="J14" s="923"/>
      <c r="K14" s="923"/>
      <c r="L14" s="926"/>
      <c r="M14" s="923"/>
      <c r="N14" s="923"/>
      <c r="O14" s="923"/>
      <c r="P14" s="923"/>
      <c r="Q14" s="923"/>
      <c r="R14" s="923"/>
      <c r="S14" s="926"/>
      <c r="T14" s="926"/>
      <c r="U14" s="929"/>
      <c r="V14" s="958"/>
      <c r="W14" s="958"/>
      <c r="X14" s="959"/>
      <c r="Y14" s="959"/>
      <c r="Z14" s="959"/>
      <c r="AA14" s="959"/>
      <c r="AB14" s="959"/>
      <c r="AC14" s="959"/>
      <c r="AD14" s="960"/>
      <c r="AE14" s="960"/>
      <c r="AF14" s="960"/>
      <c r="AG14" s="960"/>
      <c r="AH14" s="960"/>
      <c r="AI14" s="960"/>
      <c r="AJ14" s="960"/>
      <c r="AK14" s="960"/>
      <c r="AL14" s="960"/>
      <c r="AM14" s="960"/>
      <c r="AN14" s="960"/>
      <c r="AO14" s="960"/>
      <c r="AP14" s="960"/>
      <c r="AQ14" s="960"/>
      <c r="AR14" s="960"/>
      <c r="AS14" s="960"/>
      <c r="AT14" s="960"/>
      <c r="AU14" s="852"/>
      <c r="AV14" s="852"/>
      <c r="AW14" s="1043"/>
      <c r="AX14" s="1044"/>
      <c r="AY14" s="1044"/>
      <c r="AZ14" s="1044"/>
      <c r="BA14" s="1044"/>
      <c r="BB14" s="1044"/>
      <c r="BC14" s="1044"/>
      <c r="BD14" s="1044"/>
      <c r="BE14" s="1044"/>
      <c r="BF14" s="1044"/>
      <c r="BG14" s="1044"/>
      <c r="BH14" s="1044"/>
      <c r="BI14" s="1044"/>
      <c r="BJ14" s="1044"/>
      <c r="BK14" s="1044"/>
      <c r="BL14" s="1044"/>
      <c r="BM14" s="1044"/>
      <c r="BN14" s="1044"/>
      <c r="BO14" s="1044"/>
      <c r="BP14" s="1044"/>
      <c r="BQ14" s="1044"/>
      <c r="BR14" s="1044"/>
      <c r="BS14" s="1045"/>
      <c r="BT14" s="851"/>
      <c r="BU14" s="852"/>
      <c r="BV14" s="852"/>
      <c r="BW14" s="970" t="s">
        <v>553</v>
      </c>
      <c r="BX14" s="971"/>
      <c r="BY14" s="971"/>
      <c r="BZ14" s="971"/>
      <c r="CA14" s="971"/>
      <c r="CB14" s="971"/>
      <c r="CC14" s="971" t="s">
        <v>495</v>
      </c>
      <c r="CD14" s="974"/>
      <c r="CE14" s="852"/>
    </row>
    <row r="15" spans="2:84" ht="7.5" customHeight="1">
      <c r="B15" s="965"/>
      <c r="C15" s="966"/>
      <c r="D15" s="966"/>
      <c r="E15" s="964"/>
      <c r="F15" s="956"/>
      <c r="G15" s="923"/>
      <c r="H15" s="923"/>
      <c r="I15" s="923"/>
      <c r="J15" s="923"/>
      <c r="K15" s="923"/>
      <c r="L15" s="926"/>
      <c r="M15" s="923"/>
      <c r="N15" s="923"/>
      <c r="O15" s="923"/>
      <c r="P15" s="923"/>
      <c r="Q15" s="923"/>
      <c r="R15" s="923"/>
      <c r="S15" s="926"/>
      <c r="T15" s="926"/>
      <c r="U15" s="929"/>
      <c r="V15" s="958"/>
      <c r="W15" s="958"/>
      <c r="X15" s="945" t="s">
        <v>46</v>
      </c>
      <c r="Y15" s="945"/>
      <c r="Z15" s="976">
        <f>[1]事業主控!$Z$15</f>
        <v>0</v>
      </c>
      <c r="AA15" s="976"/>
      <c r="AB15" s="976"/>
      <c r="AC15" s="976"/>
      <c r="AD15" s="976"/>
      <c r="AE15" s="978"/>
      <c r="AF15" s="978"/>
      <c r="AG15" s="980" t="s">
        <v>496</v>
      </c>
      <c r="AH15" s="981"/>
      <c r="AI15" s="981"/>
      <c r="AJ15" s="981"/>
      <c r="AK15" s="976" t="s">
        <v>565</v>
      </c>
      <c r="AL15" s="976"/>
      <c r="AM15" s="976"/>
      <c r="AN15" s="976"/>
      <c r="AO15" s="976"/>
      <c r="AP15" s="976"/>
      <c r="AQ15" s="976"/>
      <c r="AR15" s="976"/>
      <c r="AS15" s="976"/>
      <c r="AT15" s="1013"/>
      <c r="AU15" s="1013"/>
      <c r="AV15" s="852"/>
      <c r="AW15" s="1043"/>
      <c r="AX15" s="1044"/>
      <c r="AY15" s="1044"/>
      <c r="AZ15" s="1044"/>
      <c r="BA15" s="1044"/>
      <c r="BB15" s="1044"/>
      <c r="BC15" s="1044"/>
      <c r="BD15" s="1044"/>
      <c r="BE15" s="1044"/>
      <c r="BF15" s="1044"/>
      <c r="BG15" s="1044"/>
      <c r="BH15" s="1044"/>
      <c r="BI15" s="1044"/>
      <c r="BJ15" s="1044"/>
      <c r="BK15" s="1044"/>
      <c r="BL15" s="1044"/>
      <c r="BM15" s="1044"/>
      <c r="BN15" s="1044"/>
      <c r="BO15" s="1044"/>
      <c r="BP15" s="1044"/>
      <c r="BQ15" s="1044"/>
      <c r="BR15" s="1044"/>
      <c r="BS15" s="1045"/>
      <c r="BT15" s="851"/>
      <c r="BU15" s="852"/>
      <c r="BV15" s="852"/>
      <c r="BW15" s="972"/>
      <c r="BX15" s="973"/>
      <c r="BY15" s="973"/>
      <c r="BZ15" s="973"/>
      <c r="CA15" s="973"/>
      <c r="CB15" s="973"/>
      <c r="CC15" s="973"/>
      <c r="CD15" s="975"/>
      <c r="CE15" s="852"/>
    </row>
    <row r="16" spans="2:84" ht="11.25" customHeight="1">
      <c r="B16" s="967"/>
      <c r="C16" s="968"/>
      <c r="D16" s="968"/>
      <c r="E16" s="969"/>
      <c r="F16" s="957"/>
      <c r="G16" s="924"/>
      <c r="H16" s="924"/>
      <c r="I16" s="924"/>
      <c r="J16" s="924"/>
      <c r="K16" s="924"/>
      <c r="L16" s="927"/>
      <c r="M16" s="924"/>
      <c r="N16" s="924"/>
      <c r="O16" s="924"/>
      <c r="P16" s="924"/>
      <c r="Q16" s="924"/>
      <c r="R16" s="924"/>
      <c r="S16" s="927"/>
      <c r="T16" s="927"/>
      <c r="U16" s="930"/>
      <c r="V16" s="958"/>
      <c r="W16" s="958"/>
      <c r="X16" s="945"/>
      <c r="Y16" s="945"/>
      <c r="Z16" s="976"/>
      <c r="AA16" s="976"/>
      <c r="AB16" s="976"/>
      <c r="AC16" s="976"/>
      <c r="AD16" s="976"/>
      <c r="AE16" s="978"/>
      <c r="AF16" s="978"/>
      <c r="AG16" s="981"/>
      <c r="AH16" s="981"/>
      <c r="AI16" s="981"/>
      <c r="AJ16" s="981"/>
      <c r="AK16" s="976"/>
      <c r="AL16" s="976"/>
      <c r="AM16" s="976"/>
      <c r="AN16" s="976"/>
      <c r="AO16" s="976"/>
      <c r="AP16" s="976"/>
      <c r="AQ16" s="976"/>
      <c r="AR16" s="976"/>
      <c r="AS16" s="976"/>
      <c r="AT16" s="1013"/>
      <c r="AU16" s="1013"/>
      <c r="AV16" s="852"/>
      <c r="AW16" s="1015"/>
      <c r="AX16" s="1016"/>
      <c r="AY16" s="1016"/>
      <c r="AZ16" s="1016"/>
      <c r="BA16" s="1016"/>
      <c r="BB16" s="1016"/>
      <c r="BC16" s="1016"/>
      <c r="BD16" s="1016"/>
      <c r="BE16" s="1016"/>
      <c r="BF16" s="1016"/>
      <c r="BG16" s="1016"/>
      <c r="BH16" s="1017"/>
      <c r="BI16" s="937" t="s">
        <v>497</v>
      </c>
      <c r="BJ16" s="938"/>
      <c r="BK16" s="938"/>
      <c r="BL16" s="939"/>
      <c r="BM16" s="940">
        <f>[1]事業主控!BM16</f>
        <v>0</v>
      </c>
      <c r="BN16" s="941"/>
      <c r="BO16" s="942">
        <f>[1]事業主控!BO16</f>
        <v>0</v>
      </c>
      <c r="BP16" s="942"/>
      <c r="BQ16" s="942">
        <f>[1]事業主控!BQ16</f>
        <v>0</v>
      </c>
      <c r="BR16" s="942"/>
      <c r="BS16" s="417">
        <f>[1]事業主控!BS16</f>
        <v>0</v>
      </c>
      <c r="BT16" s="851"/>
      <c r="BU16" s="852"/>
      <c r="BV16" s="852"/>
      <c r="BW16" s="1000" t="s">
        <v>498</v>
      </c>
      <c r="BX16" s="1001"/>
      <c r="BY16" s="1001"/>
      <c r="BZ16" s="1001"/>
      <c r="CA16" s="1001"/>
      <c r="CB16" s="1001"/>
      <c r="CC16" s="415"/>
      <c r="CD16" s="418" t="s">
        <v>499</v>
      </c>
      <c r="CE16" s="852"/>
    </row>
    <row r="17" spans="2:85" ht="2.25" customHeight="1"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58"/>
      <c r="W17" s="958"/>
      <c r="X17" s="946"/>
      <c r="Y17" s="946"/>
      <c r="Z17" s="977"/>
      <c r="AA17" s="977"/>
      <c r="AB17" s="977"/>
      <c r="AC17" s="977"/>
      <c r="AD17" s="977"/>
      <c r="AE17" s="979"/>
      <c r="AF17" s="979"/>
      <c r="AG17" s="982"/>
      <c r="AH17" s="982"/>
      <c r="AI17" s="982"/>
      <c r="AJ17" s="982"/>
      <c r="AK17" s="977"/>
      <c r="AL17" s="977"/>
      <c r="AM17" s="977"/>
      <c r="AN17" s="977"/>
      <c r="AO17" s="977"/>
      <c r="AP17" s="977"/>
      <c r="AQ17" s="977"/>
      <c r="AR17" s="977"/>
      <c r="AS17" s="977"/>
      <c r="AT17" s="1014"/>
      <c r="AU17" s="1014"/>
      <c r="AV17" s="852"/>
      <c r="AW17" s="852"/>
      <c r="AX17" s="852"/>
      <c r="AY17" s="852"/>
      <c r="AZ17" s="852"/>
      <c r="BA17" s="852"/>
      <c r="BB17" s="852"/>
      <c r="BC17" s="852"/>
      <c r="BD17" s="852"/>
      <c r="BE17" s="852"/>
      <c r="BF17" s="852"/>
      <c r="BG17" s="852"/>
      <c r="BH17" s="852"/>
      <c r="BI17" s="852"/>
      <c r="BJ17" s="852"/>
      <c r="BK17" s="852"/>
      <c r="BL17" s="852"/>
      <c r="BM17" s="852"/>
      <c r="BN17" s="852"/>
      <c r="BO17" s="852"/>
      <c r="BP17" s="852"/>
      <c r="BQ17" s="852"/>
      <c r="BR17" s="852"/>
      <c r="BS17" s="852"/>
      <c r="BT17" s="852"/>
      <c r="BU17" s="852"/>
      <c r="BV17" s="852"/>
      <c r="BW17" s="852"/>
      <c r="BX17" s="852"/>
      <c r="BY17" s="852"/>
      <c r="BZ17" s="852"/>
      <c r="CA17" s="852"/>
      <c r="CB17" s="852"/>
      <c r="CC17" s="852"/>
      <c r="CD17" s="852"/>
      <c r="CE17" s="852"/>
      <c r="CG17" s="391"/>
    </row>
    <row r="18" spans="2:85" ht="7.5" customHeight="1" thickBot="1">
      <c r="B18" s="704"/>
      <c r="C18" s="704"/>
      <c r="D18" s="704"/>
      <c r="E18" s="704"/>
      <c r="F18" s="704"/>
      <c r="G18" s="704"/>
      <c r="H18" s="704"/>
      <c r="I18" s="704"/>
      <c r="J18" s="704"/>
      <c r="K18" s="704"/>
      <c r="L18" s="704"/>
      <c r="M18" s="704"/>
      <c r="N18" s="704"/>
      <c r="O18" s="704"/>
      <c r="P18" s="704"/>
      <c r="Q18" s="704"/>
      <c r="R18" s="704"/>
      <c r="S18" s="704"/>
      <c r="T18" s="704"/>
      <c r="U18" s="704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2"/>
      <c r="AO18" s="852"/>
      <c r="AP18" s="852"/>
      <c r="AQ18" s="852"/>
      <c r="AR18" s="852"/>
      <c r="AS18" s="852"/>
      <c r="AT18" s="852"/>
      <c r="AU18" s="852"/>
      <c r="AV18" s="852"/>
      <c r="AW18" s="852"/>
      <c r="AX18" s="852"/>
      <c r="AY18" s="852"/>
      <c r="AZ18" s="852"/>
      <c r="BA18" s="852"/>
      <c r="BB18" s="852"/>
      <c r="BC18" s="852"/>
      <c r="BD18" s="852"/>
      <c r="BE18" s="852"/>
      <c r="BF18" s="852"/>
      <c r="BG18" s="852"/>
      <c r="BH18" s="852"/>
      <c r="BI18" s="852"/>
      <c r="BJ18" s="852"/>
      <c r="BK18" s="852"/>
      <c r="BL18" s="852"/>
      <c r="BM18" s="852"/>
      <c r="BN18" s="852"/>
      <c r="BO18" s="852"/>
      <c r="BP18" s="852"/>
      <c r="BQ18" s="852"/>
      <c r="BR18" s="852"/>
      <c r="BS18" s="852"/>
      <c r="BT18" s="852"/>
      <c r="BU18" s="852"/>
      <c r="BV18" s="852"/>
      <c r="BW18" s="852"/>
      <c r="BX18" s="852"/>
      <c r="BY18" s="852"/>
      <c r="BZ18" s="852"/>
      <c r="CA18" s="852"/>
      <c r="CB18" s="852"/>
      <c r="CC18" s="852"/>
      <c r="CD18" s="852"/>
      <c r="CE18" s="852"/>
    </row>
    <row r="19" spans="2:85" ht="14.25" customHeight="1">
      <c r="B19" s="880"/>
      <c r="C19" s="763"/>
      <c r="D19" s="763"/>
      <c r="E19" s="763"/>
      <c r="F19" s="763"/>
      <c r="G19" s="763"/>
      <c r="H19" s="763"/>
      <c r="I19" s="763"/>
      <c r="J19" s="763"/>
      <c r="K19" s="763"/>
      <c r="L19" s="763"/>
      <c r="M19" s="763"/>
      <c r="N19" s="763"/>
      <c r="O19" s="763"/>
      <c r="P19" s="763"/>
      <c r="Q19" s="763"/>
      <c r="R19" s="763"/>
      <c r="S19" s="763"/>
      <c r="T19" s="763"/>
      <c r="U19" s="763"/>
      <c r="V19" s="763"/>
      <c r="W19" s="763"/>
      <c r="X19" s="763"/>
      <c r="Y19" s="763"/>
      <c r="Z19" s="881" t="s">
        <v>500</v>
      </c>
      <c r="AA19" s="882"/>
      <c r="AB19" s="882"/>
      <c r="AC19" s="882"/>
      <c r="AD19" s="881">
        <f>C27</f>
        <v>3</v>
      </c>
      <c r="AE19" s="882"/>
      <c r="AF19" s="883" t="s">
        <v>501</v>
      </c>
      <c r="AG19" s="883"/>
      <c r="AH19" s="883"/>
      <c r="AI19" s="883"/>
      <c r="AJ19" s="883"/>
      <c r="AK19" s="883"/>
      <c r="AL19" s="883"/>
      <c r="AM19" s="883"/>
      <c r="AN19" s="883"/>
      <c r="AO19" s="883"/>
      <c r="AP19" s="883"/>
      <c r="AQ19" s="883"/>
      <c r="AR19" s="883"/>
      <c r="AS19" s="883"/>
      <c r="AT19" s="883"/>
      <c r="AU19" s="883"/>
      <c r="AV19" s="883"/>
      <c r="AW19" s="883"/>
      <c r="AX19" s="883"/>
      <c r="AY19" s="883"/>
      <c r="AZ19" s="883"/>
      <c r="BA19" s="883"/>
      <c r="BB19" s="883"/>
      <c r="BC19" s="392"/>
      <c r="BD19" s="392"/>
      <c r="BE19" s="392"/>
      <c r="BF19" s="763"/>
      <c r="BG19" s="763"/>
      <c r="BH19" s="763"/>
      <c r="BI19" s="763"/>
      <c r="BJ19" s="763"/>
      <c r="BK19" s="763"/>
      <c r="BL19" s="763"/>
      <c r="BM19" s="763"/>
      <c r="BN19" s="763"/>
      <c r="BO19" s="763"/>
      <c r="BP19" s="763"/>
      <c r="BQ19" s="763"/>
      <c r="BR19" s="763"/>
      <c r="BS19" s="763"/>
      <c r="BT19" s="763"/>
      <c r="BU19" s="763"/>
      <c r="BV19" s="763"/>
      <c r="BW19" s="763"/>
      <c r="BX19" s="763"/>
      <c r="BY19" s="763"/>
      <c r="BZ19" s="763"/>
      <c r="CA19" s="763"/>
      <c r="CB19" s="763"/>
      <c r="CC19" s="763"/>
      <c r="CD19" s="763"/>
      <c r="CE19" s="884"/>
    </row>
    <row r="20" spans="2:85" ht="14.25" customHeight="1">
      <c r="B20" s="885"/>
      <c r="C20" s="886"/>
      <c r="D20" s="886"/>
      <c r="E20" s="886"/>
      <c r="F20" s="886"/>
      <c r="G20" s="887"/>
      <c r="H20" s="894"/>
      <c r="I20" s="895"/>
      <c r="J20" s="895"/>
      <c r="K20" s="895"/>
      <c r="L20" s="895"/>
      <c r="M20" s="895"/>
      <c r="N20" s="895"/>
      <c r="O20" s="895"/>
      <c r="P20" s="896" t="s">
        <v>502</v>
      </c>
      <c r="Q20" s="896"/>
      <c r="R20" s="896"/>
      <c r="S20" s="896"/>
      <c r="T20" s="896"/>
      <c r="U20" s="896"/>
      <c r="V20" s="896"/>
      <c r="W20" s="896"/>
      <c r="X20" s="896"/>
      <c r="Y20" s="896"/>
      <c r="Z20" s="896"/>
      <c r="AA20" s="896"/>
      <c r="AB20" s="896"/>
      <c r="AC20" s="896"/>
      <c r="AD20" s="896"/>
      <c r="AE20" s="896"/>
      <c r="AF20" s="896"/>
      <c r="AG20" s="896"/>
      <c r="AH20" s="896"/>
      <c r="AI20" s="895"/>
      <c r="AJ20" s="895"/>
      <c r="AK20" s="895"/>
      <c r="AL20" s="895"/>
      <c r="AM20" s="897"/>
      <c r="AN20" s="852"/>
      <c r="AO20" s="871" t="s">
        <v>503</v>
      </c>
      <c r="AP20" s="871"/>
      <c r="AQ20" s="871"/>
      <c r="AR20" s="871"/>
      <c r="AS20" s="871"/>
      <c r="AT20" s="871"/>
      <c r="AU20" s="871"/>
      <c r="AV20" s="871"/>
      <c r="AW20" s="871"/>
      <c r="AX20" s="871"/>
      <c r="AY20" s="871"/>
      <c r="AZ20" s="871"/>
      <c r="BA20" s="871"/>
      <c r="BB20" s="871"/>
      <c r="BC20" s="871"/>
      <c r="BD20" s="871"/>
      <c r="BE20" s="871"/>
      <c r="BF20" s="871"/>
      <c r="BG20" s="871"/>
      <c r="BH20" s="871"/>
      <c r="BI20" s="871"/>
      <c r="BJ20" s="871"/>
      <c r="BK20" s="871"/>
      <c r="BL20" s="871"/>
      <c r="BM20" s="871"/>
      <c r="BN20" s="871"/>
      <c r="BO20" s="871"/>
      <c r="BP20" s="871"/>
      <c r="BQ20" s="871"/>
      <c r="BR20" s="871"/>
      <c r="BS20" s="871"/>
      <c r="BT20" s="871"/>
      <c r="BU20" s="871"/>
      <c r="BV20" s="871"/>
      <c r="BW20" s="871"/>
      <c r="BX20" s="871"/>
      <c r="BY20" s="871"/>
      <c r="BZ20" s="871"/>
      <c r="CA20" s="871"/>
      <c r="CB20" s="871"/>
      <c r="CC20" s="871"/>
      <c r="CD20" s="871"/>
      <c r="CE20" s="872"/>
    </row>
    <row r="21" spans="2:85" ht="14.25" customHeight="1">
      <c r="B21" s="888"/>
      <c r="C21" s="889"/>
      <c r="D21" s="889"/>
      <c r="E21" s="889"/>
      <c r="F21" s="889"/>
      <c r="G21" s="890"/>
      <c r="H21" s="873" t="s">
        <v>49</v>
      </c>
      <c r="I21" s="874"/>
      <c r="J21" s="874"/>
      <c r="K21" s="874"/>
      <c r="L21" s="874"/>
      <c r="M21" s="874"/>
      <c r="N21" s="874"/>
      <c r="O21" s="874"/>
      <c r="P21" s="874"/>
      <c r="Q21" s="874"/>
      <c r="R21" s="874"/>
      <c r="S21" s="875"/>
      <c r="T21" s="873" t="s">
        <v>50</v>
      </c>
      <c r="U21" s="874"/>
      <c r="V21" s="874"/>
      <c r="W21" s="874"/>
      <c r="X21" s="874"/>
      <c r="Y21" s="875"/>
      <c r="Z21" s="873" t="s">
        <v>51</v>
      </c>
      <c r="AA21" s="874"/>
      <c r="AB21" s="874"/>
      <c r="AC21" s="874"/>
      <c r="AD21" s="875"/>
      <c r="AE21" s="873" t="s">
        <v>52</v>
      </c>
      <c r="AF21" s="874"/>
      <c r="AG21" s="874"/>
      <c r="AH21" s="874"/>
      <c r="AI21" s="874"/>
      <c r="AJ21" s="874"/>
      <c r="AK21" s="874"/>
      <c r="AL21" s="874"/>
      <c r="AM21" s="875"/>
      <c r="AN21" s="852"/>
      <c r="AO21" s="876" t="s">
        <v>504</v>
      </c>
      <c r="AP21" s="876"/>
      <c r="AQ21" s="876"/>
      <c r="AR21" s="876"/>
      <c r="AS21" s="876"/>
      <c r="AT21" s="876"/>
      <c r="AU21" s="876"/>
      <c r="AV21" s="876"/>
      <c r="AW21" s="876"/>
      <c r="AX21" s="877" t="s">
        <v>53</v>
      </c>
      <c r="AY21" s="878"/>
      <c r="AZ21" s="878"/>
      <c r="BA21" s="878"/>
      <c r="BB21" s="878"/>
      <c r="BC21" s="878"/>
      <c r="BD21" s="878"/>
      <c r="BE21" s="878"/>
      <c r="BF21" s="877" t="s">
        <v>54</v>
      </c>
      <c r="BG21" s="878"/>
      <c r="BH21" s="878"/>
      <c r="BI21" s="878"/>
      <c r="BJ21" s="878"/>
      <c r="BK21" s="878"/>
      <c r="BL21" s="878"/>
      <c r="BM21" s="878"/>
      <c r="BN21" s="878"/>
      <c r="BO21" s="878"/>
      <c r="BP21" s="878"/>
      <c r="BQ21" s="878"/>
      <c r="BR21" s="878"/>
      <c r="BS21" s="878"/>
      <c r="BT21" s="878"/>
      <c r="BU21" s="878"/>
      <c r="BV21" s="878"/>
      <c r="BW21" s="878"/>
      <c r="BX21" s="878"/>
      <c r="BY21" s="878"/>
      <c r="BZ21" s="878"/>
      <c r="CA21" s="878"/>
      <c r="CB21" s="878"/>
      <c r="CC21" s="878"/>
      <c r="CD21" s="878"/>
      <c r="CE21" s="879"/>
    </row>
    <row r="22" spans="2:85" ht="12" customHeight="1">
      <c r="B22" s="888"/>
      <c r="C22" s="889"/>
      <c r="D22" s="889"/>
      <c r="E22" s="889"/>
      <c r="F22" s="889"/>
      <c r="G22" s="890"/>
      <c r="H22" s="859" t="s">
        <v>505</v>
      </c>
      <c r="I22" s="860"/>
      <c r="J22" s="860"/>
      <c r="K22" s="860"/>
      <c r="L22" s="860"/>
      <c r="M22" s="860"/>
      <c r="N22" s="860"/>
      <c r="O22" s="860"/>
      <c r="P22" s="860"/>
      <c r="Q22" s="860"/>
      <c r="R22" s="860"/>
      <c r="S22" s="861"/>
      <c r="T22" s="862" t="s">
        <v>55</v>
      </c>
      <c r="U22" s="863"/>
      <c r="V22" s="863"/>
      <c r="W22" s="863"/>
      <c r="X22" s="863"/>
      <c r="Y22" s="864"/>
      <c r="Z22" s="859" t="s">
        <v>506</v>
      </c>
      <c r="AA22" s="860"/>
      <c r="AB22" s="860"/>
      <c r="AC22" s="860"/>
      <c r="AD22" s="861"/>
      <c r="AE22" s="859" t="s">
        <v>507</v>
      </c>
      <c r="AF22" s="860"/>
      <c r="AG22" s="860"/>
      <c r="AH22" s="860"/>
      <c r="AI22" s="860"/>
      <c r="AJ22" s="860"/>
      <c r="AK22" s="860"/>
      <c r="AL22" s="860"/>
      <c r="AM22" s="861"/>
      <c r="AN22" s="852"/>
      <c r="AO22" s="865"/>
      <c r="AP22" s="866"/>
      <c r="AQ22" s="866"/>
      <c r="AR22" s="866"/>
      <c r="AS22" s="866"/>
      <c r="AT22" s="866"/>
      <c r="AU22" s="866"/>
      <c r="AV22" s="866"/>
      <c r="AW22" s="866"/>
      <c r="AX22" s="868" t="s">
        <v>56</v>
      </c>
      <c r="AY22" s="869"/>
      <c r="AZ22" s="869"/>
      <c r="BA22" s="869"/>
      <c r="BB22" s="869"/>
      <c r="BC22" s="869"/>
      <c r="BD22" s="869"/>
      <c r="BE22" s="870"/>
      <c r="BF22" s="899" t="s">
        <v>508</v>
      </c>
      <c r="BG22" s="900"/>
      <c r="BH22" s="900"/>
      <c r="BI22" s="900"/>
      <c r="BJ22" s="900"/>
      <c r="BK22" s="900"/>
      <c r="BL22" s="900"/>
      <c r="BM22" s="900"/>
      <c r="BN22" s="900"/>
      <c r="BO22" s="900"/>
      <c r="BP22" s="900"/>
      <c r="BQ22" s="900"/>
      <c r="BR22" s="900"/>
      <c r="BS22" s="900"/>
      <c r="BT22" s="901"/>
      <c r="BU22" s="902"/>
      <c r="BV22" s="902"/>
      <c r="BW22" s="902"/>
      <c r="BX22" s="902"/>
      <c r="BY22" s="902"/>
      <c r="BZ22" s="902"/>
      <c r="CA22" s="902"/>
      <c r="CB22" s="902"/>
      <c r="CC22" s="902"/>
      <c r="CD22" s="902"/>
      <c r="CE22" s="903"/>
    </row>
    <row r="23" spans="2:85">
      <c r="B23" s="888"/>
      <c r="C23" s="889"/>
      <c r="D23" s="889"/>
      <c r="E23" s="889"/>
      <c r="F23" s="889"/>
      <c r="G23" s="890"/>
      <c r="H23" s="910"/>
      <c r="I23" s="911"/>
      <c r="J23" s="911"/>
      <c r="K23" s="911"/>
      <c r="L23" s="911"/>
      <c r="M23" s="911"/>
      <c r="N23" s="911"/>
      <c r="O23" s="911"/>
      <c r="P23" s="911"/>
      <c r="Q23" s="911"/>
      <c r="R23" s="911"/>
      <c r="S23" s="912"/>
      <c r="T23" s="916" t="s">
        <v>509</v>
      </c>
      <c r="U23" s="917"/>
      <c r="V23" s="917"/>
      <c r="W23" s="917"/>
      <c r="X23" s="917"/>
      <c r="Y23" s="918"/>
      <c r="Z23" s="916" t="s">
        <v>510</v>
      </c>
      <c r="AA23" s="917"/>
      <c r="AB23" s="917"/>
      <c r="AC23" s="917"/>
      <c r="AD23" s="918"/>
      <c r="AE23" s="916" t="s">
        <v>511</v>
      </c>
      <c r="AF23" s="917"/>
      <c r="AG23" s="917"/>
      <c r="AH23" s="917"/>
      <c r="AI23" s="917"/>
      <c r="AJ23" s="917"/>
      <c r="AK23" s="917"/>
      <c r="AL23" s="917"/>
      <c r="AM23" s="918"/>
      <c r="AN23" s="852"/>
      <c r="AO23" s="867"/>
      <c r="AP23" s="867"/>
      <c r="AQ23" s="867"/>
      <c r="AR23" s="867"/>
      <c r="AS23" s="867"/>
      <c r="AT23" s="867"/>
      <c r="AU23" s="867"/>
      <c r="AV23" s="867"/>
      <c r="AW23" s="867"/>
      <c r="AX23" s="851"/>
      <c r="AY23" s="852"/>
      <c r="AZ23" s="852"/>
      <c r="BA23" s="852"/>
      <c r="BB23" s="852"/>
      <c r="BC23" s="852"/>
      <c r="BD23" s="852"/>
      <c r="BE23" s="852"/>
      <c r="BF23" s="853" t="s">
        <v>512</v>
      </c>
      <c r="BG23" s="854"/>
      <c r="BH23" s="854"/>
      <c r="BI23" s="854"/>
      <c r="BJ23" s="854"/>
      <c r="BK23" s="854"/>
      <c r="BL23" s="854"/>
      <c r="BM23" s="854"/>
      <c r="BN23" s="854"/>
      <c r="BO23" s="854"/>
      <c r="BP23" s="854"/>
      <c r="BQ23" s="854"/>
      <c r="BR23" s="854"/>
      <c r="BS23" s="855"/>
      <c r="BT23" s="904"/>
      <c r="BU23" s="905"/>
      <c r="BV23" s="905"/>
      <c r="BW23" s="905"/>
      <c r="BX23" s="905"/>
      <c r="BY23" s="905"/>
      <c r="BZ23" s="905"/>
      <c r="CA23" s="905"/>
      <c r="CB23" s="905"/>
      <c r="CC23" s="905"/>
      <c r="CD23" s="905"/>
      <c r="CE23" s="906"/>
    </row>
    <row r="24" spans="2:85" ht="15.75" customHeight="1">
      <c r="B24" s="888"/>
      <c r="C24" s="889"/>
      <c r="D24" s="889"/>
      <c r="E24" s="889"/>
      <c r="F24" s="889"/>
      <c r="G24" s="890"/>
      <c r="H24" s="910"/>
      <c r="I24" s="911"/>
      <c r="J24" s="911"/>
      <c r="K24" s="911"/>
      <c r="L24" s="911"/>
      <c r="M24" s="911"/>
      <c r="N24" s="911"/>
      <c r="O24" s="911"/>
      <c r="P24" s="911"/>
      <c r="Q24" s="911"/>
      <c r="R24" s="911"/>
      <c r="S24" s="912"/>
      <c r="T24" s="916"/>
      <c r="U24" s="917"/>
      <c r="V24" s="917"/>
      <c r="W24" s="917"/>
      <c r="X24" s="917"/>
      <c r="Y24" s="918"/>
      <c r="Z24" s="916"/>
      <c r="AA24" s="917"/>
      <c r="AB24" s="917"/>
      <c r="AC24" s="917"/>
      <c r="AD24" s="918"/>
      <c r="AE24" s="916"/>
      <c r="AF24" s="917"/>
      <c r="AG24" s="917"/>
      <c r="AH24" s="917"/>
      <c r="AI24" s="917"/>
      <c r="AJ24" s="917"/>
      <c r="AK24" s="917"/>
      <c r="AL24" s="917"/>
      <c r="AM24" s="918"/>
      <c r="AN24" s="852"/>
      <c r="AO24" s="867"/>
      <c r="AP24" s="867"/>
      <c r="AQ24" s="867"/>
      <c r="AR24" s="867"/>
      <c r="AS24" s="867"/>
      <c r="AT24" s="867"/>
      <c r="AU24" s="867"/>
      <c r="AV24" s="867"/>
      <c r="AW24" s="867"/>
      <c r="AX24" s="851"/>
      <c r="AY24" s="852"/>
      <c r="AZ24" s="852"/>
      <c r="BA24" s="852"/>
      <c r="BB24" s="852"/>
      <c r="BC24" s="852"/>
      <c r="BD24" s="852"/>
      <c r="BE24" s="852"/>
      <c r="BF24" s="853"/>
      <c r="BG24" s="854"/>
      <c r="BH24" s="854"/>
      <c r="BI24" s="854"/>
      <c r="BJ24" s="854"/>
      <c r="BK24" s="854"/>
      <c r="BL24" s="854"/>
      <c r="BM24" s="854"/>
      <c r="BN24" s="854"/>
      <c r="BO24" s="854"/>
      <c r="BP24" s="854"/>
      <c r="BQ24" s="854"/>
      <c r="BR24" s="854"/>
      <c r="BS24" s="855"/>
      <c r="BT24" s="904"/>
      <c r="BU24" s="905"/>
      <c r="BV24" s="905"/>
      <c r="BW24" s="905"/>
      <c r="BX24" s="905"/>
      <c r="BY24" s="905"/>
      <c r="BZ24" s="905"/>
      <c r="CA24" s="905"/>
      <c r="CB24" s="905"/>
      <c r="CC24" s="905"/>
      <c r="CD24" s="905"/>
      <c r="CE24" s="906"/>
    </row>
    <row r="25" spans="2:85" ht="10.5" customHeight="1">
      <c r="B25" s="888"/>
      <c r="C25" s="889"/>
      <c r="D25" s="889"/>
      <c r="E25" s="889"/>
      <c r="F25" s="889"/>
      <c r="G25" s="890"/>
      <c r="H25" s="913"/>
      <c r="I25" s="914"/>
      <c r="J25" s="914"/>
      <c r="K25" s="914"/>
      <c r="L25" s="914"/>
      <c r="M25" s="914"/>
      <c r="N25" s="914"/>
      <c r="O25" s="914"/>
      <c r="P25" s="914"/>
      <c r="Q25" s="914"/>
      <c r="R25" s="914"/>
      <c r="S25" s="915"/>
      <c r="T25" s="919"/>
      <c r="U25" s="920"/>
      <c r="V25" s="920"/>
      <c r="W25" s="920"/>
      <c r="X25" s="920"/>
      <c r="Y25" s="921"/>
      <c r="Z25" s="919"/>
      <c r="AA25" s="920"/>
      <c r="AB25" s="920"/>
      <c r="AC25" s="920"/>
      <c r="AD25" s="921"/>
      <c r="AE25" s="919"/>
      <c r="AF25" s="920"/>
      <c r="AG25" s="920"/>
      <c r="AH25" s="920"/>
      <c r="AI25" s="920"/>
      <c r="AJ25" s="920"/>
      <c r="AK25" s="920"/>
      <c r="AL25" s="920"/>
      <c r="AM25" s="921"/>
      <c r="AN25" s="852"/>
      <c r="AO25" s="867"/>
      <c r="AP25" s="867"/>
      <c r="AQ25" s="867"/>
      <c r="AR25" s="867"/>
      <c r="AS25" s="867"/>
      <c r="AT25" s="867"/>
      <c r="AU25" s="867"/>
      <c r="AV25" s="867"/>
      <c r="AW25" s="867"/>
      <c r="AX25" s="720"/>
      <c r="AY25" s="721"/>
      <c r="AZ25" s="721"/>
      <c r="BA25" s="721"/>
      <c r="BB25" s="721"/>
      <c r="BC25" s="721"/>
      <c r="BD25" s="721"/>
      <c r="BE25" s="721"/>
      <c r="BF25" s="856"/>
      <c r="BG25" s="857"/>
      <c r="BH25" s="857"/>
      <c r="BI25" s="857"/>
      <c r="BJ25" s="857"/>
      <c r="BK25" s="857"/>
      <c r="BL25" s="857"/>
      <c r="BM25" s="857"/>
      <c r="BN25" s="857"/>
      <c r="BO25" s="857"/>
      <c r="BP25" s="857"/>
      <c r="BQ25" s="857"/>
      <c r="BR25" s="857"/>
      <c r="BS25" s="858"/>
      <c r="BT25" s="907"/>
      <c r="BU25" s="908"/>
      <c r="BV25" s="908"/>
      <c r="BW25" s="908"/>
      <c r="BX25" s="908"/>
      <c r="BY25" s="908"/>
      <c r="BZ25" s="908"/>
      <c r="CA25" s="908"/>
      <c r="CB25" s="908"/>
      <c r="CC25" s="908"/>
      <c r="CD25" s="908"/>
      <c r="CE25" s="909"/>
    </row>
    <row r="26" spans="2:85" ht="10.5" customHeight="1">
      <c r="B26" s="891"/>
      <c r="C26" s="892"/>
      <c r="D26" s="892"/>
      <c r="E26" s="892"/>
      <c r="F26" s="892"/>
      <c r="G26" s="893"/>
      <c r="H26" s="848" t="s">
        <v>513</v>
      </c>
      <c r="I26" s="849"/>
      <c r="J26" s="849"/>
      <c r="K26" s="849"/>
      <c r="L26" s="850" t="s">
        <v>58</v>
      </c>
      <c r="M26" s="850"/>
      <c r="N26" s="850"/>
      <c r="O26" s="850"/>
      <c r="P26" s="850"/>
      <c r="Q26" s="850"/>
      <c r="R26" s="850"/>
      <c r="S26" s="850"/>
      <c r="T26" s="846" t="s">
        <v>513</v>
      </c>
      <c r="U26" s="846"/>
      <c r="V26" s="846"/>
      <c r="W26" s="846" t="s">
        <v>58</v>
      </c>
      <c r="X26" s="846"/>
      <c r="Y26" s="846"/>
      <c r="Z26" s="846" t="s">
        <v>513</v>
      </c>
      <c r="AA26" s="846"/>
      <c r="AB26" s="846" t="s">
        <v>58</v>
      </c>
      <c r="AC26" s="846"/>
      <c r="AD26" s="846"/>
      <c r="AE26" s="846" t="s">
        <v>513</v>
      </c>
      <c r="AF26" s="846"/>
      <c r="AG26" s="846"/>
      <c r="AH26" s="846"/>
      <c r="AI26" s="846" t="s">
        <v>58</v>
      </c>
      <c r="AJ26" s="846"/>
      <c r="AK26" s="846"/>
      <c r="AL26" s="846"/>
      <c r="AM26" s="846"/>
      <c r="AN26" s="852"/>
      <c r="AO26" s="847" t="s">
        <v>513</v>
      </c>
      <c r="AP26" s="847"/>
      <c r="AQ26" s="847" t="s">
        <v>58</v>
      </c>
      <c r="AR26" s="847"/>
      <c r="AS26" s="847"/>
      <c r="AT26" s="847"/>
      <c r="AU26" s="847"/>
      <c r="AV26" s="847"/>
      <c r="AW26" s="847"/>
      <c r="AX26" s="847" t="s">
        <v>513</v>
      </c>
      <c r="AY26" s="847"/>
      <c r="AZ26" s="847"/>
      <c r="BA26" s="847" t="s">
        <v>58</v>
      </c>
      <c r="BB26" s="847"/>
      <c r="BC26" s="847"/>
      <c r="BD26" s="847"/>
      <c r="BE26" s="847"/>
      <c r="BF26" s="847" t="s">
        <v>513</v>
      </c>
      <c r="BG26" s="847"/>
      <c r="BH26" s="847"/>
      <c r="BI26" s="847"/>
      <c r="BJ26" s="847"/>
      <c r="BK26" s="847" t="s">
        <v>58</v>
      </c>
      <c r="BL26" s="847"/>
      <c r="BM26" s="847"/>
      <c r="BN26" s="847"/>
      <c r="BO26" s="847"/>
      <c r="BP26" s="847"/>
      <c r="BQ26" s="847"/>
      <c r="BR26" s="847"/>
      <c r="BS26" s="847"/>
      <c r="BT26" s="842"/>
      <c r="BU26" s="842"/>
      <c r="BV26" s="842"/>
      <c r="BW26" s="842"/>
      <c r="BX26" s="842"/>
      <c r="BY26" s="843"/>
      <c r="BZ26" s="843"/>
      <c r="CA26" s="843"/>
      <c r="CB26" s="843"/>
      <c r="CC26" s="843"/>
      <c r="CD26" s="843"/>
      <c r="CE26" s="843"/>
    </row>
    <row r="27" spans="2:85" ht="19.5" customHeight="1">
      <c r="B27" s="393" t="s">
        <v>554</v>
      </c>
      <c r="C27" s="419">
        <f>[1]事業主控!$C$27</f>
        <v>3</v>
      </c>
      <c r="D27" s="394" t="s">
        <v>348</v>
      </c>
      <c r="E27" s="841" t="s">
        <v>515</v>
      </c>
      <c r="F27" s="844"/>
      <c r="G27" s="845"/>
      <c r="H27" s="822">
        <f>[1]事業主控!H27</f>
        <v>0</v>
      </c>
      <c r="I27" s="822"/>
      <c r="J27" s="822"/>
      <c r="K27" s="822"/>
      <c r="L27" s="819">
        <f>[1]事業主控!L27</f>
        <v>0</v>
      </c>
      <c r="M27" s="819"/>
      <c r="N27" s="819"/>
      <c r="O27" s="819"/>
      <c r="P27" s="819"/>
      <c r="Q27" s="819"/>
      <c r="R27" s="819"/>
      <c r="S27" s="819"/>
      <c r="T27" s="822">
        <f>[1]事業主控!T27</f>
        <v>0</v>
      </c>
      <c r="U27" s="822"/>
      <c r="V27" s="822"/>
      <c r="W27" s="819">
        <f>[1]事業主控!W27</f>
        <v>0</v>
      </c>
      <c r="X27" s="819"/>
      <c r="Y27" s="819"/>
      <c r="Z27" s="822">
        <f>[1]事業主控!Z27</f>
        <v>0</v>
      </c>
      <c r="AA27" s="822"/>
      <c r="AB27" s="819">
        <f>[1]事業主控!AB27</f>
        <v>0</v>
      </c>
      <c r="AC27" s="819"/>
      <c r="AD27" s="819"/>
      <c r="AE27" s="740">
        <f t="shared" ref="AE27:AE41" si="0">SUM(H27,T27,Z27)</f>
        <v>0</v>
      </c>
      <c r="AF27" s="740"/>
      <c r="AG27" s="740"/>
      <c r="AH27" s="740"/>
      <c r="AI27" s="820">
        <f t="shared" ref="AI27:AI41" si="1">SUM(L27,W27,AB27)</f>
        <v>0</v>
      </c>
      <c r="AJ27" s="820"/>
      <c r="AK27" s="820"/>
      <c r="AL27" s="820"/>
      <c r="AM27" s="821"/>
      <c r="AN27" s="852"/>
      <c r="AO27" s="822">
        <f>[1]事業主控!AO27</f>
        <v>0</v>
      </c>
      <c r="AP27" s="822"/>
      <c r="AQ27" s="634">
        <f>[1]事業主控!AQ27</f>
        <v>0</v>
      </c>
      <c r="AR27" s="632"/>
      <c r="AS27" s="632"/>
      <c r="AT27" s="632"/>
      <c r="AU27" s="632"/>
      <c r="AV27" s="632"/>
      <c r="AW27" s="633"/>
      <c r="AX27" s="822">
        <f>[1]事業主控!AX27</f>
        <v>0</v>
      </c>
      <c r="AY27" s="822"/>
      <c r="AZ27" s="822"/>
      <c r="BA27" s="819">
        <f>[1]事業主控!BA27</f>
        <v>0</v>
      </c>
      <c r="BB27" s="819"/>
      <c r="BC27" s="819"/>
      <c r="BD27" s="819"/>
      <c r="BE27" s="819"/>
      <c r="BF27" s="740">
        <f>SUM(AO27,AX27)</f>
        <v>0</v>
      </c>
      <c r="BG27" s="740"/>
      <c r="BH27" s="740"/>
      <c r="BI27" s="740"/>
      <c r="BJ27" s="740"/>
      <c r="BK27" s="741">
        <f t="shared" ref="BK27:BK40" si="2">SUM(AQ27,BA27)</f>
        <v>0</v>
      </c>
      <c r="BL27" s="741"/>
      <c r="BM27" s="741"/>
      <c r="BN27" s="741"/>
      <c r="BO27" s="741"/>
      <c r="BP27" s="741"/>
      <c r="BQ27" s="741"/>
      <c r="BR27" s="741"/>
      <c r="BS27" s="741"/>
      <c r="BT27" s="742">
        <f>[1]事業主控!BT27</f>
        <v>0</v>
      </c>
      <c r="BU27" s="742"/>
      <c r="BV27" s="742"/>
      <c r="BW27" s="742"/>
      <c r="BX27" s="742"/>
      <c r="BY27" s="811">
        <f>[1]事業主控!BY27</f>
        <v>0</v>
      </c>
      <c r="BZ27" s="812"/>
      <c r="CA27" s="812"/>
      <c r="CB27" s="812"/>
      <c r="CC27" s="812"/>
      <c r="CD27" s="812"/>
      <c r="CE27" s="813"/>
    </row>
    <row r="28" spans="2:85" ht="19.5" customHeight="1">
      <c r="B28" s="840" t="s">
        <v>516</v>
      </c>
      <c r="C28" s="841"/>
      <c r="D28" s="841"/>
      <c r="E28" s="841"/>
      <c r="F28" s="841"/>
      <c r="G28" s="814"/>
      <c r="H28" s="822">
        <f>[1]事業主控!H28</f>
        <v>0</v>
      </c>
      <c r="I28" s="822"/>
      <c r="J28" s="822"/>
      <c r="K28" s="822"/>
      <c r="L28" s="819">
        <f>[1]事業主控!L28</f>
        <v>0</v>
      </c>
      <c r="M28" s="819"/>
      <c r="N28" s="819"/>
      <c r="O28" s="819"/>
      <c r="P28" s="819"/>
      <c r="Q28" s="819"/>
      <c r="R28" s="819"/>
      <c r="S28" s="819"/>
      <c r="T28" s="822">
        <f>[1]事業主控!T28</f>
        <v>0</v>
      </c>
      <c r="U28" s="822"/>
      <c r="V28" s="822"/>
      <c r="W28" s="819">
        <f>[1]事業主控!W28</f>
        <v>0</v>
      </c>
      <c r="X28" s="819"/>
      <c r="Y28" s="819"/>
      <c r="Z28" s="822">
        <f>[1]事業主控!Z28</f>
        <v>0</v>
      </c>
      <c r="AA28" s="822"/>
      <c r="AB28" s="819">
        <f>[1]事業主控!AB28</f>
        <v>0</v>
      </c>
      <c r="AC28" s="819"/>
      <c r="AD28" s="819"/>
      <c r="AE28" s="740">
        <f t="shared" si="0"/>
        <v>0</v>
      </c>
      <c r="AF28" s="740"/>
      <c r="AG28" s="740"/>
      <c r="AH28" s="740"/>
      <c r="AI28" s="820">
        <f t="shared" si="1"/>
        <v>0</v>
      </c>
      <c r="AJ28" s="820"/>
      <c r="AK28" s="820"/>
      <c r="AL28" s="820"/>
      <c r="AM28" s="821"/>
      <c r="AN28" s="852"/>
      <c r="AO28" s="822">
        <f>[1]事業主控!AO28</f>
        <v>0</v>
      </c>
      <c r="AP28" s="822"/>
      <c r="AQ28" s="634">
        <f>[1]事業主控!AQ28</f>
        <v>0</v>
      </c>
      <c r="AR28" s="632"/>
      <c r="AS28" s="632"/>
      <c r="AT28" s="632"/>
      <c r="AU28" s="632"/>
      <c r="AV28" s="632"/>
      <c r="AW28" s="633"/>
      <c r="AX28" s="822">
        <f>[1]事業主控!AX28</f>
        <v>0</v>
      </c>
      <c r="AY28" s="822"/>
      <c r="AZ28" s="822"/>
      <c r="BA28" s="819">
        <f>[1]事業主控!BA28</f>
        <v>0</v>
      </c>
      <c r="BB28" s="819"/>
      <c r="BC28" s="819"/>
      <c r="BD28" s="819"/>
      <c r="BE28" s="819"/>
      <c r="BF28" s="740">
        <f t="shared" ref="BF28:BF41" si="3">SUM(AO28,AX28)</f>
        <v>0</v>
      </c>
      <c r="BG28" s="740"/>
      <c r="BH28" s="740"/>
      <c r="BI28" s="740"/>
      <c r="BJ28" s="740"/>
      <c r="BK28" s="741">
        <f t="shared" si="2"/>
        <v>0</v>
      </c>
      <c r="BL28" s="741"/>
      <c r="BM28" s="741"/>
      <c r="BN28" s="741"/>
      <c r="BO28" s="741"/>
      <c r="BP28" s="741"/>
      <c r="BQ28" s="741"/>
      <c r="BR28" s="741"/>
      <c r="BS28" s="741"/>
      <c r="BT28" s="742">
        <f>[1]事業主控!BT28</f>
        <v>0</v>
      </c>
      <c r="BU28" s="742"/>
      <c r="BV28" s="742"/>
      <c r="BW28" s="742"/>
      <c r="BX28" s="742"/>
      <c r="BY28" s="811">
        <f>[1]事業主控!BY28</f>
        <v>0</v>
      </c>
      <c r="BZ28" s="812"/>
      <c r="CA28" s="812"/>
      <c r="CB28" s="812"/>
      <c r="CC28" s="812"/>
      <c r="CD28" s="812"/>
      <c r="CE28" s="813"/>
    </row>
    <row r="29" spans="2:85" ht="19.5" customHeight="1">
      <c r="B29" s="617" t="s">
        <v>517</v>
      </c>
      <c r="C29" s="814"/>
      <c r="D29" s="814"/>
      <c r="E29" s="618"/>
      <c r="F29" s="618"/>
      <c r="G29" s="618"/>
      <c r="H29" s="822">
        <f>[1]事業主控!H29</f>
        <v>0</v>
      </c>
      <c r="I29" s="822"/>
      <c r="J29" s="822"/>
      <c r="K29" s="822"/>
      <c r="L29" s="819">
        <f>[1]事業主控!L29</f>
        <v>0</v>
      </c>
      <c r="M29" s="819"/>
      <c r="N29" s="819"/>
      <c r="O29" s="819"/>
      <c r="P29" s="819"/>
      <c r="Q29" s="819"/>
      <c r="R29" s="819"/>
      <c r="S29" s="819"/>
      <c r="T29" s="822">
        <f>[1]事業主控!T29</f>
        <v>0</v>
      </c>
      <c r="U29" s="822"/>
      <c r="V29" s="822"/>
      <c r="W29" s="819">
        <f>[1]事業主控!W29</f>
        <v>0</v>
      </c>
      <c r="X29" s="819"/>
      <c r="Y29" s="819"/>
      <c r="Z29" s="822">
        <f>[1]事業主控!Z29</f>
        <v>0</v>
      </c>
      <c r="AA29" s="822"/>
      <c r="AB29" s="819">
        <f>[1]事業主控!AB29</f>
        <v>0</v>
      </c>
      <c r="AC29" s="819"/>
      <c r="AD29" s="819"/>
      <c r="AE29" s="740">
        <f t="shared" si="0"/>
        <v>0</v>
      </c>
      <c r="AF29" s="740"/>
      <c r="AG29" s="740"/>
      <c r="AH29" s="740"/>
      <c r="AI29" s="820">
        <f t="shared" si="1"/>
        <v>0</v>
      </c>
      <c r="AJ29" s="820"/>
      <c r="AK29" s="820"/>
      <c r="AL29" s="820"/>
      <c r="AM29" s="821"/>
      <c r="AN29" s="852"/>
      <c r="AO29" s="822">
        <f>[1]事業主控!AO29</f>
        <v>0</v>
      </c>
      <c r="AP29" s="822"/>
      <c r="AQ29" s="634">
        <f>[1]事業主控!AQ29</f>
        <v>0</v>
      </c>
      <c r="AR29" s="632"/>
      <c r="AS29" s="632"/>
      <c r="AT29" s="632"/>
      <c r="AU29" s="632"/>
      <c r="AV29" s="632"/>
      <c r="AW29" s="633"/>
      <c r="AX29" s="822">
        <f>[1]事業主控!AX29</f>
        <v>0</v>
      </c>
      <c r="AY29" s="822"/>
      <c r="AZ29" s="822"/>
      <c r="BA29" s="819">
        <f>[1]事業主控!BA29</f>
        <v>0</v>
      </c>
      <c r="BB29" s="819"/>
      <c r="BC29" s="819"/>
      <c r="BD29" s="819"/>
      <c r="BE29" s="819"/>
      <c r="BF29" s="740">
        <f t="shared" si="3"/>
        <v>0</v>
      </c>
      <c r="BG29" s="740"/>
      <c r="BH29" s="740"/>
      <c r="BI29" s="740"/>
      <c r="BJ29" s="740"/>
      <c r="BK29" s="741">
        <f t="shared" si="2"/>
        <v>0</v>
      </c>
      <c r="BL29" s="741"/>
      <c r="BM29" s="741"/>
      <c r="BN29" s="741"/>
      <c r="BO29" s="741"/>
      <c r="BP29" s="741"/>
      <c r="BQ29" s="741"/>
      <c r="BR29" s="741"/>
      <c r="BS29" s="741"/>
      <c r="BT29" s="742">
        <f>[1]事業主控!BT29</f>
        <v>0</v>
      </c>
      <c r="BU29" s="742"/>
      <c r="BV29" s="742"/>
      <c r="BW29" s="742"/>
      <c r="BX29" s="742"/>
      <c r="BY29" s="811">
        <f>[1]事業主控!BY29</f>
        <v>0</v>
      </c>
      <c r="BZ29" s="812"/>
      <c r="CA29" s="812"/>
      <c r="CB29" s="812"/>
      <c r="CC29" s="812"/>
      <c r="CD29" s="812"/>
      <c r="CE29" s="813"/>
    </row>
    <row r="30" spans="2:85" ht="19.5" customHeight="1">
      <c r="B30" s="617" t="s">
        <v>518</v>
      </c>
      <c r="C30" s="814"/>
      <c r="D30" s="814"/>
      <c r="E30" s="618"/>
      <c r="F30" s="618"/>
      <c r="G30" s="618"/>
      <c r="H30" s="822">
        <f>[1]事業主控!H30</f>
        <v>0</v>
      </c>
      <c r="I30" s="822"/>
      <c r="J30" s="822"/>
      <c r="K30" s="822"/>
      <c r="L30" s="819">
        <f>[1]事業主控!L30</f>
        <v>0</v>
      </c>
      <c r="M30" s="819"/>
      <c r="N30" s="819"/>
      <c r="O30" s="819"/>
      <c r="P30" s="819"/>
      <c r="Q30" s="819"/>
      <c r="R30" s="819"/>
      <c r="S30" s="819"/>
      <c r="T30" s="822">
        <f>[1]事業主控!T30</f>
        <v>0</v>
      </c>
      <c r="U30" s="822"/>
      <c r="V30" s="822"/>
      <c r="W30" s="819">
        <f>[1]事業主控!W30</f>
        <v>0</v>
      </c>
      <c r="X30" s="819"/>
      <c r="Y30" s="819"/>
      <c r="Z30" s="822">
        <f>[1]事業主控!Z30</f>
        <v>0</v>
      </c>
      <c r="AA30" s="822"/>
      <c r="AB30" s="819">
        <f>[1]事業主控!AB30</f>
        <v>0</v>
      </c>
      <c r="AC30" s="819"/>
      <c r="AD30" s="819"/>
      <c r="AE30" s="740">
        <f t="shared" si="0"/>
        <v>0</v>
      </c>
      <c r="AF30" s="740"/>
      <c r="AG30" s="740"/>
      <c r="AH30" s="740"/>
      <c r="AI30" s="820">
        <f t="shared" si="1"/>
        <v>0</v>
      </c>
      <c r="AJ30" s="820"/>
      <c r="AK30" s="820"/>
      <c r="AL30" s="820"/>
      <c r="AM30" s="821"/>
      <c r="AN30" s="852"/>
      <c r="AO30" s="822">
        <f>[1]事業主控!AO30</f>
        <v>0</v>
      </c>
      <c r="AP30" s="822"/>
      <c r="AQ30" s="634">
        <f>[1]事業主控!AQ30</f>
        <v>0</v>
      </c>
      <c r="AR30" s="632"/>
      <c r="AS30" s="632"/>
      <c r="AT30" s="632"/>
      <c r="AU30" s="632"/>
      <c r="AV30" s="632"/>
      <c r="AW30" s="633"/>
      <c r="AX30" s="822">
        <f>[1]事業主控!AX30</f>
        <v>0</v>
      </c>
      <c r="AY30" s="822"/>
      <c r="AZ30" s="822"/>
      <c r="BA30" s="819">
        <f>[1]事業主控!BA30</f>
        <v>0</v>
      </c>
      <c r="BB30" s="819"/>
      <c r="BC30" s="819"/>
      <c r="BD30" s="819"/>
      <c r="BE30" s="819"/>
      <c r="BF30" s="740">
        <f t="shared" si="3"/>
        <v>0</v>
      </c>
      <c r="BG30" s="740"/>
      <c r="BH30" s="740"/>
      <c r="BI30" s="740"/>
      <c r="BJ30" s="740"/>
      <c r="BK30" s="741">
        <f t="shared" si="2"/>
        <v>0</v>
      </c>
      <c r="BL30" s="741"/>
      <c r="BM30" s="741"/>
      <c r="BN30" s="741"/>
      <c r="BO30" s="741"/>
      <c r="BP30" s="741"/>
      <c r="BQ30" s="741"/>
      <c r="BR30" s="741"/>
      <c r="BS30" s="741"/>
      <c r="BT30" s="742">
        <f>[1]事業主控!BT30</f>
        <v>0</v>
      </c>
      <c r="BU30" s="742"/>
      <c r="BV30" s="742"/>
      <c r="BW30" s="742"/>
      <c r="BX30" s="742"/>
      <c r="BY30" s="811">
        <f>[1]事業主控!BY30</f>
        <v>0</v>
      </c>
      <c r="BZ30" s="812"/>
      <c r="CA30" s="812"/>
      <c r="CB30" s="812"/>
      <c r="CC30" s="812"/>
      <c r="CD30" s="812"/>
      <c r="CE30" s="813"/>
    </row>
    <row r="31" spans="2:85" ht="19.5" customHeight="1">
      <c r="B31" s="617" t="s">
        <v>519</v>
      </c>
      <c r="C31" s="814"/>
      <c r="D31" s="814"/>
      <c r="E31" s="618"/>
      <c r="F31" s="618"/>
      <c r="G31" s="618"/>
      <c r="H31" s="822">
        <f>[1]事業主控!H31</f>
        <v>0</v>
      </c>
      <c r="I31" s="822"/>
      <c r="J31" s="822"/>
      <c r="K31" s="822"/>
      <c r="L31" s="819">
        <f>[1]事業主控!L31</f>
        <v>0</v>
      </c>
      <c r="M31" s="819"/>
      <c r="N31" s="819"/>
      <c r="O31" s="819"/>
      <c r="P31" s="819"/>
      <c r="Q31" s="819"/>
      <c r="R31" s="819"/>
      <c r="S31" s="819"/>
      <c r="T31" s="822">
        <f>[1]事業主控!T31</f>
        <v>0</v>
      </c>
      <c r="U31" s="822"/>
      <c r="V31" s="822"/>
      <c r="W31" s="819">
        <f>[1]事業主控!W31</f>
        <v>0</v>
      </c>
      <c r="X31" s="819"/>
      <c r="Y31" s="819"/>
      <c r="Z31" s="822">
        <f>[1]事業主控!Z31</f>
        <v>0</v>
      </c>
      <c r="AA31" s="822"/>
      <c r="AB31" s="819">
        <f>[1]事業主控!AB31</f>
        <v>0</v>
      </c>
      <c r="AC31" s="819"/>
      <c r="AD31" s="819"/>
      <c r="AE31" s="740">
        <f t="shared" si="0"/>
        <v>0</v>
      </c>
      <c r="AF31" s="740"/>
      <c r="AG31" s="740"/>
      <c r="AH31" s="740"/>
      <c r="AI31" s="820">
        <f t="shared" si="1"/>
        <v>0</v>
      </c>
      <c r="AJ31" s="820"/>
      <c r="AK31" s="820"/>
      <c r="AL31" s="820"/>
      <c r="AM31" s="821"/>
      <c r="AN31" s="852"/>
      <c r="AO31" s="822">
        <f>[1]事業主控!AO31</f>
        <v>0</v>
      </c>
      <c r="AP31" s="822"/>
      <c r="AQ31" s="634">
        <f>[1]事業主控!AQ31</f>
        <v>0</v>
      </c>
      <c r="AR31" s="632"/>
      <c r="AS31" s="632"/>
      <c r="AT31" s="632"/>
      <c r="AU31" s="632"/>
      <c r="AV31" s="632"/>
      <c r="AW31" s="633"/>
      <c r="AX31" s="822">
        <f>[1]事業主控!AX31</f>
        <v>0</v>
      </c>
      <c r="AY31" s="822"/>
      <c r="AZ31" s="822"/>
      <c r="BA31" s="819">
        <f>[1]事業主控!BA31</f>
        <v>0</v>
      </c>
      <c r="BB31" s="819"/>
      <c r="BC31" s="819"/>
      <c r="BD31" s="819"/>
      <c r="BE31" s="819"/>
      <c r="BF31" s="740">
        <f t="shared" si="3"/>
        <v>0</v>
      </c>
      <c r="BG31" s="740"/>
      <c r="BH31" s="740"/>
      <c r="BI31" s="740"/>
      <c r="BJ31" s="740"/>
      <c r="BK31" s="741">
        <f t="shared" si="2"/>
        <v>0</v>
      </c>
      <c r="BL31" s="741"/>
      <c r="BM31" s="741"/>
      <c r="BN31" s="741"/>
      <c r="BO31" s="741"/>
      <c r="BP31" s="741"/>
      <c r="BQ31" s="741"/>
      <c r="BR31" s="741"/>
      <c r="BS31" s="741"/>
      <c r="BT31" s="742">
        <f>[1]事業主控!BT31</f>
        <v>0</v>
      </c>
      <c r="BU31" s="742"/>
      <c r="BV31" s="742"/>
      <c r="BW31" s="742"/>
      <c r="BX31" s="742"/>
      <c r="BY31" s="811">
        <f>[1]事業主控!BY31</f>
        <v>0</v>
      </c>
      <c r="BZ31" s="812"/>
      <c r="CA31" s="812"/>
      <c r="CB31" s="812"/>
      <c r="CC31" s="812"/>
      <c r="CD31" s="812"/>
      <c r="CE31" s="813"/>
    </row>
    <row r="32" spans="2:85" ht="19.5" customHeight="1">
      <c r="B32" s="617" t="s">
        <v>520</v>
      </c>
      <c r="C32" s="814"/>
      <c r="D32" s="814"/>
      <c r="E32" s="618"/>
      <c r="F32" s="618"/>
      <c r="G32" s="618"/>
      <c r="H32" s="822">
        <f>[1]事業主控!H32</f>
        <v>0</v>
      </c>
      <c r="I32" s="822"/>
      <c r="J32" s="822"/>
      <c r="K32" s="822"/>
      <c r="L32" s="819">
        <f>[1]事業主控!L32</f>
        <v>0</v>
      </c>
      <c r="M32" s="819"/>
      <c r="N32" s="819"/>
      <c r="O32" s="819"/>
      <c r="P32" s="819"/>
      <c r="Q32" s="819"/>
      <c r="R32" s="819"/>
      <c r="S32" s="819"/>
      <c r="T32" s="822">
        <f>[1]事業主控!T32</f>
        <v>0</v>
      </c>
      <c r="U32" s="822"/>
      <c r="V32" s="822"/>
      <c r="W32" s="819">
        <f>[1]事業主控!W32</f>
        <v>0</v>
      </c>
      <c r="X32" s="819"/>
      <c r="Y32" s="819"/>
      <c r="Z32" s="822">
        <f>[1]事業主控!Z32</f>
        <v>0</v>
      </c>
      <c r="AA32" s="822"/>
      <c r="AB32" s="819">
        <f>[1]事業主控!AB32</f>
        <v>0</v>
      </c>
      <c r="AC32" s="819"/>
      <c r="AD32" s="819"/>
      <c r="AE32" s="740">
        <f t="shared" si="0"/>
        <v>0</v>
      </c>
      <c r="AF32" s="740"/>
      <c r="AG32" s="740"/>
      <c r="AH32" s="740"/>
      <c r="AI32" s="820">
        <f t="shared" si="1"/>
        <v>0</v>
      </c>
      <c r="AJ32" s="820"/>
      <c r="AK32" s="820"/>
      <c r="AL32" s="820"/>
      <c r="AM32" s="821"/>
      <c r="AN32" s="852"/>
      <c r="AO32" s="822">
        <f>[1]事業主控!AO32</f>
        <v>0</v>
      </c>
      <c r="AP32" s="822"/>
      <c r="AQ32" s="634">
        <f>[1]事業主控!AQ32</f>
        <v>0</v>
      </c>
      <c r="AR32" s="632"/>
      <c r="AS32" s="632"/>
      <c r="AT32" s="632"/>
      <c r="AU32" s="632"/>
      <c r="AV32" s="632"/>
      <c r="AW32" s="633"/>
      <c r="AX32" s="822">
        <f>[1]事業主控!AX32</f>
        <v>0</v>
      </c>
      <c r="AY32" s="822"/>
      <c r="AZ32" s="822"/>
      <c r="BA32" s="819">
        <f>[1]事業主控!BA32</f>
        <v>0</v>
      </c>
      <c r="BB32" s="819"/>
      <c r="BC32" s="819"/>
      <c r="BD32" s="819"/>
      <c r="BE32" s="819"/>
      <c r="BF32" s="740">
        <f t="shared" si="3"/>
        <v>0</v>
      </c>
      <c r="BG32" s="740"/>
      <c r="BH32" s="740"/>
      <c r="BI32" s="740"/>
      <c r="BJ32" s="740"/>
      <c r="BK32" s="741">
        <f t="shared" si="2"/>
        <v>0</v>
      </c>
      <c r="BL32" s="741"/>
      <c r="BM32" s="741"/>
      <c r="BN32" s="741"/>
      <c r="BO32" s="741"/>
      <c r="BP32" s="741"/>
      <c r="BQ32" s="741"/>
      <c r="BR32" s="741"/>
      <c r="BS32" s="741"/>
      <c r="BT32" s="742">
        <f>[1]事業主控!BT32</f>
        <v>0</v>
      </c>
      <c r="BU32" s="742"/>
      <c r="BV32" s="742"/>
      <c r="BW32" s="742"/>
      <c r="BX32" s="742"/>
      <c r="BY32" s="811">
        <f>[1]事業主控!BY32</f>
        <v>0</v>
      </c>
      <c r="BZ32" s="812"/>
      <c r="CA32" s="812"/>
      <c r="CB32" s="812"/>
      <c r="CC32" s="812"/>
      <c r="CD32" s="812"/>
      <c r="CE32" s="813"/>
    </row>
    <row r="33" spans="2:85" ht="19.5" customHeight="1">
      <c r="B33" s="617" t="s">
        <v>521</v>
      </c>
      <c r="C33" s="814"/>
      <c r="D33" s="814"/>
      <c r="E33" s="618"/>
      <c r="F33" s="618"/>
      <c r="G33" s="618"/>
      <c r="H33" s="822">
        <f>[1]事業主控!H33</f>
        <v>0</v>
      </c>
      <c r="I33" s="822"/>
      <c r="J33" s="822"/>
      <c r="K33" s="822"/>
      <c r="L33" s="819">
        <f>[1]事業主控!L33</f>
        <v>0</v>
      </c>
      <c r="M33" s="819"/>
      <c r="N33" s="819"/>
      <c r="O33" s="819"/>
      <c r="P33" s="819"/>
      <c r="Q33" s="819"/>
      <c r="R33" s="819"/>
      <c r="S33" s="819"/>
      <c r="T33" s="822">
        <f>[1]事業主控!T33</f>
        <v>0</v>
      </c>
      <c r="U33" s="822"/>
      <c r="V33" s="822"/>
      <c r="W33" s="819">
        <f>[1]事業主控!W33</f>
        <v>0</v>
      </c>
      <c r="X33" s="819"/>
      <c r="Y33" s="819"/>
      <c r="Z33" s="822">
        <f>[1]事業主控!Z33</f>
        <v>0</v>
      </c>
      <c r="AA33" s="822"/>
      <c r="AB33" s="819">
        <f>[1]事業主控!AB33</f>
        <v>0</v>
      </c>
      <c r="AC33" s="819"/>
      <c r="AD33" s="819"/>
      <c r="AE33" s="740">
        <f t="shared" si="0"/>
        <v>0</v>
      </c>
      <c r="AF33" s="740"/>
      <c r="AG33" s="740"/>
      <c r="AH33" s="740"/>
      <c r="AI33" s="820">
        <f t="shared" si="1"/>
        <v>0</v>
      </c>
      <c r="AJ33" s="820"/>
      <c r="AK33" s="820"/>
      <c r="AL33" s="820"/>
      <c r="AM33" s="821"/>
      <c r="AN33" s="852"/>
      <c r="AO33" s="822">
        <f>[1]事業主控!AO33</f>
        <v>0</v>
      </c>
      <c r="AP33" s="822"/>
      <c r="AQ33" s="634">
        <f>[1]事業主控!AQ33</f>
        <v>0</v>
      </c>
      <c r="AR33" s="632"/>
      <c r="AS33" s="632"/>
      <c r="AT33" s="632"/>
      <c r="AU33" s="632"/>
      <c r="AV33" s="632"/>
      <c r="AW33" s="633"/>
      <c r="AX33" s="822">
        <f>[1]事業主控!AX33</f>
        <v>0</v>
      </c>
      <c r="AY33" s="822"/>
      <c r="AZ33" s="822"/>
      <c r="BA33" s="819">
        <f>[1]事業主控!BA33</f>
        <v>0</v>
      </c>
      <c r="BB33" s="819"/>
      <c r="BC33" s="819"/>
      <c r="BD33" s="819"/>
      <c r="BE33" s="819"/>
      <c r="BF33" s="740">
        <f t="shared" si="3"/>
        <v>0</v>
      </c>
      <c r="BG33" s="740"/>
      <c r="BH33" s="740"/>
      <c r="BI33" s="740"/>
      <c r="BJ33" s="740"/>
      <c r="BK33" s="741">
        <f t="shared" si="2"/>
        <v>0</v>
      </c>
      <c r="BL33" s="741"/>
      <c r="BM33" s="741"/>
      <c r="BN33" s="741"/>
      <c r="BO33" s="741"/>
      <c r="BP33" s="741"/>
      <c r="BQ33" s="741"/>
      <c r="BR33" s="741"/>
      <c r="BS33" s="741"/>
      <c r="BT33" s="742">
        <f>[1]事業主控!BT33</f>
        <v>0</v>
      </c>
      <c r="BU33" s="742"/>
      <c r="BV33" s="742"/>
      <c r="BW33" s="742"/>
      <c r="BX33" s="742"/>
      <c r="BY33" s="811">
        <f>[1]事業主控!BY33</f>
        <v>0</v>
      </c>
      <c r="BZ33" s="812"/>
      <c r="CA33" s="812"/>
      <c r="CB33" s="812"/>
      <c r="CC33" s="812"/>
      <c r="CD33" s="812"/>
      <c r="CE33" s="813"/>
    </row>
    <row r="34" spans="2:85" ht="19.5" customHeight="1">
      <c r="B34" s="617" t="s">
        <v>522</v>
      </c>
      <c r="C34" s="814"/>
      <c r="D34" s="814"/>
      <c r="E34" s="618"/>
      <c r="F34" s="618"/>
      <c r="G34" s="618"/>
      <c r="H34" s="822">
        <f>[1]事業主控!H34</f>
        <v>0</v>
      </c>
      <c r="I34" s="822"/>
      <c r="J34" s="822"/>
      <c r="K34" s="822"/>
      <c r="L34" s="819">
        <f>[1]事業主控!L34</f>
        <v>0</v>
      </c>
      <c r="M34" s="819"/>
      <c r="N34" s="819"/>
      <c r="O34" s="819"/>
      <c r="P34" s="819"/>
      <c r="Q34" s="819"/>
      <c r="R34" s="819"/>
      <c r="S34" s="819"/>
      <c r="T34" s="822">
        <f>[1]事業主控!T34</f>
        <v>0</v>
      </c>
      <c r="U34" s="822"/>
      <c r="V34" s="822"/>
      <c r="W34" s="819">
        <f>[1]事業主控!W34</f>
        <v>0</v>
      </c>
      <c r="X34" s="819"/>
      <c r="Y34" s="819"/>
      <c r="Z34" s="822">
        <f>[1]事業主控!Z34</f>
        <v>0</v>
      </c>
      <c r="AA34" s="822"/>
      <c r="AB34" s="819">
        <f>[1]事業主控!AB34</f>
        <v>0</v>
      </c>
      <c r="AC34" s="819"/>
      <c r="AD34" s="819"/>
      <c r="AE34" s="740">
        <f t="shared" si="0"/>
        <v>0</v>
      </c>
      <c r="AF34" s="740"/>
      <c r="AG34" s="740"/>
      <c r="AH34" s="740"/>
      <c r="AI34" s="820">
        <f t="shared" si="1"/>
        <v>0</v>
      </c>
      <c r="AJ34" s="820"/>
      <c r="AK34" s="820"/>
      <c r="AL34" s="820"/>
      <c r="AM34" s="821"/>
      <c r="AN34" s="852"/>
      <c r="AO34" s="822">
        <f>[1]事業主控!AO34</f>
        <v>0</v>
      </c>
      <c r="AP34" s="822"/>
      <c r="AQ34" s="634">
        <f>[1]事業主控!AQ34</f>
        <v>0</v>
      </c>
      <c r="AR34" s="632"/>
      <c r="AS34" s="632"/>
      <c r="AT34" s="632"/>
      <c r="AU34" s="632"/>
      <c r="AV34" s="632"/>
      <c r="AW34" s="633"/>
      <c r="AX34" s="822">
        <f>[1]事業主控!AX34</f>
        <v>0</v>
      </c>
      <c r="AY34" s="822"/>
      <c r="AZ34" s="822"/>
      <c r="BA34" s="819">
        <f>[1]事業主控!BA34</f>
        <v>0</v>
      </c>
      <c r="BB34" s="819"/>
      <c r="BC34" s="819"/>
      <c r="BD34" s="819"/>
      <c r="BE34" s="819"/>
      <c r="BF34" s="740">
        <f t="shared" si="3"/>
        <v>0</v>
      </c>
      <c r="BG34" s="740"/>
      <c r="BH34" s="740"/>
      <c r="BI34" s="740"/>
      <c r="BJ34" s="740"/>
      <c r="BK34" s="741">
        <f t="shared" si="2"/>
        <v>0</v>
      </c>
      <c r="BL34" s="741"/>
      <c r="BM34" s="741"/>
      <c r="BN34" s="741"/>
      <c r="BO34" s="741"/>
      <c r="BP34" s="741"/>
      <c r="BQ34" s="741"/>
      <c r="BR34" s="741"/>
      <c r="BS34" s="741"/>
      <c r="BT34" s="742">
        <f>[1]事業主控!BT34</f>
        <v>0</v>
      </c>
      <c r="BU34" s="742"/>
      <c r="BV34" s="742"/>
      <c r="BW34" s="742"/>
      <c r="BX34" s="742"/>
      <c r="BY34" s="811">
        <f>[1]事業主控!BY34</f>
        <v>0</v>
      </c>
      <c r="BZ34" s="812"/>
      <c r="CA34" s="812"/>
      <c r="CB34" s="812"/>
      <c r="CC34" s="812"/>
      <c r="CD34" s="812"/>
      <c r="CE34" s="813"/>
    </row>
    <row r="35" spans="2:85" ht="19.5" customHeight="1">
      <c r="B35" s="617" t="s">
        <v>523</v>
      </c>
      <c r="C35" s="814"/>
      <c r="D35" s="814"/>
      <c r="E35" s="618"/>
      <c r="F35" s="618"/>
      <c r="G35" s="618"/>
      <c r="H35" s="822">
        <f>[1]事業主控!H35</f>
        <v>0</v>
      </c>
      <c r="I35" s="822"/>
      <c r="J35" s="822"/>
      <c r="K35" s="822"/>
      <c r="L35" s="819">
        <f>[1]事業主控!L35</f>
        <v>0</v>
      </c>
      <c r="M35" s="819"/>
      <c r="N35" s="819"/>
      <c r="O35" s="819"/>
      <c r="P35" s="819"/>
      <c r="Q35" s="819"/>
      <c r="R35" s="819"/>
      <c r="S35" s="819"/>
      <c r="T35" s="822">
        <f>[1]事業主控!T35</f>
        <v>0</v>
      </c>
      <c r="U35" s="822"/>
      <c r="V35" s="822"/>
      <c r="W35" s="819">
        <f>[1]事業主控!W35</f>
        <v>0</v>
      </c>
      <c r="X35" s="819"/>
      <c r="Y35" s="819"/>
      <c r="Z35" s="822">
        <f>[1]事業主控!Z35</f>
        <v>0</v>
      </c>
      <c r="AA35" s="822"/>
      <c r="AB35" s="819">
        <f>[1]事業主控!AB35</f>
        <v>0</v>
      </c>
      <c r="AC35" s="819"/>
      <c r="AD35" s="819"/>
      <c r="AE35" s="740">
        <f t="shared" si="0"/>
        <v>0</v>
      </c>
      <c r="AF35" s="740"/>
      <c r="AG35" s="740"/>
      <c r="AH35" s="740"/>
      <c r="AI35" s="820">
        <f t="shared" si="1"/>
        <v>0</v>
      </c>
      <c r="AJ35" s="820"/>
      <c r="AK35" s="820"/>
      <c r="AL35" s="820"/>
      <c r="AM35" s="821"/>
      <c r="AN35" s="852"/>
      <c r="AO35" s="822">
        <f>[1]事業主控!AO35</f>
        <v>0</v>
      </c>
      <c r="AP35" s="822"/>
      <c r="AQ35" s="634">
        <f>[1]事業主控!AQ35</f>
        <v>0</v>
      </c>
      <c r="AR35" s="632"/>
      <c r="AS35" s="632"/>
      <c r="AT35" s="632"/>
      <c r="AU35" s="632"/>
      <c r="AV35" s="632"/>
      <c r="AW35" s="633"/>
      <c r="AX35" s="822">
        <f>[1]事業主控!AX35</f>
        <v>0</v>
      </c>
      <c r="AY35" s="822"/>
      <c r="AZ35" s="822"/>
      <c r="BA35" s="819">
        <f>[1]事業主控!BA35</f>
        <v>0</v>
      </c>
      <c r="BB35" s="819"/>
      <c r="BC35" s="819"/>
      <c r="BD35" s="819"/>
      <c r="BE35" s="819"/>
      <c r="BF35" s="740">
        <f t="shared" si="3"/>
        <v>0</v>
      </c>
      <c r="BG35" s="740"/>
      <c r="BH35" s="740"/>
      <c r="BI35" s="740"/>
      <c r="BJ35" s="740"/>
      <c r="BK35" s="741">
        <f t="shared" si="2"/>
        <v>0</v>
      </c>
      <c r="BL35" s="741"/>
      <c r="BM35" s="741"/>
      <c r="BN35" s="741"/>
      <c r="BO35" s="741"/>
      <c r="BP35" s="741"/>
      <c r="BQ35" s="741"/>
      <c r="BR35" s="741"/>
      <c r="BS35" s="741"/>
      <c r="BT35" s="742">
        <f>[1]事業主控!BT35</f>
        <v>0</v>
      </c>
      <c r="BU35" s="742"/>
      <c r="BV35" s="742"/>
      <c r="BW35" s="742"/>
      <c r="BX35" s="742"/>
      <c r="BY35" s="811">
        <f>[1]事業主控!BY35</f>
        <v>0</v>
      </c>
      <c r="BZ35" s="812"/>
      <c r="CA35" s="812"/>
      <c r="CB35" s="812"/>
      <c r="CC35" s="812"/>
      <c r="CD35" s="812"/>
      <c r="CE35" s="813"/>
    </row>
    <row r="36" spans="2:85" ht="19.5" customHeight="1">
      <c r="B36" s="393" t="s">
        <v>514</v>
      </c>
      <c r="C36" s="394">
        <f>C27+1</f>
        <v>4</v>
      </c>
      <c r="D36" s="394" t="s">
        <v>348</v>
      </c>
      <c r="E36" s="837" t="s">
        <v>524</v>
      </c>
      <c r="F36" s="838"/>
      <c r="G36" s="839"/>
      <c r="H36" s="822">
        <f>[1]事業主控!H36</f>
        <v>0</v>
      </c>
      <c r="I36" s="822"/>
      <c r="J36" s="822"/>
      <c r="K36" s="822"/>
      <c r="L36" s="819">
        <f>[1]事業主控!L36</f>
        <v>0</v>
      </c>
      <c r="M36" s="819"/>
      <c r="N36" s="819"/>
      <c r="O36" s="819"/>
      <c r="P36" s="819"/>
      <c r="Q36" s="819"/>
      <c r="R36" s="819"/>
      <c r="S36" s="819"/>
      <c r="T36" s="822">
        <f>[1]事業主控!T36</f>
        <v>0</v>
      </c>
      <c r="U36" s="822"/>
      <c r="V36" s="822"/>
      <c r="W36" s="819">
        <f>[1]事業主控!W36</f>
        <v>0</v>
      </c>
      <c r="X36" s="819"/>
      <c r="Y36" s="819"/>
      <c r="Z36" s="822">
        <f>[1]事業主控!Z36</f>
        <v>0</v>
      </c>
      <c r="AA36" s="822"/>
      <c r="AB36" s="819">
        <f>[1]事業主控!AB36</f>
        <v>0</v>
      </c>
      <c r="AC36" s="819"/>
      <c r="AD36" s="819"/>
      <c r="AE36" s="740">
        <f t="shared" si="0"/>
        <v>0</v>
      </c>
      <c r="AF36" s="740"/>
      <c r="AG36" s="740"/>
      <c r="AH36" s="740"/>
      <c r="AI36" s="820">
        <f t="shared" si="1"/>
        <v>0</v>
      </c>
      <c r="AJ36" s="820"/>
      <c r="AK36" s="820"/>
      <c r="AL36" s="820"/>
      <c r="AM36" s="821"/>
      <c r="AN36" s="852"/>
      <c r="AO36" s="822">
        <f>[1]事業主控!AO36</f>
        <v>0</v>
      </c>
      <c r="AP36" s="822"/>
      <c r="AQ36" s="634">
        <f>[1]事業主控!AQ36</f>
        <v>0</v>
      </c>
      <c r="AR36" s="632"/>
      <c r="AS36" s="632"/>
      <c r="AT36" s="632"/>
      <c r="AU36" s="632"/>
      <c r="AV36" s="632"/>
      <c r="AW36" s="633"/>
      <c r="AX36" s="822">
        <f>[1]事業主控!AX36</f>
        <v>0</v>
      </c>
      <c r="AY36" s="822"/>
      <c r="AZ36" s="822"/>
      <c r="BA36" s="819">
        <f>[1]事業主控!BA36</f>
        <v>0</v>
      </c>
      <c r="BB36" s="819"/>
      <c r="BC36" s="819"/>
      <c r="BD36" s="819"/>
      <c r="BE36" s="819"/>
      <c r="BF36" s="740">
        <f t="shared" si="3"/>
        <v>0</v>
      </c>
      <c r="BG36" s="740"/>
      <c r="BH36" s="740"/>
      <c r="BI36" s="740"/>
      <c r="BJ36" s="740"/>
      <c r="BK36" s="741">
        <f t="shared" si="2"/>
        <v>0</v>
      </c>
      <c r="BL36" s="741"/>
      <c r="BM36" s="741"/>
      <c r="BN36" s="741"/>
      <c r="BO36" s="741"/>
      <c r="BP36" s="741"/>
      <c r="BQ36" s="741"/>
      <c r="BR36" s="741"/>
      <c r="BS36" s="741"/>
      <c r="BT36" s="742">
        <f>[1]事業主控!BT36</f>
        <v>0</v>
      </c>
      <c r="BU36" s="742"/>
      <c r="BV36" s="742"/>
      <c r="BW36" s="742"/>
      <c r="BX36" s="742"/>
      <c r="BY36" s="811">
        <f>[1]事業主控!BY36</f>
        <v>0</v>
      </c>
      <c r="BZ36" s="812"/>
      <c r="CA36" s="812"/>
      <c r="CB36" s="812"/>
      <c r="CC36" s="812"/>
      <c r="CD36" s="812"/>
      <c r="CE36" s="813"/>
    </row>
    <row r="37" spans="2:85" ht="19.5" customHeight="1">
      <c r="B37" s="617" t="s">
        <v>525</v>
      </c>
      <c r="C37" s="814"/>
      <c r="D37" s="814"/>
      <c r="E37" s="618"/>
      <c r="F37" s="618"/>
      <c r="G37" s="618"/>
      <c r="H37" s="822">
        <f>[1]事業主控!H37</f>
        <v>0</v>
      </c>
      <c r="I37" s="822"/>
      <c r="J37" s="822"/>
      <c r="K37" s="822"/>
      <c r="L37" s="819">
        <f>[1]事業主控!L37</f>
        <v>0</v>
      </c>
      <c r="M37" s="819"/>
      <c r="N37" s="819"/>
      <c r="O37" s="819"/>
      <c r="P37" s="819"/>
      <c r="Q37" s="819"/>
      <c r="R37" s="819"/>
      <c r="S37" s="819"/>
      <c r="T37" s="822">
        <f>[1]事業主控!T37</f>
        <v>0</v>
      </c>
      <c r="U37" s="822"/>
      <c r="V37" s="822"/>
      <c r="W37" s="819">
        <f>[1]事業主控!W37</f>
        <v>0</v>
      </c>
      <c r="X37" s="819"/>
      <c r="Y37" s="819"/>
      <c r="Z37" s="822">
        <f>[1]事業主控!Z37</f>
        <v>0</v>
      </c>
      <c r="AA37" s="822"/>
      <c r="AB37" s="819">
        <f>[1]事業主控!AB37</f>
        <v>0</v>
      </c>
      <c r="AC37" s="819"/>
      <c r="AD37" s="819"/>
      <c r="AE37" s="740">
        <f t="shared" si="0"/>
        <v>0</v>
      </c>
      <c r="AF37" s="740"/>
      <c r="AG37" s="740"/>
      <c r="AH37" s="740"/>
      <c r="AI37" s="820">
        <f t="shared" si="1"/>
        <v>0</v>
      </c>
      <c r="AJ37" s="820"/>
      <c r="AK37" s="820"/>
      <c r="AL37" s="820"/>
      <c r="AM37" s="821"/>
      <c r="AN37" s="852"/>
      <c r="AO37" s="822">
        <f>[1]事業主控!AO37</f>
        <v>0</v>
      </c>
      <c r="AP37" s="822"/>
      <c r="AQ37" s="634">
        <f>[1]事業主控!AQ37</f>
        <v>0</v>
      </c>
      <c r="AR37" s="632"/>
      <c r="AS37" s="632"/>
      <c r="AT37" s="632"/>
      <c r="AU37" s="632"/>
      <c r="AV37" s="632"/>
      <c r="AW37" s="633"/>
      <c r="AX37" s="822">
        <f>[1]事業主控!AX37</f>
        <v>0</v>
      </c>
      <c r="AY37" s="822"/>
      <c r="AZ37" s="822"/>
      <c r="BA37" s="819">
        <f>[1]事業主控!BA37</f>
        <v>0</v>
      </c>
      <c r="BB37" s="819"/>
      <c r="BC37" s="819"/>
      <c r="BD37" s="819"/>
      <c r="BE37" s="819"/>
      <c r="BF37" s="740">
        <f t="shared" si="3"/>
        <v>0</v>
      </c>
      <c r="BG37" s="740"/>
      <c r="BH37" s="740"/>
      <c r="BI37" s="740"/>
      <c r="BJ37" s="740"/>
      <c r="BK37" s="741">
        <f t="shared" si="2"/>
        <v>0</v>
      </c>
      <c r="BL37" s="741"/>
      <c r="BM37" s="741"/>
      <c r="BN37" s="741"/>
      <c r="BO37" s="741"/>
      <c r="BP37" s="741"/>
      <c r="BQ37" s="741"/>
      <c r="BR37" s="741"/>
      <c r="BS37" s="741"/>
      <c r="BT37" s="742">
        <f>[1]事業主控!BT37</f>
        <v>0</v>
      </c>
      <c r="BU37" s="742"/>
      <c r="BV37" s="742"/>
      <c r="BW37" s="742"/>
      <c r="BX37" s="742"/>
      <c r="BY37" s="811">
        <f>[1]事業主控!BY37</f>
        <v>0</v>
      </c>
      <c r="BZ37" s="812"/>
      <c r="CA37" s="812"/>
      <c r="CB37" s="812"/>
      <c r="CC37" s="812"/>
      <c r="CD37" s="812"/>
      <c r="CE37" s="813"/>
    </row>
    <row r="38" spans="2:85" ht="19.5" customHeight="1">
      <c r="B38" s="617" t="s">
        <v>526</v>
      </c>
      <c r="C38" s="814"/>
      <c r="D38" s="814"/>
      <c r="E38" s="618"/>
      <c r="F38" s="618"/>
      <c r="G38" s="618"/>
      <c r="H38" s="822">
        <f>[1]事業主控!H38</f>
        <v>0</v>
      </c>
      <c r="I38" s="822"/>
      <c r="J38" s="822"/>
      <c r="K38" s="822"/>
      <c r="L38" s="819">
        <f>[1]事業主控!L38</f>
        <v>0</v>
      </c>
      <c r="M38" s="819"/>
      <c r="N38" s="819"/>
      <c r="O38" s="819"/>
      <c r="P38" s="819"/>
      <c r="Q38" s="819"/>
      <c r="R38" s="819"/>
      <c r="S38" s="819"/>
      <c r="T38" s="822">
        <f>[1]事業主控!T38</f>
        <v>0</v>
      </c>
      <c r="U38" s="822"/>
      <c r="V38" s="822"/>
      <c r="W38" s="819">
        <f>[1]事業主控!W38</f>
        <v>0</v>
      </c>
      <c r="X38" s="819"/>
      <c r="Y38" s="819"/>
      <c r="Z38" s="822">
        <f>[1]事業主控!Z38</f>
        <v>0</v>
      </c>
      <c r="AA38" s="822"/>
      <c r="AB38" s="819">
        <f>[1]事業主控!AB38</f>
        <v>0</v>
      </c>
      <c r="AC38" s="819"/>
      <c r="AD38" s="819"/>
      <c r="AE38" s="740">
        <f t="shared" si="0"/>
        <v>0</v>
      </c>
      <c r="AF38" s="740"/>
      <c r="AG38" s="740"/>
      <c r="AH38" s="740"/>
      <c r="AI38" s="820">
        <f t="shared" si="1"/>
        <v>0</v>
      </c>
      <c r="AJ38" s="820"/>
      <c r="AK38" s="820"/>
      <c r="AL38" s="820"/>
      <c r="AM38" s="821"/>
      <c r="AN38" s="852"/>
      <c r="AO38" s="822">
        <f>[1]事業主控!AO38</f>
        <v>0</v>
      </c>
      <c r="AP38" s="822"/>
      <c r="AQ38" s="634">
        <f>[1]事業主控!AQ38</f>
        <v>0</v>
      </c>
      <c r="AR38" s="632"/>
      <c r="AS38" s="632"/>
      <c r="AT38" s="632"/>
      <c r="AU38" s="632"/>
      <c r="AV38" s="632"/>
      <c r="AW38" s="633"/>
      <c r="AX38" s="822">
        <f>[1]事業主控!AX38</f>
        <v>0</v>
      </c>
      <c r="AY38" s="822"/>
      <c r="AZ38" s="822"/>
      <c r="BA38" s="819">
        <f>[1]事業主控!BA38</f>
        <v>0</v>
      </c>
      <c r="BB38" s="819"/>
      <c r="BC38" s="819"/>
      <c r="BD38" s="819"/>
      <c r="BE38" s="819"/>
      <c r="BF38" s="740">
        <f>SUM(AO38,AX38)</f>
        <v>0</v>
      </c>
      <c r="BG38" s="740"/>
      <c r="BH38" s="740"/>
      <c r="BI38" s="740"/>
      <c r="BJ38" s="740"/>
      <c r="BK38" s="741">
        <f t="shared" si="2"/>
        <v>0</v>
      </c>
      <c r="BL38" s="741"/>
      <c r="BM38" s="741"/>
      <c r="BN38" s="741"/>
      <c r="BO38" s="741"/>
      <c r="BP38" s="741"/>
      <c r="BQ38" s="741"/>
      <c r="BR38" s="741"/>
      <c r="BS38" s="741"/>
      <c r="BT38" s="742">
        <f>[1]事業主控!BT38</f>
        <v>0</v>
      </c>
      <c r="BU38" s="742"/>
      <c r="BV38" s="742"/>
      <c r="BW38" s="742"/>
      <c r="BX38" s="742"/>
      <c r="BY38" s="811">
        <f>[1]事業主控!BY38</f>
        <v>0</v>
      </c>
      <c r="BZ38" s="812"/>
      <c r="CA38" s="812"/>
      <c r="CB38" s="812"/>
      <c r="CC38" s="812"/>
      <c r="CD38" s="812"/>
      <c r="CE38" s="813"/>
    </row>
    <row r="39" spans="2:85" ht="20.25" customHeight="1">
      <c r="B39" s="395" t="s">
        <v>527</v>
      </c>
      <c r="C39" s="419">
        <f>[1]事業主控!$C$39</f>
        <v>0</v>
      </c>
      <c r="D39" s="396" t="s">
        <v>348</v>
      </c>
      <c r="E39" s="419">
        <f>[1]事業主控!$E$39</f>
        <v>0</v>
      </c>
      <c r="F39" s="823" t="s">
        <v>349</v>
      </c>
      <c r="G39" s="824"/>
      <c r="H39" s="822">
        <f>[1]事業主控!H39</f>
        <v>0</v>
      </c>
      <c r="I39" s="822"/>
      <c r="J39" s="822"/>
      <c r="K39" s="822"/>
      <c r="L39" s="819">
        <f>[1]事業主控!L39</f>
        <v>0</v>
      </c>
      <c r="M39" s="819"/>
      <c r="N39" s="819"/>
      <c r="O39" s="819"/>
      <c r="P39" s="819"/>
      <c r="Q39" s="819"/>
      <c r="R39" s="819"/>
      <c r="S39" s="819"/>
      <c r="T39" s="822">
        <f>[1]事業主控!T39</f>
        <v>0</v>
      </c>
      <c r="U39" s="822"/>
      <c r="V39" s="822"/>
      <c r="W39" s="819">
        <f>[1]事業主控!W39</f>
        <v>0</v>
      </c>
      <c r="X39" s="819"/>
      <c r="Y39" s="819"/>
      <c r="Z39" s="822">
        <f>[1]事業主控!Z39</f>
        <v>0</v>
      </c>
      <c r="AA39" s="822"/>
      <c r="AB39" s="819">
        <f>[1]事業主控!AB39</f>
        <v>0</v>
      </c>
      <c r="AC39" s="819"/>
      <c r="AD39" s="819"/>
      <c r="AE39" s="740">
        <f t="shared" si="0"/>
        <v>0</v>
      </c>
      <c r="AF39" s="740"/>
      <c r="AG39" s="740"/>
      <c r="AH39" s="740"/>
      <c r="AI39" s="820">
        <f t="shared" si="1"/>
        <v>0</v>
      </c>
      <c r="AJ39" s="820"/>
      <c r="AK39" s="820"/>
      <c r="AL39" s="820"/>
      <c r="AM39" s="821"/>
      <c r="AN39" s="852"/>
      <c r="AO39" s="822">
        <f>[1]事業主控!AO39</f>
        <v>0</v>
      </c>
      <c r="AP39" s="822"/>
      <c r="AQ39" s="634">
        <f>[1]事業主控!AQ39</f>
        <v>0</v>
      </c>
      <c r="AR39" s="632"/>
      <c r="AS39" s="632"/>
      <c r="AT39" s="632"/>
      <c r="AU39" s="632"/>
      <c r="AV39" s="632"/>
      <c r="AW39" s="633"/>
      <c r="AX39" s="822">
        <f>[1]事業主控!AX39</f>
        <v>0</v>
      </c>
      <c r="AY39" s="822"/>
      <c r="AZ39" s="822"/>
      <c r="BA39" s="819">
        <f>[1]事業主控!BA39</f>
        <v>0</v>
      </c>
      <c r="BB39" s="819"/>
      <c r="BC39" s="819"/>
      <c r="BD39" s="819"/>
      <c r="BE39" s="819"/>
      <c r="BF39" s="740">
        <f>SUM(AO39,AX39)</f>
        <v>0</v>
      </c>
      <c r="BG39" s="740"/>
      <c r="BH39" s="740"/>
      <c r="BI39" s="740"/>
      <c r="BJ39" s="740"/>
      <c r="BK39" s="741">
        <f t="shared" si="2"/>
        <v>0</v>
      </c>
      <c r="BL39" s="741"/>
      <c r="BM39" s="741"/>
      <c r="BN39" s="741"/>
      <c r="BO39" s="741"/>
      <c r="BP39" s="741"/>
      <c r="BQ39" s="741"/>
      <c r="BR39" s="741"/>
      <c r="BS39" s="741"/>
      <c r="BT39" s="742">
        <f>[1]事業主控!BT39</f>
        <v>0</v>
      </c>
      <c r="BU39" s="742"/>
      <c r="BV39" s="742"/>
      <c r="BW39" s="742"/>
      <c r="BX39" s="742"/>
      <c r="BY39" s="811">
        <f>[1]事業主控!BY39</f>
        <v>0</v>
      </c>
      <c r="BZ39" s="812"/>
      <c r="CA39" s="812"/>
      <c r="CB39" s="812"/>
      <c r="CC39" s="812"/>
      <c r="CD39" s="812"/>
      <c r="CE39" s="813"/>
      <c r="CG39" s="397"/>
    </row>
    <row r="40" spans="2:85" ht="20.25" customHeight="1">
      <c r="B40" s="398" t="s">
        <v>528</v>
      </c>
      <c r="C40" s="419">
        <f>[1]事業主控!$C$40</f>
        <v>0</v>
      </c>
      <c r="D40" s="396" t="s">
        <v>348</v>
      </c>
      <c r="E40" s="419">
        <f>[1]事業主控!$E$40</f>
        <v>0</v>
      </c>
      <c r="F40" s="823" t="s">
        <v>349</v>
      </c>
      <c r="G40" s="824"/>
      <c r="H40" s="822">
        <f>[1]事業主控!H40</f>
        <v>0</v>
      </c>
      <c r="I40" s="822"/>
      <c r="J40" s="822"/>
      <c r="K40" s="822"/>
      <c r="L40" s="819">
        <f>[1]事業主控!L40</f>
        <v>0</v>
      </c>
      <c r="M40" s="819"/>
      <c r="N40" s="819"/>
      <c r="O40" s="819"/>
      <c r="P40" s="819"/>
      <c r="Q40" s="819"/>
      <c r="R40" s="819"/>
      <c r="S40" s="819"/>
      <c r="T40" s="822">
        <f>[1]事業主控!T40</f>
        <v>0</v>
      </c>
      <c r="U40" s="822"/>
      <c r="V40" s="822"/>
      <c r="W40" s="819">
        <f>[1]事業主控!W40</f>
        <v>0</v>
      </c>
      <c r="X40" s="819"/>
      <c r="Y40" s="819"/>
      <c r="Z40" s="822">
        <f>[1]事業主控!Z40</f>
        <v>0</v>
      </c>
      <c r="AA40" s="822"/>
      <c r="AB40" s="819">
        <f>[1]事業主控!AB40</f>
        <v>0</v>
      </c>
      <c r="AC40" s="819"/>
      <c r="AD40" s="819"/>
      <c r="AE40" s="740">
        <f t="shared" si="0"/>
        <v>0</v>
      </c>
      <c r="AF40" s="740"/>
      <c r="AG40" s="740"/>
      <c r="AH40" s="740"/>
      <c r="AI40" s="820">
        <f t="shared" si="1"/>
        <v>0</v>
      </c>
      <c r="AJ40" s="820"/>
      <c r="AK40" s="820"/>
      <c r="AL40" s="820"/>
      <c r="AM40" s="821"/>
      <c r="AN40" s="852"/>
      <c r="AO40" s="822">
        <f>[1]事業主控!AO40</f>
        <v>0</v>
      </c>
      <c r="AP40" s="822"/>
      <c r="AQ40" s="634">
        <f>[1]事業主控!AQ40</f>
        <v>0</v>
      </c>
      <c r="AR40" s="632"/>
      <c r="AS40" s="632"/>
      <c r="AT40" s="632"/>
      <c r="AU40" s="632"/>
      <c r="AV40" s="632"/>
      <c r="AW40" s="633"/>
      <c r="AX40" s="822">
        <f>[1]事業主控!AX40</f>
        <v>0</v>
      </c>
      <c r="AY40" s="822"/>
      <c r="AZ40" s="822"/>
      <c r="BA40" s="819">
        <f>[1]事業主控!BA40</f>
        <v>0</v>
      </c>
      <c r="BB40" s="819"/>
      <c r="BC40" s="819"/>
      <c r="BD40" s="819"/>
      <c r="BE40" s="819"/>
      <c r="BF40" s="740">
        <f t="shared" si="3"/>
        <v>0</v>
      </c>
      <c r="BG40" s="740"/>
      <c r="BH40" s="740"/>
      <c r="BI40" s="740"/>
      <c r="BJ40" s="740"/>
      <c r="BK40" s="741">
        <f t="shared" si="2"/>
        <v>0</v>
      </c>
      <c r="BL40" s="741"/>
      <c r="BM40" s="741"/>
      <c r="BN40" s="741"/>
      <c r="BO40" s="741"/>
      <c r="BP40" s="741"/>
      <c r="BQ40" s="741"/>
      <c r="BR40" s="741"/>
      <c r="BS40" s="741"/>
      <c r="BT40" s="742">
        <f>[1]事業主控!BT40</f>
        <v>0</v>
      </c>
      <c r="BU40" s="742"/>
      <c r="BV40" s="742"/>
      <c r="BW40" s="742"/>
      <c r="BX40" s="742"/>
      <c r="BY40" s="811">
        <f>[1]事業主控!BY40</f>
        <v>0</v>
      </c>
      <c r="BZ40" s="812"/>
      <c r="CA40" s="812"/>
      <c r="CB40" s="812"/>
      <c r="CC40" s="812"/>
      <c r="CD40" s="812"/>
      <c r="CE40" s="813"/>
    </row>
    <row r="41" spans="2:85" ht="20.25" customHeight="1">
      <c r="B41" s="399" t="s">
        <v>529</v>
      </c>
      <c r="C41" s="419">
        <f>[1]事業主控!$C$41</f>
        <v>0</v>
      </c>
      <c r="D41" s="396" t="s">
        <v>348</v>
      </c>
      <c r="E41" s="419">
        <f>[1]事業主控!$E$41</f>
        <v>0</v>
      </c>
      <c r="F41" s="823" t="s">
        <v>349</v>
      </c>
      <c r="G41" s="824"/>
      <c r="H41" s="822">
        <f>[1]事業主控!H41</f>
        <v>0</v>
      </c>
      <c r="I41" s="822"/>
      <c r="J41" s="822"/>
      <c r="K41" s="822"/>
      <c r="L41" s="819">
        <f>[1]事業主控!L41</f>
        <v>0</v>
      </c>
      <c r="M41" s="819"/>
      <c r="N41" s="819"/>
      <c r="O41" s="819"/>
      <c r="P41" s="819"/>
      <c r="Q41" s="819"/>
      <c r="R41" s="819"/>
      <c r="S41" s="819"/>
      <c r="T41" s="822">
        <f>[1]事業主控!T41</f>
        <v>0</v>
      </c>
      <c r="U41" s="822"/>
      <c r="V41" s="822"/>
      <c r="W41" s="819">
        <f>[1]事業主控!W41</f>
        <v>0</v>
      </c>
      <c r="X41" s="819"/>
      <c r="Y41" s="819"/>
      <c r="Z41" s="822">
        <f>[1]事業主控!Z41</f>
        <v>0</v>
      </c>
      <c r="AA41" s="822"/>
      <c r="AB41" s="819">
        <f>[1]事業主控!AB41</f>
        <v>0</v>
      </c>
      <c r="AC41" s="819"/>
      <c r="AD41" s="819"/>
      <c r="AE41" s="740">
        <f t="shared" si="0"/>
        <v>0</v>
      </c>
      <c r="AF41" s="740"/>
      <c r="AG41" s="740"/>
      <c r="AH41" s="740"/>
      <c r="AI41" s="820">
        <f t="shared" si="1"/>
        <v>0</v>
      </c>
      <c r="AJ41" s="820"/>
      <c r="AK41" s="820"/>
      <c r="AL41" s="820"/>
      <c r="AM41" s="821"/>
      <c r="AN41" s="852"/>
      <c r="AO41" s="822">
        <f>[1]事業主控!AO41</f>
        <v>0</v>
      </c>
      <c r="AP41" s="822"/>
      <c r="AQ41" s="634">
        <f>[1]事業主控!AQ41</f>
        <v>0</v>
      </c>
      <c r="AR41" s="632"/>
      <c r="AS41" s="632"/>
      <c r="AT41" s="632"/>
      <c r="AU41" s="632"/>
      <c r="AV41" s="632"/>
      <c r="AW41" s="633"/>
      <c r="AX41" s="822">
        <f>[1]事業主控!AX41</f>
        <v>0</v>
      </c>
      <c r="AY41" s="822"/>
      <c r="AZ41" s="822"/>
      <c r="BA41" s="819">
        <f>[1]事業主控!BA41</f>
        <v>0</v>
      </c>
      <c r="BB41" s="819"/>
      <c r="BC41" s="819"/>
      <c r="BD41" s="819"/>
      <c r="BE41" s="819"/>
      <c r="BF41" s="740">
        <f t="shared" si="3"/>
        <v>0</v>
      </c>
      <c r="BG41" s="740"/>
      <c r="BH41" s="740"/>
      <c r="BI41" s="740"/>
      <c r="BJ41" s="740"/>
      <c r="BK41" s="741">
        <f>SUM(AQ41,BA41)</f>
        <v>0</v>
      </c>
      <c r="BL41" s="741"/>
      <c r="BM41" s="741"/>
      <c r="BN41" s="741"/>
      <c r="BO41" s="741"/>
      <c r="BP41" s="741"/>
      <c r="BQ41" s="741"/>
      <c r="BR41" s="741"/>
      <c r="BS41" s="741"/>
      <c r="BT41" s="742">
        <f>[1]事業主控!BT41</f>
        <v>0</v>
      </c>
      <c r="BU41" s="742"/>
      <c r="BV41" s="742"/>
      <c r="BW41" s="742"/>
      <c r="BX41" s="742"/>
      <c r="BY41" s="811">
        <f>[1]事業主控!BY41</f>
        <v>0</v>
      </c>
      <c r="BZ41" s="812"/>
      <c r="CA41" s="812"/>
      <c r="CB41" s="812"/>
      <c r="CC41" s="812"/>
      <c r="CD41" s="812"/>
      <c r="CE41" s="813"/>
    </row>
    <row r="42" spans="2:85" ht="28.5" customHeight="1" thickBot="1">
      <c r="B42" s="617" t="s">
        <v>555</v>
      </c>
      <c r="C42" s="814"/>
      <c r="D42" s="815"/>
      <c r="E42" s="618"/>
      <c r="F42" s="618"/>
      <c r="G42" s="618"/>
      <c r="H42" s="771"/>
      <c r="I42" s="771"/>
      <c r="J42" s="771"/>
      <c r="K42" s="771"/>
      <c r="L42" s="590">
        <f>SUM(L27:S41)</f>
        <v>0</v>
      </c>
      <c r="M42" s="591"/>
      <c r="N42" s="591"/>
      <c r="O42" s="591"/>
      <c r="P42" s="591"/>
      <c r="Q42" s="591"/>
      <c r="R42" s="591"/>
      <c r="S42" s="592"/>
      <c r="T42" s="771"/>
      <c r="U42" s="771"/>
      <c r="V42" s="771"/>
      <c r="W42" s="590">
        <f>SUM(W27:W41)</f>
        <v>0</v>
      </c>
      <c r="X42" s="591"/>
      <c r="Y42" s="592"/>
      <c r="Z42" s="771"/>
      <c r="AA42" s="771"/>
      <c r="AB42" s="590">
        <f>SUM(AB27:AD41)</f>
        <v>0</v>
      </c>
      <c r="AC42" s="591"/>
      <c r="AD42" s="592"/>
      <c r="AE42" s="693" t="s">
        <v>530</v>
      </c>
      <c r="AF42" s="694"/>
      <c r="AG42" s="694"/>
      <c r="AH42" s="694"/>
      <c r="AI42" s="528">
        <f>SUM(AI27:AM41)</f>
        <v>0</v>
      </c>
      <c r="AJ42" s="529"/>
      <c r="AK42" s="529"/>
      <c r="AL42" s="529"/>
      <c r="AM42" s="695"/>
      <c r="AN42" s="852"/>
      <c r="AO42" s="771"/>
      <c r="AP42" s="771"/>
      <c r="AQ42" s="590">
        <f>SUM(AQ27:AW41)</f>
        <v>0</v>
      </c>
      <c r="AR42" s="591"/>
      <c r="AS42" s="591"/>
      <c r="AT42" s="591"/>
      <c r="AU42" s="591"/>
      <c r="AV42" s="591"/>
      <c r="AW42" s="592"/>
      <c r="AX42" s="771"/>
      <c r="AY42" s="771"/>
      <c r="AZ42" s="771"/>
      <c r="BA42" s="590">
        <f>SUM(BA27:BA41)</f>
        <v>0</v>
      </c>
      <c r="BB42" s="591"/>
      <c r="BC42" s="591"/>
      <c r="BD42" s="591"/>
      <c r="BE42" s="591"/>
      <c r="BF42" s="693" t="s">
        <v>531</v>
      </c>
      <c r="BG42" s="694"/>
      <c r="BH42" s="694"/>
      <c r="BI42" s="694"/>
      <c r="BJ42" s="694"/>
      <c r="BK42" s="773">
        <f>SUM(BK27:BS41)</f>
        <v>0</v>
      </c>
      <c r="BL42" s="774"/>
      <c r="BM42" s="774"/>
      <c r="BN42" s="774"/>
      <c r="BO42" s="774"/>
      <c r="BP42" s="774"/>
      <c r="BQ42" s="774"/>
      <c r="BR42" s="774"/>
      <c r="BS42" s="775"/>
      <c r="BT42" s="776"/>
      <c r="BU42" s="777"/>
      <c r="BV42" s="777"/>
      <c r="BW42" s="777"/>
      <c r="BX42" s="777"/>
      <c r="BY42" s="778">
        <f>SUM(BY27:BY41)</f>
        <v>0</v>
      </c>
      <c r="BZ42" s="779"/>
      <c r="CA42" s="779"/>
      <c r="CB42" s="779"/>
      <c r="CC42" s="779"/>
      <c r="CD42" s="779"/>
      <c r="CE42" s="780"/>
    </row>
    <row r="43" spans="2:85" ht="4.5" customHeight="1" thickBot="1">
      <c r="B43" s="617"/>
      <c r="C43" s="814"/>
      <c r="D43" s="814"/>
      <c r="E43" s="618"/>
      <c r="F43" s="618"/>
      <c r="G43" s="618"/>
      <c r="H43" s="771"/>
      <c r="I43" s="771"/>
      <c r="J43" s="771"/>
      <c r="K43" s="771"/>
      <c r="L43" s="593"/>
      <c r="M43" s="594"/>
      <c r="N43" s="594"/>
      <c r="O43" s="594"/>
      <c r="P43" s="594"/>
      <c r="Q43" s="594"/>
      <c r="R43" s="594"/>
      <c r="S43" s="595"/>
      <c r="T43" s="771"/>
      <c r="U43" s="771"/>
      <c r="V43" s="771"/>
      <c r="W43" s="593"/>
      <c r="X43" s="594"/>
      <c r="Y43" s="595"/>
      <c r="Z43" s="771"/>
      <c r="AA43" s="771"/>
      <c r="AB43" s="593"/>
      <c r="AC43" s="594"/>
      <c r="AD43" s="595"/>
      <c r="AE43" s="694"/>
      <c r="AF43" s="694"/>
      <c r="AG43" s="694"/>
      <c r="AH43" s="694"/>
      <c r="AI43" s="696"/>
      <c r="AJ43" s="697"/>
      <c r="AK43" s="697"/>
      <c r="AL43" s="697"/>
      <c r="AM43" s="698"/>
      <c r="AN43" s="852"/>
      <c r="AO43" s="771"/>
      <c r="AP43" s="771"/>
      <c r="AQ43" s="593"/>
      <c r="AR43" s="594"/>
      <c r="AS43" s="594"/>
      <c r="AT43" s="594"/>
      <c r="AU43" s="594"/>
      <c r="AV43" s="594"/>
      <c r="AW43" s="595"/>
      <c r="AX43" s="771"/>
      <c r="AY43" s="771"/>
      <c r="AZ43" s="771"/>
      <c r="BA43" s="593"/>
      <c r="BB43" s="594"/>
      <c r="BC43" s="594"/>
      <c r="BD43" s="594"/>
      <c r="BE43" s="594"/>
      <c r="BF43" s="781">
        <f>IF(SUM(BF27:BF38)=0,0,IF(SUM(BF27:BF38)&lt;12,1,INT(SUM(BF27:BF38)/12)))</f>
        <v>0</v>
      </c>
      <c r="BG43" s="782"/>
      <c r="BH43" s="782"/>
      <c r="BI43" s="782"/>
      <c r="BJ43" s="783"/>
      <c r="BK43" s="743">
        <f>INT(BK42/1000)</f>
        <v>0</v>
      </c>
      <c r="BL43" s="790"/>
      <c r="BM43" s="790"/>
      <c r="BN43" s="790"/>
      <c r="BO43" s="790"/>
      <c r="BP43" s="790"/>
      <c r="BQ43" s="790"/>
      <c r="BR43" s="790"/>
      <c r="BS43" s="791"/>
      <c r="BT43" s="796">
        <f>IF(SUM(BT27:BT38)=0,0,IF(SUM(BT27:BT38)&lt;12,1,INT(SUM(BT27:BT38)/12)))</f>
        <v>0</v>
      </c>
      <c r="BU43" s="797"/>
      <c r="BV43" s="797"/>
      <c r="BW43" s="797"/>
      <c r="BX43" s="797"/>
      <c r="BY43" s="802">
        <f>INT(BY42/1000)</f>
        <v>0</v>
      </c>
      <c r="BZ43" s="803"/>
      <c r="CA43" s="803"/>
      <c r="CB43" s="803"/>
      <c r="CC43" s="803"/>
      <c r="CD43" s="803"/>
      <c r="CE43" s="804"/>
    </row>
    <row r="44" spans="2:85" ht="15" customHeight="1">
      <c r="B44" s="617"/>
      <c r="C44" s="814"/>
      <c r="D44" s="814"/>
      <c r="E44" s="618"/>
      <c r="F44" s="618"/>
      <c r="G44" s="618"/>
      <c r="H44" s="771"/>
      <c r="I44" s="771"/>
      <c r="J44" s="771"/>
      <c r="K44" s="771"/>
      <c r="L44" s="593"/>
      <c r="M44" s="594"/>
      <c r="N44" s="594"/>
      <c r="O44" s="594"/>
      <c r="P44" s="594"/>
      <c r="Q44" s="594"/>
      <c r="R44" s="594"/>
      <c r="S44" s="595"/>
      <c r="T44" s="771"/>
      <c r="U44" s="771"/>
      <c r="V44" s="771"/>
      <c r="W44" s="593"/>
      <c r="X44" s="594"/>
      <c r="Y44" s="595"/>
      <c r="Z44" s="771"/>
      <c r="AA44" s="771"/>
      <c r="AB44" s="593"/>
      <c r="AC44" s="594"/>
      <c r="AD44" s="595"/>
      <c r="AE44" s="825">
        <f>IF(SUM(AE27:AE38)=0,0,IF(SUM(AE27:AE38)&lt;12,1,INT(SUM(AE27:AE38)/12)))</f>
        <v>0</v>
      </c>
      <c r="AF44" s="826"/>
      <c r="AG44" s="826"/>
      <c r="AH44" s="827"/>
      <c r="AI44" s="743">
        <f>INT(AI42/1000)</f>
        <v>0</v>
      </c>
      <c r="AJ44" s="790"/>
      <c r="AK44" s="790"/>
      <c r="AL44" s="790"/>
      <c r="AM44" s="791"/>
      <c r="AN44" s="852"/>
      <c r="AO44" s="771"/>
      <c r="AP44" s="771"/>
      <c r="AQ44" s="593"/>
      <c r="AR44" s="594"/>
      <c r="AS44" s="594"/>
      <c r="AT44" s="594"/>
      <c r="AU44" s="594"/>
      <c r="AV44" s="594"/>
      <c r="AW44" s="595"/>
      <c r="AX44" s="771"/>
      <c r="AY44" s="771"/>
      <c r="AZ44" s="771"/>
      <c r="BA44" s="593"/>
      <c r="BB44" s="594"/>
      <c r="BC44" s="594"/>
      <c r="BD44" s="594"/>
      <c r="BE44" s="594"/>
      <c r="BF44" s="784"/>
      <c r="BG44" s="785"/>
      <c r="BH44" s="785"/>
      <c r="BI44" s="785"/>
      <c r="BJ44" s="786"/>
      <c r="BK44" s="792"/>
      <c r="BL44" s="531"/>
      <c r="BM44" s="531"/>
      <c r="BN44" s="531"/>
      <c r="BO44" s="531"/>
      <c r="BP44" s="531"/>
      <c r="BQ44" s="531"/>
      <c r="BR44" s="531"/>
      <c r="BS44" s="793"/>
      <c r="BT44" s="798"/>
      <c r="BU44" s="799"/>
      <c r="BV44" s="799"/>
      <c r="BW44" s="799"/>
      <c r="BX44" s="799"/>
      <c r="BY44" s="805"/>
      <c r="BZ44" s="806"/>
      <c r="CA44" s="806"/>
      <c r="CB44" s="806"/>
      <c r="CC44" s="806"/>
      <c r="CD44" s="806"/>
      <c r="CE44" s="807"/>
    </row>
    <row r="45" spans="2:85" ht="9" customHeight="1" thickBot="1">
      <c r="B45" s="617"/>
      <c r="C45" s="814"/>
      <c r="D45" s="814"/>
      <c r="E45" s="618"/>
      <c r="F45" s="618"/>
      <c r="G45" s="618"/>
      <c r="H45" s="771"/>
      <c r="I45" s="771"/>
      <c r="J45" s="771"/>
      <c r="K45" s="771"/>
      <c r="L45" s="593"/>
      <c r="M45" s="594"/>
      <c r="N45" s="594"/>
      <c r="O45" s="594"/>
      <c r="P45" s="594"/>
      <c r="Q45" s="594"/>
      <c r="R45" s="594"/>
      <c r="S45" s="595"/>
      <c r="T45" s="771"/>
      <c r="U45" s="771"/>
      <c r="V45" s="771"/>
      <c r="W45" s="593"/>
      <c r="X45" s="594"/>
      <c r="Y45" s="595"/>
      <c r="Z45" s="771"/>
      <c r="AA45" s="771"/>
      <c r="AB45" s="593"/>
      <c r="AC45" s="594"/>
      <c r="AD45" s="595"/>
      <c r="AE45" s="828"/>
      <c r="AF45" s="829"/>
      <c r="AG45" s="829"/>
      <c r="AH45" s="830"/>
      <c r="AI45" s="832"/>
      <c r="AJ45" s="833"/>
      <c r="AK45" s="833"/>
      <c r="AL45" s="833"/>
      <c r="AM45" s="834"/>
      <c r="AN45" s="852"/>
      <c r="AO45" s="771"/>
      <c r="AP45" s="771"/>
      <c r="AQ45" s="593"/>
      <c r="AR45" s="594"/>
      <c r="AS45" s="594"/>
      <c r="AT45" s="594"/>
      <c r="AU45" s="594"/>
      <c r="AV45" s="594"/>
      <c r="AW45" s="595"/>
      <c r="AX45" s="771"/>
      <c r="AY45" s="771"/>
      <c r="AZ45" s="771"/>
      <c r="BA45" s="593"/>
      <c r="BB45" s="594"/>
      <c r="BC45" s="594"/>
      <c r="BD45" s="594"/>
      <c r="BE45" s="594"/>
      <c r="BF45" s="787"/>
      <c r="BG45" s="788"/>
      <c r="BH45" s="788"/>
      <c r="BI45" s="788"/>
      <c r="BJ45" s="789"/>
      <c r="BK45" s="794"/>
      <c r="BL45" s="697"/>
      <c r="BM45" s="697"/>
      <c r="BN45" s="697"/>
      <c r="BO45" s="697"/>
      <c r="BP45" s="697"/>
      <c r="BQ45" s="697"/>
      <c r="BR45" s="697"/>
      <c r="BS45" s="795"/>
      <c r="BT45" s="800"/>
      <c r="BU45" s="801"/>
      <c r="BV45" s="801"/>
      <c r="BW45" s="801"/>
      <c r="BX45" s="801"/>
      <c r="BY45" s="808"/>
      <c r="BZ45" s="809"/>
      <c r="CA45" s="809"/>
      <c r="CB45" s="809"/>
      <c r="CC45" s="809"/>
      <c r="CD45" s="809"/>
      <c r="CE45" s="810"/>
    </row>
    <row r="46" spans="2:85" ht="11.25" customHeight="1">
      <c r="B46" s="617"/>
      <c r="C46" s="814"/>
      <c r="D46" s="814"/>
      <c r="E46" s="618"/>
      <c r="F46" s="618"/>
      <c r="G46" s="618"/>
      <c r="H46" s="771"/>
      <c r="I46" s="771"/>
      <c r="J46" s="771"/>
      <c r="K46" s="771"/>
      <c r="L46" s="593"/>
      <c r="M46" s="594"/>
      <c r="N46" s="594"/>
      <c r="O46" s="594"/>
      <c r="P46" s="594"/>
      <c r="Q46" s="594"/>
      <c r="R46" s="594"/>
      <c r="S46" s="595"/>
      <c r="T46" s="771"/>
      <c r="U46" s="771"/>
      <c r="V46" s="771"/>
      <c r="W46" s="593"/>
      <c r="X46" s="594"/>
      <c r="Y46" s="595"/>
      <c r="Z46" s="771"/>
      <c r="AA46" s="771"/>
      <c r="AB46" s="593"/>
      <c r="AC46" s="594"/>
      <c r="AD46" s="595"/>
      <c r="AE46" s="828"/>
      <c r="AF46" s="829"/>
      <c r="AG46" s="829"/>
      <c r="AH46" s="830"/>
      <c r="AI46" s="835">
        <f>SUM(J60,AI44)</f>
        <v>0</v>
      </c>
      <c r="AJ46" s="529"/>
      <c r="AK46" s="529"/>
      <c r="AL46" s="529"/>
      <c r="AM46" s="836"/>
      <c r="AN46" s="852"/>
      <c r="AO46" s="771"/>
      <c r="AP46" s="771"/>
      <c r="AQ46" s="593"/>
      <c r="AR46" s="594"/>
      <c r="AS46" s="594"/>
      <c r="AT46" s="594"/>
      <c r="AU46" s="594"/>
      <c r="AV46" s="594"/>
      <c r="AW46" s="595"/>
      <c r="AX46" s="771"/>
      <c r="AY46" s="771"/>
      <c r="AZ46" s="771"/>
      <c r="BA46" s="593"/>
      <c r="BB46" s="594"/>
      <c r="BC46" s="594"/>
      <c r="BD46" s="594"/>
      <c r="BE46" s="594"/>
      <c r="BF46" s="743">
        <f>BK43-BY43</f>
        <v>0</v>
      </c>
      <c r="BG46" s="744"/>
      <c r="BH46" s="744"/>
      <c r="BI46" s="744"/>
      <c r="BJ46" s="744"/>
      <c r="BK46" s="744"/>
      <c r="BL46" s="744"/>
      <c r="BM46" s="744"/>
      <c r="BN46" s="744"/>
      <c r="BO46" s="744"/>
      <c r="BP46" s="744"/>
      <c r="BQ46" s="744"/>
      <c r="BR46" s="744"/>
      <c r="BS46" s="744"/>
      <c r="BT46" s="744"/>
      <c r="BU46" s="744"/>
      <c r="BV46" s="744"/>
      <c r="BW46" s="744"/>
      <c r="BX46" s="744"/>
      <c r="BY46" s="744"/>
      <c r="BZ46" s="744"/>
      <c r="CA46" s="744"/>
      <c r="CB46" s="744"/>
      <c r="CC46" s="744"/>
      <c r="CD46" s="744"/>
      <c r="CE46" s="745"/>
    </row>
    <row r="47" spans="2:85" ht="12.75" customHeight="1" thickBot="1">
      <c r="B47" s="816"/>
      <c r="C47" s="817"/>
      <c r="D47" s="817"/>
      <c r="E47" s="818"/>
      <c r="F47" s="818"/>
      <c r="G47" s="818"/>
      <c r="H47" s="772"/>
      <c r="I47" s="772"/>
      <c r="J47" s="772"/>
      <c r="K47" s="772"/>
      <c r="L47" s="690"/>
      <c r="M47" s="691"/>
      <c r="N47" s="691"/>
      <c r="O47" s="691"/>
      <c r="P47" s="691"/>
      <c r="Q47" s="691"/>
      <c r="R47" s="691"/>
      <c r="S47" s="692"/>
      <c r="T47" s="772"/>
      <c r="U47" s="772"/>
      <c r="V47" s="772"/>
      <c r="W47" s="690"/>
      <c r="X47" s="691"/>
      <c r="Y47" s="692"/>
      <c r="Z47" s="772"/>
      <c r="AA47" s="772"/>
      <c r="AB47" s="690"/>
      <c r="AC47" s="691"/>
      <c r="AD47" s="692"/>
      <c r="AE47" s="831"/>
      <c r="AF47" s="557"/>
      <c r="AG47" s="557"/>
      <c r="AH47" s="558"/>
      <c r="AI47" s="794"/>
      <c r="AJ47" s="697"/>
      <c r="AK47" s="697"/>
      <c r="AL47" s="697"/>
      <c r="AM47" s="795"/>
      <c r="AN47" s="898"/>
      <c r="AO47" s="772"/>
      <c r="AP47" s="772"/>
      <c r="AQ47" s="690"/>
      <c r="AR47" s="691"/>
      <c r="AS47" s="691"/>
      <c r="AT47" s="691"/>
      <c r="AU47" s="691"/>
      <c r="AV47" s="691"/>
      <c r="AW47" s="692"/>
      <c r="AX47" s="772"/>
      <c r="AY47" s="772"/>
      <c r="AZ47" s="772"/>
      <c r="BA47" s="690"/>
      <c r="BB47" s="691"/>
      <c r="BC47" s="691"/>
      <c r="BD47" s="691"/>
      <c r="BE47" s="691"/>
      <c r="BF47" s="746"/>
      <c r="BG47" s="747"/>
      <c r="BH47" s="747"/>
      <c r="BI47" s="747"/>
      <c r="BJ47" s="747"/>
      <c r="BK47" s="747"/>
      <c r="BL47" s="747"/>
      <c r="BM47" s="747"/>
      <c r="BN47" s="747"/>
      <c r="BO47" s="747"/>
      <c r="BP47" s="747"/>
      <c r="BQ47" s="747"/>
      <c r="BR47" s="747"/>
      <c r="BS47" s="747"/>
      <c r="BT47" s="747"/>
      <c r="BU47" s="747"/>
      <c r="BV47" s="747"/>
      <c r="BW47" s="747"/>
      <c r="BX47" s="747"/>
      <c r="BY47" s="747"/>
      <c r="BZ47" s="747"/>
      <c r="CA47" s="747"/>
      <c r="CB47" s="747"/>
      <c r="CC47" s="747"/>
      <c r="CD47" s="747"/>
      <c r="CE47" s="748"/>
    </row>
    <row r="48" spans="2:85" ht="4.5" customHeight="1">
      <c r="B48" s="749" t="s">
        <v>532</v>
      </c>
      <c r="C48" s="750"/>
      <c r="D48" s="750"/>
      <c r="E48" s="750">
        <f>C27</f>
        <v>3</v>
      </c>
      <c r="F48" s="750"/>
      <c r="G48" s="752" t="s">
        <v>533</v>
      </c>
      <c r="H48" s="752"/>
      <c r="I48" s="752"/>
      <c r="J48" s="752"/>
      <c r="K48" s="752"/>
      <c r="L48" s="752"/>
      <c r="M48" s="752"/>
      <c r="N48" s="752"/>
      <c r="O48" s="752"/>
      <c r="P48" s="752"/>
      <c r="Q48" s="752"/>
      <c r="R48" s="752"/>
      <c r="S48" s="752"/>
      <c r="T48" s="753"/>
      <c r="U48" s="756" t="s">
        <v>534</v>
      </c>
      <c r="V48" s="703"/>
      <c r="W48" s="703"/>
      <c r="X48" s="703"/>
      <c r="Y48" s="759" t="s">
        <v>535</v>
      </c>
      <c r="Z48" s="760"/>
      <c r="AA48" s="760"/>
      <c r="AB48" s="763">
        <f>C36</f>
        <v>4</v>
      </c>
      <c r="AC48" s="764" t="s">
        <v>536</v>
      </c>
      <c r="AD48" s="752"/>
      <c r="AE48" s="752"/>
      <c r="AF48" s="752"/>
      <c r="AG48" s="753"/>
      <c r="AH48" s="765" t="s">
        <v>537</v>
      </c>
      <c r="AI48" s="766"/>
      <c r="AJ48" s="766"/>
      <c r="AK48" s="392"/>
      <c r="AL48" s="769">
        <f>C36</f>
        <v>4</v>
      </c>
      <c r="AM48" s="769"/>
      <c r="AN48" s="769"/>
      <c r="AO48" s="769"/>
      <c r="AP48" s="699" t="s">
        <v>538</v>
      </c>
      <c r="AQ48" s="699"/>
      <c r="AR48" s="699"/>
      <c r="AS48" s="699"/>
      <c r="AT48" s="699"/>
      <c r="AU48" s="699"/>
      <c r="AV48" s="699"/>
      <c r="AW48" s="699"/>
      <c r="AX48" s="699"/>
      <c r="AY48" s="699"/>
      <c r="AZ48" s="699"/>
      <c r="BA48" s="699"/>
      <c r="BB48" s="699"/>
      <c r="BC48" s="699"/>
      <c r="BD48" s="699"/>
      <c r="BE48" s="699"/>
      <c r="BF48" s="700"/>
      <c r="BG48" s="391"/>
      <c r="BH48" s="391"/>
      <c r="BI48" s="703" t="s">
        <v>539</v>
      </c>
      <c r="BJ48" s="703"/>
      <c r="BK48" s="703"/>
      <c r="BL48" s="703"/>
      <c r="BM48" s="703"/>
      <c r="BN48" s="703"/>
      <c r="BO48" s="703"/>
      <c r="BP48" s="703"/>
      <c r="BQ48" s="703"/>
      <c r="BR48" s="391"/>
      <c r="BS48" s="391"/>
      <c r="BT48" s="391"/>
      <c r="BU48" s="391"/>
      <c r="BV48" s="391"/>
      <c r="BW48" s="391"/>
      <c r="BX48" s="391"/>
      <c r="BY48" s="391"/>
      <c r="BZ48" s="391"/>
      <c r="CA48" s="391"/>
      <c r="CB48" s="391"/>
      <c r="CC48" s="391"/>
      <c r="CD48" s="391"/>
      <c r="CE48" s="391"/>
    </row>
    <row r="49" spans="2:83" ht="6" customHeight="1" thickBot="1">
      <c r="B49" s="751"/>
      <c r="C49" s="688"/>
      <c r="D49" s="688"/>
      <c r="E49" s="688"/>
      <c r="F49" s="688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4"/>
      <c r="S49" s="754"/>
      <c r="T49" s="755"/>
      <c r="U49" s="757"/>
      <c r="V49" s="704"/>
      <c r="W49" s="704"/>
      <c r="X49" s="704"/>
      <c r="Y49" s="761"/>
      <c r="Z49" s="762"/>
      <c r="AA49" s="762"/>
      <c r="AB49" s="721"/>
      <c r="AC49" s="754"/>
      <c r="AD49" s="754"/>
      <c r="AE49" s="754"/>
      <c r="AF49" s="754"/>
      <c r="AG49" s="755"/>
      <c r="AH49" s="767"/>
      <c r="AI49" s="768"/>
      <c r="AJ49" s="768"/>
      <c r="AK49" s="400"/>
      <c r="AL49" s="770"/>
      <c r="AM49" s="770"/>
      <c r="AN49" s="770"/>
      <c r="AO49" s="770"/>
      <c r="AP49" s="701"/>
      <c r="AQ49" s="701"/>
      <c r="AR49" s="701"/>
      <c r="AS49" s="701"/>
      <c r="AT49" s="701"/>
      <c r="AU49" s="701"/>
      <c r="AV49" s="701"/>
      <c r="AW49" s="701"/>
      <c r="AX49" s="701"/>
      <c r="AY49" s="701"/>
      <c r="AZ49" s="701"/>
      <c r="BA49" s="701"/>
      <c r="BB49" s="701"/>
      <c r="BC49" s="701"/>
      <c r="BD49" s="701"/>
      <c r="BE49" s="701"/>
      <c r="BF49" s="702"/>
      <c r="BG49" s="391"/>
      <c r="BH49" s="391"/>
      <c r="BI49" s="704"/>
      <c r="BJ49" s="704"/>
      <c r="BK49" s="704"/>
      <c r="BL49" s="704"/>
      <c r="BM49" s="704"/>
      <c r="BN49" s="704"/>
      <c r="BO49" s="704"/>
      <c r="BP49" s="704"/>
      <c r="BQ49" s="704"/>
      <c r="BR49" s="391"/>
      <c r="BS49" s="391"/>
      <c r="BT49" s="391"/>
      <c r="BU49" s="391"/>
      <c r="BV49" s="391"/>
      <c r="BW49" s="391"/>
      <c r="BX49" s="391"/>
      <c r="BY49" s="391"/>
      <c r="BZ49" s="391"/>
      <c r="CA49" s="391"/>
      <c r="CB49" s="391"/>
      <c r="CC49" s="391"/>
      <c r="CD49" s="391"/>
      <c r="CE49" s="391"/>
    </row>
    <row r="50" spans="2:83" ht="6" customHeight="1">
      <c r="B50" s="705" t="s">
        <v>60</v>
      </c>
      <c r="C50" s="706"/>
      <c r="D50" s="706"/>
      <c r="E50" s="706"/>
      <c r="F50" s="706"/>
      <c r="G50" s="706"/>
      <c r="H50" s="706"/>
      <c r="I50" s="707"/>
      <c r="J50" s="711" t="s">
        <v>540</v>
      </c>
      <c r="K50" s="712"/>
      <c r="L50" s="712"/>
      <c r="M50" s="712"/>
      <c r="N50" s="712"/>
      <c r="O50" s="712"/>
      <c r="P50" s="712"/>
      <c r="Q50" s="712"/>
      <c r="R50" s="712"/>
      <c r="S50" s="712"/>
      <c r="T50" s="713"/>
      <c r="U50" s="757"/>
      <c r="V50" s="704"/>
      <c r="W50" s="704"/>
      <c r="X50" s="704"/>
      <c r="Y50" s="711" t="s">
        <v>61</v>
      </c>
      <c r="Z50" s="712"/>
      <c r="AA50" s="712"/>
      <c r="AB50" s="713"/>
      <c r="AC50" s="711" t="s">
        <v>540</v>
      </c>
      <c r="AD50" s="712"/>
      <c r="AE50" s="712"/>
      <c r="AF50" s="712"/>
      <c r="AG50" s="713"/>
      <c r="AH50" s="717"/>
      <c r="AI50" s="718"/>
      <c r="AJ50" s="718"/>
      <c r="AK50" s="719"/>
      <c r="AL50" s="723" t="s">
        <v>191</v>
      </c>
      <c r="AM50" s="724"/>
      <c r="AN50" s="724"/>
      <c r="AO50" s="724"/>
      <c r="AP50" s="724"/>
      <c r="AQ50" s="724"/>
      <c r="AR50" s="724"/>
      <c r="AS50" s="725"/>
      <c r="AT50" s="729" t="s">
        <v>541</v>
      </c>
      <c r="AU50" s="730"/>
      <c r="AV50" s="730"/>
      <c r="AW50" s="730"/>
      <c r="AX50" s="730"/>
      <c r="AY50" s="730"/>
      <c r="AZ50" s="730"/>
      <c r="BA50" s="731"/>
      <c r="BB50" s="729" t="s">
        <v>556</v>
      </c>
      <c r="BC50" s="730"/>
      <c r="BD50" s="730"/>
      <c r="BE50" s="730"/>
      <c r="BF50" s="735"/>
      <c r="BG50" s="391"/>
      <c r="BH50" s="544" t="s">
        <v>542</v>
      </c>
      <c r="BI50" s="703"/>
      <c r="BJ50" s="703"/>
      <c r="BK50" s="703"/>
      <c r="BL50" s="703"/>
      <c r="BM50" s="703"/>
      <c r="BN50" s="703"/>
      <c r="BO50" s="703"/>
      <c r="BP50" s="703"/>
      <c r="BQ50" s="703"/>
      <c r="BR50" s="703"/>
      <c r="BS50" s="703"/>
      <c r="BT50" s="703"/>
      <c r="BU50" s="703"/>
      <c r="BV50" s="703"/>
      <c r="BW50" s="703"/>
      <c r="BX50" s="703"/>
      <c r="BY50" s="703"/>
      <c r="BZ50" s="703"/>
      <c r="CA50" s="703"/>
      <c r="CB50" s="545"/>
      <c r="CC50" s="401"/>
      <c r="CD50" s="544" t="s">
        <v>543</v>
      </c>
      <c r="CE50" s="545"/>
    </row>
    <row r="51" spans="2:83" ht="8.25" customHeight="1" thickBot="1">
      <c r="B51" s="708"/>
      <c r="C51" s="709"/>
      <c r="D51" s="709"/>
      <c r="E51" s="709"/>
      <c r="F51" s="709"/>
      <c r="G51" s="709"/>
      <c r="H51" s="709"/>
      <c r="I51" s="710"/>
      <c r="J51" s="714"/>
      <c r="K51" s="715"/>
      <c r="L51" s="715"/>
      <c r="M51" s="715"/>
      <c r="N51" s="715"/>
      <c r="O51" s="715"/>
      <c r="P51" s="715"/>
      <c r="Q51" s="715"/>
      <c r="R51" s="715"/>
      <c r="S51" s="715"/>
      <c r="T51" s="716"/>
      <c r="U51" s="758"/>
      <c r="V51" s="738"/>
      <c r="W51" s="738"/>
      <c r="X51" s="738"/>
      <c r="Y51" s="714"/>
      <c r="Z51" s="715"/>
      <c r="AA51" s="715"/>
      <c r="AB51" s="716"/>
      <c r="AC51" s="714"/>
      <c r="AD51" s="715"/>
      <c r="AE51" s="715"/>
      <c r="AF51" s="715"/>
      <c r="AG51" s="716"/>
      <c r="AH51" s="720"/>
      <c r="AI51" s="721"/>
      <c r="AJ51" s="721"/>
      <c r="AK51" s="722"/>
      <c r="AL51" s="726"/>
      <c r="AM51" s="727"/>
      <c r="AN51" s="727"/>
      <c r="AO51" s="727"/>
      <c r="AP51" s="727"/>
      <c r="AQ51" s="727"/>
      <c r="AR51" s="727"/>
      <c r="AS51" s="728"/>
      <c r="AT51" s="732"/>
      <c r="AU51" s="733"/>
      <c r="AV51" s="733"/>
      <c r="AW51" s="733"/>
      <c r="AX51" s="733"/>
      <c r="AY51" s="733"/>
      <c r="AZ51" s="733"/>
      <c r="BA51" s="734"/>
      <c r="BB51" s="732"/>
      <c r="BC51" s="733"/>
      <c r="BD51" s="733"/>
      <c r="BE51" s="733"/>
      <c r="BF51" s="736"/>
      <c r="BG51" s="391"/>
      <c r="BH51" s="737"/>
      <c r="BI51" s="738"/>
      <c r="BJ51" s="738"/>
      <c r="BK51" s="738"/>
      <c r="BL51" s="738"/>
      <c r="BM51" s="738"/>
      <c r="BN51" s="738"/>
      <c r="BO51" s="738"/>
      <c r="BP51" s="738"/>
      <c r="BQ51" s="738"/>
      <c r="BR51" s="738"/>
      <c r="BS51" s="738"/>
      <c r="BT51" s="738"/>
      <c r="BU51" s="738"/>
      <c r="BV51" s="738"/>
      <c r="BW51" s="738"/>
      <c r="BX51" s="738"/>
      <c r="BY51" s="738"/>
      <c r="BZ51" s="738"/>
      <c r="CA51" s="738"/>
      <c r="CB51" s="739"/>
      <c r="CC51" s="391"/>
      <c r="CD51" s="548"/>
      <c r="CE51" s="549"/>
    </row>
    <row r="52" spans="2:83" ht="25.5" customHeight="1">
      <c r="B52" s="631">
        <f>[1]事業主控!B52</f>
        <v>0</v>
      </c>
      <c r="C52" s="632"/>
      <c r="D52" s="632"/>
      <c r="E52" s="632"/>
      <c r="F52" s="632"/>
      <c r="G52" s="632"/>
      <c r="H52" s="632"/>
      <c r="I52" s="633"/>
      <c r="J52" s="634">
        <f>[1]事業主控!J52</f>
        <v>0</v>
      </c>
      <c r="K52" s="632"/>
      <c r="L52" s="632"/>
      <c r="M52" s="632"/>
      <c r="N52" s="632"/>
      <c r="O52" s="632"/>
      <c r="P52" s="632"/>
      <c r="Q52" s="632"/>
      <c r="R52" s="632"/>
      <c r="S52" s="632"/>
      <c r="T52" s="633"/>
      <c r="U52" s="635">
        <f>[1]事業主控!U52</f>
        <v>0</v>
      </c>
      <c r="V52" s="636"/>
      <c r="W52" s="636"/>
      <c r="X52" s="636"/>
      <c r="Y52" s="634">
        <f>[1]事業主控!Y52</f>
        <v>0</v>
      </c>
      <c r="Z52" s="632"/>
      <c r="AA52" s="632"/>
      <c r="AB52" s="633"/>
      <c r="AC52" s="634">
        <f>[1]事業主控!AC52</f>
        <v>0</v>
      </c>
      <c r="AD52" s="632"/>
      <c r="AE52" s="632"/>
      <c r="AF52" s="632"/>
      <c r="AG52" s="633"/>
      <c r="AH52" s="637"/>
      <c r="AI52" s="638"/>
      <c r="AJ52" s="638"/>
      <c r="AK52" s="639"/>
      <c r="AL52" s="640">
        <f>[1]事業主控!AL52</f>
        <v>0</v>
      </c>
      <c r="AM52" s="641"/>
      <c r="AN52" s="641"/>
      <c r="AO52" s="641"/>
      <c r="AP52" s="641"/>
      <c r="AQ52" s="641"/>
      <c r="AR52" s="641"/>
      <c r="AS52" s="642"/>
      <c r="AT52" s="643"/>
      <c r="AU52" s="644"/>
      <c r="AV52" s="644"/>
      <c r="AW52" s="644"/>
      <c r="AX52" s="644"/>
      <c r="AY52" s="644"/>
      <c r="AZ52" s="644"/>
      <c r="BA52" s="644"/>
      <c r="BB52" s="645"/>
      <c r="BC52" s="646"/>
      <c r="BD52" s="646"/>
      <c r="BE52" s="646"/>
      <c r="BF52" s="647"/>
      <c r="BG52" s="391"/>
      <c r="BH52" s="617"/>
      <c r="BI52" s="618"/>
      <c r="BJ52" s="618"/>
      <c r="BK52" s="618"/>
      <c r="BL52" s="618"/>
      <c r="BM52" s="648" t="s">
        <v>544</v>
      </c>
      <c r="BN52" s="648"/>
      <c r="BO52" s="648"/>
      <c r="BP52" s="648"/>
      <c r="BQ52" s="648"/>
      <c r="BR52" s="648"/>
      <c r="BS52" s="648"/>
      <c r="BT52" s="648"/>
      <c r="BU52" s="648"/>
      <c r="BV52" s="648" t="s">
        <v>545</v>
      </c>
      <c r="BW52" s="648"/>
      <c r="BX52" s="648"/>
      <c r="BY52" s="648"/>
      <c r="BZ52" s="648"/>
      <c r="CA52" s="648"/>
      <c r="CB52" s="649"/>
      <c r="CC52" s="391"/>
      <c r="CD52" s="650"/>
      <c r="CE52" s="651"/>
    </row>
    <row r="53" spans="2:83" ht="14.25" customHeight="1">
      <c r="B53" s="560">
        <f>[1]事業主控!B53</f>
        <v>0</v>
      </c>
      <c r="C53" s="561"/>
      <c r="D53" s="561"/>
      <c r="E53" s="561"/>
      <c r="F53" s="561"/>
      <c r="G53" s="561"/>
      <c r="H53" s="561"/>
      <c r="I53" s="562"/>
      <c r="J53" s="566">
        <f>[1]事業主控!J53</f>
        <v>0</v>
      </c>
      <c r="K53" s="561"/>
      <c r="L53" s="561"/>
      <c r="M53" s="561"/>
      <c r="N53" s="561"/>
      <c r="O53" s="561"/>
      <c r="P53" s="561"/>
      <c r="Q53" s="561"/>
      <c r="R53" s="561"/>
      <c r="S53" s="561"/>
      <c r="T53" s="562"/>
      <c r="U53" s="570">
        <f>[1]事業主控!U53</f>
        <v>0</v>
      </c>
      <c r="V53" s="571"/>
      <c r="W53" s="571"/>
      <c r="X53" s="571"/>
      <c r="Y53" s="566">
        <f>[1]事業主控!Y53</f>
        <v>0</v>
      </c>
      <c r="Z53" s="561"/>
      <c r="AA53" s="561"/>
      <c r="AB53" s="562"/>
      <c r="AC53" s="566">
        <f>[1]事業主控!AC53</f>
        <v>0</v>
      </c>
      <c r="AD53" s="561"/>
      <c r="AE53" s="561"/>
      <c r="AF53" s="561"/>
      <c r="AG53" s="562"/>
      <c r="AH53" s="660"/>
      <c r="AI53" s="661"/>
      <c r="AJ53" s="661"/>
      <c r="AK53" s="662"/>
      <c r="AL53" s="669"/>
      <c r="AM53" s="670"/>
      <c r="AN53" s="670"/>
      <c r="AO53" s="670"/>
      <c r="AP53" s="670"/>
      <c r="AQ53" s="670"/>
      <c r="AR53" s="670"/>
      <c r="AS53" s="671"/>
      <c r="AT53" s="510">
        <f>[1]事業主控!AT53</f>
        <v>0</v>
      </c>
      <c r="AU53" s="511"/>
      <c r="AV53" s="511"/>
      <c r="AW53" s="511"/>
      <c r="AX53" s="511"/>
      <c r="AY53" s="511"/>
      <c r="AZ53" s="511"/>
      <c r="BA53" s="512"/>
      <c r="BB53" s="681">
        <f>[1]事業主控!BB53</f>
        <v>0</v>
      </c>
      <c r="BC53" s="682"/>
      <c r="BD53" s="682"/>
      <c r="BE53" s="682"/>
      <c r="BF53" s="683"/>
      <c r="BG53" s="391"/>
      <c r="BH53" s="617"/>
      <c r="BI53" s="618"/>
      <c r="BJ53" s="618"/>
      <c r="BK53" s="618"/>
      <c r="BL53" s="618"/>
      <c r="BM53" s="619">
        <f>[1]事業主控!BM53</f>
        <v>0</v>
      </c>
      <c r="BN53" s="619"/>
      <c r="BO53" s="619"/>
      <c r="BP53" s="619"/>
      <c r="BQ53" s="619"/>
      <c r="BR53" s="619"/>
      <c r="BS53" s="619"/>
      <c r="BT53" s="619"/>
      <c r="BU53" s="619"/>
      <c r="BV53" s="619">
        <f>[1]事業主控!BV53</f>
        <v>0</v>
      </c>
      <c r="BW53" s="619"/>
      <c r="BX53" s="619"/>
      <c r="BY53" s="619"/>
      <c r="BZ53" s="619"/>
      <c r="CA53" s="619"/>
      <c r="CB53" s="659"/>
      <c r="CC53" s="391"/>
      <c r="CD53" s="652"/>
      <c r="CE53" s="653"/>
    </row>
    <row r="54" spans="2:83" ht="7.5" customHeight="1">
      <c r="B54" s="656"/>
      <c r="C54" s="568"/>
      <c r="D54" s="568"/>
      <c r="E54" s="568"/>
      <c r="F54" s="568"/>
      <c r="G54" s="568"/>
      <c r="H54" s="568"/>
      <c r="I54" s="569"/>
      <c r="J54" s="567"/>
      <c r="K54" s="568"/>
      <c r="L54" s="568"/>
      <c r="M54" s="568"/>
      <c r="N54" s="568"/>
      <c r="O54" s="568"/>
      <c r="P54" s="568"/>
      <c r="Q54" s="568"/>
      <c r="R54" s="568"/>
      <c r="S54" s="568"/>
      <c r="T54" s="569"/>
      <c r="U54" s="657"/>
      <c r="V54" s="658"/>
      <c r="W54" s="658"/>
      <c r="X54" s="658"/>
      <c r="Y54" s="567"/>
      <c r="Z54" s="568"/>
      <c r="AA54" s="568"/>
      <c r="AB54" s="569"/>
      <c r="AC54" s="567"/>
      <c r="AD54" s="568"/>
      <c r="AE54" s="568"/>
      <c r="AF54" s="568"/>
      <c r="AG54" s="569"/>
      <c r="AH54" s="663"/>
      <c r="AI54" s="664"/>
      <c r="AJ54" s="664"/>
      <c r="AK54" s="665"/>
      <c r="AL54" s="672"/>
      <c r="AM54" s="673"/>
      <c r="AN54" s="673"/>
      <c r="AO54" s="673"/>
      <c r="AP54" s="673"/>
      <c r="AQ54" s="673"/>
      <c r="AR54" s="673"/>
      <c r="AS54" s="674"/>
      <c r="AT54" s="678"/>
      <c r="AU54" s="679"/>
      <c r="AV54" s="679"/>
      <c r="AW54" s="679"/>
      <c r="AX54" s="679"/>
      <c r="AY54" s="679"/>
      <c r="AZ54" s="679"/>
      <c r="BA54" s="680"/>
      <c r="BB54" s="684"/>
      <c r="BC54" s="685"/>
      <c r="BD54" s="685"/>
      <c r="BE54" s="685"/>
      <c r="BF54" s="686"/>
      <c r="BG54" s="391"/>
      <c r="BH54" s="617"/>
      <c r="BI54" s="618"/>
      <c r="BJ54" s="618"/>
      <c r="BK54" s="618"/>
      <c r="BL54" s="618"/>
      <c r="BM54" s="619"/>
      <c r="BN54" s="619"/>
      <c r="BO54" s="619"/>
      <c r="BP54" s="619"/>
      <c r="BQ54" s="619"/>
      <c r="BR54" s="619"/>
      <c r="BS54" s="619"/>
      <c r="BT54" s="619"/>
      <c r="BU54" s="619"/>
      <c r="BV54" s="619"/>
      <c r="BW54" s="619"/>
      <c r="BX54" s="619"/>
      <c r="BY54" s="619"/>
      <c r="BZ54" s="619"/>
      <c r="CA54" s="619"/>
      <c r="CB54" s="659"/>
      <c r="CC54" s="391"/>
      <c r="CD54" s="652"/>
      <c r="CE54" s="653"/>
    </row>
    <row r="55" spans="2:83" ht="5.25" customHeight="1" thickBot="1">
      <c r="B55" s="563"/>
      <c r="C55" s="564"/>
      <c r="D55" s="564"/>
      <c r="E55" s="564"/>
      <c r="F55" s="564"/>
      <c r="G55" s="564"/>
      <c r="H55" s="564"/>
      <c r="I55" s="565"/>
      <c r="J55" s="574"/>
      <c r="K55" s="564"/>
      <c r="L55" s="564"/>
      <c r="M55" s="564"/>
      <c r="N55" s="564"/>
      <c r="O55" s="564"/>
      <c r="P55" s="564"/>
      <c r="Q55" s="564"/>
      <c r="R55" s="564"/>
      <c r="S55" s="564"/>
      <c r="T55" s="565"/>
      <c r="U55" s="572"/>
      <c r="V55" s="573"/>
      <c r="W55" s="573"/>
      <c r="X55" s="573"/>
      <c r="Y55" s="574"/>
      <c r="Z55" s="564"/>
      <c r="AA55" s="564"/>
      <c r="AB55" s="565"/>
      <c r="AC55" s="574"/>
      <c r="AD55" s="564"/>
      <c r="AE55" s="564"/>
      <c r="AF55" s="564"/>
      <c r="AG55" s="565"/>
      <c r="AH55" s="666"/>
      <c r="AI55" s="667"/>
      <c r="AJ55" s="667"/>
      <c r="AK55" s="668"/>
      <c r="AL55" s="675"/>
      <c r="AM55" s="676"/>
      <c r="AN55" s="676"/>
      <c r="AO55" s="676"/>
      <c r="AP55" s="676"/>
      <c r="AQ55" s="676"/>
      <c r="AR55" s="676"/>
      <c r="AS55" s="677"/>
      <c r="AT55" s="513"/>
      <c r="AU55" s="514"/>
      <c r="AV55" s="514"/>
      <c r="AW55" s="514"/>
      <c r="AX55" s="514"/>
      <c r="AY55" s="514"/>
      <c r="AZ55" s="514"/>
      <c r="BA55" s="515"/>
      <c r="BB55" s="687"/>
      <c r="BC55" s="688"/>
      <c r="BD55" s="688"/>
      <c r="BE55" s="688"/>
      <c r="BF55" s="689"/>
      <c r="BG55" s="391"/>
      <c r="BH55" s="617"/>
      <c r="BI55" s="618"/>
      <c r="BJ55" s="618"/>
      <c r="BK55" s="618"/>
      <c r="BL55" s="618"/>
      <c r="BM55" s="619"/>
      <c r="BN55" s="619"/>
      <c r="BO55" s="619"/>
      <c r="BP55" s="619"/>
      <c r="BQ55" s="619"/>
      <c r="BR55" s="619"/>
      <c r="BS55" s="619"/>
      <c r="BT55" s="619"/>
      <c r="BU55" s="619"/>
      <c r="BV55" s="619"/>
      <c r="BW55" s="619"/>
      <c r="BX55" s="619"/>
      <c r="BY55" s="619"/>
      <c r="BZ55" s="619"/>
      <c r="CA55" s="619"/>
      <c r="CB55" s="659"/>
      <c r="CC55" s="391"/>
      <c r="CD55" s="654"/>
      <c r="CE55" s="655"/>
    </row>
    <row r="56" spans="2:83" ht="18" customHeight="1">
      <c r="B56" s="560">
        <f>[1]事業主控!B56</f>
        <v>0</v>
      </c>
      <c r="C56" s="561"/>
      <c r="D56" s="561"/>
      <c r="E56" s="561"/>
      <c r="F56" s="561"/>
      <c r="G56" s="561"/>
      <c r="H56" s="561"/>
      <c r="I56" s="562"/>
      <c r="J56" s="566">
        <f>[1]事業主控!J56</f>
        <v>0</v>
      </c>
      <c r="K56" s="561"/>
      <c r="L56" s="561"/>
      <c r="M56" s="561"/>
      <c r="N56" s="561"/>
      <c r="O56" s="561"/>
      <c r="P56" s="561"/>
      <c r="Q56" s="561"/>
      <c r="R56" s="561"/>
      <c r="S56" s="561"/>
      <c r="T56" s="562"/>
      <c r="U56" s="570">
        <f>[1]事業主控!U56</f>
        <v>0</v>
      </c>
      <c r="V56" s="571"/>
      <c r="W56" s="571"/>
      <c r="X56" s="571"/>
      <c r="Y56" s="566">
        <f>[1]事業主控!Y56</f>
        <v>0</v>
      </c>
      <c r="Z56" s="561"/>
      <c r="AA56" s="561"/>
      <c r="AB56" s="562"/>
      <c r="AC56" s="566">
        <f>[1]事業主控!AC56</f>
        <v>0</v>
      </c>
      <c r="AD56" s="561"/>
      <c r="AE56" s="561"/>
      <c r="AF56" s="561"/>
      <c r="AG56" s="562"/>
      <c r="AH56" s="627"/>
      <c r="AI56" s="576"/>
      <c r="AJ56" s="576"/>
      <c r="AK56" s="577"/>
      <c r="AL56" s="510">
        <f>[1]事業主控!AL56</f>
        <v>0</v>
      </c>
      <c r="AM56" s="511"/>
      <c r="AN56" s="511"/>
      <c r="AO56" s="511"/>
      <c r="AP56" s="511"/>
      <c r="AQ56" s="511"/>
      <c r="AR56" s="511"/>
      <c r="AS56" s="512"/>
      <c r="AT56" s="510">
        <f>[1]事業主控!AT56</f>
        <v>0</v>
      </c>
      <c r="AU56" s="511"/>
      <c r="AV56" s="511"/>
      <c r="AW56" s="511"/>
      <c r="AX56" s="511"/>
      <c r="AY56" s="511"/>
      <c r="AZ56" s="511"/>
      <c r="BA56" s="512"/>
      <c r="BB56" s="516">
        <f>[1]事業主控!BB56</f>
        <v>0</v>
      </c>
      <c r="BC56" s="517"/>
      <c r="BD56" s="517"/>
      <c r="BE56" s="517"/>
      <c r="BF56" s="518"/>
      <c r="BG56" s="391"/>
      <c r="BH56" s="620" t="s">
        <v>546</v>
      </c>
      <c r="BI56" s="621"/>
      <c r="BJ56" s="621"/>
      <c r="BK56" s="621"/>
      <c r="BL56" s="621"/>
      <c r="BM56" s="624">
        <f>[1]事業主控!BM56</f>
        <v>9.5</v>
      </c>
      <c r="BN56" s="624"/>
      <c r="BO56" s="624"/>
      <c r="BP56" s="624"/>
      <c r="BQ56" s="624"/>
      <c r="BR56" s="624"/>
      <c r="BS56" s="624"/>
      <c r="BT56" s="624"/>
      <c r="BU56" s="624"/>
      <c r="BV56" s="625">
        <f>[1]事業主控!BV56</f>
        <v>13.5</v>
      </c>
      <c r="BW56" s="625"/>
      <c r="BX56" s="625"/>
      <c r="BY56" s="625"/>
      <c r="BZ56" s="625"/>
      <c r="CA56" s="625"/>
      <c r="CB56" s="626"/>
      <c r="CC56" s="391"/>
      <c r="CD56" s="544"/>
      <c r="CE56" s="545"/>
    </row>
    <row r="57" spans="2:83" ht="10.5" customHeight="1">
      <c r="B57" s="563"/>
      <c r="C57" s="564"/>
      <c r="D57" s="564"/>
      <c r="E57" s="564"/>
      <c r="F57" s="564"/>
      <c r="G57" s="564"/>
      <c r="H57" s="564"/>
      <c r="I57" s="565"/>
      <c r="J57" s="574"/>
      <c r="K57" s="564"/>
      <c r="L57" s="564"/>
      <c r="M57" s="564"/>
      <c r="N57" s="564"/>
      <c r="O57" s="564"/>
      <c r="P57" s="564"/>
      <c r="Q57" s="564"/>
      <c r="R57" s="564"/>
      <c r="S57" s="564"/>
      <c r="T57" s="565"/>
      <c r="U57" s="572"/>
      <c r="V57" s="573"/>
      <c r="W57" s="573"/>
      <c r="X57" s="573"/>
      <c r="Y57" s="574"/>
      <c r="Z57" s="564"/>
      <c r="AA57" s="564"/>
      <c r="AB57" s="565"/>
      <c r="AC57" s="574"/>
      <c r="AD57" s="564"/>
      <c r="AE57" s="564"/>
      <c r="AF57" s="564"/>
      <c r="AG57" s="565"/>
      <c r="AH57" s="628"/>
      <c r="AI57" s="629"/>
      <c r="AJ57" s="629"/>
      <c r="AK57" s="630"/>
      <c r="AL57" s="513"/>
      <c r="AM57" s="514"/>
      <c r="AN57" s="514"/>
      <c r="AO57" s="514"/>
      <c r="AP57" s="514"/>
      <c r="AQ57" s="514"/>
      <c r="AR57" s="514"/>
      <c r="AS57" s="515"/>
      <c r="AT57" s="513"/>
      <c r="AU57" s="514"/>
      <c r="AV57" s="514"/>
      <c r="AW57" s="514"/>
      <c r="AX57" s="514"/>
      <c r="AY57" s="514"/>
      <c r="AZ57" s="514"/>
      <c r="BA57" s="515"/>
      <c r="BB57" s="519"/>
      <c r="BC57" s="520"/>
      <c r="BD57" s="520"/>
      <c r="BE57" s="520"/>
      <c r="BF57" s="521"/>
      <c r="BG57" s="391"/>
      <c r="BH57" s="620"/>
      <c r="BI57" s="621"/>
      <c r="BJ57" s="621"/>
      <c r="BK57" s="621"/>
      <c r="BL57" s="621"/>
      <c r="BM57" s="624"/>
      <c r="BN57" s="624"/>
      <c r="BO57" s="624"/>
      <c r="BP57" s="624"/>
      <c r="BQ57" s="624"/>
      <c r="BR57" s="624"/>
      <c r="BS57" s="624"/>
      <c r="BT57" s="624"/>
      <c r="BU57" s="624"/>
      <c r="BV57" s="625"/>
      <c r="BW57" s="625"/>
      <c r="BX57" s="625"/>
      <c r="BY57" s="625"/>
      <c r="BZ57" s="625"/>
      <c r="CA57" s="625"/>
      <c r="CB57" s="626"/>
      <c r="CC57" s="391"/>
      <c r="CD57" s="546"/>
      <c r="CE57" s="547"/>
    </row>
    <row r="58" spans="2:83" ht="15" customHeight="1">
      <c r="B58" s="560">
        <f>[1]事業主控!B58</f>
        <v>0</v>
      </c>
      <c r="C58" s="561"/>
      <c r="D58" s="561"/>
      <c r="E58" s="561"/>
      <c r="F58" s="561"/>
      <c r="G58" s="561"/>
      <c r="H58" s="561"/>
      <c r="I58" s="562"/>
      <c r="J58" s="566">
        <f>[1]事業主控!J58</f>
        <v>0</v>
      </c>
      <c r="K58" s="561"/>
      <c r="L58" s="561"/>
      <c r="M58" s="561"/>
      <c r="N58" s="561"/>
      <c r="O58" s="561"/>
      <c r="P58" s="561"/>
      <c r="Q58" s="561"/>
      <c r="R58" s="561"/>
      <c r="S58" s="561"/>
      <c r="T58" s="562"/>
      <c r="U58" s="570">
        <f>[1]事業主控!U58</f>
        <v>0</v>
      </c>
      <c r="V58" s="571"/>
      <c r="W58" s="571"/>
      <c r="X58" s="571"/>
      <c r="Y58" s="566">
        <f>[1]事業主控!Y58</f>
        <v>0</v>
      </c>
      <c r="Z58" s="561"/>
      <c r="AA58" s="561"/>
      <c r="AB58" s="562"/>
      <c r="AC58" s="566">
        <f>[1]事業主控!AC58</f>
        <v>0</v>
      </c>
      <c r="AD58" s="561"/>
      <c r="AE58" s="561"/>
      <c r="AF58" s="561"/>
      <c r="AG58" s="562"/>
      <c r="AH58" s="575"/>
      <c r="AI58" s="576"/>
      <c r="AJ58" s="576"/>
      <c r="AK58" s="577"/>
      <c r="AL58" s="510">
        <f>[1]事業主控!AL58</f>
        <v>0</v>
      </c>
      <c r="AM58" s="511"/>
      <c r="AN58" s="511"/>
      <c r="AO58" s="511"/>
      <c r="AP58" s="511"/>
      <c r="AQ58" s="511"/>
      <c r="AR58" s="511"/>
      <c r="AS58" s="512"/>
      <c r="AT58" s="510">
        <f>[1]事業主控!AT58</f>
        <v>0</v>
      </c>
      <c r="AU58" s="511"/>
      <c r="AV58" s="511"/>
      <c r="AW58" s="511"/>
      <c r="AX58" s="511"/>
      <c r="AY58" s="511"/>
      <c r="AZ58" s="511"/>
      <c r="BA58" s="512"/>
      <c r="BB58" s="516">
        <f>[1]事業主控!BB58</f>
        <v>0</v>
      </c>
      <c r="BC58" s="517"/>
      <c r="BD58" s="517"/>
      <c r="BE58" s="517"/>
      <c r="BF58" s="518"/>
      <c r="BG58" s="391"/>
      <c r="BH58" s="620" t="s">
        <v>547</v>
      </c>
      <c r="BI58" s="621"/>
      <c r="BJ58" s="621"/>
      <c r="BK58" s="621"/>
      <c r="BL58" s="621"/>
      <c r="BM58" s="622">
        <f>[1]事業主控!BM58</f>
        <v>0</v>
      </c>
      <c r="BN58" s="622"/>
      <c r="BO58" s="622"/>
      <c r="BP58" s="622"/>
      <c r="BQ58" s="622"/>
      <c r="BR58" s="622"/>
      <c r="BS58" s="622"/>
      <c r="BT58" s="622"/>
      <c r="BU58" s="622"/>
      <c r="BV58" s="622">
        <f>[1]事業主控!BV58</f>
        <v>0</v>
      </c>
      <c r="BW58" s="622"/>
      <c r="BX58" s="622"/>
      <c r="BY58" s="622"/>
      <c r="BZ58" s="622"/>
      <c r="CA58" s="622"/>
      <c r="CB58" s="623"/>
      <c r="CC58" s="420"/>
      <c r="CD58" s="546"/>
      <c r="CE58" s="547"/>
    </row>
    <row r="59" spans="2:83" ht="14.25" customHeight="1" thickBot="1">
      <c r="B59" s="563"/>
      <c r="C59" s="564"/>
      <c r="D59" s="564"/>
      <c r="E59" s="564"/>
      <c r="F59" s="564"/>
      <c r="G59" s="564"/>
      <c r="H59" s="564"/>
      <c r="I59" s="565"/>
      <c r="J59" s="567"/>
      <c r="K59" s="568"/>
      <c r="L59" s="568"/>
      <c r="M59" s="568"/>
      <c r="N59" s="568"/>
      <c r="O59" s="568"/>
      <c r="P59" s="568"/>
      <c r="Q59" s="568"/>
      <c r="R59" s="568"/>
      <c r="S59" s="568"/>
      <c r="T59" s="569"/>
      <c r="U59" s="572"/>
      <c r="V59" s="573"/>
      <c r="W59" s="573"/>
      <c r="X59" s="573"/>
      <c r="Y59" s="574"/>
      <c r="Z59" s="564"/>
      <c r="AA59" s="564"/>
      <c r="AB59" s="565"/>
      <c r="AC59" s="574"/>
      <c r="AD59" s="564"/>
      <c r="AE59" s="564"/>
      <c r="AF59" s="564"/>
      <c r="AG59" s="565"/>
      <c r="AH59" s="578"/>
      <c r="AI59" s="579"/>
      <c r="AJ59" s="579"/>
      <c r="AK59" s="580"/>
      <c r="AL59" s="513"/>
      <c r="AM59" s="514"/>
      <c r="AN59" s="514"/>
      <c r="AO59" s="514"/>
      <c r="AP59" s="514"/>
      <c r="AQ59" s="514"/>
      <c r="AR59" s="514"/>
      <c r="AS59" s="515"/>
      <c r="AT59" s="513"/>
      <c r="AU59" s="514"/>
      <c r="AV59" s="514"/>
      <c r="AW59" s="514"/>
      <c r="AX59" s="514"/>
      <c r="AY59" s="514"/>
      <c r="AZ59" s="514"/>
      <c r="BA59" s="515"/>
      <c r="BB59" s="519"/>
      <c r="BC59" s="520"/>
      <c r="BD59" s="520"/>
      <c r="BE59" s="520"/>
      <c r="BF59" s="521"/>
      <c r="BG59" s="391"/>
      <c r="BH59" s="620"/>
      <c r="BI59" s="621"/>
      <c r="BJ59" s="621"/>
      <c r="BK59" s="621"/>
      <c r="BL59" s="621"/>
      <c r="BM59" s="622"/>
      <c r="BN59" s="622"/>
      <c r="BO59" s="622"/>
      <c r="BP59" s="622"/>
      <c r="BQ59" s="622"/>
      <c r="BR59" s="622"/>
      <c r="BS59" s="622"/>
      <c r="BT59" s="622"/>
      <c r="BU59" s="622"/>
      <c r="BV59" s="622"/>
      <c r="BW59" s="622"/>
      <c r="BX59" s="622"/>
      <c r="BY59" s="622"/>
      <c r="BZ59" s="622"/>
      <c r="CA59" s="622"/>
      <c r="CB59" s="623"/>
      <c r="CC59" s="420"/>
      <c r="CD59" s="548"/>
      <c r="CE59" s="549"/>
    </row>
    <row r="60" spans="2:83" ht="9.75" customHeight="1">
      <c r="B60" s="581"/>
      <c r="C60" s="582"/>
      <c r="D60" s="582"/>
      <c r="E60" s="582"/>
      <c r="F60" s="582"/>
      <c r="G60" s="582"/>
      <c r="H60" s="582"/>
      <c r="I60" s="583"/>
      <c r="J60" s="590">
        <f>INT(SUM(J52:J58)/1000)</f>
        <v>0</v>
      </c>
      <c r="K60" s="591"/>
      <c r="L60" s="591"/>
      <c r="M60" s="591"/>
      <c r="N60" s="591"/>
      <c r="O60" s="591"/>
      <c r="P60" s="591"/>
      <c r="Q60" s="591"/>
      <c r="R60" s="591"/>
      <c r="S60" s="591"/>
      <c r="T60" s="592"/>
      <c r="U60" s="599" t="s">
        <v>548</v>
      </c>
      <c r="V60" s="600"/>
      <c r="W60" s="600"/>
      <c r="X60" s="601"/>
      <c r="Y60" s="608">
        <f>[1]事業主控!$Y$60</f>
        <v>0</v>
      </c>
      <c r="Z60" s="609"/>
      <c r="AA60" s="609"/>
      <c r="AB60" s="610"/>
      <c r="AC60" s="608">
        <f>INT(SUM(AC52:AC58)/1000)</f>
        <v>0</v>
      </c>
      <c r="AD60" s="609"/>
      <c r="AE60" s="609"/>
      <c r="AF60" s="609"/>
      <c r="AG60" s="610"/>
      <c r="AH60" s="599" t="s">
        <v>548</v>
      </c>
      <c r="AI60" s="600"/>
      <c r="AJ60" s="600"/>
      <c r="AK60" s="601"/>
      <c r="AL60" s="522">
        <f>[1]事業主控!AL60</f>
        <v>0</v>
      </c>
      <c r="AM60" s="523"/>
      <c r="AN60" s="523"/>
      <c r="AO60" s="523"/>
      <c r="AP60" s="523"/>
      <c r="AQ60" s="523"/>
      <c r="AR60" s="523"/>
      <c r="AS60" s="524"/>
      <c r="AT60" s="528">
        <f>[1]事業主控!AT60</f>
        <v>0</v>
      </c>
      <c r="AU60" s="529"/>
      <c r="AV60" s="529"/>
      <c r="AW60" s="529"/>
      <c r="AX60" s="529"/>
      <c r="AY60" s="529"/>
      <c r="AZ60" s="529"/>
      <c r="BA60" s="529"/>
      <c r="BB60" s="532">
        <f>[1]事業主控!BB60</f>
        <v>0</v>
      </c>
      <c r="BC60" s="533"/>
      <c r="BD60" s="533"/>
      <c r="BE60" s="533"/>
      <c r="BF60" s="534"/>
      <c r="BG60" s="391"/>
      <c r="BH60" s="538" t="s">
        <v>549</v>
      </c>
      <c r="BI60" s="539"/>
      <c r="BJ60" s="539"/>
      <c r="BK60" s="539"/>
      <c r="BL60" s="539"/>
      <c r="BM60" s="402"/>
      <c r="BN60" s="402"/>
      <c r="BO60" s="403" t="s">
        <v>550</v>
      </c>
      <c r="BP60" s="402"/>
      <c r="BQ60" s="402"/>
      <c r="BR60" s="402"/>
      <c r="BS60" s="402"/>
      <c r="BT60" s="402"/>
      <c r="BU60" s="402"/>
      <c r="BV60" s="402"/>
      <c r="BW60" s="402"/>
      <c r="BX60" s="402"/>
      <c r="BY60" s="402"/>
      <c r="BZ60" s="402"/>
      <c r="CA60" s="402"/>
      <c r="CB60" s="404"/>
      <c r="CC60" s="391"/>
      <c r="CD60" s="544"/>
      <c r="CE60" s="545"/>
    </row>
    <row r="61" spans="2:83" ht="22.5" customHeight="1">
      <c r="B61" s="584"/>
      <c r="C61" s="585"/>
      <c r="D61" s="585"/>
      <c r="E61" s="585"/>
      <c r="F61" s="585"/>
      <c r="G61" s="585"/>
      <c r="H61" s="585"/>
      <c r="I61" s="586"/>
      <c r="J61" s="593"/>
      <c r="K61" s="594"/>
      <c r="L61" s="594"/>
      <c r="M61" s="594"/>
      <c r="N61" s="594"/>
      <c r="O61" s="594"/>
      <c r="P61" s="594"/>
      <c r="Q61" s="594"/>
      <c r="R61" s="594"/>
      <c r="S61" s="594"/>
      <c r="T61" s="595"/>
      <c r="U61" s="602"/>
      <c r="V61" s="603"/>
      <c r="W61" s="603"/>
      <c r="X61" s="604"/>
      <c r="Y61" s="611"/>
      <c r="Z61" s="612"/>
      <c r="AA61" s="612"/>
      <c r="AB61" s="613"/>
      <c r="AC61" s="611"/>
      <c r="AD61" s="612"/>
      <c r="AE61" s="612"/>
      <c r="AF61" s="612"/>
      <c r="AG61" s="613"/>
      <c r="AH61" s="602"/>
      <c r="AI61" s="603"/>
      <c r="AJ61" s="603"/>
      <c r="AK61" s="604"/>
      <c r="AL61" s="525"/>
      <c r="AM61" s="526"/>
      <c r="AN61" s="526"/>
      <c r="AO61" s="526"/>
      <c r="AP61" s="526"/>
      <c r="AQ61" s="526"/>
      <c r="AR61" s="526"/>
      <c r="AS61" s="527"/>
      <c r="AT61" s="530"/>
      <c r="AU61" s="531"/>
      <c r="AV61" s="531"/>
      <c r="AW61" s="531"/>
      <c r="AX61" s="531"/>
      <c r="AY61" s="531"/>
      <c r="AZ61" s="531"/>
      <c r="BA61" s="531"/>
      <c r="BB61" s="535"/>
      <c r="BC61" s="536"/>
      <c r="BD61" s="536"/>
      <c r="BE61" s="536"/>
      <c r="BF61" s="537"/>
      <c r="BG61" s="391"/>
      <c r="BH61" s="540"/>
      <c r="BI61" s="541"/>
      <c r="BJ61" s="541"/>
      <c r="BK61" s="541"/>
      <c r="BL61" s="541"/>
      <c r="BM61" s="550">
        <f>[1]事業主控!BM61</f>
        <v>0</v>
      </c>
      <c r="BN61" s="550"/>
      <c r="BO61" s="550"/>
      <c r="BP61" s="550"/>
      <c r="BQ61" s="550"/>
      <c r="BR61" s="550"/>
      <c r="BS61" s="550"/>
      <c r="BT61" s="550"/>
      <c r="BU61" s="550"/>
      <c r="BV61" s="550"/>
      <c r="BW61" s="550"/>
      <c r="BX61" s="550"/>
      <c r="BY61" s="550"/>
      <c r="BZ61" s="550"/>
      <c r="CA61" s="550"/>
      <c r="CB61" s="551"/>
      <c r="CC61" s="391"/>
      <c r="CD61" s="546"/>
      <c r="CE61" s="547"/>
    </row>
    <row r="62" spans="2:83" ht="18.75" customHeight="1" thickBot="1">
      <c r="B62" s="587"/>
      <c r="C62" s="588"/>
      <c r="D62" s="588"/>
      <c r="E62" s="588"/>
      <c r="F62" s="588"/>
      <c r="G62" s="588"/>
      <c r="H62" s="588"/>
      <c r="I62" s="589"/>
      <c r="J62" s="596"/>
      <c r="K62" s="597"/>
      <c r="L62" s="597"/>
      <c r="M62" s="597"/>
      <c r="N62" s="597"/>
      <c r="O62" s="597"/>
      <c r="P62" s="597"/>
      <c r="Q62" s="597"/>
      <c r="R62" s="597"/>
      <c r="S62" s="597"/>
      <c r="T62" s="598"/>
      <c r="U62" s="605"/>
      <c r="V62" s="606"/>
      <c r="W62" s="606"/>
      <c r="X62" s="607"/>
      <c r="Y62" s="614"/>
      <c r="Z62" s="615"/>
      <c r="AA62" s="615"/>
      <c r="AB62" s="616"/>
      <c r="AC62" s="614"/>
      <c r="AD62" s="615"/>
      <c r="AE62" s="615"/>
      <c r="AF62" s="615"/>
      <c r="AG62" s="616"/>
      <c r="AH62" s="605"/>
      <c r="AI62" s="606"/>
      <c r="AJ62" s="606"/>
      <c r="AK62" s="607"/>
      <c r="AL62" s="552" t="str">
        <f>[1]事業主控!AL62</f>
        <v>前年度と同額</v>
      </c>
      <c r="AM62" s="553"/>
      <c r="AN62" s="553"/>
      <c r="AO62" s="553"/>
      <c r="AP62" s="553"/>
      <c r="AQ62" s="553"/>
      <c r="AR62" s="553"/>
      <c r="AS62" s="554"/>
      <c r="AT62" s="555" t="str">
        <f>[1]事業主控!AT62</f>
        <v>前年度の２分の１の額</v>
      </c>
      <c r="AU62" s="556"/>
      <c r="AV62" s="556"/>
      <c r="AW62" s="556"/>
      <c r="AX62" s="556"/>
      <c r="AY62" s="556"/>
      <c r="AZ62" s="556"/>
      <c r="BA62" s="556"/>
      <c r="BB62" s="552" t="str">
        <f>[1]事業主控!BB62</f>
        <v>前年度の２分の１の額</v>
      </c>
      <c r="BC62" s="557"/>
      <c r="BD62" s="557"/>
      <c r="BE62" s="557"/>
      <c r="BF62" s="558"/>
      <c r="BG62" s="391"/>
      <c r="BH62" s="542"/>
      <c r="BI62" s="543"/>
      <c r="BJ62" s="543"/>
      <c r="BK62" s="543"/>
      <c r="BL62" s="543"/>
      <c r="BM62" s="405"/>
      <c r="BN62" s="405"/>
      <c r="BO62" s="559" t="s">
        <v>551</v>
      </c>
      <c r="BP62" s="559"/>
      <c r="BQ62" s="559"/>
      <c r="BR62" s="559"/>
      <c r="BS62" s="559"/>
      <c r="BT62" s="559"/>
      <c r="BU62" s="559"/>
      <c r="BV62" s="559"/>
      <c r="BW62" s="559"/>
      <c r="BX62" s="559"/>
      <c r="BY62" s="559"/>
      <c r="BZ62" s="559"/>
      <c r="CA62" s="559"/>
      <c r="CB62" s="549"/>
      <c r="CC62" s="391"/>
      <c r="CD62" s="548"/>
      <c r="CE62" s="549"/>
    </row>
    <row r="64" spans="2:83">
      <c r="AJ64" s="406"/>
    </row>
  </sheetData>
  <sheetProtection selectLockedCells="1" selectUnlockedCells="1"/>
  <mergeCells count="508">
    <mergeCell ref="B2:X2"/>
    <mergeCell ref="Y2:AP4"/>
    <mergeCell ref="AQ2:AU4"/>
    <mergeCell ref="AV2:CE4"/>
    <mergeCell ref="B3:I3"/>
    <mergeCell ref="J3:X3"/>
    <mergeCell ref="B4:X4"/>
    <mergeCell ref="CE5:CE16"/>
    <mergeCell ref="B6:D8"/>
    <mergeCell ref="AW6:BS15"/>
    <mergeCell ref="E7:E8"/>
    <mergeCell ref="F7:F8"/>
    <mergeCell ref="G7:H8"/>
    <mergeCell ref="I7:I8"/>
    <mergeCell ref="J7:K8"/>
    <mergeCell ref="L7:L8"/>
    <mergeCell ref="M7:M8"/>
    <mergeCell ref="AP5:AQ7"/>
    <mergeCell ref="AR5:AU7"/>
    <mergeCell ref="AV5:AV17"/>
    <mergeCell ref="AW5:BS5"/>
    <mergeCell ref="BT5:BV16"/>
    <mergeCell ref="BW5:CD5"/>
    <mergeCell ref="CB12:CB13"/>
    <mergeCell ref="Y8:Z8"/>
    <mergeCell ref="AA8:AB8"/>
    <mergeCell ref="AK5:AL7"/>
    <mergeCell ref="AM5:AO7"/>
    <mergeCell ref="AK15:AS17"/>
    <mergeCell ref="AT15:AU17"/>
    <mergeCell ref="AW16:BH16"/>
    <mergeCell ref="CC12:CD13"/>
    <mergeCell ref="AQ13:AT14"/>
    <mergeCell ref="AU13:AU14"/>
    <mergeCell ref="X5:Y7"/>
    <mergeCell ref="Z5:AH7"/>
    <mergeCell ref="AI5:AI7"/>
    <mergeCell ref="AJ5:AJ7"/>
    <mergeCell ref="AE8:AF8"/>
    <mergeCell ref="AG8:AU8"/>
    <mergeCell ref="BW8:CD8"/>
    <mergeCell ref="AF13:AP14"/>
    <mergeCell ref="E5:F6"/>
    <mergeCell ref="G5:H6"/>
    <mergeCell ref="I5:K6"/>
    <mergeCell ref="L5:Q6"/>
    <mergeCell ref="R5:U6"/>
    <mergeCell ref="V5:W7"/>
    <mergeCell ref="N7:N8"/>
    <mergeCell ref="O7:O8"/>
    <mergeCell ref="P7:P8"/>
    <mergeCell ref="Q7:Q8"/>
    <mergeCell ref="R7:R8"/>
    <mergeCell ref="S7:T8"/>
    <mergeCell ref="U7:U8"/>
    <mergeCell ref="V8:W12"/>
    <mergeCell ref="B9:U10"/>
    <mergeCell ref="X9:Y12"/>
    <mergeCell ref="Z9:AU12"/>
    <mergeCell ref="BW10:CD10"/>
    <mergeCell ref="B11:E13"/>
    <mergeCell ref="F11:F16"/>
    <mergeCell ref="G11:H16"/>
    <mergeCell ref="V13:W17"/>
    <mergeCell ref="X13:AC14"/>
    <mergeCell ref="AD13:AE14"/>
    <mergeCell ref="B17:U18"/>
    <mergeCell ref="AW17:CE18"/>
    <mergeCell ref="V18:AV18"/>
    <mergeCell ref="B14:E16"/>
    <mergeCell ref="BW14:CB15"/>
    <mergeCell ref="CC14:CD15"/>
    <mergeCell ref="X15:Y17"/>
    <mergeCell ref="Z15:AD17"/>
    <mergeCell ref="AE15:AF17"/>
    <mergeCell ref="AG15:AJ17"/>
    <mergeCell ref="BQ16:BR16"/>
    <mergeCell ref="BW16:CB16"/>
    <mergeCell ref="P11:P16"/>
    <mergeCell ref="Q11:Q16"/>
    <mergeCell ref="R11:R16"/>
    <mergeCell ref="S11:T16"/>
    <mergeCell ref="U11:U16"/>
    <mergeCell ref="BW11:CA13"/>
    <mergeCell ref="I11:I16"/>
    <mergeCell ref="J11:K16"/>
    <mergeCell ref="L11:L16"/>
    <mergeCell ref="M11:M16"/>
    <mergeCell ref="N11:N16"/>
    <mergeCell ref="O11:O16"/>
    <mergeCell ref="BI16:BL16"/>
    <mergeCell ref="BM16:BN16"/>
    <mergeCell ref="BO16:BP16"/>
    <mergeCell ref="AO20:CE20"/>
    <mergeCell ref="H21:S21"/>
    <mergeCell ref="T21:Y21"/>
    <mergeCell ref="Z21:AD21"/>
    <mergeCell ref="AE21:AM21"/>
    <mergeCell ref="AO21:AW21"/>
    <mergeCell ref="AX21:BE21"/>
    <mergeCell ref="BF21:CE21"/>
    <mergeCell ref="B19:Y19"/>
    <mergeCell ref="Z19:AC19"/>
    <mergeCell ref="AD19:AE19"/>
    <mergeCell ref="AF19:BB19"/>
    <mergeCell ref="BF19:CE19"/>
    <mergeCell ref="B20:G26"/>
    <mergeCell ref="H20:O20"/>
    <mergeCell ref="P20:AH20"/>
    <mergeCell ref="AI20:AM20"/>
    <mergeCell ref="AN20:AN47"/>
    <mergeCell ref="BF22:BS22"/>
    <mergeCell ref="BT22:CE25"/>
    <mergeCell ref="H23:S25"/>
    <mergeCell ref="T23:Y25"/>
    <mergeCell ref="Z23:AD25"/>
    <mergeCell ref="AE23:AM25"/>
    <mergeCell ref="AX23:BE25"/>
    <mergeCell ref="BF23:BS25"/>
    <mergeCell ref="H22:S22"/>
    <mergeCell ref="T22:Y22"/>
    <mergeCell ref="Z22:AD22"/>
    <mergeCell ref="AE22:AM22"/>
    <mergeCell ref="AO22:AW25"/>
    <mergeCell ref="AX22:BE22"/>
    <mergeCell ref="BF26:BJ26"/>
    <mergeCell ref="BK26:BS26"/>
    <mergeCell ref="BT26:BX26"/>
    <mergeCell ref="BY26:CE26"/>
    <mergeCell ref="E27:G27"/>
    <mergeCell ref="H27:K27"/>
    <mergeCell ref="L27:S27"/>
    <mergeCell ref="T27:V27"/>
    <mergeCell ref="W27:Y27"/>
    <mergeCell ref="Z27:AA27"/>
    <mergeCell ref="AE26:AH26"/>
    <mergeCell ref="AI26:AM26"/>
    <mergeCell ref="AO26:AP26"/>
    <mergeCell ref="AQ26:AW26"/>
    <mergeCell ref="AX26:AZ26"/>
    <mergeCell ref="BA26:BE26"/>
    <mergeCell ref="H26:K26"/>
    <mergeCell ref="L26:S26"/>
    <mergeCell ref="T26:V26"/>
    <mergeCell ref="W26:Y26"/>
    <mergeCell ref="Z26:AA26"/>
    <mergeCell ref="AB26:AD26"/>
    <mergeCell ref="BA27:BE27"/>
    <mergeCell ref="BF27:BJ27"/>
    <mergeCell ref="BK27:BS27"/>
    <mergeCell ref="BT27:BX27"/>
    <mergeCell ref="BY27:CE27"/>
    <mergeCell ref="B28:G28"/>
    <mergeCell ref="H28:K28"/>
    <mergeCell ref="L28:S28"/>
    <mergeCell ref="T28:V28"/>
    <mergeCell ref="W28:Y28"/>
    <mergeCell ref="AB27:AD27"/>
    <mergeCell ref="AE27:AH27"/>
    <mergeCell ref="AI27:AM27"/>
    <mergeCell ref="AO27:AP27"/>
    <mergeCell ref="AQ27:AW27"/>
    <mergeCell ref="AX27:AZ27"/>
    <mergeCell ref="AX28:AZ28"/>
    <mergeCell ref="BA28:BE28"/>
    <mergeCell ref="BF28:BJ28"/>
    <mergeCell ref="BK28:BS28"/>
    <mergeCell ref="BT28:BX28"/>
    <mergeCell ref="BY28:CE28"/>
    <mergeCell ref="Z28:AA28"/>
    <mergeCell ref="AB28:AD28"/>
    <mergeCell ref="AE28:AH28"/>
    <mergeCell ref="AI28:AM28"/>
    <mergeCell ref="AO28:AP28"/>
    <mergeCell ref="AQ28:AW28"/>
    <mergeCell ref="BA29:BE29"/>
    <mergeCell ref="BF29:BJ29"/>
    <mergeCell ref="BK29:BS29"/>
    <mergeCell ref="BT29:BX29"/>
    <mergeCell ref="BY29:CE29"/>
    <mergeCell ref="B30:G30"/>
    <mergeCell ref="H30:K30"/>
    <mergeCell ref="L30:S30"/>
    <mergeCell ref="T30:V30"/>
    <mergeCell ref="W30:Y30"/>
    <mergeCell ref="AB29:AD29"/>
    <mergeCell ref="AE29:AH29"/>
    <mergeCell ref="AI29:AM29"/>
    <mergeCell ref="AO29:AP29"/>
    <mergeCell ref="AQ29:AW29"/>
    <mergeCell ref="AX29:AZ29"/>
    <mergeCell ref="B29:G29"/>
    <mergeCell ref="H29:K29"/>
    <mergeCell ref="L29:S29"/>
    <mergeCell ref="T29:V29"/>
    <mergeCell ref="W29:Y29"/>
    <mergeCell ref="Z29:AA29"/>
    <mergeCell ref="AX30:AZ30"/>
    <mergeCell ref="BA30:BE30"/>
    <mergeCell ref="BF30:BJ30"/>
    <mergeCell ref="BK30:BS30"/>
    <mergeCell ref="BT30:BX30"/>
    <mergeCell ref="BY30:CE30"/>
    <mergeCell ref="Z30:AA30"/>
    <mergeCell ref="AB30:AD30"/>
    <mergeCell ref="AE30:AH30"/>
    <mergeCell ref="AI30:AM30"/>
    <mergeCell ref="AO30:AP30"/>
    <mergeCell ref="AQ30:AW30"/>
    <mergeCell ref="BA31:BE31"/>
    <mergeCell ref="BF31:BJ31"/>
    <mergeCell ref="BK31:BS31"/>
    <mergeCell ref="BT31:BX31"/>
    <mergeCell ref="BY31:CE31"/>
    <mergeCell ref="B32:G32"/>
    <mergeCell ref="H32:K32"/>
    <mergeCell ref="L32:S32"/>
    <mergeCell ref="T32:V32"/>
    <mergeCell ref="W32:Y32"/>
    <mergeCell ref="AB31:AD31"/>
    <mergeCell ref="AE31:AH31"/>
    <mergeCell ref="AI31:AM31"/>
    <mergeCell ref="AO31:AP31"/>
    <mergeCell ref="AQ31:AW31"/>
    <mergeCell ref="AX31:AZ31"/>
    <mergeCell ref="B31:G31"/>
    <mergeCell ref="H31:K31"/>
    <mergeCell ref="L31:S31"/>
    <mergeCell ref="T31:V31"/>
    <mergeCell ref="W31:Y31"/>
    <mergeCell ref="Z31:AA31"/>
    <mergeCell ref="AX32:AZ32"/>
    <mergeCell ref="BA32:BE32"/>
    <mergeCell ref="BF32:BJ32"/>
    <mergeCell ref="BK32:BS32"/>
    <mergeCell ref="BT32:BX32"/>
    <mergeCell ref="BY32:CE32"/>
    <mergeCell ref="Z32:AA32"/>
    <mergeCell ref="AB32:AD32"/>
    <mergeCell ref="AE32:AH32"/>
    <mergeCell ref="AI32:AM32"/>
    <mergeCell ref="AO32:AP32"/>
    <mergeCell ref="AQ32:AW32"/>
    <mergeCell ref="BA33:BE33"/>
    <mergeCell ref="BF33:BJ33"/>
    <mergeCell ref="BK33:BS33"/>
    <mergeCell ref="BT33:BX33"/>
    <mergeCell ref="BY33:CE33"/>
    <mergeCell ref="B34:G34"/>
    <mergeCell ref="H34:K34"/>
    <mergeCell ref="L34:S34"/>
    <mergeCell ref="T34:V34"/>
    <mergeCell ref="W34:Y34"/>
    <mergeCell ref="AB33:AD33"/>
    <mergeCell ref="AE33:AH33"/>
    <mergeCell ref="AI33:AM33"/>
    <mergeCell ref="AO33:AP33"/>
    <mergeCell ref="AQ33:AW33"/>
    <mergeCell ref="AX33:AZ33"/>
    <mergeCell ref="B33:G33"/>
    <mergeCell ref="H33:K33"/>
    <mergeCell ref="L33:S33"/>
    <mergeCell ref="T33:V33"/>
    <mergeCell ref="W33:Y33"/>
    <mergeCell ref="Z33:AA33"/>
    <mergeCell ref="AX34:AZ34"/>
    <mergeCell ref="BA34:BE34"/>
    <mergeCell ref="BF34:BJ34"/>
    <mergeCell ref="BK34:BS34"/>
    <mergeCell ref="BT34:BX34"/>
    <mergeCell ref="BY34:CE34"/>
    <mergeCell ref="Z34:AA34"/>
    <mergeCell ref="AB34:AD34"/>
    <mergeCell ref="AE34:AH34"/>
    <mergeCell ref="AI34:AM34"/>
    <mergeCell ref="AO34:AP34"/>
    <mergeCell ref="AQ34:AW34"/>
    <mergeCell ref="BA35:BE35"/>
    <mergeCell ref="BF35:BJ35"/>
    <mergeCell ref="BK35:BS35"/>
    <mergeCell ref="BT35:BX35"/>
    <mergeCell ref="BY35:CE35"/>
    <mergeCell ref="E36:G36"/>
    <mergeCell ref="H36:K36"/>
    <mergeCell ref="L36:S36"/>
    <mergeCell ref="T36:V36"/>
    <mergeCell ref="W36:Y36"/>
    <mergeCell ref="AB35:AD35"/>
    <mergeCell ref="AE35:AH35"/>
    <mergeCell ref="AI35:AM35"/>
    <mergeCell ref="AO35:AP35"/>
    <mergeCell ref="AQ35:AW35"/>
    <mergeCell ref="AX35:AZ35"/>
    <mergeCell ref="B35:G35"/>
    <mergeCell ref="H35:K35"/>
    <mergeCell ref="L35:S35"/>
    <mergeCell ref="T35:V35"/>
    <mergeCell ref="W35:Y35"/>
    <mergeCell ref="Z35:AA35"/>
    <mergeCell ref="AX36:AZ36"/>
    <mergeCell ref="BA36:BE36"/>
    <mergeCell ref="BF36:BJ36"/>
    <mergeCell ref="BK36:BS36"/>
    <mergeCell ref="BT36:BX36"/>
    <mergeCell ref="BY36:CE36"/>
    <mergeCell ref="Z36:AA36"/>
    <mergeCell ref="AB36:AD36"/>
    <mergeCell ref="AE36:AH36"/>
    <mergeCell ref="AI36:AM36"/>
    <mergeCell ref="AO36:AP36"/>
    <mergeCell ref="AQ36:AW36"/>
    <mergeCell ref="BA37:BE37"/>
    <mergeCell ref="BF37:BJ37"/>
    <mergeCell ref="BK37:BS37"/>
    <mergeCell ref="BT37:BX37"/>
    <mergeCell ref="BY37:CE37"/>
    <mergeCell ref="B38:G38"/>
    <mergeCell ref="H38:K38"/>
    <mergeCell ref="L38:S38"/>
    <mergeCell ref="T38:V38"/>
    <mergeCell ref="W38:Y38"/>
    <mergeCell ref="AB37:AD37"/>
    <mergeCell ref="AE37:AH37"/>
    <mergeCell ref="AI37:AM37"/>
    <mergeCell ref="AO37:AP37"/>
    <mergeCell ref="AQ37:AW37"/>
    <mergeCell ref="AX37:AZ37"/>
    <mergeCell ref="B37:G37"/>
    <mergeCell ref="H37:K37"/>
    <mergeCell ref="L37:S37"/>
    <mergeCell ref="T37:V37"/>
    <mergeCell ref="W37:Y37"/>
    <mergeCell ref="Z37:AA37"/>
    <mergeCell ref="AX38:AZ38"/>
    <mergeCell ref="BA38:BE38"/>
    <mergeCell ref="BF38:BJ38"/>
    <mergeCell ref="BK38:BS38"/>
    <mergeCell ref="BT38:BX38"/>
    <mergeCell ref="BY38:CE38"/>
    <mergeCell ref="Z38:AA38"/>
    <mergeCell ref="AB38:AD38"/>
    <mergeCell ref="AE38:AH38"/>
    <mergeCell ref="AI38:AM38"/>
    <mergeCell ref="AO38:AP38"/>
    <mergeCell ref="AQ38:AW38"/>
    <mergeCell ref="BA39:BE39"/>
    <mergeCell ref="BF39:BJ39"/>
    <mergeCell ref="BK39:BS39"/>
    <mergeCell ref="BT39:BX39"/>
    <mergeCell ref="BY39:CE39"/>
    <mergeCell ref="F40:G40"/>
    <mergeCell ref="H40:K40"/>
    <mergeCell ref="L40:S40"/>
    <mergeCell ref="T40:V40"/>
    <mergeCell ref="W40:Y40"/>
    <mergeCell ref="AB39:AD39"/>
    <mergeCell ref="AE39:AH39"/>
    <mergeCell ref="AI39:AM39"/>
    <mergeCell ref="AO39:AP39"/>
    <mergeCell ref="AQ39:AW39"/>
    <mergeCell ref="AX39:AZ39"/>
    <mergeCell ref="F39:G39"/>
    <mergeCell ref="H39:K39"/>
    <mergeCell ref="L39:S39"/>
    <mergeCell ref="T39:V39"/>
    <mergeCell ref="W39:Y39"/>
    <mergeCell ref="Z39:AA39"/>
    <mergeCell ref="AX40:AZ40"/>
    <mergeCell ref="BA40:BE40"/>
    <mergeCell ref="BF40:BJ40"/>
    <mergeCell ref="BK40:BS40"/>
    <mergeCell ref="BT40:BX40"/>
    <mergeCell ref="BY40:CE40"/>
    <mergeCell ref="Z40:AA40"/>
    <mergeCell ref="AB40:AD40"/>
    <mergeCell ref="AE40:AH40"/>
    <mergeCell ref="AI40:AM40"/>
    <mergeCell ref="AO40:AP40"/>
    <mergeCell ref="AQ40:AW40"/>
    <mergeCell ref="BY41:CE41"/>
    <mergeCell ref="B42:G47"/>
    <mergeCell ref="H42:K47"/>
    <mergeCell ref="L42:S47"/>
    <mergeCell ref="T42:V47"/>
    <mergeCell ref="W42:Y47"/>
    <mergeCell ref="AB41:AD41"/>
    <mergeCell ref="AE41:AH41"/>
    <mergeCell ref="AI41:AM41"/>
    <mergeCell ref="AO41:AP41"/>
    <mergeCell ref="AQ41:AW41"/>
    <mergeCell ref="AX41:AZ41"/>
    <mergeCell ref="F41:G41"/>
    <mergeCell ref="H41:K41"/>
    <mergeCell ref="L41:S41"/>
    <mergeCell ref="T41:V41"/>
    <mergeCell ref="W41:Y41"/>
    <mergeCell ref="Z41:AA41"/>
    <mergeCell ref="AO42:AP47"/>
    <mergeCell ref="AQ42:AW47"/>
    <mergeCell ref="AE44:AH47"/>
    <mergeCell ref="AI44:AM45"/>
    <mergeCell ref="AI46:AM47"/>
    <mergeCell ref="BA41:BE41"/>
    <mergeCell ref="BF41:BJ41"/>
    <mergeCell ref="BK41:BS41"/>
    <mergeCell ref="BT41:BX41"/>
    <mergeCell ref="BF46:CE47"/>
    <mergeCell ref="B48:D49"/>
    <mergeCell ref="E48:F49"/>
    <mergeCell ref="G48:T49"/>
    <mergeCell ref="U48:X51"/>
    <mergeCell ref="Y48:AA49"/>
    <mergeCell ref="AB48:AB49"/>
    <mergeCell ref="AC48:AG49"/>
    <mergeCell ref="AH48:AJ49"/>
    <mergeCell ref="AL48:AO49"/>
    <mergeCell ref="AX42:AZ47"/>
    <mergeCell ref="BA42:BE47"/>
    <mergeCell ref="BF42:BJ42"/>
    <mergeCell ref="BK42:BS42"/>
    <mergeCell ref="BT42:BX42"/>
    <mergeCell ref="BY42:CE42"/>
    <mergeCell ref="BF43:BJ45"/>
    <mergeCell ref="BK43:BS45"/>
    <mergeCell ref="BT43:BX45"/>
    <mergeCell ref="BY43:CE45"/>
    <mergeCell ref="Z42:AA47"/>
    <mergeCell ref="AB42:AD47"/>
    <mergeCell ref="AE42:AH43"/>
    <mergeCell ref="AI42:AM43"/>
    <mergeCell ref="AP48:BF49"/>
    <mergeCell ref="BI48:BQ49"/>
    <mergeCell ref="B50:I51"/>
    <mergeCell ref="J50:T51"/>
    <mergeCell ref="Y50:AB51"/>
    <mergeCell ref="AC50:AG51"/>
    <mergeCell ref="AH50:AK51"/>
    <mergeCell ref="AL50:AS51"/>
    <mergeCell ref="AT50:BA51"/>
    <mergeCell ref="BB50:BF51"/>
    <mergeCell ref="BH50:CB51"/>
    <mergeCell ref="CD50:CE51"/>
    <mergeCell ref="B52:I52"/>
    <mergeCell ref="J52:T52"/>
    <mergeCell ref="U52:X52"/>
    <mergeCell ref="Y52:AB52"/>
    <mergeCell ref="AC52:AG52"/>
    <mergeCell ref="AH52:AK52"/>
    <mergeCell ref="AL52:AS52"/>
    <mergeCell ref="AT52:BA52"/>
    <mergeCell ref="BB52:BF52"/>
    <mergeCell ref="BH52:BL52"/>
    <mergeCell ref="BM52:BU52"/>
    <mergeCell ref="BV52:CB52"/>
    <mergeCell ref="CD52:CE55"/>
    <mergeCell ref="B53:I55"/>
    <mergeCell ref="J53:T55"/>
    <mergeCell ref="U53:X55"/>
    <mergeCell ref="Y53:AB55"/>
    <mergeCell ref="AC53:AG55"/>
    <mergeCell ref="BV53:CB55"/>
    <mergeCell ref="AH53:AK55"/>
    <mergeCell ref="AL53:AS55"/>
    <mergeCell ref="AT53:BA55"/>
    <mergeCell ref="BB53:BF55"/>
    <mergeCell ref="B56:I57"/>
    <mergeCell ref="J56:T57"/>
    <mergeCell ref="U56:X57"/>
    <mergeCell ref="Y56:AB57"/>
    <mergeCell ref="AC56:AG57"/>
    <mergeCell ref="AH56:AK57"/>
    <mergeCell ref="AL56:AS57"/>
    <mergeCell ref="AT56:BA57"/>
    <mergeCell ref="BB56:BF57"/>
    <mergeCell ref="BH53:BL55"/>
    <mergeCell ref="BM53:BU55"/>
    <mergeCell ref="BH58:BL59"/>
    <mergeCell ref="BM58:BU59"/>
    <mergeCell ref="BV58:CB59"/>
    <mergeCell ref="BH56:BL57"/>
    <mergeCell ref="BM56:BU57"/>
    <mergeCell ref="BV56:CB57"/>
    <mergeCell ref="CD56:CE59"/>
    <mergeCell ref="B58:I59"/>
    <mergeCell ref="J58:T59"/>
    <mergeCell ref="U58:X59"/>
    <mergeCell ref="Y58:AB59"/>
    <mergeCell ref="AC58:AG59"/>
    <mergeCell ref="AH58:AK59"/>
    <mergeCell ref="B60:I62"/>
    <mergeCell ref="J60:T62"/>
    <mergeCell ref="U60:X62"/>
    <mergeCell ref="Y60:AB62"/>
    <mergeCell ref="AC60:AG62"/>
    <mergeCell ref="AH60:AK62"/>
    <mergeCell ref="AL58:AS59"/>
    <mergeCell ref="AT58:BA59"/>
    <mergeCell ref="BB58:BF59"/>
    <mergeCell ref="AL60:AS61"/>
    <mergeCell ref="AT60:BA61"/>
    <mergeCell ref="BB60:BF61"/>
    <mergeCell ref="BH60:BL62"/>
    <mergeCell ref="CD60:CE62"/>
    <mergeCell ref="BM61:CB61"/>
    <mergeCell ref="AL62:AS62"/>
    <mergeCell ref="AT62:BA62"/>
    <mergeCell ref="BB62:BF62"/>
    <mergeCell ref="BO62:CB62"/>
  </mergeCells>
  <phoneticPr fontId="2"/>
  <printOptions horizontalCentered="1" verticalCentered="1"/>
  <pageMargins left="0" right="0" top="0" bottom="0" header="0.31496062992125984" footer="0.31496062992125984"/>
  <pageSetup paperSize="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U57"/>
  <sheetViews>
    <sheetView view="pageBreakPreview" zoomScaleNormal="100" zoomScaleSheetLayoutView="100" workbookViewId="0">
      <selection activeCell="AP19" sqref="AP19"/>
    </sheetView>
  </sheetViews>
  <sheetFormatPr defaultColWidth="1.875" defaultRowHeight="11.25"/>
  <cols>
    <col min="1" max="46" width="1.875" style="5" customWidth="1"/>
    <col min="47" max="47" width="2" style="5" customWidth="1"/>
    <col min="48" max="256" width="1.875" style="5"/>
    <col min="257" max="302" width="1.875" style="5" customWidth="1"/>
    <col min="303" max="303" width="2" style="5" customWidth="1"/>
    <col min="304" max="512" width="1.875" style="5"/>
    <col min="513" max="558" width="1.875" style="5" customWidth="1"/>
    <col min="559" max="559" width="2" style="5" customWidth="1"/>
    <col min="560" max="768" width="1.875" style="5"/>
    <col min="769" max="814" width="1.875" style="5" customWidth="1"/>
    <col min="815" max="815" width="2" style="5" customWidth="1"/>
    <col min="816" max="1024" width="1.875" style="5"/>
    <col min="1025" max="1070" width="1.875" style="5" customWidth="1"/>
    <col min="1071" max="1071" width="2" style="5" customWidth="1"/>
    <col min="1072" max="1280" width="1.875" style="5"/>
    <col min="1281" max="1326" width="1.875" style="5" customWidth="1"/>
    <col min="1327" max="1327" width="2" style="5" customWidth="1"/>
    <col min="1328" max="1536" width="1.875" style="5"/>
    <col min="1537" max="1582" width="1.875" style="5" customWidth="1"/>
    <col min="1583" max="1583" width="2" style="5" customWidth="1"/>
    <col min="1584" max="1792" width="1.875" style="5"/>
    <col min="1793" max="1838" width="1.875" style="5" customWidth="1"/>
    <col min="1839" max="1839" width="2" style="5" customWidth="1"/>
    <col min="1840" max="2048" width="1.875" style="5"/>
    <col min="2049" max="2094" width="1.875" style="5" customWidth="1"/>
    <col min="2095" max="2095" width="2" style="5" customWidth="1"/>
    <col min="2096" max="2304" width="1.875" style="5"/>
    <col min="2305" max="2350" width="1.875" style="5" customWidth="1"/>
    <col min="2351" max="2351" width="2" style="5" customWidth="1"/>
    <col min="2352" max="2560" width="1.875" style="5"/>
    <col min="2561" max="2606" width="1.875" style="5" customWidth="1"/>
    <col min="2607" max="2607" width="2" style="5" customWidth="1"/>
    <col min="2608" max="2816" width="1.875" style="5"/>
    <col min="2817" max="2862" width="1.875" style="5" customWidth="1"/>
    <col min="2863" max="2863" width="2" style="5" customWidth="1"/>
    <col min="2864" max="3072" width="1.875" style="5"/>
    <col min="3073" max="3118" width="1.875" style="5" customWidth="1"/>
    <col min="3119" max="3119" width="2" style="5" customWidth="1"/>
    <col min="3120" max="3328" width="1.875" style="5"/>
    <col min="3329" max="3374" width="1.875" style="5" customWidth="1"/>
    <col min="3375" max="3375" width="2" style="5" customWidth="1"/>
    <col min="3376" max="3584" width="1.875" style="5"/>
    <col min="3585" max="3630" width="1.875" style="5" customWidth="1"/>
    <col min="3631" max="3631" width="2" style="5" customWidth="1"/>
    <col min="3632" max="3840" width="1.875" style="5"/>
    <col min="3841" max="3886" width="1.875" style="5" customWidth="1"/>
    <col min="3887" max="3887" width="2" style="5" customWidth="1"/>
    <col min="3888" max="4096" width="1.875" style="5"/>
    <col min="4097" max="4142" width="1.875" style="5" customWidth="1"/>
    <col min="4143" max="4143" width="2" style="5" customWidth="1"/>
    <col min="4144" max="4352" width="1.875" style="5"/>
    <col min="4353" max="4398" width="1.875" style="5" customWidth="1"/>
    <col min="4399" max="4399" width="2" style="5" customWidth="1"/>
    <col min="4400" max="4608" width="1.875" style="5"/>
    <col min="4609" max="4654" width="1.875" style="5" customWidth="1"/>
    <col min="4655" max="4655" width="2" style="5" customWidth="1"/>
    <col min="4656" max="4864" width="1.875" style="5"/>
    <col min="4865" max="4910" width="1.875" style="5" customWidth="1"/>
    <col min="4911" max="4911" width="2" style="5" customWidth="1"/>
    <col min="4912" max="5120" width="1.875" style="5"/>
    <col min="5121" max="5166" width="1.875" style="5" customWidth="1"/>
    <col min="5167" max="5167" width="2" style="5" customWidth="1"/>
    <col min="5168" max="5376" width="1.875" style="5"/>
    <col min="5377" max="5422" width="1.875" style="5" customWidth="1"/>
    <col min="5423" max="5423" width="2" style="5" customWidth="1"/>
    <col min="5424" max="5632" width="1.875" style="5"/>
    <col min="5633" max="5678" width="1.875" style="5" customWidth="1"/>
    <col min="5679" max="5679" width="2" style="5" customWidth="1"/>
    <col min="5680" max="5888" width="1.875" style="5"/>
    <col min="5889" max="5934" width="1.875" style="5" customWidth="1"/>
    <col min="5935" max="5935" width="2" style="5" customWidth="1"/>
    <col min="5936" max="6144" width="1.875" style="5"/>
    <col min="6145" max="6190" width="1.875" style="5" customWidth="1"/>
    <col min="6191" max="6191" width="2" style="5" customWidth="1"/>
    <col min="6192" max="6400" width="1.875" style="5"/>
    <col min="6401" max="6446" width="1.875" style="5" customWidth="1"/>
    <col min="6447" max="6447" width="2" style="5" customWidth="1"/>
    <col min="6448" max="6656" width="1.875" style="5"/>
    <col min="6657" max="6702" width="1.875" style="5" customWidth="1"/>
    <col min="6703" max="6703" width="2" style="5" customWidth="1"/>
    <col min="6704" max="6912" width="1.875" style="5"/>
    <col min="6913" max="6958" width="1.875" style="5" customWidth="1"/>
    <col min="6959" max="6959" width="2" style="5" customWidth="1"/>
    <col min="6960" max="7168" width="1.875" style="5"/>
    <col min="7169" max="7214" width="1.875" style="5" customWidth="1"/>
    <col min="7215" max="7215" width="2" style="5" customWidth="1"/>
    <col min="7216" max="7424" width="1.875" style="5"/>
    <col min="7425" max="7470" width="1.875" style="5" customWidth="1"/>
    <col min="7471" max="7471" width="2" style="5" customWidth="1"/>
    <col min="7472" max="7680" width="1.875" style="5"/>
    <col min="7681" max="7726" width="1.875" style="5" customWidth="1"/>
    <col min="7727" max="7727" width="2" style="5" customWidth="1"/>
    <col min="7728" max="7936" width="1.875" style="5"/>
    <col min="7937" max="7982" width="1.875" style="5" customWidth="1"/>
    <col min="7983" max="7983" width="2" style="5" customWidth="1"/>
    <col min="7984" max="8192" width="1.875" style="5"/>
    <col min="8193" max="8238" width="1.875" style="5" customWidth="1"/>
    <col min="8239" max="8239" width="2" style="5" customWidth="1"/>
    <col min="8240" max="8448" width="1.875" style="5"/>
    <col min="8449" max="8494" width="1.875" style="5" customWidth="1"/>
    <col min="8495" max="8495" width="2" style="5" customWidth="1"/>
    <col min="8496" max="8704" width="1.875" style="5"/>
    <col min="8705" max="8750" width="1.875" style="5" customWidth="1"/>
    <col min="8751" max="8751" width="2" style="5" customWidth="1"/>
    <col min="8752" max="8960" width="1.875" style="5"/>
    <col min="8961" max="9006" width="1.875" style="5" customWidth="1"/>
    <col min="9007" max="9007" width="2" style="5" customWidth="1"/>
    <col min="9008" max="9216" width="1.875" style="5"/>
    <col min="9217" max="9262" width="1.875" style="5" customWidth="1"/>
    <col min="9263" max="9263" width="2" style="5" customWidth="1"/>
    <col min="9264" max="9472" width="1.875" style="5"/>
    <col min="9473" max="9518" width="1.875" style="5" customWidth="1"/>
    <col min="9519" max="9519" width="2" style="5" customWidth="1"/>
    <col min="9520" max="9728" width="1.875" style="5"/>
    <col min="9729" max="9774" width="1.875" style="5" customWidth="1"/>
    <col min="9775" max="9775" width="2" style="5" customWidth="1"/>
    <col min="9776" max="9984" width="1.875" style="5"/>
    <col min="9985" max="10030" width="1.875" style="5" customWidth="1"/>
    <col min="10031" max="10031" width="2" style="5" customWidth="1"/>
    <col min="10032" max="10240" width="1.875" style="5"/>
    <col min="10241" max="10286" width="1.875" style="5" customWidth="1"/>
    <col min="10287" max="10287" width="2" style="5" customWidth="1"/>
    <col min="10288" max="10496" width="1.875" style="5"/>
    <col min="10497" max="10542" width="1.875" style="5" customWidth="1"/>
    <col min="10543" max="10543" width="2" style="5" customWidth="1"/>
    <col min="10544" max="10752" width="1.875" style="5"/>
    <col min="10753" max="10798" width="1.875" style="5" customWidth="1"/>
    <col min="10799" max="10799" width="2" style="5" customWidth="1"/>
    <col min="10800" max="11008" width="1.875" style="5"/>
    <col min="11009" max="11054" width="1.875" style="5" customWidth="1"/>
    <col min="11055" max="11055" width="2" style="5" customWidth="1"/>
    <col min="11056" max="11264" width="1.875" style="5"/>
    <col min="11265" max="11310" width="1.875" style="5" customWidth="1"/>
    <col min="11311" max="11311" width="2" style="5" customWidth="1"/>
    <col min="11312" max="11520" width="1.875" style="5"/>
    <col min="11521" max="11566" width="1.875" style="5" customWidth="1"/>
    <col min="11567" max="11567" width="2" style="5" customWidth="1"/>
    <col min="11568" max="11776" width="1.875" style="5"/>
    <col min="11777" max="11822" width="1.875" style="5" customWidth="1"/>
    <col min="11823" max="11823" width="2" style="5" customWidth="1"/>
    <col min="11824" max="12032" width="1.875" style="5"/>
    <col min="12033" max="12078" width="1.875" style="5" customWidth="1"/>
    <col min="12079" max="12079" width="2" style="5" customWidth="1"/>
    <col min="12080" max="12288" width="1.875" style="5"/>
    <col min="12289" max="12334" width="1.875" style="5" customWidth="1"/>
    <col min="12335" max="12335" width="2" style="5" customWidth="1"/>
    <col min="12336" max="12544" width="1.875" style="5"/>
    <col min="12545" max="12590" width="1.875" style="5" customWidth="1"/>
    <col min="12591" max="12591" width="2" style="5" customWidth="1"/>
    <col min="12592" max="12800" width="1.875" style="5"/>
    <col min="12801" max="12846" width="1.875" style="5" customWidth="1"/>
    <col min="12847" max="12847" width="2" style="5" customWidth="1"/>
    <col min="12848" max="13056" width="1.875" style="5"/>
    <col min="13057" max="13102" width="1.875" style="5" customWidth="1"/>
    <col min="13103" max="13103" width="2" style="5" customWidth="1"/>
    <col min="13104" max="13312" width="1.875" style="5"/>
    <col min="13313" max="13358" width="1.875" style="5" customWidth="1"/>
    <col min="13359" max="13359" width="2" style="5" customWidth="1"/>
    <col min="13360" max="13568" width="1.875" style="5"/>
    <col min="13569" max="13614" width="1.875" style="5" customWidth="1"/>
    <col min="13615" max="13615" width="2" style="5" customWidth="1"/>
    <col min="13616" max="13824" width="1.875" style="5"/>
    <col min="13825" max="13870" width="1.875" style="5" customWidth="1"/>
    <col min="13871" max="13871" width="2" style="5" customWidth="1"/>
    <col min="13872" max="14080" width="1.875" style="5"/>
    <col min="14081" max="14126" width="1.875" style="5" customWidth="1"/>
    <col min="14127" max="14127" width="2" style="5" customWidth="1"/>
    <col min="14128" max="14336" width="1.875" style="5"/>
    <col min="14337" max="14382" width="1.875" style="5" customWidth="1"/>
    <col min="14383" max="14383" width="2" style="5" customWidth="1"/>
    <col min="14384" max="14592" width="1.875" style="5"/>
    <col min="14593" max="14638" width="1.875" style="5" customWidth="1"/>
    <col min="14639" max="14639" width="2" style="5" customWidth="1"/>
    <col min="14640" max="14848" width="1.875" style="5"/>
    <col min="14849" max="14894" width="1.875" style="5" customWidth="1"/>
    <col min="14895" max="14895" width="2" style="5" customWidth="1"/>
    <col min="14896" max="15104" width="1.875" style="5"/>
    <col min="15105" max="15150" width="1.875" style="5" customWidth="1"/>
    <col min="15151" max="15151" width="2" style="5" customWidth="1"/>
    <col min="15152" max="15360" width="1.875" style="5"/>
    <col min="15361" max="15406" width="1.875" style="5" customWidth="1"/>
    <col min="15407" max="15407" width="2" style="5" customWidth="1"/>
    <col min="15408" max="15616" width="1.875" style="5"/>
    <col min="15617" max="15662" width="1.875" style="5" customWidth="1"/>
    <col min="15663" max="15663" width="2" style="5" customWidth="1"/>
    <col min="15664" max="15872" width="1.875" style="5"/>
    <col min="15873" max="15918" width="1.875" style="5" customWidth="1"/>
    <col min="15919" max="15919" width="2" style="5" customWidth="1"/>
    <col min="15920" max="16128" width="1.875" style="5"/>
    <col min="16129" max="16174" width="1.875" style="5" customWidth="1"/>
    <col min="16175" max="16175" width="2" style="5" customWidth="1"/>
    <col min="16176" max="16384" width="1.875" style="5"/>
  </cols>
  <sheetData>
    <row r="2" spans="1:4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>
      <c r="A4" s="4"/>
      <c r="B4" s="4"/>
      <c r="C4" s="4"/>
      <c r="D4" s="23" t="s">
        <v>65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1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217" t="s">
        <v>66</v>
      </c>
      <c r="O6" s="1217"/>
      <c r="P6" s="1217"/>
      <c r="Q6" s="1217"/>
      <c r="R6" s="1217"/>
      <c r="S6" s="1217"/>
      <c r="T6" s="1217"/>
      <c r="U6" s="1217"/>
      <c r="V6" s="1217"/>
      <c r="W6" s="1217"/>
      <c r="X6" s="1217"/>
      <c r="Y6" s="1217"/>
      <c r="Z6" s="1217"/>
      <c r="AA6" s="1217"/>
      <c r="AB6" s="1217"/>
      <c r="AC6" s="1217"/>
      <c r="AD6" s="1217"/>
      <c r="AE6" s="1217"/>
      <c r="AF6" s="1217"/>
      <c r="AG6" s="4"/>
      <c r="AH6" s="1145" t="s">
        <v>67</v>
      </c>
      <c r="AI6" s="1145"/>
      <c r="AJ6" s="1145"/>
      <c r="AK6" s="1145"/>
      <c r="AL6" s="1145"/>
      <c r="AM6" s="1145"/>
      <c r="AN6" s="1145"/>
      <c r="AO6" s="1150"/>
      <c r="AP6" s="4"/>
      <c r="AQ6" s="4"/>
      <c r="AR6" s="4"/>
      <c r="AS6" s="4"/>
      <c r="AT6" s="4"/>
      <c r="AU6" s="4"/>
    </row>
    <row r="7" spans="1:47" ht="11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217"/>
      <c r="O7" s="1217"/>
      <c r="P7" s="1217"/>
      <c r="Q7" s="1217"/>
      <c r="R7" s="1217"/>
      <c r="S7" s="1217"/>
      <c r="T7" s="1217"/>
      <c r="U7" s="1217"/>
      <c r="V7" s="1217"/>
      <c r="W7" s="1217"/>
      <c r="X7" s="1217"/>
      <c r="Y7" s="1217"/>
      <c r="Z7" s="1217"/>
      <c r="AA7" s="1217"/>
      <c r="AB7" s="1217"/>
      <c r="AC7" s="1217"/>
      <c r="AD7" s="1217"/>
      <c r="AE7" s="1217"/>
      <c r="AF7" s="1217"/>
      <c r="AG7" s="4"/>
      <c r="AH7" s="1145"/>
      <c r="AI7" s="1145"/>
      <c r="AJ7" s="1145"/>
      <c r="AK7" s="1145"/>
      <c r="AL7" s="1145"/>
      <c r="AM7" s="1145"/>
      <c r="AN7" s="1145"/>
      <c r="AO7" s="1150"/>
      <c r="AP7" s="4"/>
      <c r="AQ7" s="4"/>
      <c r="AR7" s="4"/>
      <c r="AS7" s="4"/>
      <c r="AT7" s="4"/>
      <c r="AU7" s="4"/>
    </row>
    <row r="8" spans="1:4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6" customHeight="1">
      <c r="A9" s="4"/>
      <c r="B9" s="4"/>
      <c r="C9" s="4"/>
      <c r="D9" s="1084" t="s">
        <v>37</v>
      </c>
      <c r="E9" s="1218"/>
      <c r="F9" s="1218"/>
      <c r="G9" s="1219"/>
      <c r="H9" s="1087" t="s">
        <v>32</v>
      </c>
      <c r="I9" s="1089"/>
      <c r="J9" s="1223" t="s">
        <v>68</v>
      </c>
      <c r="K9" s="1087" t="s">
        <v>34</v>
      </c>
      <c r="L9" s="1089"/>
      <c r="M9" s="1084" t="s">
        <v>69</v>
      </c>
      <c r="N9" s="1085"/>
      <c r="O9" s="1085"/>
      <c r="P9" s="1085"/>
      <c r="Q9" s="1085"/>
      <c r="R9" s="1086"/>
      <c r="S9" s="1084" t="s">
        <v>36</v>
      </c>
      <c r="T9" s="1085"/>
      <c r="U9" s="1085"/>
      <c r="V9" s="2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9" customHeight="1">
      <c r="A10" s="4"/>
      <c r="B10" s="4"/>
      <c r="C10" s="4"/>
      <c r="D10" s="1220"/>
      <c r="E10" s="1206"/>
      <c r="F10" s="1206"/>
      <c r="G10" s="1207"/>
      <c r="H10" s="1221"/>
      <c r="I10" s="1222"/>
      <c r="J10" s="1224"/>
      <c r="K10" s="1221"/>
      <c r="L10" s="1222"/>
      <c r="M10" s="1225"/>
      <c r="N10" s="1167"/>
      <c r="O10" s="1167"/>
      <c r="P10" s="1167"/>
      <c r="Q10" s="1167"/>
      <c r="R10" s="1226"/>
      <c r="S10" s="1225"/>
      <c r="T10" s="1167"/>
      <c r="U10" s="1167"/>
      <c r="V10" s="2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6" customHeight="1">
      <c r="A11" s="4"/>
      <c r="B11" s="4"/>
      <c r="C11" s="4"/>
      <c r="D11" s="1205" t="s">
        <v>70</v>
      </c>
      <c r="E11" s="1206"/>
      <c r="F11" s="1206"/>
      <c r="G11" s="1207"/>
      <c r="H11" s="1211">
        <v>2</v>
      </c>
      <c r="I11" s="1213">
        <v>7</v>
      </c>
      <c r="J11" s="1215">
        <v>3</v>
      </c>
      <c r="K11" s="1211">
        <v>0</v>
      </c>
      <c r="L11" s="1213">
        <v>1</v>
      </c>
      <c r="M11" s="1196">
        <v>9</v>
      </c>
      <c r="N11" s="1198">
        <v>0</v>
      </c>
      <c r="O11" s="1198">
        <v>0</v>
      </c>
      <c r="P11" s="1198">
        <v>0</v>
      </c>
      <c r="Q11" s="1198">
        <v>1</v>
      </c>
      <c r="R11" s="1200">
        <v>0</v>
      </c>
      <c r="S11" s="1227">
        <v>0</v>
      </c>
      <c r="T11" s="1229">
        <v>0</v>
      </c>
      <c r="U11" s="1231">
        <v>1</v>
      </c>
      <c r="V11" s="123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ht="9.75" customHeight="1">
      <c r="A12" s="4"/>
      <c r="B12" s="4"/>
      <c r="C12" s="4"/>
      <c r="D12" s="1208"/>
      <c r="E12" s="1209"/>
      <c r="F12" s="1209"/>
      <c r="G12" s="1210"/>
      <c r="H12" s="1212"/>
      <c r="I12" s="1214"/>
      <c r="J12" s="1216"/>
      <c r="K12" s="1212"/>
      <c r="L12" s="1214"/>
      <c r="M12" s="1197"/>
      <c r="N12" s="1199"/>
      <c r="O12" s="1199"/>
      <c r="P12" s="1199"/>
      <c r="Q12" s="1199"/>
      <c r="R12" s="1201"/>
      <c r="S12" s="1228"/>
      <c r="T12" s="1230"/>
      <c r="U12" s="1232"/>
      <c r="V12" s="123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1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194" t="s">
        <v>71</v>
      </c>
      <c r="U14" s="1194"/>
      <c r="V14" s="1194"/>
      <c r="W14" s="1194"/>
      <c r="X14" s="1194"/>
      <c r="Y14" s="1194"/>
      <c r="Z14" s="1194"/>
      <c r="AA14" s="1194"/>
      <c r="AB14" s="1194"/>
      <c r="AC14" s="1194"/>
      <c r="AD14" s="1194"/>
      <c r="AE14" s="1194"/>
      <c r="AF14" s="1194"/>
      <c r="AG14" s="1194"/>
      <c r="AH14" s="1194"/>
      <c r="AI14" s="1194"/>
      <c r="AJ14" s="1194"/>
      <c r="AK14" s="1194"/>
      <c r="AL14" s="1194"/>
      <c r="AM14" s="1194"/>
      <c r="AN14" s="1194"/>
      <c r="AO14" s="4"/>
      <c r="AP14" s="4"/>
      <c r="AQ14" s="4"/>
      <c r="AR14" s="4"/>
      <c r="AS14" s="4"/>
      <c r="AT14" s="4"/>
      <c r="AU14" s="4"/>
    </row>
    <row r="15" spans="1:47" ht="11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175" t="s">
        <v>72</v>
      </c>
      <c r="Q15" s="1175"/>
      <c r="R15" s="1175"/>
      <c r="S15" s="7"/>
      <c r="T15" s="1195"/>
      <c r="U15" s="1195"/>
      <c r="V15" s="1195"/>
      <c r="W15" s="1195"/>
      <c r="X15" s="1195"/>
      <c r="Y15" s="1195"/>
      <c r="Z15" s="1195"/>
      <c r="AA15" s="1195"/>
      <c r="AB15" s="1195"/>
      <c r="AC15" s="1195"/>
      <c r="AD15" s="1195"/>
      <c r="AE15" s="1195"/>
      <c r="AF15" s="1195"/>
      <c r="AG15" s="1195"/>
      <c r="AH15" s="1195"/>
      <c r="AI15" s="1195"/>
      <c r="AJ15" s="1195"/>
      <c r="AK15" s="1195"/>
      <c r="AL15" s="1195"/>
      <c r="AM15" s="1195"/>
      <c r="AN15" s="1195"/>
      <c r="AO15" s="7"/>
      <c r="AP15" s="7"/>
      <c r="AQ15" s="4"/>
      <c r="AR15" s="4"/>
      <c r="AS15" s="4"/>
      <c r="AT15" s="4"/>
      <c r="AU15" s="4"/>
    </row>
    <row r="16" spans="1:47" ht="13.5" customHeight="1">
      <c r="A16" s="4"/>
      <c r="B16" s="4"/>
      <c r="C16" s="4"/>
      <c r="D16" s="4"/>
      <c r="E16" s="4"/>
      <c r="F16" s="4"/>
      <c r="G16" s="4"/>
      <c r="H16" s="1202" t="s">
        <v>73</v>
      </c>
      <c r="I16" s="1150"/>
      <c r="J16" s="1150"/>
      <c r="K16" s="1150"/>
      <c r="L16" s="1150"/>
      <c r="M16" s="1150"/>
      <c r="N16" s="1150"/>
      <c r="O16" s="20"/>
      <c r="P16" s="17"/>
      <c r="Q16" s="17"/>
      <c r="R16" s="17"/>
      <c r="S16" s="4"/>
      <c r="T16" s="1203" t="s">
        <v>74</v>
      </c>
      <c r="U16" s="1203"/>
      <c r="V16" s="1203"/>
      <c r="W16" s="1203"/>
      <c r="X16" s="1203"/>
      <c r="Y16" s="1203"/>
      <c r="Z16" s="1203"/>
      <c r="AA16" s="1203"/>
      <c r="AB16" s="1203"/>
      <c r="AC16" s="1203"/>
      <c r="AD16" s="1203"/>
      <c r="AE16" s="1203"/>
      <c r="AF16" s="1203"/>
      <c r="AG16" s="1203"/>
      <c r="AH16" s="1203"/>
      <c r="AI16" s="1203"/>
      <c r="AJ16" s="1203"/>
      <c r="AK16" s="1203"/>
      <c r="AL16" s="1203"/>
      <c r="AM16" s="1203"/>
      <c r="AN16" s="4"/>
      <c r="AO16" s="1173" t="s">
        <v>75</v>
      </c>
      <c r="AP16" s="1174"/>
      <c r="AQ16" s="4"/>
      <c r="AR16" s="4"/>
      <c r="AS16" s="4"/>
      <c r="AT16" s="4"/>
      <c r="AU16" s="4"/>
    </row>
    <row r="17" spans="1:47" ht="11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175" t="s">
        <v>76</v>
      </c>
      <c r="Q17" s="1175"/>
      <c r="R17" s="1176"/>
      <c r="S17" s="7"/>
      <c r="T17" s="1204"/>
      <c r="U17" s="1204"/>
      <c r="V17" s="1204"/>
      <c r="W17" s="1204"/>
      <c r="X17" s="1204"/>
      <c r="Y17" s="1204"/>
      <c r="Z17" s="1204"/>
      <c r="AA17" s="1204"/>
      <c r="AB17" s="1204"/>
      <c r="AC17" s="1204"/>
      <c r="AD17" s="1204"/>
      <c r="AE17" s="1204"/>
      <c r="AF17" s="1204"/>
      <c r="AG17" s="1204"/>
      <c r="AH17" s="1204"/>
      <c r="AI17" s="1204"/>
      <c r="AJ17" s="1204"/>
      <c r="AK17" s="1204"/>
      <c r="AL17" s="1204"/>
      <c r="AM17" s="1204"/>
      <c r="AN17" s="7"/>
      <c r="AO17" s="1077"/>
      <c r="AP17" s="1077"/>
      <c r="AQ17" s="4"/>
      <c r="AR17" s="4"/>
      <c r="AS17" s="4"/>
      <c r="AT17" s="4"/>
      <c r="AU17" s="4"/>
    </row>
    <row r="18" spans="1:4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ht="15" customHeight="1" thickBo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>
      <c r="A20" s="4"/>
      <c r="B20" s="4"/>
      <c r="C20" s="4"/>
      <c r="D20" s="4"/>
      <c r="E20" s="4"/>
      <c r="F20" s="4"/>
      <c r="G20" s="4"/>
      <c r="H20" s="4"/>
      <c r="I20" s="4"/>
      <c r="J20" s="1177" t="s">
        <v>77</v>
      </c>
      <c r="K20" s="1178"/>
      <c r="L20" s="1179"/>
      <c r="M20" s="25"/>
      <c r="N20" s="25"/>
      <c r="O20" s="25"/>
      <c r="P20" s="25"/>
      <c r="Q20" s="1183"/>
      <c r="R20" s="1184"/>
      <c r="S20" s="26"/>
      <c r="T20" s="1187"/>
      <c r="U20" s="1188"/>
      <c r="V20" s="25"/>
      <c r="W20" s="27"/>
      <c r="X20" s="28" t="s">
        <v>78</v>
      </c>
      <c r="Y20" s="29"/>
      <c r="Z20" s="28"/>
      <c r="AA20" s="30" t="s">
        <v>79</v>
      </c>
      <c r="AB20" s="28"/>
      <c r="AC20" s="28"/>
      <c r="AD20" s="28" t="s">
        <v>80</v>
      </c>
      <c r="AE20" s="29"/>
      <c r="AF20" s="28"/>
      <c r="AG20" s="30" t="s">
        <v>81</v>
      </c>
      <c r="AH20" s="28"/>
      <c r="AI20" s="28"/>
      <c r="AJ20" s="28"/>
      <c r="AK20" s="31" t="s">
        <v>58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21" customHeight="1" thickBot="1">
      <c r="A21" s="4"/>
      <c r="B21" s="4"/>
      <c r="C21" s="4"/>
      <c r="D21" s="4"/>
      <c r="E21" s="4"/>
      <c r="F21" s="4"/>
      <c r="G21" s="4"/>
      <c r="H21" s="4"/>
      <c r="I21" s="4"/>
      <c r="J21" s="1180"/>
      <c r="K21" s="1181"/>
      <c r="L21" s="1182"/>
      <c r="M21" s="19"/>
      <c r="N21" s="19"/>
      <c r="O21" s="19"/>
      <c r="P21" s="19"/>
      <c r="Q21" s="1185"/>
      <c r="R21" s="1186"/>
      <c r="S21" s="32"/>
      <c r="T21" s="1189"/>
      <c r="U21" s="1190"/>
      <c r="V21" s="33"/>
      <c r="W21" s="1191"/>
      <c r="X21" s="1192"/>
      <c r="Y21" s="34"/>
      <c r="Z21" s="1191"/>
      <c r="AA21" s="1192"/>
      <c r="AB21" s="35"/>
      <c r="AC21" s="1191"/>
      <c r="AD21" s="1192"/>
      <c r="AE21" s="34"/>
      <c r="AF21" s="1191"/>
      <c r="AG21" s="1192"/>
      <c r="AH21" s="35"/>
      <c r="AI21" s="35"/>
      <c r="AJ21" s="1191"/>
      <c r="AK21" s="1193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>
      <c r="A23" s="4"/>
      <c r="B23" s="4"/>
      <c r="C23" s="4"/>
      <c r="D23" s="4"/>
      <c r="E23" s="22" t="s">
        <v>483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3.5">
      <c r="A24" s="4"/>
      <c r="B24" s="4"/>
      <c r="C24" s="4"/>
      <c r="D24" s="4"/>
      <c r="E24" s="4"/>
      <c r="F24" s="36"/>
      <c r="G24" s="1143">
        <v>44692</v>
      </c>
      <c r="H24" s="1144"/>
      <c r="I24" s="1144"/>
      <c r="J24" s="1144"/>
      <c r="K24" s="1144"/>
      <c r="L24" s="1144"/>
      <c r="M24" s="1144"/>
      <c r="N24" s="1144"/>
      <c r="O24" s="1144"/>
      <c r="P24" s="1144"/>
      <c r="Q24" s="1144"/>
      <c r="R24" s="114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ht="11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145" t="s">
        <v>82</v>
      </c>
      <c r="U25" s="1145"/>
      <c r="V25" s="1145"/>
      <c r="W25" s="1145"/>
      <c r="X25" s="1145"/>
      <c r="Y25" s="1145"/>
      <c r="Z25" s="1145"/>
      <c r="AA25" s="1145"/>
      <c r="AB25" s="1145"/>
      <c r="AC25" s="1145"/>
      <c r="AD25" s="1145"/>
      <c r="AE25" s="1145"/>
      <c r="AF25" s="1145"/>
      <c r="AG25" s="1145"/>
      <c r="AH25" s="1145"/>
      <c r="AI25" s="1145"/>
      <c r="AJ25" s="1145"/>
      <c r="AK25" s="1145"/>
      <c r="AL25" s="1145"/>
      <c r="AM25" s="1145"/>
      <c r="AN25" s="4"/>
      <c r="AO25" s="4"/>
      <c r="AP25" s="4"/>
      <c r="AQ25" s="4"/>
      <c r="AR25" s="4"/>
      <c r="AS25" s="4"/>
      <c r="AT25" s="4"/>
      <c r="AU25" s="4"/>
    </row>
    <row r="26" spans="1:47" ht="11.25" customHeight="1">
      <c r="A26" s="4"/>
      <c r="B26" s="4"/>
      <c r="C26" s="4"/>
      <c r="D26" s="4"/>
      <c r="E26" s="4"/>
      <c r="F26" s="4"/>
      <c r="G26" s="4"/>
      <c r="H26" s="4"/>
      <c r="I26" s="4"/>
      <c r="J26" s="1147" t="s">
        <v>37</v>
      </c>
      <c r="K26" s="1148"/>
      <c r="L26" s="1148"/>
      <c r="M26" s="1148"/>
      <c r="N26" s="1149" t="s">
        <v>83</v>
      </c>
      <c r="O26" s="37"/>
      <c r="P26" s="1151" t="s">
        <v>84</v>
      </c>
      <c r="Q26" s="1151"/>
      <c r="R26" s="1151"/>
      <c r="S26" s="38"/>
      <c r="T26" s="1146"/>
      <c r="U26" s="1146"/>
      <c r="V26" s="1146"/>
      <c r="W26" s="1146"/>
      <c r="X26" s="1146"/>
      <c r="Y26" s="1146"/>
      <c r="Z26" s="1146"/>
      <c r="AA26" s="1146"/>
      <c r="AB26" s="1146"/>
      <c r="AC26" s="1146"/>
      <c r="AD26" s="1146"/>
      <c r="AE26" s="1146"/>
      <c r="AF26" s="1146"/>
      <c r="AG26" s="1146"/>
      <c r="AH26" s="1146"/>
      <c r="AI26" s="1146"/>
      <c r="AJ26" s="1146"/>
      <c r="AK26" s="1146"/>
      <c r="AL26" s="1146"/>
      <c r="AM26" s="1146"/>
      <c r="AN26" s="4"/>
      <c r="AO26" s="4"/>
      <c r="AP26" s="4"/>
      <c r="AQ26" s="4"/>
      <c r="AR26" s="4"/>
      <c r="AS26" s="4"/>
      <c r="AT26" s="4"/>
      <c r="AU26" s="4"/>
    </row>
    <row r="27" spans="1:47" ht="9.75" customHeight="1">
      <c r="A27" s="4"/>
      <c r="B27" s="4"/>
      <c r="C27" s="4"/>
      <c r="D27" s="4"/>
      <c r="E27" s="4"/>
      <c r="F27" s="4"/>
      <c r="G27" s="4"/>
      <c r="H27" s="4"/>
      <c r="I27" s="4"/>
      <c r="J27" s="1148"/>
      <c r="K27" s="1148"/>
      <c r="L27" s="1148"/>
      <c r="M27" s="1148"/>
      <c r="N27" s="1150"/>
      <c r="O27" s="20"/>
      <c r="P27" s="6"/>
      <c r="Q27" s="6"/>
      <c r="R27" s="6"/>
      <c r="S27" s="1152" t="s">
        <v>85</v>
      </c>
      <c r="T27" s="1153"/>
      <c r="U27" s="1153"/>
      <c r="V27" s="1153"/>
      <c r="W27" s="1153"/>
      <c r="X27" s="1153"/>
      <c r="Y27" s="1153"/>
      <c r="Z27" s="1153"/>
      <c r="AA27" s="1153"/>
      <c r="AB27" s="1153"/>
      <c r="AC27" s="1153"/>
      <c r="AD27" s="1153"/>
      <c r="AE27" s="1153"/>
      <c r="AF27" s="1153"/>
      <c r="AG27" s="1153"/>
      <c r="AH27" s="1153"/>
      <c r="AI27" s="1153"/>
      <c r="AJ27" s="1153"/>
      <c r="AK27" s="1155"/>
      <c r="AL27" s="1155"/>
      <c r="AM27" s="1155"/>
      <c r="AN27" s="1155"/>
      <c r="AO27" s="1155"/>
      <c r="AP27" s="1155"/>
      <c r="AQ27" s="4"/>
      <c r="AR27" s="4"/>
      <c r="AS27" s="4"/>
      <c r="AT27" s="4"/>
      <c r="AU27" s="4"/>
    </row>
    <row r="28" spans="1:47" ht="6" customHeight="1">
      <c r="A28" s="4"/>
      <c r="B28" s="4"/>
      <c r="C28" s="4"/>
      <c r="D28" s="4"/>
      <c r="E28" s="4"/>
      <c r="F28" s="4"/>
      <c r="G28" s="4"/>
      <c r="H28" s="4"/>
      <c r="I28" s="4"/>
      <c r="J28" s="1156" t="s">
        <v>86</v>
      </c>
      <c r="K28" s="1157"/>
      <c r="L28" s="1157"/>
      <c r="M28" s="1157"/>
      <c r="N28" s="1150"/>
      <c r="O28" s="20"/>
      <c r="P28" s="4"/>
      <c r="Q28" s="4"/>
      <c r="R28" s="4"/>
      <c r="S28" s="1154"/>
      <c r="T28" s="1154"/>
      <c r="U28" s="1154"/>
      <c r="V28" s="1154"/>
      <c r="W28" s="1154"/>
      <c r="X28" s="1154"/>
      <c r="Y28" s="1154"/>
      <c r="Z28" s="1154"/>
      <c r="AA28" s="1154"/>
      <c r="AB28" s="1154"/>
      <c r="AC28" s="1154"/>
      <c r="AD28" s="1154"/>
      <c r="AE28" s="1154"/>
      <c r="AF28" s="1154"/>
      <c r="AG28" s="1154"/>
      <c r="AH28" s="1154"/>
      <c r="AI28" s="1154"/>
      <c r="AJ28" s="115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11.25" customHeight="1">
      <c r="A29" s="4"/>
      <c r="B29" s="4"/>
      <c r="C29" s="4"/>
      <c r="D29" s="4"/>
      <c r="E29" s="4"/>
      <c r="F29" s="4"/>
      <c r="G29" s="4"/>
      <c r="H29" s="4"/>
      <c r="I29" s="4"/>
      <c r="J29" s="1157"/>
      <c r="K29" s="1157"/>
      <c r="L29" s="1157"/>
      <c r="M29" s="1157"/>
      <c r="N29" s="1150"/>
      <c r="O29" s="20"/>
      <c r="P29" s="1149" t="s">
        <v>87</v>
      </c>
      <c r="Q29" s="1075"/>
      <c r="R29" s="1075"/>
      <c r="S29" s="1165" t="s">
        <v>88</v>
      </c>
      <c r="T29" s="1166"/>
      <c r="U29" s="1166"/>
      <c r="V29" s="1166"/>
      <c r="W29" s="1166"/>
      <c r="X29" s="1166"/>
      <c r="Y29" s="1166"/>
      <c r="Z29" s="1166"/>
      <c r="AA29" s="1166"/>
      <c r="AB29" s="1166"/>
      <c r="AC29" s="1166"/>
      <c r="AD29" s="1166"/>
      <c r="AE29" s="1166"/>
      <c r="AF29" s="1166"/>
      <c r="AG29" s="1166"/>
      <c r="AH29" s="1166"/>
      <c r="AI29" s="1166"/>
      <c r="AJ29" s="1166"/>
      <c r="AK29" s="4"/>
      <c r="AL29" s="4"/>
      <c r="AM29" s="4"/>
      <c r="AN29" s="4"/>
      <c r="AO29" s="733"/>
      <c r="AP29" s="1167"/>
      <c r="AQ29" s="4"/>
      <c r="AR29" s="4"/>
      <c r="AS29" s="4"/>
      <c r="AT29" s="4"/>
      <c r="AU29" s="4"/>
    </row>
    <row r="30" spans="1:4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4"/>
      <c r="AR30" s="4"/>
      <c r="AS30" s="4"/>
      <c r="AT30" s="4"/>
      <c r="AU30" s="4"/>
    </row>
    <row r="31" spans="1:47">
      <c r="A31" s="4"/>
      <c r="B31" s="4"/>
      <c r="C31" s="4"/>
      <c r="D31" s="1168" t="s">
        <v>89</v>
      </c>
      <c r="E31" s="1168"/>
      <c r="F31" s="1168"/>
      <c r="G31" s="1168"/>
      <c r="H31" s="116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ht="15" customHeight="1">
      <c r="A32" s="4"/>
      <c r="B32" s="4"/>
      <c r="C32" s="4"/>
      <c r="D32" s="1158" t="s">
        <v>580</v>
      </c>
      <c r="E32" s="1169"/>
      <c r="F32" s="1169"/>
      <c r="G32" s="1169"/>
      <c r="H32" s="1169"/>
      <c r="I32" s="1169"/>
      <c r="J32" s="1169"/>
      <c r="K32" s="1169"/>
      <c r="L32" s="1169"/>
      <c r="M32" s="1169"/>
      <c r="N32" s="1169"/>
      <c r="O32" s="1169"/>
      <c r="P32" s="1169"/>
      <c r="Q32" s="1169"/>
      <c r="R32" s="1169"/>
      <c r="S32" s="1169"/>
      <c r="T32" s="1169"/>
      <c r="U32" s="1169"/>
      <c r="V32" s="1169"/>
      <c r="W32" s="1170"/>
      <c r="X32" s="1171" t="s">
        <v>581</v>
      </c>
      <c r="Y32" s="1169"/>
      <c r="Z32" s="1169"/>
      <c r="AA32" s="1169"/>
      <c r="AB32" s="1169"/>
      <c r="AC32" s="1169"/>
      <c r="AD32" s="1169"/>
      <c r="AE32" s="1169"/>
      <c r="AF32" s="1169"/>
      <c r="AG32" s="1169"/>
      <c r="AH32" s="1169"/>
      <c r="AI32" s="1169"/>
      <c r="AJ32" s="1169"/>
      <c r="AK32" s="1169"/>
      <c r="AL32" s="1169"/>
      <c r="AM32" s="1169"/>
      <c r="AN32" s="1169"/>
      <c r="AO32" s="1169"/>
      <c r="AP32" s="1169"/>
      <c r="AQ32" s="1172"/>
      <c r="AR32" s="39"/>
      <c r="AS32" s="39"/>
      <c r="AT32" s="4"/>
      <c r="AU32" s="4"/>
    </row>
    <row r="33" spans="1:47" ht="15" customHeight="1">
      <c r="A33" s="4"/>
      <c r="B33" s="4"/>
      <c r="C33" s="4"/>
      <c r="D33" s="1066" t="s">
        <v>90</v>
      </c>
      <c r="E33" s="1067"/>
      <c r="F33" s="1067"/>
      <c r="G33" s="1067"/>
      <c r="H33" s="1067"/>
      <c r="I33" s="1067"/>
      <c r="J33" s="1067"/>
      <c r="K33" s="1067"/>
      <c r="L33" s="1067"/>
      <c r="M33" s="460"/>
      <c r="N33" s="1158" t="s">
        <v>91</v>
      </c>
      <c r="O33" s="1159"/>
      <c r="P33" s="1160"/>
      <c r="Q33" s="1159" t="s">
        <v>92</v>
      </c>
      <c r="R33" s="1161"/>
      <c r="S33" s="1161"/>
      <c r="T33" s="1161"/>
      <c r="U33" s="1161"/>
      <c r="V33" s="1161"/>
      <c r="W33" s="1162"/>
      <c r="X33" s="1163" t="s">
        <v>90</v>
      </c>
      <c r="Y33" s="1117"/>
      <c r="Z33" s="1117"/>
      <c r="AA33" s="1117"/>
      <c r="AB33" s="1117"/>
      <c r="AC33" s="1117"/>
      <c r="AD33" s="1117"/>
      <c r="AE33" s="1117"/>
      <c r="AF33" s="1117"/>
      <c r="AG33" s="460"/>
      <c r="AH33" s="1158" t="s">
        <v>91</v>
      </c>
      <c r="AI33" s="1159"/>
      <c r="AJ33" s="1160"/>
      <c r="AK33" s="1159" t="s">
        <v>93</v>
      </c>
      <c r="AL33" s="1161"/>
      <c r="AM33" s="1161"/>
      <c r="AN33" s="1161"/>
      <c r="AO33" s="1161"/>
      <c r="AP33" s="1161"/>
      <c r="AQ33" s="1164"/>
      <c r="AR33" s="40"/>
      <c r="AS33" s="40"/>
      <c r="AT33" s="4"/>
      <c r="AU33" s="4"/>
    </row>
    <row r="34" spans="1:47" ht="15" customHeight="1">
      <c r="A34" s="4"/>
      <c r="B34" s="4"/>
      <c r="C34" s="4"/>
      <c r="D34" s="1118" t="s">
        <v>94</v>
      </c>
      <c r="E34" s="1061"/>
      <c r="F34" s="1119"/>
      <c r="G34" s="461"/>
      <c r="H34" s="461"/>
      <c r="I34" s="461"/>
      <c r="J34" s="461"/>
      <c r="K34" s="462"/>
      <c r="L34" s="1137" t="s">
        <v>59</v>
      </c>
      <c r="M34" s="1138"/>
      <c r="N34" s="1139"/>
      <c r="O34" s="1140"/>
      <c r="P34" s="1141"/>
      <c r="Q34" s="463"/>
      <c r="R34" s="463"/>
      <c r="S34" s="463"/>
      <c r="T34" s="463"/>
      <c r="U34" s="463"/>
      <c r="V34" s="463"/>
      <c r="W34" s="464" t="s">
        <v>58</v>
      </c>
      <c r="X34" s="1125" t="s">
        <v>94</v>
      </c>
      <c r="Y34" s="1061"/>
      <c r="Z34" s="1119"/>
      <c r="AA34" s="465"/>
      <c r="AB34" s="461"/>
      <c r="AC34" s="461"/>
      <c r="AD34" s="461"/>
      <c r="AE34" s="462"/>
      <c r="AF34" s="1137" t="s">
        <v>59</v>
      </c>
      <c r="AG34" s="1138"/>
      <c r="AH34" s="1134"/>
      <c r="AI34" s="1135"/>
      <c r="AJ34" s="1136"/>
      <c r="AK34" s="463"/>
      <c r="AL34" s="463"/>
      <c r="AM34" s="463"/>
      <c r="AN34" s="463"/>
      <c r="AO34" s="463"/>
      <c r="AP34" s="463"/>
      <c r="AQ34" s="466" t="s">
        <v>58</v>
      </c>
      <c r="AR34" s="42"/>
      <c r="AS34" s="42"/>
      <c r="AT34" s="4"/>
      <c r="AU34" s="4"/>
    </row>
    <row r="35" spans="1:47" ht="15" customHeight="1">
      <c r="A35" s="4"/>
      <c r="B35" s="4"/>
      <c r="C35" s="4"/>
      <c r="D35" s="1120"/>
      <c r="E35" s="1063"/>
      <c r="F35" s="1121"/>
      <c r="G35" s="467"/>
      <c r="H35" s="1142"/>
      <c r="I35" s="1142"/>
      <c r="J35" s="1142"/>
      <c r="K35" s="1142"/>
      <c r="L35" s="1142"/>
      <c r="M35" s="468"/>
      <c r="N35" s="1129">
        <v>1000</v>
      </c>
      <c r="O35" s="1115"/>
      <c r="P35" s="1130"/>
      <c r="Q35" s="1072"/>
      <c r="R35" s="1073"/>
      <c r="S35" s="1073"/>
      <c r="T35" s="1073"/>
      <c r="U35" s="1073"/>
      <c r="V35" s="1073"/>
      <c r="W35" s="469"/>
      <c r="X35" s="1126"/>
      <c r="Y35" s="1063"/>
      <c r="Z35" s="1121"/>
      <c r="AA35" s="467"/>
      <c r="AB35" s="1142"/>
      <c r="AC35" s="1142"/>
      <c r="AD35" s="1142"/>
      <c r="AE35" s="1142"/>
      <c r="AF35" s="1142"/>
      <c r="AG35" s="468"/>
      <c r="AH35" s="1129">
        <v>1000</v>
      </c>
      <c r="AI35" s="1115"/>
      <c r="AJ35" s="1130"/>
      <c r="AK35" s="1072"/>
      <c r="AL35" s="1073"/>
      <c r="AM35" s="1073"/>
      <c r="AN35" s="1073"/>
      <c r="AO35" s="1073"/>
      <c r="AP35" s="1073"/>
      <c r="AQ35" s="470"/>
      <c r="AR35" s="4"/>
      <c r="AS35" s="4"/>
      <c r="AT35" s="4"/>
      <c r="AU35" s="4"/>
    </row>
    <row r="36" spans="1:47" ht="15" customHeight="1">
      <c r="A36" s="4"/>
      <c r="B36" s="4"/>
      <c r="C36" s="4"/>
      <c r="D36" s="1118" t="s">
        <v>95</v>
      </c>
      <c r="E36" s="1061"/>
      <c r="F36" s="1119"/>
      <c r="G36" s="463"/>
      <c r="H36" s="463"/>
      <c r="I36" s="463"/>
      <c r="J36" s="463"/>
      <c r="K36" s="463"/>
      <c r="L36" s="463"/>
      <c r="M36" s="471"/>
      <c r="N36" s="1131"/>
      <c r="O36" s="1132"/>
      <c r="P36" s="1133"/>
      <c r="Q36" s="472"/>
      <c r="R36" s="472"/>
      <c r="S36" s="472"/>
      <c r="T36" s="472"/>
      <c r="U36" s="472"/>
      <c r="V36" s="472"/>
      <c r="W36" s="473"/>
      <c r="X36" s="1125" t="s">
        <v>95</v>
      </c>
      <c r="Y36" s="1061"/>
      <c r="Z36" s="1119"/>
      <c r="AA36" s="463"/>
      <c r="AB36" s="463"/>
      <c r="AC36" s="463"/>
      <c r="AD36" s="463"/>
      <c r="AE36" s="463"/>
      <c r="AF36" s="463"/>
      <c r="AG36" s="471"/>
      <c r="AH36" s="1134"/>
      <c r="AI36" s="1135"/>
      <c r="AJ36" s="1136"/>
      <c r="AK36" s="463"/>
      <c r="AL36" s="463"/>
      <c r="AM36" s="463"/>
      <c r="AN36" s="463"/>
      <c r="AO36" s="463"/>
      <c r="AP36" s="463"/>
      <c r="AQ36" s="474"/>
      <c r="AR36" s="4"/>
      <c r="AS36" s="4"/>
      <c r="AT36" s="4"/>
      <c r="AU36" s="4"/>
    </row>
    <row r="37" spans="1:47" ht="15" customHeight="1">
      <c r="A37" s="4"/>
      <c r="B37" s="4"/>
      <c r="C37" s="4"/>
      <c r="D37" s="1127" t="s">
        <v>96</v>
      </c>
      <c r="E37" s="1063"/>
      <c r="F37" s="1121"/>
      <c r="G37" s="467"/>
      <c r="H37" s="1073"/>
      <c r="I37" s="1073"/>
      <c r="J37" s="1073"/>
      <c r="K37" s="1073"/>
      <c r="L37" s="1073"/>
      <c r="M37" s="468"/>
      <c r="N37" s="1115">
        <v>1000</v>
      </c>
      <c r="O37" s="1115"/>
      <c r="P37" s="1116"/>
      <c r="Q37" s="1072"/>
      <c r="R37" s="1073"/>
      <c r="S37" s="1073"/>
      <c r="T37" s="1073"/>
      <c r="U37" s="1073"/>
      <c r="V37" s="1073"/>
      <c r="W37" s="469"/>
      <c r="X37" s="1128" t="s">
        <v>96</v>
      </c>
      <c r="Y37" s="1063"/>
      <c r="Z37" s="1121"/>
      <c r="AA37" s="467"/>
      <c r="AB37" s="1073"/>
      <c r="AC37" s="1073"/>
      <c r="AD37" s="1073"/>
      <c r="AE37" s="1073"/>
      <c r="AF37" s="1073"/>
      <c r="AG37" s="468"/>
      <c r="AH37" s="1115">
        <v>1000</v>
      </c>
      <c r="AI37" s="1115"/>
      <c r="AJ37" s="1116"/>
      <c r="AK37" s="1072"/>
      <c r="AL37" s="1073"/>
      <c r="AM37" s="1073"/>
      <c r="AN37" s="1073"/>
      <c r="AO37" s="1073"/>
      <c r="AP37" s="1073"/>
      <c r="AQ37" s="470"/>
      <c r="AR37" s="4"/>
      <c r="AS37" s="4"/>
      <c r="AT37" s="4"/>
      <c r="AU37" s="4"/>
    </row>
    <row r="38" spans="1:47" ht="15" customHeight="1">
      <c r="A38" s="4"/>
      <c r="B38" s="4"/>
      <c r="C38" s="4"/>
      <c r="D38" s="1118" t="s">
        <v>97</v>
      </c>
      <c r="E38" s="1061"/>
      <c r="F38" s="1119"/>
      <c r="G38" s="463"/>
      <c r="H38" s="463"/>
      <c r="I38" s="463"/>
      <c r="J38" s="463"/>
      <c r="K38" s="463"/>
      <c r="L38" s="463"/>
      <c r="M38" s="471"/>
      <c r="N38" s="1122"/>
      <c r="O38" s="1123"/>
      <c r="P38" s="1124"/>
      <c r="Q38" s="472"/>
      <c r="R38" s="472"/>
      <c r="S38" s="472"/>
      <c r="T38" s="472"/>
      <c r="U38" s="472"/>
      <c r="V38" s="472"/>
      <c r="W38" s="473"/>
      <c r="X38" s="1125" t="s">
        <v>97</v>
      </c>
      <c r="Y38" s="1061"/>
      <c r="Z38" s="1119"/>
      <c r="AA38" s="463"/>
      <c r="AB38" s="463"/>
      <c r="AC38" s="463"/>
      <c r="AD38" s="463"/>
      <c r="AE38" s="463"/>
      <c r="AF38" s="463"/>
      <c r="AG38" s="471"/>
      <c r="AH38" s="1122"/>
      <c r="AI38" s="1123"/>
      <c r="AJ38" s="1124"/>
      <c r="AK38" s="463"/>
      <c r="AL38" s="463"/>
      <c r="AM38" s="463"/>
      <c r="AN38" s="463"/>
      <c r="AO38" s="463"/>
      <c r="AP38" s="463"/>
      <c r="AQ38" s="474"/>
      <c r="AR38" s="4"/>
      <c r="AS38" s="4"/>
      <c r="AT38" s="4"/>
      <c r="AU38" s="4"/>
    </row>
    <row r="39" spans="1:47" ht="15" customHeight="1">
      <c r="A39" s="4"/>
      <c r="B39" s="4"/>
      <c r="C39" s="4"/>
      <c r="D39" s="1120"/>
      <c r="E39" s="1063"/>
      <c r="F39" s="1121"/>
      <c r="G39" s="467"/>
      <c r="H39" s="1073"/>
      <c r="I39" s="1073"/>
      <c r="J39" s="1073"/>
      <c r="K39" s="1073"/>
      <c r="L39" s="1073"/>
      <c r="M39" s="468"/>
      <c r="N39" s="1115">
        <v>1000</v>
      </c>
      <c r="O39" s="1115"/>
      <c r="P39" s="1116"/>
      <c r="Q39" s="1072"/>
      <c r="R39" s="1073"/>
      <c r="S39" s="1073"/>
      <c r="T39" s="1073"/>
      <c r="U39" s="1073"/>
      <c r="V39" s="1073"/>
      <c r="W39" s="469"/>
      <c r="X39" s="1126"/>
      <c r="Y39" s="1063"/>
      <c r="Z39" s="1121"/>
      <c r="AA39" s="467"/>
      <c r="AB39" s="1073"/>
      <c r="AC39" s="1073"/>
      <c r="AD39" s="1073"/>
      <c r="AE39" s="1073"/>
      <c r="AF39" s="1073"/>
      <c r="AG39" s="468"/>
      <c r="AH39" s="1115">
        <v>1000</v>
      </c>
      <c r="AI39" s="1115"/>
      <c r="AJ39" s="1116"/>
      <c r="AK39" s="1072"/>
      <c r="AL39" s="1073"/>
      <c r="AM39" s="1073"/>
      <c r="AN39" s="1073"/>
      <c r="AO39" s="1073"/>
      <c r="AP39" s="1073"/>
      <c r="AQ39" s="470"/>
      <c r="AR39" s="4"/>
      <c r="AS39" s="4"/>
      <c r="AT39" s="4"/>
      <c r="AU39" s="4"/>
    </row>
    <row r="40" spans="1:47" ht="15" customHeight="1">
      <c r="A40" s="4"/>
      <c r="B40" s="4"/>
      <c r="C40" s="4"/>
      <c r="D40" s="475"/>
      <c r="E40" s="476"/>
      <c r="F40" s="1117" t="s">
        <v>98</v>
      </c>
      <c r="G40" s="1067"/>
      <c r="H40" s="1067"/>
      <c r="I40" s="1067"/>
      <c r="J40" s="1067"/>
      <c r="K40" s="1067"/>
      <c r="L40" s="1067"/>
      <c r="M40" s="1067"/>
      <c r="N40" s="476"/>
      <c r="O40" s="476"/>
      <c r="P40" s="474"/>
      <c r="Q40" s="461" t="s">
        <v>11</v>
      </c>
      <c r="R40" s="463"/>
      <c r="S40" s="463"/>
      <c r="T40" s="463"/>
      <c r="U40" s="463"/>
      <c r="V40" s="463"/>
      <c r="W40" s="473"/>
      <c r="X40" s="477"/>
      <c r="Y40" s="476"/>
      <c r="Z40" s="1117" t="s">
        <v>98</v>
      </c>
      <c r="AA40" s="1067"/>
      <c r="AB40" s="1067"/>
      <c r="AC40" s="1067"/>
      <c r="AD40" s="1067"/>
      <c r="AE40" s="1067"/>
      <c r="AF40" s="1067"/>
      <c r="AG40" s="1067"/>
      <c r="AH40" s="463"/>
      <c r="AI40" s="463"/>
      <c r="AJ40" s="474"/>
      <c r="AK40" s="463" t="s">
        <v>47</v>
      </c>
      <c r="AL40" s="463"/>
      <c r="AM40" s="463"/>
      <c r="AN40" s="463"/>
      <c r="AO40" s="463"/>
      <c r="AP40" s="463"/>
      <c r="AQ40" s="474"/>
      <c r="AR40" s="4"/>
      <c r="AS40" s="4"/>
      <c r="AT40" s="4"/>
      <c r="AU40" s="4"/>
    </row>
    <row r="41" spans="1:47" ht="15" customHeight="1">
      <c r="A41" s="4"/>
      <c r="B41" s="4"/>
      <c r="C41" s="4"/>
      <c r="D41" s="478"/>
      <c r="E41" s="479"/>
      <c r="F41" s="1070"/>
      <c r="G41" s="1070"/>
      <c r="H41" s="1070"/>
      <c r="I41" s="1070"/>
      <c r="J41" s="1070"/>
      <c r="K41" s="1070"/>
      <c r="L41" s="1070"/>
      <c r="M41" s="1070"/>
      <c r="N41" s="479"/>
      <c r="O41" s="479"/>
      <c r="P41" s="480"/>
      <c r="Q41" s="1072"/>
      <c r="R41" s="1073"/>
      <c r="S41" s="1073"/>
      <c r="T41" s="1073"/>
      <c r="U41" s="1073"/>
      <c r="V41" s="1073"/>
      <c r="W41" s="481"/>
      <c r="X41" s="482"/>
      <c r="Y41" s="479"/>
      <c r="Z41" s="1070"/>
      <c r="AA41" s="1070"/>
      <c r="AB41" s="1070"/>
      <c r="AC41" s="1070"/>
      <c r="AD41" s="1070"/>
      <c r="AE41" s="1070"/>
      <c r="AF41" s="1070"/>
      <c r="AG41" s="1070"/>
      <c r="AH41" s="483"/>
      <c r="AI41" s="483"/>
      <c r="AJ41" s="480"/>
      <c r="AK41" s="1072"/>
      <c r="AL41" s="1073"/>
      <c r="AM41" s="1073"/>
      <c r="AN41" s="1073"/>
      <c r="AO41" s="1073"/>
      <c r="AP41" s="1073"/>
      <c r="AQ41" s="480"/>
      <c r="AR41" s="4"/>
      <c r="AS41" s="4"/>
      <c r="AT41" s="4"/>
      <c r="AU41" s="4"/>
    </row>
    <row r="42" spans="1:47" ht="15" customHeight="1">
      <c r="A42" s="4"/>
      <c r="B42" s="4"/>
      <c r="C42" s="4"/>
      <c r="D42" s="484"/>
      <c r="E42" s="1060" t="s">
        <v>99</v>
      </c>
      <c r="F42" s="1060"/>
      <c r="G42" s="1060"/>
      <c r="H42" s="1060"/>
      <c r="I42" s="1060"/>
      <c r="J42" s="1060"/>
      <c r="K42" s="1060"/>
      <c r="L42" s="1060"/>
      <c r="M42" s="1060"/>
      <c r="N42" s="485"/>
      <c r="O42" s="485"/>
      <c r="P42" s="470"/>
      <c r="Q42" s="486" t="s">
        <v>18</v>
      </c>
      <c r="R42" s="467"/>
      <c r="S42" s="467"/>
      <c r="T42" s="467"/>
      <c r="U42" s="467"/>
      <c r="V42" s="467"/>
      <c r="W42" s="469"/>
      <c r="X42" s="487"/>
      <c r="Y42" s="460"/>
      <c r="Z42" s="1066" t="s">
        <v>48</v>
      </c>
      <c r="AA42" s="1067"/>
      <c r="AB42" s="1068"/>
      <c r="AC42" s="1066" t="s">
        <v>100</v>
      </c>
      <c r="AD42" s="1103"/>
      <c r="AE42" s="1103"/>
      <c r="AF42" s="1103"/>
      <c r="AG42" s="1103"/>
      <c r="AH42" s="1103"/>
      <c r="AI42" s="1103"/>
      <c r="AJ42" s="1104"/>
      <c r="AK42" s="1066" t="s">
        <v>101</v>
      </c>
      <c r="AL42" s="1067"/>
      <c r="AM42" s="1067"/>
      <c r="AN42" s="1067"/>
      <c r="AO42" s="1067"/>
      <c r="AP42" s="1067"/>
      <c r="AQ42" s="1068"/>
      <c r="AR42" s="39"/>
      <c r="AS42" s="39"/>
      <c r="AT42" s="4"/>
      <c r="AU42" s="4"/>
    </row>
    <row r="43" spans="1:47" ht="15" customHeight="1">
      <c r="A43" s="4"/>
      <c r="B43" s="4"/>
      <c r="C43" s="4"/>
      <c r="D43" s="484"/>
      <c r="E43" s="1101"/>
      <c r="F43" s="1101"/>
      <c r="G43" s="1102"/>
      <c r="H43" s="1102"/>
      <c r="I43" s="1102"/>
      <c r="J43" s="1102"/>
      <c r="K43" s="1102"/>
      <c r="L43" s="1102"/>
      <c r="M43" s="1102"/>
      <c r="N43" s="485"/>
      <c r="O43" s="485"/>
      <c r="P43" s="470"/>
      <c r="Q43" s="1072">
        <v>80740</v>
      </c>
      <c r="R43" s="1073"/>
      <c r="S43" s="1073"/>
      <c r="T43" s="1073"/>
      <c r="U43" s="1073"/>
      <c r="V43" s="1073"/>
      <c r="W43" s="469"/>
      <c r="X43" s="488"/>
      <c r="Y43" s="489"/>
      <c r="Z43" s="1069"/>
      <c r="AA43" s="1070"/>
      <c r="AB43" s="1071"/>
      <c r="AC43" s="1105"/>
      <c r="AD43" s="1106"/>
      <c r="AE43" s="1106"/>
      <c r="AF43" s="1106"/>
      <c r="AG43" s="1106"/>
      <c r="AH43" s="1106"/>
      <c r="AI43" s="1106"/>
      <c r="AJ43" s="1107"/>
      <c r="AK43" s="1069"/>
      <c r="AL43" s="1070"/>
      <c r="AM43" s="1070"/>
      <c r="AN43" s="1070"/>
      <c r="AO43" s="1070"/>
      <c r="AP43" s="1070"/>
      <c r="AQ43" s="1071"/>
      <c r="AR43" s="39"/>
      <c r="AS43" s="39"/>
      <c r="AT43" s="4"/>
      <c r="AU43" s="4"/>
    </row>
    <row r="44" spans="1:47" ht="15" customHeight="1">
      <c r="A44" s="4"/>
      <c r="B44" s="4"/>
      <c r="C44" s="4"/>
      <c r="D44" s="1108" t="s">
        <v>102</v>
      </c>
      <c r="E44" s="1109"/>
      <c r="F44" s="1110"/>
      <c r="G44" s="476"/>
      <c r="H44" s="1060" t="s">
        <v>103</v>
      </c>
      <c r="I44" s="1061"/>
      <c r="J44" s="1061"/>
      <c r="K44" s="1061"/>
      <c r="L44" s="1061"/>
      <c r="M44" s="1061"/>
      <c r="N44" s="1062"/>
      <c r="O44" s="490"/>
      <c r="P44" s="474"/>
      <c r="Q44" s="461" t="s">
        <v>104</v>
      </c>
      <c r="R44" s="463"/>
      <c r="S44" s="463"/>
      <c r="T44" s="463"/>
      <c r="U44" s="463"/>
      <c r="V44" s="463"/>
      <c r="W44" s="473"/>
      <c r="X44" s="1065" t="s">
        <v>105</v>
      </c>
      <c r="Y44" s="1058"/>
      <c r="Z44" s="1066" t="s">
        <v>106</v>
      </c>
      <c r="AA44" s="1067"/>
      <c r="AB44" s="1068"/>
      <c r="AC44" s="461" t="s">
        <v>107</v>
      </c>
      <c r="AD44" s="476"/>
      <c r="AE44" s="476"/>
      <c r="AF44" s="476"/>
      <c r="AG44" s="476"/>
      <c r="AH44" s="463"/>
      <c r="AI44" s="463"/>
      <c r="AJ44" s="471" t="s">
        <v>58</v>
      </c>
      <c r="AK44" s="461" t="s">
        <v>108</v>
      </c>
      <c r="AL44" s="463"/>
      <c r="AM44" s="463"/>
      <c r="AN44" s="463"/>
      <c r="AO44" s="463"/>
      <c r="AP44" s="463"/>
      <c r="AQ44" s="471" t="s">
        <v>58</v>
      </c>
      <c r="AR44" s="45"/>
      <c r="AS44" s="45"/>
      <c r="AT44" s="4"/>
      <c r="AU44" s="4"/>
    </row>
    <row r="45" spans="1:47" ht="15" customHeight="1">
      <c r="A45" s="4"/>
      <c r="B45" s="4"/>
      <c r="C45" s="4"/>
      <c r="D45" s="1111"/>
      <c r="E45" s="1112"/>
      <c r="F45" s="1113"/>
      <c r="G45" s="485"/>
      <c r="H45" s="1063"/>
      <c r="I45" s="1063"/>
      <c r="J45" s="1063"/>
      <c r="K45" s="1063"/>
      <c r="L45" s="1063"/>
      <c r="M45" s="1063"/>
      <c r="N45" s="1064"/>
      <c r="O45" s="491"/>
      <c r="P45" s="470"/>
      <c r="Q45" s="486"/>
      <c r="R45" s="467"/>
      <c r="S45" s="467"/>
      <c r="T45" s="467"/>
      <c r="U45" s="467"/>
      <c r="V45" s="467"/>
      <c r="W45" s="469"/>
      <c r="X45" s="1065" t="s">
        <v>109</v>
      </c>
      <c r="Y45" s="1058"/>
      <c r="Z45" s="1114" t="s">
        <v>110</v>
      </c>
      <c r="AA45" s="1070"/>
      <c r="AB45" s="1071"/>
      <c r="AC45" s="1072"/>
      <c r="AD45" s="1073"/>
      <c r="AE45" s="1073"/>
      <c r="AF45" s="1073"/>
      <c r="AG45" s="1073"/>
      <c r="AH45" s="1073"/>
      <c r="AI45" s="492"/>
      <c r="AJ45" s="470"/>
      <c r="AK45" s="1072"/>
      <c r="AL45" s="1073"/>
      <c r="AM45" s="1073"/>
      <c r="AN45" s="1073"/>
      <c r="AO45" s="1073"/>
      <c r="AP45" s="1073"/>
      <c r="AQ45" s="470"/>
      <c r="AR45" s="4"/>
      <c r="AS45" s="4"/>
      <c r="AT45" s="4"/>
      <c r="AU45" s="4"/>
    </row>
    <row r="46" spans="1:47" ht="15" customHeight="1">
      <c r="A46" s="4"/>
      <c r="B46" s="4"/>
      <c r="C46" s="4"/>
      <c r="D46" s="1056" t="s">
        <v>111</v>
      </c>
      <c r="E46" s="1057"/>
      <c r="F46" s="1058"/>
      <c r="G46" s="476"/>
      <c r="H46" s="1060" t="s">
        <v>112</v>
      </c>
      <c r="I46" s="1061"/>
      <c r="J46" s="1061"/>
      <c r="K46" s="1061"/>
      <c r="L46" s="1061"/>
      <c r="M46" s="1061"/>
      <c r="N46" s="1062"/>
      <c r="O46" s="490"/>
      <c r="P46" s="474"/>
      <c r="Q46" s="461" t="s">
        <v>113</v>
      </c>
      <c r="R46" s="463"/>
      <c r="S46" s="463"/>
      <c r="T46" s="463"/>
      <c r="U46" s="463"/>
      <c r="V46" s="463"/>
      <c r="W46" s="473"/>
      <c r="X46" s="1065" t="s">
        <v>114</v>
      </c>
      <c r="Y46" s="1058"/>
      <c r="Z46" s="1066" t="s">
        <v>115</v>
      </c>
      <c r="AA46" s="1067"/>
      <c r="AB46" s="1068"/>
      <c r="AC46" s="461" t="s">
        <v>116</v>
      </c>
      <c r="AD46" s="476"/>
      <c r="AE46" s="476"/>
      <c r="AF46" s="476"/>
      <c r="AG46" s="476"/>
      <c r="AH46" s="463"/>
      <c r="AI46" s="463"/>
      <c r="AJ46" s="474"/>
      <c r="AK46" s="461" t="s">
        <v>117</v>
      </c>
      <c r="AL46" s="463"/>
      <c r="AM46" s="463"/>
      <c r="AN46" s="463"/>
      <c r="AO46" s="463"/>
      <c r="AP46" s="463"/>
      <c r="AQ46" s="474"/>
      <c r="AR46" s="4"/>
      <c r="AS46" s="4"/>
      <c r="AT46" s="4"/>
      <c r="AU46" s="4"/>
    </row>
    <row r="47" spans="1:47" ht="15" customHeight="1">
      <c r="A47" s="4"/>
      <c r="B47" s="4"/>
      <c r="C47" s="4"/>
      <c r="D47" s="1059"/>
      <c r="E47" s="1057"/>
      <c r="F47" s="1058"/>
      <c r="G47" s="485"/>
      <c r="H47" s="1063"/>
      <c r="I47" s="1063"/>
      <c r="J47" s="1063"/>
      <c r="K47" s="1063"/>
      <c r="L47" s="1063"/>
      <c r="M47" s="1063"/>
      <c r="N47" s="1064"/>
      <c r="O47" s="491"/>
      <c r="P47" s="470"/>
      <c r="Q47" s="486"/>
      <c r="R47" s="467"/>
      <c r="S47" s="467"/>
      <c r="T47" s="467"/>
      <c r="U47" s="467"/>
      <c r="V47" s="467"/>
      <c r="W47" s="469"/>
      <c r="X47" s="1065" t="s">
        <v>118</v>
      </c>
      <c r="Y47" s="1058"/>
      <c r="Z47" s="1069"/>
      <c r="AA47" s="1070"/>
      <c r="AB47" s="1071"/>
      <c r="AC47" s="1072"/>
      <c r="AD47" s="1073"/>
      <c r="AE47" s="1073"/>
      <c r="AF47" s="1073"/>
      <c r="AG47" s="1073"/>
      <c r="AH47" s="1073"/>
      <c r="AI47" s="492"/>
      <c r="AJ47" s="470"/>
      <c r="AK47" s="1072"/>
      <c r="AL47" s="1073"/>
      <c r="AM47" s="1073"/>
      <c r="AN47" s="1073"/>
      <c r="AO47" s="1073"/>
      <c r="AP47" s="1073"/>
      <c r="AQ47" s="470"/>
      <c r="AR47" s="4"/>
      <c r="AS47" s="4"/>
      <c r="AT47" s="4"/>
      <c r="AU47" s="4"/>
    </row>
    <row r="48" spans="1:47" ht="15" customHeight="1">
      <c r="A48" s="4"/>
      <c r="B48" s="4"/>
      <c r="C48" s="4"/>
      <c r="D48" s="1095" t="s">
        <v>119</v>
      </c>
      <c r="E48" s="1096"/>
      <c r="F48" s="1097"/>
      <c r="G48" s="476"/>
      <c r="H48" s="1060" t="s">
        <v>120</v>
      </c>
      <c r="I48" s="1061"/>
      <c r="J48" s="1061"/>
      <c r="K48" s="1061"/>
      <c r="L48" s="1061"/>
      <c r="M48" s="1061"/>
      <c r="N48" s="1062"/>
      <c r="O48" s="490"/>
      <c r="P48" s="474"/>
      <c r="Q48" s="461" t="s">
        <v>121</v>
      </c>
      <c r="R48" s="463"/>
      <c r="S48" s="463"/>
      <c r="T48" s="463"/>
      <c r="U48" s="463"/>
      <c r="V48" s="463"/>
      <c r="W48" s="473"/>
      <c r="X48" s="1065" t="s">
        <v>119</v>
      </c>
      <c r="Y48" s="1058"/>
      <c r="Z48" s="1066" t="s">
        <v>122</v>
      </c>
      <c r="AA48" s="1067"/>
      <c r="AB48" s="1068"/>
      <c r="AC48" s="493" t="s">
        <v>582</v>
      </c>
      <c r="AD48" s="476"/>
      <c r="AE48" s="476"/>
      <c r="AF48" s="476"/>
      <c r="AG48" s="476"/>
      <c r="AH48" s="463"/>
      <c r="AI48" s="463"/>
      <c r="AJ48" s="474"/>
      <c r="AK48" s="493" t="s">
        <v>123</v>
      </c>
      <c r="AL48" s="463"/>
      <c r="AM48" s="463"/>
      <c r="AN48" s="463"/>
      <c r="AO48" s="463"/>
      <c r="AP48" s="463"/>
      <c r="AQ48" s="474"/>
      <c r="AR48" s="4"/>
      <c r="AS48" s="4"/>
      <c r="AT48" s="4"/>
      <c r="AU48" s="4"/>
    </row>
    <row r="49" spans="1:47" ht="15" customHeight="1">
      <c r="A49" s="4"/>
      <c r="B49" s="4"/>
      <c r="C49" s="4"/>
      <c r="D49" s="1098"/>
      <c r="E49" s="1099"/>
      <c r="F49" s="1100"/>
      <c r="G49" s="479"/>
      <c r="H49" s="1063"/>
      <c r="I49" s="1063"/>
      <c r="J49" s="1063"/>
      <c r="K49" s="1063"/>
      <c r="L49" s="1063"/>
      <c r="M49" s="1063"/>
      <c r="N49" s="1064"/>
      <c r="O49" s="494"/>
      <c r="P49" s="480"/>
      <c r="Q49" s="1072"/>
      <c r="R49" s="1073"/>
      <c r="S49" s="1073"/>
      <c r="T49" s="1073"/>
      <c r="U49" s="1073"/>
      <c r="V49" s="1073"/>
      <c r="W49" s="481"/>
      <c r="X49" s="495"/>
      <c r="Y49" s="496"/>
      <c r="Z49" s="1069"/>
      <c r="AA49" s="1070"/>
      <c r="AB49" s="1071"/>
      <c r="AC49" s="1072"/>
      <c r="AD49" s="1073"/>
      <c r="AE49" s="1073"/>
      <c r="AF49" s="1073"/>
      <c r="AG49" s="1073"/>
      <c r="AH49" s="1073"/>
      <c r="AI49" s="497"/>
      <c r="AJ49" s="480"/>
      <c r="AK49" s="1072"/>
      <c r="AL49" s="1073"/>
      <c r="AM49" s="1073"/>
      <c r="AN49" s="1073"/>
      <c r="AO49" s="1073"/>
      <c r="AP49" s="1073"/>
      <c r="AQ49" s="480"/>
      <c r="AR49" s="4"/>
      <c r="AS49" s="4"/>
      <c r="AT49" s="4"/>
      <c r="AU49" s="4"/>
    </row>
    <row r="50" spans="1:47" ht="15" customHeight="1">
      <c r="A50" s="4"/>
      <c r="B50" s="4"/>
      <c r="C50" s="4"/>
      <c r="D50" s="46"/>
      <c r="E50" s="46"/>
      <c r="F50" s="46"/>
      <c r="G50" s="46"/>
      <c r="H50" s="46"/>
      <c r="I50" s="46"/>
      <c r="J50" s="46"/>
      <c r="K50" s="46"/>
      <c r="L50" s="4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4"/>
      <c r="AS50" s="4"/>
      <c r="AT50" s="4"/>
      <c r="AU50" s="4"/>
    </row>
    <row r="51" spans="1:47" ht="15" customHeight="1">
      <c r="A51" s="4"/>
      <c r="B51" s="4"/>
      <c r="C51" s="4"/>
      <c r="D51" s="1082" t="s">
        <v>90</v>
      </c>
      <c r="E51" s="1083"/>
      <c r="F51" s="1083"/>
      <c r="G51" s="1083"/>
      <c r="H51" s="1083"/>
      <c r="I51" s="1083"/>
      <c r="J51" s="1083"/>
      <c r="K51" s="1083"/>
      <c r="L51" s="1083"/>
      <c r="M51" s="47"/>
      <c r="N51" s="1084" t="s">
        <v>91</v>
      </c>
      <c r="O51" s="1085"/>
      <c r="P51" s="1086"/>
      <c r="Q51" s="1085" t="s">
        <v>124</v>
      </c>
      <c r="R51" s="1085"/>
      <c r="S51" s="1085"/>
      <c r="T51" s="1085"/>
      <c r="U51" s="1085"/>
      <c r="V51" s="1085"/>
      <c r="W51" s="1086"/>
      <c r="X51" s="48" t="s">
        <v>125</v>
      </c>
      <c r="Y51" s="48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5" customHeight="1">
      <c r="A52" s="4"/>
      <c r="B52" s="4"/>
      <c r="C52" s="4"/>
      <c r="D52" s="1087" t="s">
        <v>126</v>
      </c>
      <c r="E52" s="1088"/>
      <c r="F52" s="1089"/>
      <c r="G52" s="17" t="s">
        <v>127</v>
      </c>
      <c r="H52" s="4"/>
      <c r="I52" s="4"/>
      <c r="J52" s="4"/>
      <c r="K52" s="41"/>
      <c r="L52" s="1090" t="s">
        <v>59</v>
      </c>
      <c r="M52" s="1091"/>
      <c r="N52" s="1092"/>
      <c r="O52" s="1093"/>
      <c r="P52" s="1094"/>
      <c r="Q52" s="6"/>
      <c r="R52" s="6"/>
      <c r="S52" s="6"/>
      <c r="T52" s="6"/>
      <c r="U52" s="6"/>
      <c r="V52" s="6"/>
      <c r="W52" s="49" t="s">
        <v>58</v>
      </c>
      <c r="X52" s="48" t="s">
        <v>128</v>
      </c>
      <c r="Y52" s="48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15" customHeight="1">
      <c r="A53" s="4"/>
      <c r="B53" s="4"/>
      <c r="C53" s="4"/>
      <c r="D53" s="1074" t="s">
        <v>129</v>
      </c>
      <c r="E53" s="1075"/>
      <c r="F53" s="1076"/>
      <c r="G53" s="50"/>
      <c r="H53" s="1077"/>
      <c r="I53" s="1077"/>
      <c r="J53" s="1077"/>
      <c r="K53" s="1077"/>
      <c r="L53" s="1077"/>
      <c r="M53" s="51"/>
      <c r="N53" s="1078">
        <v>1000</v>
      </c>
      <c r="O53" s="1079"/>
      <c r="P53" s="1080"/>
      <c r="Q53" s="1081"/>
      <c r="R53" s="1081"/>
      <c r="S53" s="1081"/>
      <c r="T53" s="1081"/>
      <c r="U53" s="1081"/>
      <c r="V53" s="1081"/>
      <c r="W53" s="43"/>
      <c r="X53" s="48" t="s">
        <v>130</v>
      </c>
      <c r="Y53" s="48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15" customHeight="1">
      <c r="A54" s="4"/>
      <c r="B54" s="4"/>
      <c r="C54" s="4"/>
      <c r="D54" s="6"/>
      <c r="E54" s="6"/>
      <c r="F54" s="6"/>
      <c r="G54" s="6"/>
      <c r="H54" s="6"/>
      <c r="I54" s="6"/>
      <c r="J54" s="6"/>
      <c r="K54" s="6"/>
      <c r="L54" s="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13.5" customHeight="1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52"/>
    </row>
    <row r="57" spans="1:47" ht="13.5" customHeight="1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52"/>
    </row>
  </sheetData>
  <mergeCells count="133">
    <mergeCell ref="D11:G12"/>
    <mergeCell ref="H11:H12"/>
    <mergeCell ref="I11:I12"/>
    <mergeCell ref="J11:J12"/>
    <mergeCell ref="K11:K12"/>
    <mergeCell ref="L11:L12"/>
    <mergeCell ref="N6:AF7"/>
    <mergeCell ref="AH6:AO7"/>
    <mergeCell ref="D9:G10"/>
    <mergeCell ref="H9:I10"/>
    <mergeCell ref="J9:J10"/>
    <mergeCell ref="K9:L10"/>
    <mergeCell ref="M9:R10"/>
    <mergeCell ref="S9:U10"/>
    <mergeCell ref="S11:S12"/>
    <mergeCell ref="T11:T12"/>
    <mergeCell ref="U11:U12"/>
    <mergeCell ref="V11:V12"/>
    <mergeCell ref="T14:AN15"/>
    <mergeCell ref="P15:R15"/>
    <mergeCell ref="M11:M12"/>
    <mergeCell ref="N11:N12"/>
    <mergeCell ref="O11:O12"/>
    <mergeCell ref="P11:P12"/>
    <mergeCell ref="Q11:Q12"/>
    <mergeCell ref="R11:R12"/>
    <mergeCell ref="H16:N16"/>
    <mergeCell ref="T16:AM17"/>
    <mergeCell ref="AO16:AP17"/>
    <mergeCell ref="P17:R17"/>
    <mergeCell ref="J20:L21"/>
    <mergeCell ref="Q20:R21"/>
    <mergeCell ref="T20:U21"/>
    <mergeCell ref="W21:X21"/>
    <mergeCell ref="Z21:AA21"/>
    <mergeCell ref="AC21:AD21"/>
    <mergeCell ref="AF21:AG21"/>
    <mergeCell ref="AJ21:AK21"/>
    <mergeCell ref="G24:R24"/>
    <mergeCell ref="T25:AM26"/>
    <mergeCell ref="J26:M27"/>
    <mergeCell ref="N26:N29"/>
    <mergeCell ref="P26:R26"/>
    <mergeCell ref="S27:AJ28"/>
    <mergeCell ref="AK27:AP27"/>
    <mergeCell ref="J28:M29"/>
    <mergeCell ref="D33:L33"/>
    <mergeCell ref="N33:P33"/>
    <mergeCell ref="Q33:W33"/>
    <mergeCell ref="X33:AF33"/>
    <mergeCell ref="AH33:AJ33"/>
    <mergeCell ref="AK33:AQ33"/>
    <mergeCell ref="P29:R29"/>
    <mergeCell ref="S29:AJ29"/>
    <mergeCell ref="AO29:AP29"/>
    <mergeCell ref="D31:H31"/>
    <mergeCell ref="D32:W32"/>
    <mergeCell ref="X32:AQ32"/>
    <mergeCell ref="AH35:AJ35"/>
    <mergeCell ref="AK35:AP35"/>
    <mergeCell ref="D36:F36"/>
    <mergeCell ref="N36:P36"/>
    <mergeCell ref="X36:Z36"/>
    <mergeCell ref="AH36:AJ36"/>
    <mergeCell ref="D34:F35"/>
    <mergeCell ref="L34:M34"/>
    <mergeCell ref="N34:P34"/>
    <mergeCell ref="X34:Z35"/>
    <mergeCell ref="AF34:AG34"/>
    <mergeCell ref="AH34:AJ34"/>
    <mergeCell ref="H35:L35"/>
    <mergeCell ref="N35:P35"/>
    <mergeCell ref="Q35:V35"/>
    <mergeCell ref="AB35:AF35"/>
    <mergeCell ref="AH39:AJ39"/>
    <mergeCell ref="AK39:AP39"/>
    <mergeCell ref="F40:M41"/>
    <mergeCell ref="Z40:AG41"/>
    <mergeCell ref="Q41:V41"/>
    <mergeCell ref="AK41:AP41"/>
    <mergeCell ref="AH37:AJ37"/>
    <mergeCell ref="AK37:AP37"/>
    <mergeCell ref="D38:F39"/>
    <mergeCell ref="N38:P38"/>
    <mergeCell ref="X38:Z39"/>
    <mergeCell ref="AH38:AJ38"/>
    <mergeCell ref="H39:L39"/>
    <mergeCell ref="N39:P39"/>
    <mergeCell ref="Q39:V39"/>
    <mergeCell ref="AB39:AF39"/>
    <mergeCell ref="D37:F37"/>
    <mergeCell ref="H37:L37"/>
    <mergeCell ref="N37:P37"/>
    <mergeCell ref="Q37:V37"/>
    <mergeCell ref="X37:Z37"/>
    <mergeCell ref="AB37:AF37"/>
    <mergeCell ref="E42:M43"/>
    <mergeCell ref="Z42:AB43"/>
    <mergeCell ref="AC42:AJ43"/>
    <mergeCell ref="AK42:AQ43"/>
    <mergeCell ref="Q43:V43"/>
    <mergeCell ref="D44:F45"/>
    <mergeCell ref="H44:N45"/>
    <mergeCell ref="X44:Y44"/>
    <mergeCell ref="Z44:AB44"/>
    <mergeCell ref="X45:Y45"/>
    <mergeCell ref="Z45:AB45"/>
    <mergeCell ref="AC45:AH45"/>
    <mergeCell ref="AK45:AP45"/>
    <mergeCell ref="D46:F47"/>
    <mergeCell ref="H46:N47"/>
    <mergeCell ref="X46:Y46"/>
    <mergeCell ref="Z46:AB47"/>
    <mergeCell ref="X47:Y47"/>
    <mergeCell ref="AC47:AH47"/>
    <mergeCell ref="AK47:AP47"/>
    <mergeCell ref="D53:F53"/>
    <mergeCell ref="H53:L53"/>
    <mergeCell ref="N53:P53"/>
    <mergeCell ref="Q53:V53"/>
    <mergeCell ref="AK49:AP49"/>
    <mergeCell ref="D51:L51"/>
    <mergeCell ref="N51:P51"/>
    <mergeCell ref="Q51:W51"/>
    <mergeCell ref="D52:F52"/>
    <mergeCell ref="L52:M52"/>
    <mergeCell ref="N52:P52"/>
    <mergeCell ref="D48:F49"/>
    <mergeCell ref="H48:N49"/>
    <mergeCell ref="X48:Y48"/>
    <mergeCell ref="Z48:AB49"/>
    <mergeCell ref="Q49:V49"/>
    <mergeCell ref="AC49:AH49"/>
  </mergeCells>
  <phoneticPr fontId="2"/>
  <pageMargins left="0.78740157480314965" right="0.62992125984251968" top="0.98425196850393704" bottom="0.82677165354330717" header="0.51181102362204722" footer="0.51181102362204722"/>
  <pageSetup paperSize="9" orientation="portrait" r:id="rId1"/>
  <headerFooter alignWithMargins="0">
    <oddFooter>&amp;CＰ３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N61"/>
  <sheetViews>
    <sheetView view="pageBreakPreview" topLeftCell="A13" zoomScale="85" zoomScaleNormal="100" zoomScaleSheetLayoutView="85" workbookViewId="0"/>
  </sheetViews>
  <sheetFormatPr defaultRowHeight="13.5"/>
  <cols>
    <col min="1" max="40" width="1.875" style="1" customWidth="1"/>
    <col min="41" max="256" width="9" style="1"/>
    <col min="257" max="296" width="1.875" style="1" customWidth="1"/>
    <col min="297" max="512" width="9" style="1"/>
    <col min="513" max="552" width="1.875" style="1" customWidth="1"/>
    <col min="553" max="768" width="9" style="1"/>
    <col min="769" max="808" width="1.875" style="1" customWidth="1"/>
    <col min="809" max="1024" width="9" style="1"/>
    <col min="1025" max="1064" width="1.875" style="1" customWidth="1"/>
    <col min="1065" max="1280" width="9" style="1"/>
    <col min="1281" max="1320" width="1.875" style="1" customWidth="1"/>
    <col min="1321" max="1536" width="9" style="1"/>
    <col min="1537" max="1576" width="1.875" style="1" customWidth="1"/>
    <col min="1577" max="1792" width="9" style="1"/>
    <col min="1793" max="1832" width="1.875" style="1" customWidth="1"/>
    <col min="1833" max="2048" width="9" style="1"/>
    <col min="2049" max="2088" width="1.875" style="1" customWidth="1"/>
    <col min="2089" max="2304" width="9" style="1"/>
    <col min="2305" max="2344" width="1.875" style="1" customWidth="1"/>
    <col min="2345" max="2560" width="9" style="1"/>
    <col min="2561" max="2600" width="1.875" style="1" customWidth="1"/>
    <col min="2601" max="2816" width="9" style="1"/>
    <col min="2817" max="2856" width="1.875" style="1" customWidth="1"/>
    <col min="2857" max="3072" width="9" style="1"/>
    <col min="3073" max="3112" width="1.875" style="1" customWidth="1"/>
    <col min="3113" max="3328" width="9" style="1"/>
    <col min="3329" max="3368" width="1.875" style="1" customWidth="1"/>
    <col min="3369" max="3584" width="9" style="1"/>
    <col min="3585" max="3624" width="1.875" style="1" customWidth="1"/>
    <col min="3625" max="3840" width="9" style="1"/>
    <col min="3841" max="3880" width="1.875" style="1" customWidth="1"/>
    <col min="3881" max="4096" width="9" style="1"/>
    <col min="4097" max="4136" width="1.875" style="1" customWidth="1"/>
    <col min="4137" max="4352" width="9" style="1"/>
    <col min="4353" max="4392" width="1.875" style="1" customWidth="1"/>
    <col min="4393" max="4608" width="9" style="1"/>
    <col min="4609" max="4648" width="1.875" style="1" customWidth="1"/>
    <col min="4649" max="4864" width="9" style="1"/>
    <col min="4865" max="4904" width="1.875" style="1" customWidth="1"/>
    <col min="4905" max="5120" width="9" style="1"/>
    <col min="5121" max="5160" width="1.875" style="1" customWidth="1"/>
    <col min="5161" max="5376" width="9" style="1"/>
    <col min="5377" max="5416" width="1.875" style="1" customWidth="1"/>
    <col min="5417" max="5632" width="9" style="1"/>
    <col min="5633" max="5672" width="1.875" style="1" customWidth="1"/>
    <col min="5673" max="5888" width="9" style="1"/>
    <col min="5889" max="5928" width="1.875" style="1" customWidth="1"/>
    <col min="5929" max="6144" width="9" style="1"/>
    <col min="6145" max="6184" width="1.875" style="1" customWidth="1"/>
    <col min="6185" max="6400" width="9" style="1"/>
    <col min="6401" max="6440" width="1.875" style="1" customWidth="1"/>
    <col min="6441" max="6656" width="9" style="1"/>
    <col min="6657" max="6696" width="1.875" style="1" customWidth="1"/>
    <col min="6697" max="6912" width="9" style="1"/>
    <col min="6913" max="6952" width="1.875" style="1" customWidth="1"/>
    <col min="6953" max="7168" width="9" style="1"/>
    <col min="7169" max="7208" width="1.875" style="1" customWidth="1"/>
    <col min="7209" max="7424" width="9" style="1"/>
    <col min="7425" max="7464" width="1.875" style="1" customWidth="1"/>
    <col min="7465" max="7680" width="9" style="1"/>
    <col min="7681" max="7720" width="1.875" style="1" customWidth="1"/>
    <col min="7721" max="7936" width="9" style="1"/>
    <col min="7937" max="7976" width="1.875" style="1" customWidth="1"/>
    <col min="7977" max="8192" width="9" style="1"/>
    <col min="8193" max="8232" width="1.875" style="1" customWidth="1"/>
    <col min="8233" max="8448" width="9" style="1"/>
    <col min="8449" max="8488" width="1.875" style="1" customWidth="1"/>
    <col min="8489" max="8704" width="9" style="1"/>
    <col min="8705" max="8744" width="1.875" style="1" customWidth="1"/>
    <col min="8745" max="8960" width="9" style="1"/>
    <col min="8961" max="9000" width="1.875" style="1" customWidth="1"/>
    <col min="9001" max="9216" width="9" style="1"/>
    <col min="9217" max="9256" width="1.875" style="1" customWidth="1"/>
    <col min="9257" max="9472" width="9" style="1"/>
    <col min="9473" max="9512" width="1.875" style="1" customWidth="1"/>
    <col min="9513" max="9728" width="9" style="1"/>
    <col min="9729" max="9768" width="1.875" style="1" customWidth="1"/>
    <col min="9769" max="9984" width="9" style="1"/>
    <col min="9985" max="10024" width="1.875" style="1" customWidth="1"/>
    <col min="10025" max="10240" width="9" style="1"/>
    <col min="10241" max="10280" width="1.875" style="1" customWidth="1"/>
    <col min="10281" max="10496" width="9" style="1"/>
    <col min="10497" max="10536" width="1.875" style="1" customWidth="1"/>
    <col min="10537" max="10752" width="9" style="1"/>
    <col min="10753" max="10792" width="1.875" style="1" customWidth="1"/>
    <col min="10793" max="11008" width="9" style="1"/>
    <col min="11009" max="11048" width="1.875" style="1" customWidth="1"/>
    <col min="11049" max="11264" width="9" style="1"/>
    <col min="11265" max="11304" width="1.875" style="1" customWidth="1"/>
    <col min="11305" max="11520" width="9" style="1"/>
    <col min="11521" max="11560" width="1.875" style="1" customWidth="1"/>
    <col min="11561" max="11776" width="9" style="1"/>
    <col min="11777" max="11816" width="1.875" style="1" customWidth="1"/>
    <col min="11817" max="12032" width="9" style="1"/>
    <col min="12033" max="12072" width="1.875" style="1" customWidth="1"/>
    <col min="12073" max="12288" width="9" style="1"/>
    <col min="12289" max="12328" width="1.875" style="1" customWidth="1"/>
    <col min="12329" max="12544" width="9" style="1"/>
    <col min="12545" max="12584" width="1.875" style="1" customWidth="1"/>
    <col min="12585" max="12800" width="9" style="1"/>
    <col min="12801" max="12840" width="1.875" style="1" customWidth="1"/>
    <col min="12841" max="13056" width="9" style="1"/>
    <col min="13057" max="13096" width="1.875" style="1" customWidth="1"/>
    <col min="13097" max="13312" width="9" style="1"/>
    <col min="13313" max="13352" width="1.875" style="1" customWidth="1"/>
    <col min="13353" max="13568" width="9" style="1"/>
    <col min="13569" max="13608" width="1.875" style="1" customWidth="1"/>
    <col min="13609" max="13824" width="9" style="1"/>
    <col min="13825" max="13864" width="1.875" style="1" customWidth="1"/>
    <col min="13865" max="14080" width="9" style="1"/>
    <col min="14081" max="14120" width="1.875" style="1" customWidth="1"/>
    <col min="14121" max="14336" width="9" style="1"/>
    <col min="14337" max="14376" width="1.875" style="1" customWidth="1"/>
    <col min="14377" max="14592" width="9" style="1"/>
    <col min="14593" max="14632" width="1.875" style="1" customWidth="1"/>
    <col min="14633" max="14848" width="9" style="1"/>
    <col min="14849" max="14888" width="1.875" style="1" customWidth="1"/>
    <col min="14889" max="15104" width="9" style="1"/>
    <col min="15105" max="15144" width="1.875" style="1" customWidth="1"/>
    <col min="15145" max="15360" width="9" style="1"/>
    <col min="15361" max="15400" width="1.875" style="1" customWidth="1"/>
    <col min="15401" max="15616" width="9" style="1"/>
    <col min="15617" max="15656" width="1.875" style="1" customWidth="1"/>
    <col min="15657" max="15872" width="9" style="1"/>
    <col min="15873" max="15912" width="1.875" style="1" customWidth="1"/>
    <col min="15913" max="16128" width="9" style="1"/>
    <col min="16129" max="16168" width="1.875" style="1" customWidth="1"/>
    <col min="16169" max="16384" width="9" style="1"/>
  </cols>
  <sheetData>
    <row r="3" spans="1:40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12" customHeight="1">
      <c r="A4" s="4"/>
      <c r="B4" s="53" t="s">
        <v>131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317" t="s">
        <v>132</v>
      </c>
      <c r="O4" s="1317"/>
      <c r="P4" s="1317"/>
      <c r="Q4" s="1317"/>
      <c r="R4" s="1317"/>
      <c r="S4" s="1317"/>
      <c r="T4" s="1317"/>
      <c r="U4" s="1317"/>
      <c r="V4" s="1317"/>
      <c r="W4" s="1317"/>
      <c r="X4" s="1317"/>
      <c r="Y4" s="1317"/>
      <c r="Z4" s="1317"/>
      <c r="AA4" s="1318"/>
      <c r="AB4" s="1318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t="12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317"/>
      <c r="O5" s="1317"/>
      <c r="P5" s="1317"/>
      <c r="Q5" s="1317"/>
      <c r="R5" s="1317"/>
      <c r="S5" s="1317"/>
      <c r="T5" s="1317"/>
      <c r="U5" s="1317"/>
      <c r="V5" s="1317"/>
      <c r="W5" s="1317"/>
      <c r="X5" s="1317"/>
      <c r="Y5" s="1317"/>
      <c r="Z5" s="1317"/>
      <c r="AA5" s="1318"/>
      <c r="AB5" s="1318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5"/>
      <c r="AB6" s="55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8.25" customHeight="1">
      <c r="A7" s="4"/>
      <c r="B7" s="4"/>
      <c r="C7" s="1274" t="s">
        <v>37</v>
      </c>
      <c r="D7" s="1238"/>
      <c r="E7" s="1238"/>
      <c r="F7" s="1238"/>
      <c r="G7" s="1238"/>
      <c r="H7" s="1238"/>
      <c r="I7" s="1275"/>
      <c r="J7" s="1082" t="s">
        <v>133</v>
      </c>
      <c r="K7" s="1083"/>
      <c r="L7" s="1083"/>
      <c r="M7" s="1306"/>
      <c r="N7" s="1082" t="s">
        <v>68</v>
      </c>
      <c r="O7" s="1306"/>
      <c r="P7" s="1082" t="s">
        <v>134</v>
      </c>
      <c r="Q7" s="1083"/>
      <c r="R7" s="1083"/>
      <c r="S7" s="1306"/>
      <c r="T7" s="1082" t="s">
        <v>135</v>
      </c>
      <c r="U7" s="1083"/>
      <c r="V7" s="1083"/>
      <c r="W7" s="1083"/>
      <c r="X7" s="1083"/>
      <c r="Y7" s="1083"/>
      <c r="Z7" s="1083"/>
      <c r="AA7" s="1083"/>
      <c r="AB7" s="1083"/>
      <c r="AC7" s="1083"/>
      <c r="AD7" s="1083"/>
      <c r="AE7" s="1306"/>
      <c r="AF7" s="1082" t="s">
        <v>136</v>
      </c>
      <c r="AG7" s="1083"/>
      <c r="AH7" s="1083"/>
      <c r="AI7" s="1083"/>
      <c r="AJ7" s="1083"/>
      <c r="AK7" s="1306"/>
      <c r="AL7" s="4"/>
      <c r="AM7" s="4"/>
      <c r="AN7" s="4"/>
    </row>
    <row r="8" spans="1:40" ht="8.25" customHeight="1">
      <c r="A8" s="4"/>
      <c r="B8" s="4"/>
      <c r="C8" s="1264"/>
      <c r="D8" s="1294"/>
      <c r="E8" s="1294"/>
      <c r="F8" s="1294"/>
      <c r="G8" s="1294"/>
      <c r="H8" s="1294"/>
      <c r="I8" s="1263"/>
      <c r="J8" s="1092">
        <v>2</v>
      </c>
      <c r="K8" s="1307"/>
      <c r="L8" s="1312">
        <v>7</v>
      </c>
      <c r="M8" s="1094"/>
      <c r="N8" s="1092">
        <v>3</v>
      </c>
      <c r="O8" s="1094"/>
      <c r="P8" s="1092">
        <v>0</v>
      </c>
      <c r="Q8" s="1307"/>
      <c r="R8" s="1312">
        <v>1</v>
      </c>
      <c r="S8" s="1094"/>
      <c r="T8" s="1092">
        <v>9</v>
      </c>
      <c r="U8" s="1307"/>
      <c r="V8" s="1312">
        <v>0</v>
      </c>
      <c r="W8" s="1307"/>
      <c r="X8" s="1312">
        <v>0</v>
      </c>
      <c r="Y8" s="1307"/>
      <c r="Z8" s="1312">
        <v>0</v>
      </c>
      <c r="AA8" s="1307"/>
      <c r="AB8" s="1312">
        <v>1</v>
      </c>
      <c r="AC8" s="1307"/>
      <c r="AD8" s="1312">
        <v>0</v>
      </c>
      <c r="AE8" s="1094"/>
      <c r="AF8" s="1092">
        <v>0</v>
      </c>
      <c r="AG8" s="1307"/>
      <c r="AH8" s="1312">
        <v>0</v>
      </c>
      <c r="AI8" s="1307"/>
      <c r="AJ8" s="1312">
        <v>1</v>
      </c>
      <c r="AK8" s="1094"/>
      <c r="AL8" s="4"/>
      <c r="AM8" s="4"/>
      <c r="AN8" s="4"/>
    </row>
    <row r="9" spans="1:40" ht="8.25" customHeight="1">
      <c r="A9" s="4"/>
      <c r="B9" s="4"/>
      <c r="C9" s="1262" t="s">
        <v>70</v>
      </c>
      <c r="D9" s="1294"/>
      <c r="E9" s="1294"/>
      <c r="F9" s="1294"/>
      <c r="G9" s="1294"/>
      <c r="H9" s="1294"/>
      <c r="I9" s="1263"/>
      <c r="J9" s="1308"/>
      <c r="K9" s="1309"/>
      <c r="L9" s="1313"/>
      <c r="M9" s="1314"/>
      <c r="N9" s="1308"/>
      <c r="O9" s="1314"/>
      <c r="P9" s="1308"/>
      <c r="Q9" s="1309"/>
      <c r="R9" s="1313"/>
      <c r="S9" s="1314"/>
      <c r="T9" s="1308"/>
      <c r="U9" s="1309"/>
      <c r="V9" s="1313"/>
      <c r="W9" s="1309"/>
      <c r="X9" s="1313"/>
      <c r="Y9" s="1309"/>
      <c r="Z9" s="1313"/>
      <c r="AA9" s="1309"/>
      <c r="AB9" s="1313"/>
      <c r="AC9" s="1309"/>
      <c r="AD9" s="1313"/>
      <c r="AE9" s="1314"/>
      <c r="AF9" s="1308"/>
      <c r="AG9" s="1309"/>
      <c r="AH9" s="1313"/>
      <c r="AI9" s="1309"/>
      <c r="AJ9" s="1313"/>
      <c r="AK9" s="1314"/>
      <c r="AL9" s="4"/>
      <c r="AM9" s="4"/>
      <c r="AN9" s="4"/>
    </row>
    <row r="10" spans="1:40" ht="8.25" customHeight="1">
      <c r="A10" s="4"/>
      <c r="B10" s="4"/>
      <c r="C10" s="1265"/>
      <c r="D10" s="1239"/>
      <c r="E10" s="1239"/>
      <c r="F10" s="1239"/>
      <c r="G10" s="1239"/>
      <c r="H10" s="1239"/>
      <c r="I10" s="1266"/>
      <c r="J10" s="1310"/>
      <c r="K10" s="1311"/>
      <c r="L10" s="1315"/>
      <c r="M10" s="1316"/>
      <c r="N10" s="1310"/>
      <c r="O10" s="1316"/>
      <c r="P10" s="1310"/>
      <c r="Q10" s="1311"/>
      <c r="R10" s="1315"/>
      <c r="S10" s="1316"/>
      <c r="T10" s="1310"/>
      <c r="U10" s="1311"/>
      <c r="V10" s="1315"/>
      <c r="W10" s="1311"/>
      <c r="X10" s="1315"/>
      <c r="Y10" s="1311"/>
      <c r="Z10" s="1315"/>
      <c r="AA10" s="1311"/>
      <c r="AB10" s="1315"/>
      <c r="AC10" s="1311"/>
      <c r="AD10" s="1315"/>
      <c r="AE10" s="1316"/>
      <c r="AF10" s="1310"/>
      <c r="AG10" s="1311"/>
      <c r="AH10" s="1315"/>
      <c r="AI10" s="1311"/>
      <c r="AJ10" s="1315"/>
      <c r="AK10" s="1316"/>
      <c r="AL10" s="4"/>
      <c r="AM10" s="4"/>
      <c r="AN10" s="4"/>
    </row>
    <row r="11" spans="1:40" ht="12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2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12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44" t="s">
        <v>137</v>
      </c>
      <c r="Q13" s="1244"/>
      <c r="R13" s="1244"/>
      <c r="S13" s="1244"/>
      <c r="T13" s="1244"/>
      <c r="U13" s="1244"/>
      <c r="V13" s="1244"/>
      <c r="W13" s="1244"/>
      <c r="X13" s="1244"/>
      <c r="Y13" s="1244"/>
      <c r="Z13" s="1244"/>
      <c r="AA13" s="1244"/>
      <c r="AB13" s="1244"/>
      <c r="AC13" s="1244"/>
      <c r="AD13" s="1244"/>
      <c r="AE13" s="1244"/>
      <c r="AF13" s="1244"/>
      <c r="AG13" s="1244"/>
      <c r="AH13" s="1244"/>
      <c r="AI13" s="1244"/>
      <c r="AJ13" s="1244"/>
      <c r="AK13" s="4"/>
      <c r="AL13" s="4"/>
      <c r="AM13" s="4"/>
      <c r="AN13" s="4"/>
    </row>
    <row r="14" spans="1:40" ht="12" customHeight="1">
      <c r="A14" s="4"/>
      <c r="B14" s="4"/>
      <c r="C14" s="4"/>
      <c r="D14" s="4"/>
      <c r="E14" s="4"/>
      <c r="F14" s="4"/>
      <c r="G14" s="4"/>
      <c r="H14" s="4"/>
      <c r="I14" s="4"/>
      <c r="J14" s="1245" t="s">
        <v>138</v>
      </c>
      <c r="K14" s="1245"/>
      <c r="L14" s="1245"/>
      <c r="M14" s="1245"/>
      <c r="N14" s="1271"/>
      <c r="O14" s="7"/>
      <c r="P14" s="1255"/>
      <c r="Q14" s="1255"/>
      <c r="R14" s="1255"/>
      <c r="S14" s="1255"/>
      <c r="T14" s="1255"/>
      <c r="U14" s="1255"/>
      <c r="V14" s="1255"/>
      <c r="W14" s="1255"/>
      <c r="X14" s="1255"/>
      <c r="Y14" s="1255"/>
      <c r="Z14" s="1255"/>
      <c r="AA14" s="1255"/>
      <c r="AB14" s="1255"/>
      <c r="AC14" s="1255"/>
      <c r="AD14" s="1255"/>
      <c r="AE14" s="1255"/>
      <c r="AF14" s="1255"/>
      <c r="AG14" s="1255"/>
      <c r="AH14" s="1255"/>
      <c r="AI14" s="1255"/>
      <c r="AJ14" s="1255"/>
      <c r="AK14" s="7"/>
      <c r="AL14" s="7"/>
      <c r="AM14" s="7"/>
      <c r="AN14" s="4"/>
    </row>
    <row r="15" spans="1:40" ht="12" customHeight="1">
      <c r="A15" s="4"/>
      <c r="B15" s="1243" t="s">
        <v>139</v>
      </c>
      <c r="C15" s="1243"/>
      <c r="D15" s="1243"/>
      <c r="E15" s="1243"/>
      <c r="F15" s="1243"/>
      <c r="G15" s="1243"/>
      <c r="H15" s="1243"/>
      <c r="I15" s="124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2" customHeight="1">
      <c r="A16" s="4"/>
      <c r="B16" s="1243"/>
      <c r="C16" s="1243"/>
      <c r="D16" s="1243"/>
      <c r="E16" s="1243"/>
      <c r="F16" s="1243"/>
      <c r="G16" s="1243"/>
      <c r="H16" s="1243"/>
      <c r="I16" s="1243"/>
      <c r="J16" s="4"/>
      <c r="K16" s="4"/>
      <c r="L16" s="4"/>
      <c r="M16" s="4"/>
      <c r="N16" s="4"/>
      <c r="O16" s="4"/>
      <c r="P16" s="1244" t="s">
        <v>140</v>
      </c>
      <c r="Q16" s="1244"/>
      <c r="R16" s="1244"/>
      <c r="S16" s="1244"/>
      <c r="T16" s="1244"/>
      <c r="U16" s="1244"/>
      <c r="V16" s="1244"/>
      <c r="W16" s="1244"/>
      <c r="X16" s="1244"/>
      <c r="Y16" s="1244"/>
      <c r="Z16" s="1244"/>
      <c r="AA16" s="1244"/>
      <c r="AB16" s="1244"/>
      <c r="AC16" s="1244"/>
      <c r="AD16" s="1244"/>
      <c r="AE16" s="1244"/>
      <c r="AF16" s="1244"/>
      <c r="AG16" s="1244"/>
      <c r="AH16" s="1244"/>
      <c r="AI16" s="1244"/>
      <c r="AJ16" s="1244"/>
      <c r="AK16" s="4"/>
      <c r="AL16" s="56"/>
      <c r="AM16" s="56"/>
      <c r="AN16" s="4"/>
    </row>
    <row r="17" spans="1:40" ht="12" customHeight="1">
      <c r="A17" s="4"/>
      <c r="B17" s="4"/>
      <c r="C17" s="4"/>
      <c r="D17" s="4"/>
      <c r="E17" s="4"/>
      <c r="F17" s="4"/>
      <c r="G17" s="4"/>
      <c r="H17" s="4"/>
      <c r="I17" s="4"/>
      <c r="J17" s="1245" t="s">
        <v>76</v>
      </c>
      <c r="K17" s="1245"/>
      <c r="L17" s="1245"/>
      <c r="M17" s="1245"/>
      <c r="N17" s="1271"/>
      <c r="O17" s="4"/>
      <c r="P17" s="1255"/>
      <c r="Q17" s="1255"/>
      <c r="R17" s="1255"/>
      <c r="S17" s="1255"/>
      <c r="T17" s="1255"/>
      <c r="U17" s="1255"/>
      <c r="V17" s="1255"/>
      <c r="W17" s="1255"/>
      <c r="X17" s="1255"/>
      <c r="Y17" s="1255"/>
      <c r="Z17" s="1255"/>
      <c r="AA17" s="1255"/>
      <c r="AB17" s="1255"/>
      <c r="AC17" s="1255"/>
      <c r="AD17" s="1255"/>
      <c r="AE17" s="1255"/>
      <c r="AF17" s="1255"/>
      <c r="AG17" s="1255"/>
      <c r="AH17" s="1255"/>
      <c r="AI17" s="1255"/>
      <c r="AJ17" s="1255"/>
      <c r="AK17" s="4"/>
      <c r="AL17" s="57"/>
      <c r="AM17" s="58" t="s">
        <v>75</v>
      </c>
      <c r="AN17" s="4"/>
    </row>
    <row r="18" spans="1:40" ht="12" customHeight="1" thickBot="1">
      <c r="A18" s="4"/>
      <c r="B18" s="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4"/>
    </row>
    <row r="19" spans="1:40" ht="12" customHeight="1">
      <c r="A19" s="4"/>
      <c r="B19" s="4"/>
      <c r="C19" s="4"/>
      <c r="D19" s="4"/>
      <c r="E19" s="4"/>
      <c r="F19" s="4"/>
      <c r="G19" s="4"/>
      <c r="H19" s="4"/>
      <c r="I19" s="4"/>
      <c r="J19" s="1290" t="s">
        <v>77</v>
      </c>
      <c r="K19" s="1291"/>
      <c r="L19" s="1292"/>
      <c r="M19" s="25"/>
      <c r="N19" s="25"/>
      <c r="O19" s="25"/>
      <c r="P19" s="59"/>
      <c r="Q19" s="25"/>
      <c r="R19" s="25"/>
      <c r="S19" s="59"/>
      <c r="T19" s="1298" t="s">
        <v>78</v>
      </c>
      <c r="U19" s="1299"/>
      <c r="V19" s="60"/>
      <c r="W19" s="1298" t="s">
        <v>79</v>
      </c>
      <c r="X19" s="1300"/>
      <c r="Y19" s="61"/>
      <c r="Z19" s="1298" t="s">
        <v>80</v>
      </c>
      <c r="AA19" s="1299"/>
      <c r="AB19" s="60"/>
      <c r="AC19" s="1298" t="s">
        <v>81</v>
      </c>
      <c r="AD19" s="1300"/>
      <c r="AE19" s="61"/>
      <c r="AF19" s="1298" t="s">
        <v>58</v>
      </c>
      <c r="AG19" s="1301"/>
      <c r="AH19" s="4"/>
      <c r="AI19" s="4"/>
      <c r="AJ19" s="4"/>
      <c r="AK19" s="4"/>
      <c r="AL19" s="4"/>
      <c r="AM19" s="4"/>
      <c r="AN19" s="4"/>
    </row>
    <row r="20" spans="1:40" ht="12" customHeight="1">
      <c r="A20" s="4"/>
      <c r="B20" s="4"/>
      <c r="C20" s="4"/>
      <c r="D20" s="4"/>
      <c r="E20" s="4"/>
      <c r="F20" s="4"/>
      <c r="G20" s="4"/>
      <c r="H20" s="4"/>
      <c r="I20" s="4"/>
      <c r="J20" s="1293"/>
      <c r="K20" s="1294"/>
      <c r="L20" s="1263"/>
      <c r="M20" s="4"/>
      <c r="N20" s="1302"/>
      <c r="O20" s="1303"/>
      <c r="P20" s="14"/>
      <c r="Q20" s="1285"/>
      <c r="R20" s="1286"/>
      <c r="S20" s="62"/>
      <c r="T20" s="1285"/>
      <c r="U20" s="1286"/>
      <c r="V20" s="63"/>
      <c r="W20" s="1285"/>
      <c r="X20" s="1286"/>
      <c r="Y20" s="64"/>
      <c r="Z20" s="1285"/>
      <c r="AA20" s="1286"/>
      <c r="AB20" s="65"/>
      <c r="AC20" s="1285"/>
      <c r="AD20" s="1286"/>
      <c r="AE20" s="64"/>
      <c r="AF20" s="1285"/>
      <c r="AG20" s="1289"/>
      <c r="AH20" s="4"/>
      <c r="AI20" s="4"/>
      <c r="AJ20" s="4"/>
      <c r="AK20" s="4"/>
      <c r="AL20" s="4"/>
      <c r="AM20" s="4"/>
      <c r="AN20" s="4"/>
    </row>
    <row r="21" spans="1:40" ht="12" customHeight="1" thickBot="1">
      <c r="A21" s="4"/>
      <c r="B21" s="4"/>
      <c r="C21" s="4"/>
      <c r="D21" s="4"/>
      <c r="E21" s="4"/>
      <c r="F21" s="4"/>
      <c r="G21" s="4"/>
      <c r="H21" s="4"/>
      <c r="I21" s="4"/>
      <c r="J21" s="1295"/>
      <c r="K21" s="1296"/>
      <c r="L21" s="1297"/>
      <c r="M21" s="19"/>
      <c r="N21" s="1304"/>
      <c r="O21" s="1305"/>
      <c r="P21" s="66"/>
      <c r="Q21" s="1191"/>
      <c r="R21" s="1287"/>
      <c r="S21" s="67"/>
      <c r="T21" s="1191"/>
      <c r="U21" s="1287"/>
      <c r="V21" s="68"/>
      <c r="W21" s="1191"/>
      <c r="X21" s="1287"/>
      <c r="Y21" s="69"/>
      <c r="Z21" s="1191"/>
      <c r="AA21" s="1287"/>
      <c r="AB21" s="35"/>
      <c r="AC21" s="1191"/>
      <c r="AD21" s="1287"/>
      <c r="AE21" s="69"/>
      <c r="AF21" s="1191"/>
      <c r="AG21" s="1193"/>
      <c r="AH21" s="4"/>
      <c r="AI21" s="4"/>
      <c r="AJ21" s="4"/>
      <c r="AK21" s="4"/>
      <c r="AL21" s="4"/>
      <c r="AM21" s="4"/>
      <c r="AN21" s="4"/>
    </row>
    <row r="22" spans="1:40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ht="12" customHeight="1">
      <c r="A23" s="4"/>
      <c r="B23" s="1243" t="s">
        <v>141</v>
      </c>
      <c r="C23" s="1243"/>
      <c r="D23" s="1243"/>
      <c r="E23" s="1243"/>
      <c r="F23" s="1243"/>
      <c r="G23" s="1243"/>
      <c r="H23" s="1243"/>
      <c r="I23" s="1243"/>
      <c r="J23" s="1243"/>
      <c r="K23" s="1243"/>
      <c r="L23" s="1243"/>
      <c r="M23" s="1243"/>
      <c r="N23" s="1243"/>
      <c r="O23" s="1243"/>
      <c r="P23" s="124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ht="12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ht="9.75" customHeight="1">
      <c r="A25" s="4"/>
      <c r="B25" s="4"/>
      <c r="C25" s="4"/>
      <c r="D25" s="11"/>
      <c r="E25" s="10"/>
      <c r="F25" s="6"/>
      <c r="G25" s="6"/>
      <c r="H25" s="1288" t="s">
        <v>142</v>
      </c>
      <c r="I25" s="1268"/>
      <c r="J25" s="1268"/>
      <c r="K25" s="1268"/>
      <c r="L25" s="1268"/>
      <c r="M25" s="6"/>
      <c r="N25" s="10"/>
      <c r="O25" s="6"/>
      <c r="P25" s="70"/>
      <c r="Q25" s="1288" t="s">
        <v>143</v>
      </c>
      <c r="R25" s="1288"/>
      <c r="S25" s="1288"/>
      <c r="T25" s="1288"/>
      <c r="U25" s="1288"/>
      <c r="V25" s="1288"/>
      <c r="W25" s="1288"/>
      <c r="X25" s="71"/>
      <c r="Y25" s="10"/>
      <c r="Z25" s="6"/>
      <c r="AA25" s="6"/>
      <c r="AB25" s="1288" t="s">
        <v>144</v>
      </c>
      <c r="AC25" s="1268"/>
      <c r="AD25" s="1268"/>
      <c r="AE25" s="1268"/>
      <c r="AF25" s="1268"/>
      <c r="AG25" s="1268"/>
      <c r="AH25" s="1268"/>
      <c r="AI25" s="6"/>
      <c r="AJ25" s="10"/>
      <c r="AK25" s="4"/>
      <c r="AL25" s="4"/>
      <c r="AM25" s="4"/>
      <c r="AN25" s="4"/>
    </row>
    <row r="26" spans="1:40" ht="9.75" customHeight="1">
      <c r="A26" s="4"/>
      <c r="B26" s="4"/>
      <c r="C26" s="4"/>
      <c r="D26" s="14"/>
      <c r="E26" s="9"/>
      <c r="F26" s="4"/>
      <c r="G26" s="4"/>
      <c r="H26" s="1271"/>
      <c r="I26" s="1271"/>
      <c r="J26" s="1271"/>
      <c r="K26" s="1271"/>
      <c r="L26" s="1271"/>
      <c r="M26" s="4"/>
      <c r="N26" s="9"/>
      <c r="O26" s="4"/>
      <c r="P26" s="72"/>
      <c r="Q26" s="1245"/>
      <c r="R26" s="1245"/>
      <c r="S26" s="1245"/>
      <c r="T26" s="1245"/>
      <c r="U26" s="1245"/>
      <c r="V26" s="1245"/>
      <c r="W26" s="1245"/>
      <c r="X26" s="72"/>
      <c r="Y26" s="9"/>
      <c r="Z26" s="4"/>
      <c r="AA26" s="4"/>
      <c r="AB26" s="1271"/>
      <c r="AC26" s="1271"/>
      <c r="AD26" s="1271"/>
      <c r="AE26" s="1271"/>
      <c r="AF26" s="1271"/>
      <c r="AG26" s="1271"/>
      <c r="AH26" s="1271"/>
      <c r="AI26" s="4"/>
      <c r="AJ26" s="9"/>
      <c r="AK26" s="4"/>
      <c r="AL26" s="4"/>
      <c r="AM26" s="4"/>
      <c r="AN26" s="4"/>
    </row>
    <row r="27" spans="1:40" ht="9.75" customHeight="1">
      <c r="A27" s="4"/>
      <c r="B27" s="4"/>
      <c r="C27" s="4"/>
      <c r="D27" s="14"/>
      <c r="E27" s="9"/>
      <c r="F27" s="11"/>
      <c r="G27" s="10"/>
      <c r="H27" s="1278" t="s">
        <v>93</v>
      </c>
      <c r="I27" s="1279"/>
      <c r="J27" s="1279"/>
      <c r="K27" s="1279"/>
      <c r="L27" s="1279"/>
      <c r="M27" s="1279"/>
      <c r="N27" s="1280"/>
      <c r="O27" s="6"/>
      <c r="P27" s="6"/>
      <c r="Q27" s="1276"/>
      <c r="R27" s="1276"/>
      <c r="S27" s="1276"/>
      <c r="T27" s="1276"/>
      <c r="U27" s="1276"/>
      <c r="V27" s="1276"/>
      <c r="W27" s="1276"/>
      <c r="X27" s="1152" t="s">
        <v>58</v>
      </c>
      <c r="Y27" s="128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10"/>
      <c r="AK27" s="4"/>
      <c r="AL27" s="4"/>
      <c r="AM27" s="4"/>
      <c r="AN27" s="4"/>
    </row>
    <row r="28" spans="1:40" ht="9.75" customHeight="1">
      <c r="A28" s="4"/>
      <c r="B28" s="4"/>
      <c r="C28" s="4"/>
      <c r="D28" s="14"/>
      <c r="E28" s="9"/>
      <c r="F28" s="1262" t="s">
        <v>145</v>
      </c>
      <c r="G28" s="1263"/>
      <c r="H28" s="1282" t="s">
        <v>146</v>
      </c>
      <c r="I28" s="1283"/>
      <c r="J28" s="1283"/>
      <c r="K28" s="1283"/>
      <c r="L28" s="1283"/>
      <c r="M28" s="1283"/>
      <c r="N28" s="1284"/>
      <c r="O28" s="4"/>
      <c r="P28" s="4"/>
      <c r="Q28" s="1277"/>
      <c r="R28" s="1277"/>
      <c r="S28" s="1277"/>
      <c r="T28" s="1277"/>
      <c r="U28" s="1277"/>
      <c r="V28" s="1277"/>
      <c r="W28" s="1277"/>
      <c r="X28" s="4"/>
      <c r="Y28" s="9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9"/>
      <c r="AK28" s="4"/>
      <c r="AL28" s="4"/>
      <c r="AM28" s="4"/>
      <c r="AN28" s="4"/>
    </row>
    <row r="29" spans="1:40" ht="9.75" customHeight="1">
      <c r="A29" s="4"/>
      <c r="B29" s="4"/>
      <c r="C29" s="4"/>
      <c r="D29" s="14"/>
      <c r="E29" s="9"/>
      <c r="F29" s="1264"/>
      <c r="G29" s="1263"/>
      <c r="H29" s="1267" t="s">
        <v>92</v>
      </c>
      <c r="I29" s="1268"/>
      <c r="J29" s="1268"/>
      <c r="K29" s="1268"/>
      <c r="L29" s="1268"/>
      <c r="M29" s="1268"/>
      <c r="N29" s="1269"/>
      <c r="O29" s="6"/>
      <c r="P29" s="6"/>
      <c r="Q29" s="1240"/>
      <c r="R29" s="1240"/>
      <c r="S29" s="1240"/>
      <c r="T29" s="1240"/>
      <c r="U29" s="1240"/>
      <c r="V29" s="1240"/>
      <c r="W29" s="1240"/>
      <c r="X29" s="6"/>
      <c r="Y29" s="10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10"/>
      <c r="AK29" s="4"/>
      <c r="AL29" s="4"/>
      <c r="AM29" s="4"/>
      <c r="AN29" s="4"/>
    </row>
    <row r="30" spans="1:40" ht="9.75" customHeight="1">
      <c r="A30" s="4"/>
      <c r="B30" s="4"/>
      <c r="C30" s="4"/>
      <c r="D30" s="1262" t="s">
        <v>147</v>
      </c>
      <c r="E30" s="1263"/>
      <c r="F30" s="1262" t="s">
        <v>148</v>
      </c>
      <c r="G30" s="1263"/>
      <c r="H30" s="1270"/>
      <c r="I30" s="1271"/>
      <c r="J30" s="1271"/>
      <c r="K30" s="1271"/>
      <c r="L30" s="1271"/>
      <c r="M30" s="1271"/>
      <c r="N30" s="1272"/>
      <c r="O30" s="7"/>
      <c r="P30" s="7"/>
      <c r="Q30" s="1273"/>
      <c r="R30" s="1273"/>
      <c r="S30" s="1273"/>
      <c r="T30" s="1273"/>
      <c r="U30" s="1273"/>
      <c r="V30" s="1273"/>
      <c r="W30" s="1273"/>
      <c r="X30" s="7"/>
      <c r="Y30" s="43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43"/>
      <c r="AK30" s="4"/>
      <c r="AL30" s="4"/>
      <c r="AM30" s="4"/>
      <c r="AN30" s="4"/>
    </row>
    <row r="31" spans="1:40" ht="9.75" customHeight="1">
      <c r="A31" s="4"/>
      <c r="B31" s="4"/>
      <c r="C31" s="4"/>
      <c r="D31" s="1264"/>
      <c r="E31" s="1263"/>
      <c r="F31" s="1264"/>
      <c r="G31" s="1263"/>
      <c r="H31" s="1267" t="s">
        <v>149</v>
      </c>
      <c r="I31" s="1268"/>
      <c r="J31" s="1268"/>
      <c r="K31" s="1268"/>
      <c r="L31" s="1268"/>
      <c r="M31" s="1268"/>
      <c r="N31" s="1269"/>
      <c r="O31" s="4"/>
      <c r="P31" s="4"/>
      <c r="Q31" s="4"/>
      <c r="R31" s="4"/>
      <c r="S31" s="4"/>
      <c r="T31" s="4"/>
      <c r="U31" s="4"/>
      <c r="V31" s="4"/>
      <c r="W31" s="4"/>
      <c r="X31" s="4"/>
      <c r="Y31" s="9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9"/>
      <c r="AK31" s="4"/>
      <c r="AL31" s="4"/>
      <c r="AM31" s="4"/>
      <c r="AN31" s="4"/>
    </row>
    <row r="32" spans="1:40" ht="9.75" customHeight="1">
      <c r="A32" s="4"/>
      <c r="B32" s="4"/>
      <c r="C32" s="4"/>
      <c r="D32" s="73"/>
      <c r="E32" s="74"/>
      <c r="F32" s="1262" t="s">
        <v>150</v>
      </c>
      <c r="G32" s="1263"/>
      <c r="H32" s="1270"/>
      <c r="I32" s="1271"/>
      <c r="J32" s="1271"/>
      <c r="K32" s="1271"/>
      <c r="L32" s="1271"/>
      <c r="M32" s="1271"/>
      <c r="N32" s="1272"/>
      <c r="O32" s="4"/>
      <c r="P32" s="4"/>
      <c r="Q32" s="4"/>
      <c r="R32" s="4"/>
      <c r="S32" s="4"/>
      <c r="T32" s="4"/>
      <c r="U32" s="4"/>
      <c r="V32" s="4"/>
      <c r="W32" s="4"/>
      <c r="X32" s="4"/>
      <c r="Y32" s="9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9"/>
      <c r="AK32" s="4"/>
      <c r="AL32" s="4"/>
      <c r="AM32" s="4"/>
      <c r="AN32" s="4"/>
    </row>
    <row r="33" spans="1:40" ht="9.75" customHeight="1">
      <c r="A33" s="4"/>
      <c r="B33" s="4"/>
      <c r="C33" s="4"/>
      <c r="D33" s="73"/>
      <c r="E33" s="74"/>
      <c r="F33" s="1264"/>
      <c r="G33" s="1263"/>
      <c r="H33" s="1267" t="s">
        <v>151</v>
      </c>
      <c r="I33" s="1268"/>
      <c r="J33" s="1268"/>
      <c r="K33" s="1268"/>
      <c r="L33" s="1268"/>
      <c r="M33" s="1268"/>
      <c r="N33" s="1269"/>
      <c r="O33" s="6"/>
      <c r="P33" s="6"/>
      <c r="Q33" s="6"/>
      <c r="R33" s="6"/>
      <c r="S33" s="6"/>
      <c r="T33" s="6"/>
      <c r="U33" s="6"/>
      <c r="V33" s="6"/>
      <c r="W33" s="6"/>
      <c r="X33" s="6"/>
      <c r="Y33" s="10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10"/>
      <c r="AK33" s="4"/>
      <c r="AL33" s="4"/>
      <c r="AM33" s="4"/>
      <c r="AN33" s="4"/>
    </row>
    <row r="34" spans="1:40" ht="9.75" customHeight="1">
      <c r="A34" s="4"/>
      <c r="B34" s="4"/>
      <c r="C34" s="4"/>
      <c r="D34" s="73"/>
      <c r="E34" s="74"/>
      <c r="F34" s="14"/>
      <c r="G34" s="9"/>
      <c r="H34" s="1270"/>
      <c r="I34" s="1271"/>
      <c r="J34" s="1271"/>
      <c r="K34" s="1271"/>
      <c r="L34" s="1271"/>
      <c r="M34" s="1271"/>
      <c r="N34" s="1272"/>
      <c r="O34" s="4"/>
      <c r="P34" s="4"/>
      <c r="Q34" s="4"/>
      <c r="R34" s="4"/>
      <c r="S34" s="4"/>
      <c r="T34" s="4"/>
      <c r="U34" s="4"/>
      <c r="V34" s="4"/>
      <c r="W34" s="4"/>
      <c r="X34" s="4"/>
      <c r="Y34" s="9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9"/>
      <c r="AK34" s="4"/>
      <c r="AL34" s="4"/>
      <c r="AM34" s="4"/>
      <c r="AN34" s="4"/>
    </row>
    <row r="35" spans="1:40" ht="9.75" customHeight="1">
      <c r="A35" s="4"/>
      <c r="B35" s="4"/>
      <c r="C35" s="4"/>
      <c r="D35" s="73"/>
      <c r="E35" s="74"/>
      <c r="F35" s="1274" t="s">
        <v>152</v>
      </c>
      <c r="G35" s="1275"/>
      <c r="H35" s="1267" t="s">
        <v>153</v>
      </c>
      <c r="I35" s="1268"/>
      <c r="J35" s="1268"/>
      <c r="K35" s="1268"/>
      <c r="L35" s="1268"/>
      <c r="M35" s="1268"/>
      <c r="N35" s="1269"/>
      <c r="O35" s="6"/>
      <c r="P35" s="6"/>
      <c r="Q35" s="1276"/>
      <c r="R35" s="1276"/>
      <c r="S35" s="1276"/>
      <c r="T35" s="1276"/>
      <c r="U35" s="1276"/>
      <c r="V35" s="1276"/>
      <c r="W35" s="1276"/>
      <c r="X35" s="75"/>
      <c r="Y35" s="10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10"/>
      <c r="AK35" s="4"/>
      <c r="AL35" s="4"/>
      <c r="AM35" s="4"/>
      <c r="AN35" s="4"/>
    </row>
    <row r="36" spans="1:40" ht="9.75" customHeight="1">
      <c r="A36" s="4"/>
      <c r="B36" s="4"/>
      <c r="C36" s="4"/>
      <c r="D36" s="73"/>
      <c r="E36" s="74"/>
      <c r="F36" s="1264"/>
      <c r="G36" s="1263"/>
      <c r="H36" s="1270"/>
      <c r="I36" s="1271"/>
      <c r="J36" s="1271"/>
      <c r="K36" s="1271"/>
      <c r="L36" s="1271"/>
      <c r="M36" s="1271"/>
      <c r="N36" s="1272"/>
      <c r="O36" s="4"/>
      <c r="P36" s="4"/>
      <c r="Q36" s="1277"/>
      <c r="R36" s="1277"/>
      <c r="S36" s="1277"/>
      <c r="T36" s="1277"/>
      <c r="U36" s="1277"/>
      <c r="V36" s="1277"/>
      <c r="W36" s="1277"/>
      <c r="X36" s="76"/>
      <c r="Y36" s="9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9"/>
      <c r="AK36" s="4"/>
      <c r="AL36" s="4"/>
      <c r="AM36" s="4"/>
      <c r="AN36" s="4"/>
    </row>
    <row r="37" spans="1:40" ht="9.75" customHeight="1">
      <c r="A37" s="4"/>
      <c r="B37" s="4"/>
      <c r="C37" s="4"/>
      <c r="D37" s="73"/>
      <c r="E37" s="74"/>
      <c r="F37" s="1262" t="s">
        <v>154</v>
      </c>
      <c r="G37" s="1263"/>
      <c r="H37" s="1267" t="s">
        <v>149</v>
      </c>
      <c r="I37" s="1268"/>
      <c r="J37" s="1268"/>
      <c r="K37" s="1268"/>
      <c r="L37" s="1268"/>
      <c r="M37" s="1268"/>
      <c r="N37" s="1269"/>
      <c r="O37" s="6"/>
      <c r="P37" s="6"/>
      <c r="Q37" s="6"/>
      <c r="R37" s="6"/>
      <c r="S37" s="6"/>
      <c r="T37" s="6"/>
      <c r="U37" s="6"/>
      <c r="V37" s="6"/>
      <c r="W37" s="6"/>
      <c r="X37" s="6"/>
      <c r="Y37" s="10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10"/>
      <c r="AK37" s="4"/>
      <c r="AL37" s="4"/>
      <c r="AM37" s="4"/>
      <c r="AN37" s="4"/>
    </row>
    <row r="38" spans="1:40" ht="9.75" customHeight="1">
      <c r="A38" s="4"/>
      <c r="B38" s="4"/>
      <c r="C38" s="4"/>
      <c r="D38" s="1262" t="s">
        <v>155</v>
      </c>
      <c r="E38" s="1263"/>
      <c r="F38" s="1264"/>
      <c r="G38" s="1263"/>
      <c r="H38" s="1270"/>
      <c r="I38" s="1271"/>
      <c r="J38" s="1271"/>
      <c r="K38" s="1271"/>
      <c r="L38" s="1271"/>
      <c r="M38" s="1271"/>
      <c r="N38" s="1272"/>
      <c r="O38" s="7"/>
      <c r="P38" s="7"/>
      <c r="Q38" s="7"/>
      <c r="R38" s="7"/>
      <c r="S38" s="7"/>
      <c r="T38" s="7"/>
      <c r="U38" s="7"/>
      <c r="V38" s="7"/>
      <c r="W38" s="7"/>
      <c r="X38" s="7"/>
      <c r="Y38" s="43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43"/>
      <c r="AK38" s="4"/>
      <c r="AL38" s="4"/>
      <c r="AM38" s="4"/>
      <c r="AN38" s="4"/>
    </row>
    <row r="39" spans="1:40" ht="9.75" customHeight="1">
      <c r="A39" s="4"/>
      <c r="B39" s="4"/>
      <c r="C39" s="4"/>
      <c r="D39" s="1264"/>
      <c r="E39" s="1263"/>
      <c r="F39" s="1262" t="s">
        <v>77</v>
      </c>
      <c r="G39" s="1263"/>
      <c r="H39" s="1267" t="s">
        <v>151</v>
      </c>
      <c r="I39" s="1268"/>
      <c r="J39" s="1268"/>
      <c r="K39" s="1268"/>
      <c r="L39" s="1268"/>
      <c r="M39" s="1268"/>
      <c r="N39" s="1269"/>
      <c r="O39" s="4"/>
      <c r="P39" s="4"/>
      <c r="Q39" s="4"/>
      <c r="R39" s="4"/>
      <c r="S39" s="4"/>
      <c r="T39" s="4"/>
      <c r="U39" s="4"/>
      <c r="V39" s="4"/>
      <c r="W39" s="4"/>
      <c r="X39" s="4"/>
      <c r="Y39" s="9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9"/>
      <c r="AK39" s="4"/>
      <c r="AL39" s="4"/>
      <c r="AM39" s="4"/>
      <c r="AN39" s="4"/>
    </row>
    <row r="40" spans="1:40" ht="9.75" customHeight="1">
      <c r="A40" s="4"/>
      <c r="B40" s="4"/>
      <c r="C40" s="4"/>
      <c r="D40" s="14"/>
      <c r="E40" s="9"/>
      <c r="F40" s="1265"/>
      <c r="G40" s="1266"/>
      <c r="H40" s="1270"/>
      <c r="I40" s="1271"/>
      <c r="J40" s="1271"/>
      <c r="K40" s="1271"/>
      <c r="L40" s="1271"/>
      <c r="M40" s="1271"/>
      <c r="N40" s="1272"/>
      <c r="O40" s="7"/>
      <c r="P40" s="7"/>
      <c r="Q40" s="7"/>
      <c r="R40" s="7"/>
      <c r="S40" s="7"/>
      <c r="T40" s="7"/>
      <c r="U40" s="7"/>
      <c r="V40" s="7"/>
      <c r="W40" s="7"/>
      <c r="X40" s="7"/>
      <c r="Y40" s="43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43"/>
      <c r="AK40" s="4"/>
      <c r="AL40" s="4"/>
      <c r="AM40" s="4"/>
      <c r="AN40" s="4"/>
    </row>
    <row r="41" spans="1:40" ht="9.75" customHeight="1">
      <c r="A41" s="4"/>
      <c r="B41" s="4"/>
      <c r="C41" s="4"/>
      <c r="D41" s="14"/>
      <c r="E41" s="9"/>
      <c r="F41" s="11"/>
      <c r="G41" s="10"/>
      <c r="H41" s="4"/>
      <c r="I41" s="4"/>
      <c r="J41" s="4"/>
      <c r="K41" s="4"/>
      <c r="L41" s="4"/>
      <c r="M41" s="4"/>
      <c r="N41" s="9"/>
      <c r="O41" s="4"/>
      <c r="P41" s="4"/>
      <c r="Q41" s="4"/>
      <c r="R41" s="4"/>
      <c r="S41" s="4"/>
      <c r="T41" s="4"/>
      <c r="U41" s="4"/>
      <c r="V41" s="4"/>
      <c r="W41" s="4"/>
      <c r="X41" s="4"/>
      <c r="Y41" s="9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9"/>
      <c r="AK41" s="4"/>
      <c r="AL41" s="4"/>
      <c r="AM41" s="4"/>
      <c r="AN41" s="4"/>
    </row>
    <row r="42" spans="1:40" ht="9.75" customHeight="1">
      <c r="A42" s="4"/>
      <c r="B42" s="4"/>
      <c r="C42" s="4"/>
      <c r="D42" s="14"/>
      <c r="E42" s="9"/>
      <c r="F42" s="18"/>
      <c r="G42" s="43"/>
      <c r="H42" s="4"/>
      <c r="I42" s="4"/>
      <c r="J42" s="4"/>
      <c r="K42" s="4"/>
      <c r="L42" s="4"/>
      <c r="M42" s="4"/>
      <c r="N42" s="9"/>
      <c r="O42" s="4"/>
      <c r="P42" s="4"/>
      <c r="Q42" s="4"/>
      <c r="R42" s="4"/>
      <c r="S42" s="4"/>
      <c r="T42" s="4"/>
      <c r="U42" s="4"/>
      <c r="V42" s="4"/>
      <c r="W42" s="4"/>
      <c r="X42" s="4"/>
      <c r="Y42" s="9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9"/>
      <c r="AK42" s="4"/>
      <c r="AL42" s="4"/>
      <c r="AM42" s="4"/>
      <c r="AN42" s="4"/>
    </row>
    <row r="43" spans="1:40" ht="9.75" customHeight="1">
      <c r="A43" s="4"/>
      <c r="B43" s="4"/>
      <c r="C43" s="4"/>
      <c r="D43" s="14"/>
      <c r="E43" s="9"/>
      <c r="F43" s="11"/>
      <c r="G43" s="6"/>
      <c r="H43" s="6"/>
      <c r="I43" s="1237" t="s">
        <v>156</v>
      </c>
      <c r="J43" s="1238"/>
      <c r="K43" s="1238"/>
      <c r="L43" s="6"/>
      <c r="M43" s="6"/>
      <c r="N43" s="10"/>
      <c r="O43" s="6"/>
      <c r="P43" s="6"/>
      <c r="Q43" s="1240"/>
      <c r="R43" s="1241"/>
      <c r="S43" s="1241"/>
      <c r="T43" s="1241"/>
      <c r="U43" s="1241"/>
      <c r="V43" s="1241"/>
      <c r="W43" s="1241"/>
      <c r="X43" s="6"/>
      <c r="Y43" s="10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10"/>
      <c r="AK43" s="4"/>
      <c r="AL43" s="4"/>
      <c r="AM43" s="4"/>
      <c r="AN43" s="4"/>
    </row>
    <row r="44" spans="1:40" ht="9.75" customHeight="1">
      <c r="A44" s="4"/>
      <c r="B44" s="4"/>
      <c r="C44" s="4"/>
      <c r="D44" s="18"/>
      <c r="E44" s="43"/>
      <c r="F44" s="7"/>
      <c r="G44" s="7"/>
      <c r="H44" s="7"/>
      <c r="I44" s="1239"/>
      <c r="J44" s="1239"/>
      <c r="K44" s="1239"/>
      <c r="L44" s="7"/>
      <c r="M44" s="7"/>
      <c r="N44" s="43"/>
      <c r="O44" s="7"/>
      <c r="P44" s="7"/>
      <c r="Q44" s="1242"/>
      <c r="R44" s="1242"/>
      <c r="S44" s="1242"/>
      <c r="T44" s="1242"/>
      <c r="U44" s="1242"/>
      <c r="V44" s="1242"/>
      <c r="W44" s="1242"/>
      <c r="X44" s="7"/>
      <c r="Y44" s="43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43"/>
      <c r="AK44" s="4"/>
      <c r="AL44" s="4"/>
      <c r="AM44" s="4"/>
      <c r="AN44" s="4"/>
    </row>
    <row r="45" spans="1:40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2" customHeight="1">
      <c r="A46" s="4"/>
      <c r="B46" s="4"/>
      <c r="C46" s="77" t="s">
        <v>157</v>
      </c>
      <c r="D46" s="77"/>
      <c r="E46" s="78"/>
      <c r="F46" s="78"/>
      <c r="G46" s="78"/>
      <c r="H46" s="78"/>
      <c r="I46" s="78"/>
      <c r="J46" s="78"/>
      <c r="K46" s="78"/>
      <c r="L46" s="79" t="s">
        <v>158</v>
      </c>
      <c r="M46" s="80"/>
      <c r="N46" s="80"/>
      <c r="O46" s="80"/>
      <c r="P46" s="80"/>
      <c r="Q46" s="76"/>
      <c r="R46" s="76"/>
      <c r="S46" s="7"/>
      <c r="T46" s="7"/>
      <c r="U46" s="7"/>
      <c r="V46" s="7"/>
      <c r="W46" s="7"/>
      <c r="X46" s="7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2" customHeight="1">
      <c r="A47" s="4"/>
      <c r="B47" s="4"/>
      <c r="C47" s="77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20"/>
      <c r="R47" s="20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2" customHeight="1">
      <c r="A48" s="4"/>
      <c r="B48" s="4"/>
      <c r="C48" s="1243" t="s">
        <v>159</v>
      </c>
      <c r="D48" s="1243"/>
      <c r="E48" s="1243"/>
      <c r="F48" s="1243"/>
      <c r="G48" s="1243"/>
      <c r="H48" s="1243"/>
      <c r="I48" s="1243"/>
      <c r="J48" s="1243"/>
      <c r="K48" s="1243"/>
      <c r="L48" s="1243"/>
      <c r="M48" s="124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12" customHeight="1">
      <c r="A51" s="4"/>
      <c r="B51" s="4"/>
      <c r="C51" s="4"/>
      <c r="D51" s="4"/>
      <c r="E51" s="4"/>
      <c r="F51" s="4"/>
      <c r="G51" s="4"/>
      <c r="H51" s="1244" t="s">
        <v>160</v>
      </c>
      <c r="I51" s="1244"/>
      <c r="J51" s="1244"/>
      <c r="K51" s="1244"/>
      <c r="L51" s="1244"/>
      <c r="M51" s="1244"/>
      <c r="N51" s="1244"/>
      <c r="O51" s="1244"/>
      <c r="P51" s="1244"/>
      <c r="Q51" s="1244"/>
      <c r="R51" s="1244"/>
      <c r="S51" s="1244"/>
      <c r="T51" s="1244"/>
      <c r="U51" s="1244"/>
      <c r="V51" s="1244"/>
      <c r="W51" s="1244"/>
      <c r="X51" s="1244"/>
      <c r="Y51" s="1244"/>
      <c r="Z51" s="1244"/>
      <c r="AA51" s="1244"/>
      <c r="AB51" s="1244"/>
      <c r="AC51" s="1244"/>
      <c r="AD51" s="1244"/>
      <c r="AE51" s="1244"/>
      <c r="AF51" s="1244"/>
      <c r="AG51" s="1244"/>
      <c r="AH51" s="1244"/>
      <c r="AI51" s="1244"/>
      <c r="AJ51" s="1244"/>
      <c r="AK51" s="1244"/>
      <c r="AL51" s="4"/>
      <c r="AM51" s="4"/>
      <c r="AN51" s="4"/>
    </row>
    <row r="52" spans="1:40" ht="12.75" customHeight="1" thickBot="1">
      <c r="A52" s="4"/>
      <c r="B52" s="4"/>
      <c r="C52" s="1245" t="s">
        <v>161</v>
      </c>
      <c r="D52" s="1245"/>
      <c r="E52" s="1245"/>
      <c r="F52" s="1246"/>
      <c r="G52" s="4"/>
      <c r="H52" s="1244"/>
      <c r="I52" s="1244"/>
      <c r="J52" s="1244"/>
      <c r="K52" s="1244"/>
      <c r="L52" s="1244"/>
      <c r="M52" s="1244"/>
      <c r="N52" s="1244"/>
      <c r="O52" s="1244"/>
      <c r="P52" s="1244"/>
      <c r="Q52" s="1244"/>
      <c r="R52" s="1244"/>
      <c r="S52" s="1244"/>
      <c r="T52" s="1244"/>
      <c r="U52" s="1244"/>
      <c r="V52" s="1244"/>
      <c r="W52" s="1244"/>
      <c r="X52" s="1244"/>
      <c r="Y52" s="1244"/>
      <c r="Z52" s="1244"/>
      <c r="AA52" s="1244"/>
      <c r="AB52" s="1244"/>
      <c r="AC52" s="1244"/>
      <c r="AD52" s="1244"/>
      <c r="AE52" s="1244"/>
      <c r="AF52" s="1244"/>
      <c r="AG52" s="1244"/>
      <c r="AH52" s="1244"/>
      <c r="AI52" s="1244"/>
      <c r="AJ52" s="1244"/>
      <c r="AK52" s="1244"/>
      <c r="AL52" s="4"/>
      <c r="AM52" s="4"/>
      <c r="AN52" s="4"/>
    </row>
    <row r="53" spans="1:40" ht="12.75" customHeight="1">
      <c r="A53" s="4"/>
      <c r="B53" s="4"/>
      <c r="C53" s="81"/>
      <c r="D53" s="81"/>
      <c r="E53" s="81"/>
      <c r="F53" s="7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1247" t="s">
        <v>162</v>
      </c>
      <c r="AC53" s="1248"/>
      <c r="AD53" s="1248"/>
      <c r="AE53" s="25"/>
      <c r="AF53" s="1253"/>
      <c r="AG53" s="1178"/>
      <c r="AH53" s="1178"/>
      <c r="AI53" s="25"/>
      <c r="AJ53" s="25"/>
      <c r="AK53" s="82"/>
      <c r="AL53" s="4"/>
      <c r="AM53" s="4"/>
      <c r="AN53" s="4"/>
    </row>
    <row r="54" spans="1:40" ht="12.75" customHeight="1">
      <c r="A54" s="4"/>
      <c r="B54" s="4"/>
      <c r="C54" s="83"/>
      <c r="D54" s="83"/>
      <c r="E54" s="83"/>
      <c r="F54" s="8"/>
      <c r="G54" s="4"/>
      <c r="H54" s="1244" t="s">
        <v>82</v>
      </c>
      <c r="I54" s="1244"/>
      <c r="J54" s="1244"/>
      <c r="K54" s="1244"/>
      <c r="L54" s="1244"/>
      <c r="M54" s="1244"/>
      <c r="N54" s="1244"/>
      <c r="O54" s="1244"/>
      <c r="P54" s="1244"/>
      <c r="Q54" s="1244"/>
      <c r="R54" s="1244"/>
      <c r="S54" s="1244"/>
      <c r="T54" s="1244"/>
      <c r="U54" s="1244"/>
      <c r="V54" s="1244"/>
      <c r="W54" s="1244"/>
      <c r="X54" s="1244"/>
      <c r="Y54" s="1244"/>
      <c r="Z54" s="1244"/>
      <c r="AA54" s="4"/>
      <c r="AB54" s="1249"/>
      <c r="AC54" s="1250"/>
      <c r="AD54" s="1250"/>
      <c r="AE54" s="4"/>
      <c r="AF54" s="1254"/>
      <c r="AG54" s="1254"/>
      <c r="AH54" s="1254"/>
      <c r="AI54" s="4"/>
      <c r="AJ54" s="4"/>
      <c r="AK54" s="84"/>
      <c r="AL54" s="4"/>
      <c r="AM54" s="4"/>
      <c r="AN54" s="4"/>
    </row>
    <row r="55" spans="1:40" ht="12.75" customHeight="1" thickBot="1">
      <c r="A55" s="4"/>
      <c r="B55" s="4"/>
      <c r="C55" s="1256" t="s">
        <v>84</v>
      </c>
      <c r="D55" s="1256"/>
      <c r="E55" s="1256"/>
      <c r="F55" s="1257"/>
      <c r="G55" s="4"/>
      <c r="H55" s="1255"/>
      <c r="I55" s="1255"/>
      <c r="J55" s="1255"/>
      <c r="K55" s="1255"/>
      <c r="L55" s="1255"/>
      <c r="M55" s="1255"/>
      <c r="N55" s="1255"/>
      <c r="O55" s="1255"/>
      <c r="P55" s="1255"/>
      <c r="Q55" s="1255"/>
      <c r="R55" s="1255"/>
      <c r="S55" s="1255"/>
      <c r="T55" s="1255"/>
      <c r="U55" s="1255"/>
      <c r="V55" s="1255"/>
      <c r="W55" s="1255"/>
      <c r="X55" s="1255"/>
      <c r="Y55" s="1255"/>
      <c r="Z55" s="1255"/>
      <c r="AA55" s="4"/>
      <c r="AB55" s="1251"/>
      <c r="AC55" s="1252"/>
      <c r="AD55" s="1252"/>
      <c r="AE55" s="19"/>
      <c r="AF55" s="1181"/>
      <c r="AG55" s="1181"/>
      <c r="AH55" s="1181"/>
      <c r="AI55" s="19"/>
      <c r="AJ55" s="19"/>
      <c r="AK55" s="85"/>
      <c r="AL55" s="4"/>
      <c r="AM55" s="4"/>
      <c r="AN55" s="4"/>
    </row>
    <row r="56" spans="1:40" ht="12.75" customHeight="1">
      <c r="A56" s="4"/>
      <c r="B56" s="4"/>
      <c r="C56" s="81"/>
      <c r="D56" s="81"/>
      <c r="E56" s="81"/>
      <c r="F56" s="7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258" t="s">
        <v>163</v>
      </c>
      <c r="V56" s="1259"/>
      <c r="W56" s="1259"/>
      <c r="X56" s="1259"/>
      <c r="Y56" s="1259"/>
      <c r="Z56" s="1259"/>
      <c r="AA56" s="1259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2.75" customHeight="1">
      <c r="A57" s="4"/>
      <c r="B57" s="4"/>
      <c r="C57" s="83"/>
      <c r="D57" s="83"/>
      <c r="E57" s="83"/>
      <c r="F57" s="8"/>
      <c r="G57" s="4"/>
      <c r="H57" s="1244" t="s">
        <v>164</v>
      </c>
      <c r="I57" s="1244"/>
      <c r="J57" s="1244"/>
      <c r="K57" s="1244"/>
      <c r="L57" s="1244"/>
      <c r="M57" s="1244"/>
      <c r="N57" s="1244"/>
      <c r="O57" s="1244"/>
      <c r="P57" s="1244"/>
      <c r="Q57" s="1244"/>
      <c r="R57" s="1244"/>
      <c r="S57" s="1244"/>
      <c r="T57" s="1244"/>
      <c r="U57" s="12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12.75" customHeight="1">
      <c r="A58" s="4"/>
      <c r="B58" s="4"/>
      <c r="C58" s="1245" t="s">
        <v>165</v>
      </c>
      <c r="D58" s="1246"/>
      <c r="E58" s="1246"/>
      <c r="F58" s="1246"/>
      <c r="G58" s="7"/>
      <c r="H58" s="1255"/>
      <c r="I58" s="1255"/>
      <c r="J58" s="1255"/>
      <c r="K58" s="1255"/>
      <c r="L58" s="1255"/>
      <c r="M58" s="1255"/>
      <c r="N58" s="1255"/>
      <c r="O58" s="1255"/>
      <c r="P58" s="1255"/>
      <c r="Q58" s="1255"/>
      <c r="R58" s="1255"/>
      <c r="S58" s="1255"/>
      <c r="T58" s="1255"/>
      <c r="U58" s="1255"/>
      <c r="V58" s="7"/>
      <c r="W58" s="7"/>
      <c r="X58" s="7"/>
      <c r="Y58" s="7"/>
      <c r="Z58" s="721" t="s">
        <v>166</v>
      </c>
      <c r="AA58" s="1260"/>
      <c r="AB58" s="7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12" customHeight="1">
      <c r="A59" s="1261"/>
      <c r="B59" s="1261"/>
      <c r="C59" s="1261"/>
      <c r="D59" s="1261"/>
      <c r="E59" s="1261"/>
      <c r="F59" s="1261"/>
      <c r="G59" s="1261"/>
      <c r="H59" s="1261"/>
      <c r="I59" s="1261"/>
      <c r="J59" s="1261"/>
      <c r="K59" s="1261"/>
      <c r="L59" s="1261"/>
      <c r="M59" s="1261"/>
      <c r="N59" s="1261"/>
      <c r="O59" s="1261"/>
      <c r="P59" s="1261"/>
      <c r="Q59" s="1261"/>
      <c r="R59" s="1261"/>
      <c r="S59" s="1261"/>
      <c r="T59" s="1261"/>
      <c r="U59" s="1261"/>
      <c r="V59" s="1261"/>
      <c r="W59" s="1261"/>
      <c r="X59" s="1261"/>
      <c r="Y59" s="1261"/>
      <c r="Z59" s="1261"/>
      <c r="AA59" s="1261"/>
      <c r="AB59" s="1261"/>
      <c r="AC59" s="1261"/>
      <c r="AD59" s="1261"/>
      <c r="AE59" s="1261"/>
      <c r="AF59" s="1261"/>
      <c r="AG59" s="1261"/>
      <c r="AH59" s="1261"/>
      <c r="AI59" s="1261"/>
      <c r="AJ59" s="1261"/>
      <c r="AK59" s="1261"/>
      <c r="AL59" s="1261"/>
      <c r="AM59" s="1261"/>
      <c r="AN59" s="1261"/>
    </row>
    <row r="60" spans="1:40" ht="12" customHeight="1">
      <c r="A60" s="1235"/>
      <c r="B60" s="1235"/>
      <c r="C60" s="1235"/>
      <c r="D60" s="1235"/>
      <c r="E60" s="1235"/>
      <c r="F60" s="1235"/>
      <c r="G60" s="1235"/>
      <c r="H60" s="1235"/>
      <c r="I60" s="1235"/>
      <c r="J60" s="1235"/>
      <c r="K60" s="1235"/>
      <c r="L60" s="1235"/>
      <c r="M60" s="1235"/>
      <c r="N60" s="1235"/>
      <c r="O60" s="1235"/>
      <c r="P60" s="1235"/>
      <c r="Q60" s="1235"/>
      <c r="R60" s="1235"/>
      <c r="S60" s="1235"/>
      <c r="T60" s="1235"/>
      <c r="U60" s="1235"/>
      <c r="V60" s="1235"/>
      <c r="W60" s="1235"/>
      <c r="X60" s="1235"/>
      <c r="Y60" s="1235"/>
      <c r="Z60" s="1235"/>
      <c r="AA60" s="1235"/>
      <c r="AB60" s="1235"/>
      <c r="AC60" s="1235"/>
      <c r="AD60" s="1235"/>
      <c r="AE60" s="1235"/>
      <c r="AF60" s="1235"/>
      <c r="AG60" s="1235"/>
      <c r="AH60" s="1235"/>
      <c r="AI60" s="1235"/>
      <c r="AJ60" s="1235"/>
      <c r="AK60" s="1235"/>
      <c r="AL60" s="1235"/>
      <c r="AM60" s="1235"/>
      <c r="AN60" s="1235"/>
    </row>
    <row r="61" spans="1:40">
      <c r="A61" s="1236"/>
      <c r="B61" s="1236"/>
      <c r="C61" s="1236"/>
      <c r="D61" s="1236"/>
      <c r="E61" s="1236"/>
      <c r="F61" s="1236"/>
      <c r="G61" s="1236"/>
      <c r="H61" s="1236"/>
      <c r="I61" s="1236"/>
      <c r="J61" s="1236"/>
      <c r="K61" s="1236"/>
      <c r="L61" s="1236"/>
      <c r="M61" s="1236"/>
      <c r="N61" s="1236"/>
      <c r="O61" s="1236"/>
      <c r="P61" s="1236"/>
      <c r="Q61" s="1236"/>
      <c r="R61" s="1236"/>
      <c r="S61" s="1236"/>
      <c r="T61" s="1236"/>
      <c r="U61" s="1236"/>
      <c r="V61" s="1236"/>
      <c r="W61" s="1236"/>
      <c r="X61" s="1236"/>
      <c r="Y61" s="1236"/>
      <c r="Z61" s="1236"/>
      <c r="AA61" s="1236"/>
      <c r="AB61" s="1236"/>
      <c r="AC61" s="1236"/>
      <c r="AD61" s="1236"/>
      <c r="AE61" s="1236"/>
      <c r="AF61" s="1236"/>
      <c r="AG61" s="1236"/>
      <c r="AH61" s="1236"/>
      <c r="AI61" s="1236"/>
      <c r="AJ61" s="1236"/>
      <c r="AK61" s="1236"/>
      <c r="AL61" s="1236"/>
      <c r="AM61" s="1236"/>
      <c r="AN61" s="1236"/>
    </row>
  </sheetData>
  <mergeCells count="79">
    <mergeCell ref="N4:AB5"/>
    <mergeCell ref="C7:I8"/>
    <mergeCell ref="J7:M7"/>
    <mergeCell ref="N7:O7"/>
    <mergeCell ref="P7:S7"/>
    <mergeCell ref="T7:AE7"/>
    <mergeCell ref="AB8:AC10"/>
    <mergeCell ref="AD8:AE10"/>
    <mergeCell ref="C9:I10"/>
    <mergeCell ref="AF7:AK7"/>
    <mergeCell ref="J8:K10"/>
    <mergeCell ref="L8:M10"/>
    <mergeCell ref="N8:O10"/>
    <mergeCell ref="P8:Q10"/>
    <mergeCell ref="R8:S10"/>
    <mergeCell ref="T8:U10"/>
    <mergeCell ref="V8:W10"/>
    <mergeCell ref="X8:Y10"/>
    <mergeCell ref="Z8:AA10"/>
    <mergeCell ref="AF8:AG10"/>
    <mergeCell ref="AH8:AI10"/>
    <mergeCell ref="AJ8:AK10"/>
    <mergeCell ref="P13:AJ14"/>
    <mergeCell ref="J14:N14"/>
    <mergeCell ref="AF20:AG21"/>
    <mergeCell ref="B15:I16"/>
    <mergeCell ref="P16:AJ17"/>
    <mergeCell ref="J17:N17"/>
    <mergeCell ref="J19:L21"/>
    <mergeCell ref="T19:U19"/>
    <mergeCell ref="W19:X19"/>
    <mergeCell ref="Z19:AA19"/>
    <mergeCell ref="AC19:AD19"/>
    <mergeCell ref="AF19:AG19"/>
    <mergeCell ref="N20:O21"/>
    <mergeCell ref="Q20:R21"/>
    <mergeCell ref="T20:U21"/>
    <mergeCell ref="W20:X21"/>
    <mergeCell ref="Z20:AA21"/>
    <mergeCell ref="AC20:AD21"/>
    <mergeCell ref="B23:P23"/>
    <mergeCell ref="H25:L26"/>
    <mergeCell ref="Q25:W26"/>
    <mergeCell ref="AB25:AH26"/>
    <mergeCell ref="H27:N27"/>
    <mergeCell ref="Q27:W28"/>
    <mergeCell ref="X27:Y27"/>
    <mergeCell ref="F28:G29"/>
    <mergeCell ref="H28:N28"/>
    <mergeCell ref="H29:N30"/>
    <mergeCell ref="D38:E39"/>
    <mergeCell ref="F39:G40"/>
    <mergeCell ref="H39:N40"/>
    <mergeCell ref="Q29:W30"/>
    <mergeCell ref="D30:E31"/>
    <mergeCell ref="F30:G31"/>
    <mergeCell ref="H31:N32"/>
    <mergeCell ref="F32:G33"/>
    <mergeCell ref="H33:N34"/>
    <mergeCell ref="F35:G36"/>
    <mergeCell ref="H35:N36"/>
    <mergeCell ref="Q35:W36"/>
    <mergeCell ref="F37:G38"/>
    <mergeCell ref="H37:N38"/>
    <mergeCell ref="A60:AN61"/>
    <mergeCell ref="I43:K44"/>
    <mergeCell ref="Q43:W44"/>
    <mergeCell ref="C48:M48"/>
    <mergeCell ref="H51:AK52"/>
    <mergeCell ref="C52:F52"/>
    <mergeCell ref="AB53:AD55"/>
    <mergeCell ref="AF53:AH55"/>
    <mergeCell ref="H54:Z55"/>
    <mergeCell ref="C55:F55"/>
    <mergeCell ref="U56:AA56"/>
    <mergeCell ref="H57:U58"/>
    <mergeCell ref="C58:F58"/>
    <mergeCell ref="Z58:AA58"/>
    <mergeCell ref="A59:AN59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  <headerFooter>
    <oddFooter>&amp;CＰ４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V65"/>
  <sheetViews>
    <sheetView view="pageBreakPreview" zoomScaleNormal="100" zoomScaleSheetLayoutView="100" zoomScalePageLayoutView="55" workbookViewId="0">
      <selection activeCell="H5" sqref="H5"/>
    </sheetView>
  </sheetViews>
  <sheetFormatPr defaultRowHeight="18" customHeight="1"/>
  <cols>
    <col min="1" max="3" width="2.125" style="1" customWidth="1"/>
    <col min="4" max="10" width="2.25" style="1" customWidth="1"/>
    <col min="11" max="14" width="1.625" style="1" customWidth="1"/>
    <col min="15" max="15" width="1.75" style="1" customWidth="1"/>
    <col min="16" max="16" width="1.25" style="1" customWidth="1"/>
    <col min="17" max="19" width="1.75" style="1" customWidth="1"/>
    <col min="20" max="95" width="2.125" style="1" customWidth="1"/>
    <col min="96" max="96" width="0.625" style="1" customWidth="1"/>
    <col min="97" max="124" width="1" style="1" customWidth="1"/>
    <col min="125" max="130" width="0.75" style="1" customWidth="1"/>
    <col min="131" max="144" width="1" style="1" customWidth="1"/>
    <col min="145" max="152" width="2.25" style="1" customWidth="1"/>
    <col min="153" max="256" width="9" style="1"/>
    <col min="257" max="259" width="2.125" style="1" customWidth="1"/>
    <col min="260" max="266" width="2.25" style="1" customWidth="1"/>
    <col min="267" max="270" width="1.625" style="1" customWidth="1"/>
    <col min="271" max="271" width="1.75" style="1" customWidth="1"/>
    <col min="272" max="272" width="1.25" style="1" customWidth="1"/>
    <col min="273" max="275" width="1.75" style="1" customWidth="1"/>
    <col min="276" max="351" width="2.125" style="1" customWidth="1"/>
    <col min="352" max="352" width="0.625" style="1" customWidth="1"/>
    <col min="353" max="380" width="1" style="1" customWidth="1"/>
    <col min="381" max="386" width="0.75" style="1" customWidth="1"/>
    <col min="387" max="400" width="1" style="1" customWidth="1"/>
    <col min="401" max="408" width="2.25" style="1" customWidth="1"/>
    <col min="409" max="512" width="9" style="1"/>
    <col min="513" max="515" width="2.125" style="1" customWidth="1"/>
    <col min="516" max="522" width="2.25" style="1" customWidth="1"/>
    <col min="523" max="526" width="1.625" style="1" customWidth="1"/>
    <col min="527" max="527" width="1.75" style="1" customWidth="1"/>
    <col min="528" max="528" width="1.25" style="1" customWidth="1"/>
    <col min="529" max="531" width="1.75" style="1" customWidth="1"/>
    <col min="532" max="607" width="2.125" style="1" customWidth="1"/>
    <col min="608" max="608" width="0.625" style="1" customWidth="1"/>
    <col min="609" max="636" width="1" style="1" customWidth="1"/>
    <col min="637" max="642" width="0.75" style="1" customWidth="1"/>
    <col min="643" max="656" width="1" style="1" customWidth="1"/>
    <col min="657" max="664" width="2.25" style="1" customWidth="1"/>
    <col min="665" max="768" width="9" style="1"/>
    <col min="769" max="771" width="2.125" style="1" customWidth="1"/>
    <col min="772" max="778" width="2.25" style="1" customWidth="1"/>
    <col min="779" max="782" width="1.625" style="1" customWidth="1"/>
    <col min="783" max="783" width="1.75" style="1" customWidth="1"/>
    <col min="784" max="784" width="1.25" style="1" customWidth="1"/>
    <col min="785" max="787" width="1.75" style="1" customWidth="1"/>
    <col min="788" max="863" width="2.125" style="1" customWidth="1"/>
    <col min="864" max="864" width="0.625" style="1" customWidth="1"/>
    <col min="865" max="892" width="1" style="1" customWidth="1"/>
    <col min="893" max="898" width="0.75" style="1" customWidth="1"/>
    <col min="899" max="912" width="1" style="1" customWidth="1"/>
    <col min="913" max="920" width="2.25" style="1" customWidth="1"/>
    <col min="921" max="1024" width="9" style="1"/>
    <col min="1025" max="1027" width="2.125" style="1" customWidth="1"/>
    <col min="1028" max="1034" width="2.25" style="1" customWidth="1"/>
    <col min="1035" max="1038" width="1.625" style="1" customWidth="1"/>
    <col min="1039" max="1039" width="1.75" style="1" customWidth="1"/>
    <col min="1040" max="1040" width="1.25" style="1" customWidth="1"/>
    <col min="1041" max="1043" width="1.75" style="1" customWidth="1"/>
    <col min="1044" max="1119" width="2.125" style="1" customWidth="1"/>
    <col min="1120" max="1120" width="0.625" style="1" customWidth="1"/>
    <col min="1121" max="1148" width="1" style="1" customWidth="1"/>
    <col min="1149" max="1154" width="0.75" style="1" customWidth="1"/>
    <col min="1155" max="1168" width="1" style="1" customWidth="1"/>
    <col min="1169" max="1176" width="2.25" style="1" customWidth="1"/>
    <col min="1177" max="1280" width="9" style="1"/>
    <col min="1281" max="1283" width="2.125" style="1" customWidth="1"/>
    <col min="1284" max="1290" width="2.25" style="1" customWidth="1"/>
    <col min="1291" max="1294" width="1.625" style="1" customWidth="1"/>
    <col min="1295" max="1295" width="1.75" style="1" customWidth="1"/>
    <col min="1296" max="1296" width="1.25" style="1" customWidth="1"/>
    <col min="1297" max="1299" width="1.75" style="1" customWidth="1"/>
    <col min="1300" max="1375" width="2.125" style="1" customWidth="1"/>
    <col min="1376" max="1376" width="0.625" style="1" customWidth="1"/>
    <col min="1377" max="1404" width="1" style="1" customWidth="1"/>
    <col min="1405" max="1410" width="0.75" style="1" customWidth="1"/>
    <col min="1411" max="1424" width="1" style="1" customWidth="1"/>
    <col min="1425" max="1432" width="2.25" style="1" customWidth="1"/>
    <col min="1433" max="1536" width="9" style="1"/>
    <col min="1537" max="1539" width="2.125" style="1" customWidth="1"/>
    <col min="1540" max="1546" width="2.25" style="1" customWidth="1"/>
    <col min="1547" max="1550" width="1.625" style="1" customWidth="1"/>
    <col min="1551" max="1551" width="1.75" style="1" customWidth="1"/>
    <col min="1552" max="1552" width="1.25" style="1" customWidth="1"/>
    <col min="1553" max="1555" width="1.75" style="1" customWidth="1"/>
    <col min="1556" max="1631" width="2.125" style="1" customWidth="1"/>
    <col min="1632" max="1632" width="0.625" style="1" customWidth="1"/>
    <col min="1633" max="1660" width="1" style="1" customWidth="1"/>
    <col min="1661" max="1666" width="0.75" style="1" customWidth="1"/>
    <col min="1667" max="1680" width="1" style="1" customWidth="1"/>
    <col min="1681" max="1688" width="2.25" style="1" customWidth="1"/>
    <col min="1689" max="1792" width="9" style="1"/>
    <col min="1793" max="1795" width="2.125" style="1" customWidth="1"/>
    <col min="1796" max="1802" width="2.25" style="1" customWidth="1"/>
    <col min="1803" max="1806" width="1.625" style="1" customWidth="1"/>
    <col min="1807" max="1807" width="1.75" style="1" customWidth="1"/>
    <col min="1808" max="1808" width="1.25" style="1" customWidth="1"/>
    <col min="1809" max="1811" width="1.75" style="1" customWidth="1"/>
    <col min="1812" max="1887" width="2.125" style="1" customWidth="1"/>
    <col min="1888" max="1888" width="0.625" style="1" customWidth="1"/>
    <col min="1889" max="1916" width="1" style="1" customWidth="1"/>
    <col min="1917" max="1922" width="0.75" style="1" customWidth="1"/>
    <col min="1923" max="1936" width="1" style="1" customWidth="1"/>
    <col min="1937" max="1944" width="2.25" style="1" customWidth="1"/>
    <col min="1945" max="2048" width="9" style="1"/>
    <col min="2049" max="2051" width="2.125" style="1" customWidth="1"/>
    <col min="2052" max="2058" width="2.25" style="1" customWidth="1"/>
    <col min="2059" max="2062" width="1.625" style="1" customWidth="1"/>
    <col min="2063" max="2063" width="1.75" style="1" customWidth="1"/>
    <col min="2064" max="2064" width="1.25" style="1" customWidth="1"/>
    <col min="2065" max="2067" width="1.75" style="1" customWidth="1"/>
    <col min="2068" max="2143" width="2.125" style="1" customWidth="1"/>
    <col min="2144" max="2144" width="0.625" style="1" customWidth="1"/>
    <col min="2145" max="2172" width="1" style="1" customWidth="1"/>
    <col min="2173" max="2178" width="0.75" style="1" customWidth="1"/>
    <col min="2179" max="2192" width="1" style="1" customWidth="1"/>
    <col min="2193" max="2200" width="2.25" style="1" customWidth="1"/>
    <col min="2201" max="2304" width="9" style="1"/>
    <col min="2305" max="2307" width="2.125" style="1" customWidth="1"/>
    <col min="2308" max="2314" width="2.25" style="1" customWidth="1"/>
    <col min="2315" max="2318" width="1.625" style="1" customWidth="1"/>
    <col min="2319" max="2319" width="1.75" style="1" customWidth="1"/>
    <col min="2320" max="2320" width="1.25" style="1" customWidth="1"/>
    <col min="2321" max="2323" width="1.75" style="1" customWidth="1"/>
    <col min="2324" max="2399" width="2.125" style="1" customWidth="1"/>
    <col min="2400" max="2400" width="0.625" style="1" customWidth="1"/>
    <col min="2401" max="2428" width="1" style="1" customWidth="1"/>
    <col min="2429" max="2434" width="0.75" style="1" customWidth="1"/>
    <col min="2435" max="2448" width="1" style="1" customWidth="1"/>
    <col min="2449" max="2456" width="2.25" style="1" customWidth="1"/>
    <col min="2457" max="2560" width="9" style="1"/>
    <col min="2561" max="2563" width="2.125" style="1" customWidth="1"/>
    <col min="2564" max="2570" width="2.25" style="1" customWidth="1"/>
    <col min="2571" max="2574" width="1.625" style="1" customWidth="1"/>
    <col min="2575" max="2575" width="1.75" style="1" customWidth="1"/>
    <col min="2576" max="2576" width="1.25" style="1" customWidth="1"/>
    <col min="2577" max="2579" width="1.75" style="1" customWidth="1"/>
    <col min="2580" max="2655" width="2.125" style="1" customWidth="1"/>
    <col min="2656" max="2656" width="0.625" style="1" customWidth="1"/>
    <col min="2657" max="2684" width="1" style="1" customWidth="1"/>
    <col min="2685" max="2690" width="0.75" style="1" customWidth="1"/>
    <col min="2691" max="2704" width="1" style="1" customWidth="1"/>
    <col min="2705" max="2712" width="2.25" style="1" customWidth="1"/>
    <col min="2713" max="2816" width="9" style="1"/>
    <col min="2817" max="2819" width="2.125" style="1" customWidth="1"/>
    <col min="2820" max="2826" width="2.25" style="1" customWidth="1"/>
    <col min="2827" max="2830" width="1.625" style="1" customWidth="1"/>
    <col min="2831" max="2831" width="1.75" style="1" customWidth="1"/>
    <col min="2832" max="2832" width="1.25" style="1" customWidth="1"/>
    <col min="2833" max="2835" width="1.75" style="1" customWidth="1"/>
    <col min="2836" max="2911" width="2.125" style="1" customWidth="1"/>
    <col min="2912" max="2912" width="0.625" style="1" customWidth="1"/>
    <col min="2913" max="2940" width="1" style="1" customWidth="1"/>
    <col min="2941" max="2946" width="0.75" style="1" customWidth="1"/>
    <col min="2947" max="2960" width="1" style="1" customWidth="1"/>
    <col min="2961" max="2968" width="2.25" style="1" customWidth="1"/>
    <col min="2969" max="3072" width="9" style="1"/>
    <col min="3073" max="3075" width="2.125" style="1" customWidth="1"/>
    <col min="3076" max="3082" width="2.25" style="1" customWidth="1"/>
    <col min="3083" max="3086" width="1.625" style="1" customWidth="1"/>
    <col min="3087" max="3087" width="1.75" style="1" customWidth="1"/>
    <col min="3088" max="3088" width="1.25" style="1" customWidth="1"/>
    <col min="3089" max="3091" width="1.75" style="1" customWidth="1"/>
    <col min="3092" max="3167" width="2.125" style="1" customWidth="1"/>
    <col min="3168" max="3168" width="0.625" style="1" customWidth="1"/>
    <col min="3169" max="3196" width="1" style="1" customWidth="1"/>
    <col min="3197" max="3202" width="0.75" style="1" customWidth="1"/>
    <col min="3203" max="3216" width="1" style="1" customWidth="1"/>
    <col min="3217" max="3224" width="2.25" style="1" customWidth="1"/>
    <col min="3225" max="3328" width="9" style="1"/>
    <col min="3329" max="3331" width="2.125" style="1" customWidth="1"/>
    <col min="3332" max="3338" width="2.25" style="1" customWidth="1"/>
    <col min="3339" max="3342" width="1.625" style="1" customWidth="1"/>
    <col min="3343" max="3343" width="1.75" style="1" customWidth="1"/>
    <col min="3344" max="3344" width="1.25" style="1" customWidth="1"/>
    <col min="3345" max="3347" width="1.75" style="1" customWidth="1"/>
    <col min="3348" max="3423" width="2.125" style="1" customWidth="1"/>
    <col min="3424" max="3424" width="0.625" style="1" customWidth="1"/>
    <col min="3425" max="3452" width="1" style="1" customWidth="1"/>
    <col min="3453" max="3458" width="0.75" style="1" customWidth="1"/>
    <col min="3459" max="3472" width="1" style="1" customWidth="1"/>
    <col min="3473" max="3480" width="2.25" style="1" customWidth="1"/>
    <col min="3481" max="3584" width="9" style="1"/>
    <col min="3585" max="3587" width="2.125" style="1" customWidth="1"/>
    <col min="3588" max="3594" width="2.25" style="1" customWidth="1"/>
    <col min="3595" max="3598" width="1.625" style="1" customWidth="1"/>
    <col min="3599" max="3599" width="1.75" style="1" customWidth="1"/>
    <col min="3600" max="3600" width="1.25" style="1" customWidth="1"/>
    <col min="3601" max="3603" width="1.75" style="1" customWidth="1"/>
    <col min="3604" max="3679" width="2.125" style="1" customWidth="1"/>
    <col min="3680" max="3680" width="0.625" style="1" customWidth="1"/>
    <col min="3681" max="3708" width="1" style="1" customWidth="1"/>
    <col min="3709" max="3714" width="0.75" style="1" customWidth="1"/>
    <col min="3715" max="3728" width="1" style="1" customWidth="1"/>
    <col min="3729" max="3736" width="2.25" style="1" customWidth="1"/>
    <col min="3737" max="3840" width="9" style="1"/>
    <col min="3841" max="3843" width="2.125" style="1" customWidth="1"/>
    <col min="3844" max="3850" width="2.25" style="1" customWidth="1"/>
    <col min="3851" max="3854" width="1.625" style="1" customWidth="1"/>
    <col min="3855" max="3855" width="1.75" style="1" customWidth="1"/>
    <col min="3856" max="3856" width="1.25" style="1" customWidth="1"/>
    <col min="3857" max="3859" width="1.75" style="1" customWidth="1"/>
    <col min="3860" max="3935" width="2.125" style="1" customWidth="1"/>
    <col min="3936" max="3936" width="0.625" style="1" customWidth="1"/>
    <col min="3937" max="3964" width="1" style="1" customWidth="1"/>
    <col min="3965" max="3970" width="0.75" style="1" customWidth="1"/>
    <col min="3971" max="3984" width="1" style="1" customWidth="1"/>
    <col min="3985" max="3992" width="2.25" style="1" customWidth="1"/>
    <col min="3993" max="4096" width="9" style="1"/>
    <col min="4097" max="4099" width="2.125" style="1" customWidth="1"/>
    <col min="4100" max="4106" width="2.25" style="1" customWidth="1"/>
    <col min="4107" max="4110" width="1.625" style="1" customWidth="1"/>
    <col min="4111" max="4111" width="1.75" style="1" customWidth="1"/>
    <col min="4112" max="4112" width="1.25" style="1" customWidth="1"/>
    <col min="4113" max="4115" width="1.75" style="1" customWidth="1"/>
    <col min="4116" max="4191" width="2.125" style="1" customWidth="1"/>
    <col min="4192" max="4192" width="0.625" style="1" customWidth="1"/>
    <col min="4193" max="4220" width="1" style="1" customWidth="1"/>
    <col min="4221" max="4226" width="0.75" style="1" customWidth="1"/>
    <col min="4227" max="4240" width="1" style="1" customWidth="1"/>
    <col min="4241" max="4248" width="2.25" style="1" customWidth="1"/>
    <col min="4249" max="4352" width="9" style="1"/>
    <col min="4353" max="4355" width="2.125" style="1" customWidth="1"/>
    <col min="4356" max="4362" width="2.25" style="1" customWidth="1"/>
    <col min="4363" max="4366" width="1.625" style="1" customWidth="1"/>
    <col min="4367" max="4367" width="1.75" style="1" customWidth="1"/>
    <col min="4368" max="4368" width="1.25" style="1" customWidth="1"/>
    <col min="4369" max="4371" width="1.75" style="1" customWidth="1"/>
    <col min="4372" max="4447" width="2.125" style="1" customWidth="1"/>
    <col min="4448" max="4448" width="0.625" style="1" customWidth="1"/>
    <col min="4449" max="4476" width="1" style="1" customWidth="1"/>
    <col min="4477" max="4482" width="0.75" style="1" customWidth="1"/>
    <col min="4483" max="4496" width="1" style="1" customWidth="1"/>
    <col min="4497" max="4504" width="2.25" style="1" customWidth="1"/>
    <col min="4505" max="4608" width="9" style="1"/>
    <col min="4609" max="4611" width="2.125" style="1" customWidth="1"/>
    <col min="4612" max="4618" width="2.25" style="1" customWidth="1"/>
    <col min="4619" max="4622" width="1.625" style="1" customWidth="1"/>
    <col min="4623" max="4623" width="1.75" style="1" customWidth="1"/>
    <col min="4624" max="4624" width="1.25" style="1" customWidth="1"/>
    <col min="4625" max="4627" width="1.75" style="1" customWidth="1"/>
    <col min="4628" max="4703" width="2.125" style="1" customWidth="1"/>
    <col min="4704" max="4704" width="0.625" style="1" customWidth="1"/>
    <col min="4705" max="4732" width="1" style="1" customWidth="1"/>
    <col min="4733" max="4738" width="0.75" style="1" customWidth="1"/>
    <col min="4739" max="4752" width="1" style="1" customWidth="1"/>
    <col min="4753" max="4760" width="2.25" style="1" customWidth="1"/>
    <col min="4761" max="4864" width="9" style="1"/>
    <col min="4865" max="4867" width="2.125" style="1" customWidth="1"/>
    <col min="4868" max="4874" width="2.25" style="1" customWidth="1"/>
    <col min="4875" max="4878" width="1.625" style="1" customWidth="1"/>
    <col min="4879" max="4879" width="1.75" style="1" customWidth="1"/>
    <col min="4880" max="4880" width="1.25" style="1" customWidth="1"/>
    <col min="4881" max="4883" width="1.75" style="1" customWidth="1"/>
    <col min="4884" max="4959" width="2.125" style="1" customWidth="1"/>
    <col min="4960" max="4960" width="0.625" style="1" customWidth="1"/>
    <col min="4961" max="4988" width="1" style="1" customWidth="1"/>
    <col min="4989" max="4994" width="0.75" style="1" customWidth="1"/>
    <col min="4995" max="5008" width="1" style="1" customWidth="1"/>
    <col min="5009" max="5016" width="2.25" style="1" customWidth="1"/>
    <col min="5017" max="5120" width="9" style="1"/>
    <col min="5121" max="5123" width="2.125" style="1" customWidth="1"/>
    <col min="5124" max="5130" width="2.25" style="1" customWidth="1"/>
    <col min="5131" max="5134" width="1.625" style="1" customWidth="1"/>
    <col min="5135" max="5135" width="1.75" style="1" customWidth="1"/>
    <col min="5136" max="5136" width="1.25" style="1" customWidth="1"/>
    <col min="5137" max="5139" width="1.75" style="1" customWidth="1"/>
    <col min="5140" max="5215" width="2.125" style="1" customWidth="1"/>
    <col min="5216" max="5216" width="0.625" style="1" customWidth="1"/>
    <col min="5217" max="5244" width="1" style="1" customWidth="1"/>
    <col min="5245" max="5250" width="0.75" style="1" customWidth="1"/>
    <col min="5251" max="5264" width="1" style="1" customWidth="1"/>
    <col min="5265" max="5272" width="2.25" style="1" customWidth="1"/>
    <col min="5273" max="5376" width="9" style="1"/>
    <col min="5377" max="5379" width="2.125" style="1" customWidth="1"/>
    <col min="5380" max="5386" width="2.25" style="1" customWidth="1"/>
    <col min="5387" max="5390" width="1.625" style="1" customWidth="1"/>
    <col min="5391" max="5391" width="1.75" style="1" customWidth="1"/>
    <col min="5392" max="5392" width="1.25" style="1" customWidth="1"/>
    <col min="5393" max="5395" width="1.75" style="1" customWidth="1"/>
    <col min="5396" max="5471" width="2.125" style="1" customWidth="1"/>
    <col min="5472" max="5472" width="0.625" style="1" customWidth="1"/>
    <col min="5473" max="5500" width="1" style="1" customWidth="1"/>
    <col min="5501" max="5506" width="0.75" style="1" customWidth="1"/>
    <col min="5507" max="5520" width="1" style="1" customWidth="1"/>
    <col min="5521" max="5528" width="2.25" style="1" customWidth="1"/>
    <col min="5529" max="5632" width="9" style="1"/>
    <col min="5633" max="5635" width="2.125" style="1" customWidth="1"/>
    <col min="5636" max="5642" width="2.25" style="1" customWidth="1"/>
    <col min="5643" max="5646" width="1.625" style="1" customWidth="1"/>
    <col min="5647" max="5647" width="1.75" style="1" customWidth="1"/>
    <col min="5648" max="5648" width="1.25" style="1" customWidth="1"/>
    <col min="5649" max="5651" width="1.75" style="1" customWidth="1"/>
    <col min="5652" max="5727" width="2.125" style="1" customWidth="1"/>
    <col min="5728" max="5728" width="0.625" style="1" customWidth="1"/>
    <col min="5729" max="5756" width="1" style="1" customWidth="1"/>
    <col min="5757" max="5762" width="0.75" style="1" customWidth="1"/>
    <col min="5763" max="5776" width="1" style="1" customWidth="1"/>
    <col min="5777" max="5784" width="2.25" style="1" customWidth="1"/>
    <col min="5785" max="5888" width="9" style="1"/>
    <col min="5889" max="5891" width="2.125" style="1" customWidth="1"/>
    <col min="5892" max="5898" width="2.25" style="1" customWidth="1"/>
    <col min="5899" max="5902" width="1.625" style="1" customWidth="1"/>
    <col min="5903" max="5903" width="1.75" style="1" customWidth="1"/>
    <col min="5904" max="5904" width="1.25" style="1" customWidth="1"/>
    <col min="5905" max="5907" width="1.75" style="1" customWidth="1"/>
    <col min="5908" max="5983" width="2.125" style="1" customWidth="1"/>
    <col min="5984" max="5984" width="0.625" style="1" customWidth="1"/>
    <col min="5985" max="6012" width="1" style="1" customWidth="1"/>
    <col min="6013" max="6018" width="0.75" style="1" customWidth="1"/>
    <col min="6019" max="6032" width="1" style="1" customWidth="1"/>
    <col min="6033" max="6040" width="2.25" style="1" customWidth="1"/>
    <col min="6041" max="6144" width="9" style="1"/>
    <col min="6145" max="6147" width="2.125" style="1" customWidth="1"/>
    <col min="6148" max="6154" width="2.25" style="1" customWidth="1"/>
    <col min="6155" max="6158" width="1.625" style="1" customWidth="1"/>
    <col min="6159" max="6159" width="1.75" style="1" customWidth="1"/>
    <col min="6160" max="6160" width="1.25" style="1" customWidth="1"/>
    <col min="6161" max="6163" width="1.75" style="1" customWidth="1"/>
    <col min="6164" max="6239" width="2.125" style="1" customWidth="1"/>
    <col min="6240" max="6240" width="0.625" style="1" customWidth="1"/>
    <col min="6241" max="6268" width="1" style="1" customWidth="1"/>
    <col min="6269" max="6274" width="0.75" style="1" customWidth="1"/>
    <col min="6275" max="6288" width="1" style="1" customWidth="1"/>
    <col min="6289" max="6296" width="2.25" style="1" customWidth="1"/>
    <col min="6297" max="6400" width="9" style="1"/>
    <col min="6401" max="6403" width="2.125" style="1" customWidth="1"/>
    <col min="6404" max="6410" width="2.25" style="1" customWidth="1"/>
    <col min="6411" max="6414" width="1.625" style="1" customWidth="1"/>
    <col min="6415" max="6415" width="1.75" style="1" customWidth="1"/>
    <col min="6416" max="6416" width="1.25" style="1" customWidth="1"/>
    <col min="6417" max="6419" width="1.75" style="1" customWidth="1"/>
    <col min="6420" max="6495" width="2.125" style="1" customWidth="1"/>
    <col min="6496" max="6496" width="0.625" style="1" customWidth="1"/>
    <col min="6497" max="6524" width="1" style="1" customWidth="1"/>
    <col min="6525" max="6530" width="0.75" style="1" customWidth="1"/>
    <col min="6531" max="6544" width="1" style="1" customWidth="1"/>
    <col min="6545" max="6552" width="2.25" style="1" customWidth="1"/>
    <col min="6553" max="6656" width="9" style="1"/>
    <col min="6657" max="6659" width="2.125" style="1" customWidth="1"/>
    <col min="6660" max="6666" width="2.25" style="1" customWidth="1"/>
    <col min="6667" max="6670" width="1.625" style="1" customWidth="1"/>
    <col min="6671" max="6671" width="1.75" style="1" customWidth="1"/>
    <col min="6672" max="6672" width="1.25" style="1" customWidth="1"/>
    <col min="6673" max="6675" width="1.75" style="1" customWidth="1"/>
    <col min="6676" max="6751" width="2.125" style="1" customWidth="1"/>
    <col min="6752" max="6752" width="0.625" style="1" customWidth="1"/>
    <col min="6753" max="6780" width="1" style="1" customWidth="1"/>
    <col min="6781" max="6786" width="0.75" style="1" customWidth="1"/>
    <col min="6787" max="6800" width="1" style="1" customWidth="1"/>
    <col min="6801" max="6808" width="2.25" style="1" customWidth="1"/>
    <col min="6809" max="6912" width="9" style="1"/>
    <col min="6913" max="6915" width="2.125" style="1" customWidth="1"/>
    <col min="6916" max="6922" width="2.25" style="1" customWidth="1"/>
    <col min="6923" max="6926" width="1.625" style="1" customWidth="1"/>
    <col min="6927" max="6927" width="1.75" style="1" customWidth="1"/>
    <col min="6928" max="6928" width="1.25" style="1" customWidth="1"/>
    <col min="6929" max="6931" width="1.75" style="1" customWidth="1"/>
    <col min="6932" max="7007" width="2.125" style="1" customWidth="1"/>
    <col min="7008" max="7008" width="0.625" style="1" customWidth="1"/>
    <col min="7009" max="7036" width="1" style="1" customWidth="1"/>
    <col min="7037" max="7042" width="0.75" style="1" customWidth="1"/>
    <col min="7043" max="7056" width="1" style="1" customWidth="1"/>
    <col min="7057" max="7064" width="2.25" style="1" customWidth="1"/>
    <col min="7065" max="7168" width="9" style="1"/>
    <col min="7169" max="7171" width="2.125" style="1" customWidth="1"/>
    <col min="7172" max="7178" width="2.25" style="1" customWidth="1"/>
    <col min="7179" max="7182" width="1.625" style="1" customWidth="1"/>
    <col min="7183" max="7183" width="1.75" style="1" customWidth="1"/>
    <col min="7184" max="7184" width="1.25" style="1" customWidth="1"/>
    <col min="7185" max="7187" width="1.75" style="1" customWidth="1"/>
    <col min="7188" max="7263" width="2.125" style="1" customWidth="1"/>
    <col min="7264" max="7264" width="0.625" style="1" customWidth="1"/>
    <col min="7265" max="7292" width="1" style="1" customWidth="1"/>
    <col min="7293" max="7298" width="0.75" style="1" customWidth="1"/>
    <col min="7299" max="7312" width="1" style="1" customWidth="1"/>
    <col min="7313" max="7320" width="2.25" style="1" customWidth="1"/>
    <col min="7321" max="7424" width="9" style="1"/>
    <col min="7425" max="7427" width="2.125" style="1" customWidth="1"/>
    <col min="7428" max="7434" width="2.25" style="1" customWidth="1"/>
    <col min="7435" max="7438" width="1.625" style="1" customWidth="1"/>
    <col min="7439" max="7439" width="1.75" style="1" customWidth="1"/>
    <col min="7440" max="7440" width="1.25" style="1" customWidth="1"/>
    <col min="7441" max="7443" width="1.75" style="1" customWidth="1"/>
    <col min="7444" max="7519" width="2.125" style="1" customWidth="1"/>
    <col min="7520" max="7520" width="0.625" style="1" customWidth="1"/>
    <col min="7521" max="7548" width="1" style="1" customWidth="1"/>
    <col min="7549" max="7554" width="0.75" style="1" customWidth="1"/>
    <col min="7555" max="7568" width="1" style="1" customWidth="1"/>
    <col min="7569" max="7576" width="2.25" style="1" customWidth="1"/>
    <col min="7577" max="7680" width="9" style="1"/>
    <col min="7681" max="7683" width="2.125" style="1" customWidth="1"/>
    <col min="7684" max="7690" width="2.25" style="1" customWidth="1"/>
    <col min="7691" max="7694" width="1.625" style="1" customWidth="1"/>
    <col min="7695" max="7695" width="1.75" style="1" customWidth="1"/>
    <col min="7696" max="7696" width="1.25" style="1" customWidth="1"/>
    <col min="7697" max="7699" width="1.75" style="1" customWidth="1"/>
    <col min="7700" max="7775" width="2.125" style="1" customWidth="1"/>
    <col min="7776" max="7776" width="0.625" style="1" customWidth="1"/>
    <col min="7777" max="7804" width="1" style="1" customWidth="1"/>
    <col min="7805" max="7810" width="0.75" style="1" customWidth="1"/>
    <col min="7811" max="7824" width="1" style="1" customWidth="1"/>
    <col min="7825" max="7832" width="2.25" style="1" customWidth="1"/>
    <col min="7833" max="7936" width="9" style="1"/>
    <col min="7937" max="7939" width="2.125" style="1" customWidth="1"/>
    <col min="7940" max="7946" width="2.25" style="1" customWidth="1"/>
    <col min="7947" max="7950" width="1.625" style="1" customWidth="1"/>
    <col min="7951" max="7951" width="1.75" style="1" customWidth="1"/>
    <col min="7952" max="7952" width="1.25" style="1" customWidth="1"/>
    <col min="7953" max="7955" width="1.75" style="1" customWidth="1"/>
    <col min="7956" max="8031" width="2.125" style="1" customWidth="1"/>
    <col min="8032" max="8032" width="0.625" style="1" customWidth="1"/>
    <col min="8033" max="8060" width="1" style="1" customWidth="1"/>
    <col min="8061" max="8066" width="0.75" style="1" customWidth="1"/>
    <col min="8067" max="8080" width="1" style="1" customWidth="1"/>
    <col min="8081" max="8088" width="2.25" style="1" customWidth="1"/>
    <col min="8089" max="8192" width="9" style="1"/>
    <col min="8193" max="8195" width="2.125" style="1" customWidth="1"/>
    <col min="8196" max="8202" width="2.25" style="1" customWidth="1"/>
    <col min="8203" max="8206" width="1.625" style="1" customWidth="1"/>
    <col min="8207" max="8207" width="1.75" style="1" customWidth="1"/>
    <col min="8208" max="8208" width="1.25" style="1" customWidth="1"/>
    <col min="8209" max="8211" width="1.75" style="1" customWidth="1"/>
    <col min="8212" max="8287" width="2.125" style="1" customWidth="1"/>
    <col min="8288" max="8288" width="0.625" style="1" customWidth="1"/>
    <col min="8289" max="8316" width="1" style="1" customWidth="1"/>
    <col min="8317" max="8322" width="0.75" style="1" customWidth="1"/>
    <col min="8323" max="8336" width="1" style="1" customWidth="1"/>
    <col min="8337" max="8344" width="2.25" style="1" customWidth="1"/>
    <col min="8345" max="8448" width="9" style="1"/>
    <col min="8449" max="8451" width="2.125" style="1" customWidth="1"/>
    <col min="8452" max="8458" width="2.25" style="1" customWidth="1"/>
    <col min="8459" max="8462" width="1.625" style="1" customWidth="1"/>
    <col min="8463" max="8463" width="1.75" style="1" customWidth="1"/>
    <col min="8464" max="8464" width="1.25" style="1" customWidth="1"/>
    <col min="8465" max="8467" width="1.75" style="1" customWidth="1"/>
    <col min="8468" max="8543" width="2.125" style="1" customWidth="1"/>
    <col min="8544" max="8544" width="0.625" style="1" customWidth="1"/>
    <col min="8545" max="8572" width="1" style="1" customWidth="1"/>
    <col min="8573" max="8578" width="0.75" style="1" customWidth="1"/>
    <col min="8579" max="8592" width="1" style="1" customWidth="1"/>
    <col min="8593" max="8600" width="2.25" style="1" customWidth="1"/>
    <col min="8601" max="8704" width="9" style="1"/>
    <col min="8705" max="8707" width="2.125" style="1" customWidth="1"/>
    <col min="8708" max="8714" width="2.25" style="1" customWidth="1"/>
    <col min="8715" max="8718" width="1.625" style="1" customWidth="1"/>
    <col min="8719" max="8719" width="1.75" style="1" customWidth="1"/>
    <col min="8720" max="8720" width="1.25" style="1" customWidth="1"/>
    <col min="8721" max="8723" width="1.75" style="1" customWidth="1"/>
    <col min="8724" max="8799" width="2.125" style="1" customWidth="1"/>
    <col min="8800" max="8800" width="0.625" style="1" customWidth="1"/>
    <col min="8801" max="8828" width="1" style="1" customWidth="1"/>
    <col min="8829" max="8834" width="0.75" style="1" customWidth="1"/>
    <col min="8835" max="8848" width="1" style="1" customWidth="1"/>
    <col min="8849" max="8856" width="2.25" style="1" customWidth="1"/>
    <col min="8857" max="8960" width="9" style="1"/>
    <col min="8961" max="8963" width="2.125" style="1" customWidth="1"/>
    <col min="8964" max="8970" width="2.25" style="1" customWidth="1"/>
    <col min="8971" max="8974" width="1.625" style="1" customWidth="1"/>
    <col min="8975" max="8975" width="1.75" style="1" customWidth="1"/>
    <col min="8976" max="8976" width="1.25" style="1" customWidth="1"/>
    <col min="8977" max="8979" width="1.75" style="1" customWidth="1"/>
    <col min="8980" max="9055" width="2.125" style="1" customWidth="1"/>
    <col min="9056" max="9056" width="0.625" style="1" customWidth="1"/>
    <col min="9057" max="9084" width="1" style="1" customWidth="1"/>
    <col min="9085" max="9090" width="0.75" style="1" customWidth="1"/>
    <col min="9091" max="9104" width="1" style="1" customWidth="1"/>
    <col min="9105" max="9112" width="2.25" style="1" customWidth="1"/>
    <col min="9113" max="9216" width="9" style="1"/>
    <col min="9217" max="9219" width="2.125" style="1" customWidth="1"/>
    <col min="9220" max="9226" width="2.25" style="1" customWidth="1"/>
    <col min="9227" max="9230" width="1.625" style="1" customWidth="1"/>
    <col min="9231" max="9231" width="1.75" style="1" customWidth="1"/>
    <col min="9232" max="9232" width="1.25" style="1" customWidth="1"/>
    <col min="9233" max="9235" width="1.75" style="1" customWidth="1"/>
    <col min="9236" max="9311" width="2.125" style="1" customWidth="1"/>
    <col min="9312" max="9312" width="0.625" style="1" customWidth="1"/>
    <col min="9313" max="9340" width="1" style="1" customWidth="1"/>
    <col min="9341" max="9346" width="0.75" style="1" customWidth="1"/>
    <col min="9347" max="9360" width="1" style="1" customWidth="1"/>
    <col min="9361" max="9368" width="2.25" style="1" customWidth="1"/>
    <col min="9369" max="9472" width="9" style="1"/>
    <col min="9473" max="9475" width="2.125" style="1" customWidth="1"/>
    <col min="9476" max="9482" width="2.25" style="1" customWidth="1"/>
    <col min="9483" max="9486" width="1.625" style="1" customWidth="1"/>
    <col min="9487" max="9487" width="1.75" style="1" customWidth="1"/>
    <col min="9488" max="9488" width="1.25" style="1" customWidth="1"/>
    <col min="9489" max="9491" width="1.75" style="1" customWidth="1"/>
    <col min="9492" max="9567" width="2.125" style="1" customWidth="1"/>
    <col min="9568" max="9568" width="0.625" style="1" customWidth="1"/>
    <col min="9569" max="9596" width="1" style="1" customWidth="1"/>
    <col min="9597" max="9602" width="0.75" style="1" customWidth="1"/>
    <col min="9603" max="9616" width="1" style="1" customWidth="1"/>
    <col min="9617" max="9624" width="2.25" style="1" customWidth="1"/>
    <col min="9625" max="9728" width="9" style="1"/>
    <col min="9729" max="9731" width="2.125" style="1" customWidth="1"/>
    <col min="9732" max="9738" width="2.25" style="1" customWidth="1"/>
    <col min="9739" max="9742" width="1.625" style="1" customWidth="1"/>
    <col min="9743" max="9743" width="1.75" style="1" customWidth="1"/>
    <col min="9744" max="9744" width="1.25" style="1" customWidth="1"/>
    <col min="9745" max="9747" width="1.75" style="1" customWidth="1"/>
    <col min="9748" max="9823" width="2.125" style="1" customWidth="1"/>
    <col min="9824" max="9824" width="0.625" style="1" customWidth="1"/>
    <col min="9825" max="9852" width="1" style="1" customWidth="1"/>
    <col min="9853" max="9858" width="0.75" style="1" customWidth="1"/>
    <col min="9859" max="9872" width="1" style="1" customWidth="1"/>
    <col min="9873" max="9880" width="2.25" style="1" customWidth="1"/>
    <col min="9881" max="9984" width="9" style="1"/>
    <col min="9985" max="9987" width="2.125" style="1" customWidth="1"/>
    <col min="9988" max="9994" width="2.25" style="1" customWidth="1"/>
    <col min="9995" max="9998" width="1.625" style="1" customWidth="1"/>
    <col min="9999" max="9999" width="1.75" style="1" customWidth="1"/>
    <col min="10000" max="10000" width="1.25" style="1" customWidth="1"/>
    <col min="10001" max="10003" width="1.75" style="1" customWidth="1"/>
    <col min="10004" max="10079" width="2.125" style="1" customWidth="1"/>
    <col min="10080" max="10080" width="0.625" style="1" customWidth="1"/>
    <col min="10081" max="10108" width="1" style="1" customWidth="1"/>
    <col min="10109" max="10114" width="0.75" style="1" customWidth="1"/>
    <col min="10115" max="10128" width="1" style="1" customWidth="1"/>
    <col min="10129" max="10136" width="2.25" style="1" customWidth="1"/>
    <col min="10137" max="10240" width="9" style="1"/>
    <col min="10241" max="10243" width="2.125" style="1" customWidth="1"/>
    <col min="10244" max="10250" width="2.25" style="1" customWidth="1"/>
    <col min="10251" max="10254" width="1.625" style="1" customWidth="1"/>
    <col min="10255" max="10255" width="1.75" style="1" customWidth="1"/>
    <col min="10256" max="10256" width="1.25" style="1" customWidth="1"/>
    <col min="10257" max="10259" width="1.75" style="1" customWidth="1"/>
    <col min="10260" max="10335" width="2.125" style="1" customWidth="1"/>
    <col min="10336" max="10336" width="0.625" style="1" customWidth="1"/>
    <col min="10337" max="10364" width="1" style="1" customWidth="1"/>
    <col min="10365" max="10370" width="0.75" style="1" customWidth="1"/>
    <col min="10371" max="10384" width="1" style="1" customWidth="1"/>
    <col min="10385" max="10392" width="2.25" style="1" customWidth="1"/>
    <col min="10393" max="10496" width="9" style="1"/>
    <col min="10497" max="10499" width="2.125" style="1" customWidth="1"/>
    <col min="10500" max="10506" width="2.25" style="1" customWidth="1"/>
    <col min="10507" max="10510" width="1.625" style="1" customWidth="1"/>
    <col min="10511" max="10511" width="1.75" style="1" customWidth="1"/>
    <col min="10512" max="10512" width="1.25" style="1" customWidth="1"/>
    <col min="10513" max="10515" width="1.75" style="1" customWidth="1"/>
    <col min="10516" max="10591" width="2.125" style="1" customWidth="1"/>
    <col min="10592" max="10592" width="0.625" style="1" customWidth="1"/>
    <col min="10593" max="10620" width="1" style="1" customWidth="1"/>
    <col min="10621" max="10626" width="0.75" style="1" customWidth="1"/>
    <col min="10627" max="10640" width="1" style="1" customWidth="1"/>
    <col min="10641" max="10648" width="2.25" style="1" customWidth="1"/>
    <col min="10649" max="10752" width="9" style="1"/>
    <col min="10753" max="10755" width="2.125" style="1" customWidth="1"/>
    <col min="10756" max="10762" width="2.25" style="1" customWidth="1"/>
    <col min="10763" max="10766" width="1.625" style="1" customWidth="1"/>
    <col min="10767" max="10767" width="1.75" style="1" customWidth="1"/>
    <col min="10768" max="10768" width="1.25" style="1" customWidth="1"/>
    <col min="10769" max="10771" width="1.75" style="1" customWidth="1"/>
    <col min="10772" max="10847" width="2.125" style="1" customWidth="1"/>
    <col min="10848" max="10848" width="0.625" style="1" customWidth="1"/>
    <col min="10849" max="10876" width="1" style="1" customWidth="1"/>
    <col min="10877" max="10882" width="0.75" style="1" customWidth="1"/>
    <col min="10883" max="10896" width="1" style="1" customWidth="1"/>
    <col min="10897" max="10904" width="2.25" style="1" customWidth="1"/>
    <col min="10905" max="11008" width="9" style="1"/>
    <col min="11009" max="11011" width="2.125" style="1" customWidth="1"/>
    <col min="11012" max="11018" width="2.25" style="1" customWidth="1"/>
    <col min="11019" max="11022" width="1.625" style="1" customWidth="1"/>
    <col min="11023" max="11023" width="1.75" style="1" customWidth="1"/>
    <col min="11024" max="11024" width="1.25" style="1" customWidth="1"/>
    <col min="11025" max="11027" width="1.75" style="1" customWidth="1"/>
    <col min="11028" max="11103" width="2.125" style="1" customWidth="1"/>
    <col min="11104" max="11104" width="0.625" style="1" customWidth="1"/>
    <col min="11105" max="11132" width="1" style="1" customWidth="1"/>
    <col min="11133" max="11138" width="0.75" style="1" customWidth="1"/>
    <col min="11139" max="11152" width="1" style="1" customWidth="1"/>
    <col min="11153" max="11160" width="2.25" style="1" customWidth="1"/>
    <col min="11161" max="11264" width="9" style="1"/>
    <col min="11265" max="11267" width="2.125" style="1" customWidth="1"/>
    <col min="11268" max="11274" width="2.25" style="1" customWidth="1"/>
    <col min="11275" max="11278" width="1.625" style="1" customWidth="1"/>
    <col min="11279" max="11279" width="1.75" style="1" customWidth="1"/>
    <col min="11280" max="11280" width="1.25" style="1" customWidth="1"/>
    <col min="11281" max="11283" width="1.75" style="1" customWidth="1"/>
    <col min="11284" max="11359" width="2.125" style="1" customWidth="1"/>
    <col min="11360" max="11360" width="0.625" style="1" customWidth="1"/>
    <col min="11361" max="11388" width="1" style="1" customWidth="1"/>
    <col min="11389" max="11394" width="0.75" style="1" customWidth="1"/>
    <col min="11395" max="11408" width="1" style="1" customWidth="1"/>
    <col min="11409" max="11416" width="2.25" style="1" customWidth="1"/>
    <col min="11417" max="11520" width="9" style="1"/>
    <col min="11521" max="11523" width="2.125" style="1" customWidth="1"/>
    <col min="11524" max="11530" width="2.25" style="1" customWidth="1"/>
    <col min="11531" max="11534" width="1.625" style="1" customWidth="1"/>
    <col min="11535" max="11535" width="1.75" style="1" customWidth="1"/>
    <col min="11536" max="11536" width="1.25" style="1" customWidth="1"/>
    <col min="11537" max="11539" width="1.75" style="1" customWidth="1"/>
    <col min="11540" max="11615" width="2.125" style="1" customWidth="1"/>
    <col min="11616" max="11616" width="0.625" style="1" customWidth="1"/>
    <col min="11617" max="11644" width="1" style="1" customWidth="1"/>
    <col min="11645" max="11650" width="0.75" style="1" customWidth="1"/>
    <col min="11651" max="11664" width="1" style="1" customWidth="1"/>
    <col min="11665" max="11672" width="2.25" style="1" customWidth="1"/>
    <col min="11673" max="11776" width="9" style="1"/>
    <col min="11777" max="11779" width="2.125" style="1" customWidth="1"/>
    <col min="11780" max="11786" width="2.25" style="1" customWidth="1"/>
    <col min="11787" max="11790" width="1.625" style="1" customWidth="1"/>
    <col min="11791" max="11791" width="1.75" style="1" customWidth="1"/>
    <col min="11792" max="11792" width="1.25" style="1" customWidth="1"/>
    <col min="11793" max="11795" width="1.75" style="1" customWidth="1"/>
    <col min="11796" max="11871" width="2.125" style="1" customWidth="1"/>
    <col min="11872" max="11872" width="0.625" style="1" customWidth="1"/>
    <col min="11873" max="11900" width="1" style="1" customWidth="1"/>
    <col min="11901" max="11906" width="0.75" style="1" customWidth="1"/>
    <col min="11907" max="11920" width="1" style="1" customWidth="1"/>
    <col min="11921" max="11928" width="2.25" style="1" customWidth="1"/>
    <col min="11929" max="12032" width="9" style="1"/>
    <col min="12033" max="12035" width="2.125" style="1" customWidth="1"/>
    <col min="12036" max="12042" width="2.25" style="1" customWidth="1"/>
    <col min="12043" max="12046" width="1.625" style="1" customWidth="1"/>
    <col min="12047" max="12047" width="1.75" style="1" customWidth="1"/>
    <col min="12048" max="12048" width="1.25" style="1" customWidth="1"/>
    <col min="12049" max="12051" width="1.75" style="1" customWidth="1"/>
    <col min="12052" max="12127" width="2.125" style="1" customWidth="1"/>
    <col min="12128" max="12128" width="0.625" style="1" customWidth="1"/>
    <col min="12129" max="12156" width="1" style="1" customWidth="1"/>
    <col min="12157" max="12162" width="0.75" style="1" customWidth="1"/>
    <col min="12163" max="12176" width="1" style="1" customWidth="1"/>
    <col min="12177" max="12184" width="2.25" style="1" customWidth="1"/>
    <col min="12185" max="12288" width="9" style="1"/>
    <col min="12289" max="12291" width="2.125" style="1" customWidth="1"/>
    <col min="12292" max="12298" width="2.25" style="1" customWidth="1"/>
    <col min="12299" max="12302" width="1.625" style="1" customWidth="1"/>
    <col min="12303" max="12303" width="1.75" style="1" customWidth="1"/>
    <col min="12304" max="12304" width="1.25" style="1" customWidth="1"/>
    <col min="12305" max="12307" width="1.75" style="1" customWidth="1"/>
    <col min="12308" max="12383" width="2.125" style="1" customWidth="1"/>
    <col min="12384" max="12384" width="0.625" style="1" customWidth="1"/>
    <col min="12385" max="12412" width="1" style="1" customWidth="1"/>
    <col min="12413" max="12418" width="0.75" style="1" customWidth="1"/>
    <col min="12419" max="12432" width="1" style="1" customWidth="1"/>
    <col min="12433" max="12440" width="2.25" style="1" customWidth="1"/>
    <col min="12441" max="12544" width="9" style="1"/>
    <col min="12545" max="12547" width="2.125" style="1" customWidth="1"/>
    <col min="12548" max="12554" width="2.25" style="1" customWidth="1"/>
    <col min="12555" max="12558" width="1.625" style="1" customWidth="1"/>
    <col min="12559" max="12559" width="1.75" style="1" customWidth="1"/>
    <col min="12560" max="12560" width="1.25" style="1" customWidth="1"/>
    <col min="12561" max="12563" width="1.75" style="1" customWidth="1"/>
    <col min="12564" max="12639" width="2.125" style="1" customWidth="1"/>
    <col min="12640" max="12640" width="0.625" style="1" customWidth="1"/>
    <col min="12641" max="12668" width="1" style="1" customWidth="1"/>
    <col min="12669" max="12674" width="0.75" style="1" customWidth="1"/>
    <col min="12675" max="12688" width="1" style="1" customWidth="1"/>
    <col min="12689" max="12696" width="2.25" style="1" customWidth="1"/>
    <col min="12697" max="12800" width="9" style="1"/>
    <col min="12801" max="12803" width="2.125" style="1" customWidth="1"/>
    <col min="12804" max="12810" width="2.25" style="1" customWidth="1"/>
    <col min="12811" max="12814" width="1.625" style="1" customWidth="1"/>
    <col min="12815" max="12815" width="1.75" style="1" customWidth="1"/>
    <col min="12816" max="12816" width="1.25" style="1" customWidth="1"/>
    <col min="12817" max="12819" width="1.75" style="1" customWidth="1"/>
    <col min="12820" max="12895" width="2.125" style="1" customWidth="1"/>
    <col min="12896" max="12896" width="0.625" style="1" customWidth="1"/>
    <col min="12897" max="12924" width="1" style="1" customWidth="1"/>
    <col min="12925" max="12930" width="0.75" style="1" customWidth="1"/>
    <col min="12931" max="12944" width="1" style="1" customWidth="1"/>
    <col min="12945" max="12952" width="2.25" style="1" customWidth="1"/>
    <col min="12953" max="13056" width="9" style="1"/>
    <col min="13057" max="13059" width="2.125" style="1" customWidth="1"/>
    <col min="13060" max="13066" width="2.25" style="1" customWidth="1"/>
    <col min="13067" max="13070" width="1.625" style="1" customWidth="1"/>
    <col min="13071" max="13071" width="1.75" style="1" customWidth="1"/>
    <col min="13072" max="13072" width="1.25" style="1" customWidth="1"/>
    <col min="13073" max="13075" width="1.75" style="1" customWidth="1"/>
    <col min="13076" max="13151" width="2.125" style="1" customWidth="1"/>
    <col min="13152" max="13152" width="0.625" style="1" customWidth="1"/>
    <col min="13153" max="13180" width="1" style="1" customWidth="1"/>
    <col min="13181" max="13186" width="0.75" style="1" customWidth="1"/>
    <col min="13187" max="13200" width="1" style="1" customWidth="1"/>
    <col min="13201" max="13208" width="2.25" style="1" customWidth="1"/>
    <col min="13209" max="13312" width="9" style="1"/>
    <col min="13313" max="13315" width="2.125" style="1" customWidth="1"/>
    <col min="13316" max="13322" width="2.25" style="1" customWidth="1"/>
    <col min="13323" max="13326" width="1.625" style="1" customWidth="1"/>
    <col min="13327" max="13327" width="1.75" style="1" customWidth="1"/>
    <col min="13328" max="13328" width="1.25" style="1" customWidth="1"/>
    <col min="13329" max="13331" width="1.75" style="1" customWidth="1"/>
    <col min="13332" max="13407" width="2.125" style="1" customWidth="1"/>
    <col min="13408" max="13408" width="0.625" style="1" customWidth="1"/>
    <col min="13409" max="13436" width="1" style="1" customWidth="1"/>
    <col min="13437" max="13442" width="0.75" style="1" customWidth="1"/>
    <col min="13443" max="13456" width="1" style="1" customWidth="1"/>
    <col min="13457" max="13464" width="2.25" style="1" customWidth="1"/>
    <col min="13465" max="13568" width="9" style="1"/>
    <col min="13569" max="13571" width="2.125" style="1" customWidth="1"/>
    <col min="13572" max="13578" width="2.25" style="1" customWidth="1"/>
    <col min="13579" max="13582" width="1.625" style="1" customWidth="1"/>
    <col min="13583" max="13583" width="1.75" style="1" customWidth="1"/>
    <col min="13584" max="13584" width="1.25" style="1" customWidth="1"/>
    <col min="13585" max="13587" width="1.75" style="1" customWidth="1"/>
    <col min="13588" max="13663" width="2.125" style="1" customWidth="1"/>
    <col min="13664" max="13664" width="0.625" style="1" customWidth="1"/>
    <col min="13665" max="13692" width="1" style="1" customWidth="1"/>
    <col min="13693" max="13698" width="0.75" style="1" customWidth="1"/>
    <col min="13699" max="13712" width="1" style="1" customWidth="1"/>
    <col min="13713" max="13720" width="2.25" style="1" customWidth="1"/>
    <col min="13721" max="13824" width="9" style="1"/>
    <col min="13825" max="13827" width="2.125" style="1" customWidth="1"/>
    <col min="13828" max="13834" width="2.25" style="1" customWidth="1"/>
    <col min="13835" max="13838" width="1.625" style="1" customWidth="1"/>
    <col min="13839" max="13839" width="1.75" style="1" customWidth="1"/>
    <col min="13840" max="13840" width="1.25" style="1" customWidth="1"/>
    <col min="13841" max="13843" width="1.75" style="1" customWidth="1"/>
    <col min="13844" max="13919" width="2.125" style="1" customWidth="1"/>
    <col min="13920" max="13920" width="0.625" style="1" customWidth="1"/>
    <col min="13921" max="13948" width="1" style="1" customWidth="1"/>
    <col min="13949" max="13954" width="0.75" style="1" customWidth="1"/>
    <col min="13955" max="13968" width="1" style="1" customWidth="1"/>
    <col min="13969" max="13976" width="2.25" style="1" customWidth="1"/>
    <col min="13977" max="14080" width="9" style="1"/>
    <col min="14081" max="14083" width="2.125" style="1" customWidth="1"/>
    <col min="14084" max="14090" width="2.25" style="1" customWidth="1"/>
    <col min="14091" max="14094" width="1.625" style="1" customWidth="1"/>
    <col min="14095" max="14095" width="1.75" style="1" customWidth="1"/>
    <col min="14096" max="14096" width="1.25" style="1" customWidth="1"/>
    <col min="14097" max="14099" width="1.75" style="1" customWidth="1"/>
    <col min="14100" max="14175" width="2.125" style="1" customWidth="1"/>
    <col min="14176" max="14176" width="0.625" style="1" customWidth="1"/>
    <col min="14177" max="14204" width="1" style="1" customWidth="1"/>
    <col min="14205" max="14210" width="0.75" style="1" customWidth="1"/>
    <col min="14211" max="14224" width="1" style="1" customWidth="1"/>
    <col min="14225" max="14232" width="2.25" style="1" customWidth="1"/>
    <col min="14233" max="14336" width="9" style="1"/>
    <col min="14337" max="14339" width="2.125" style="1" customWidth="1"/>
    <col min="14340" max="14346" width="2.25" style="1" customWidth="1"/>
    <col min="14347" max="14350" width="1.625" style="1" customWidth="1"/>
    <col min="14351" max="14351" width="1.75" style="1" customWidth="1"/>
    <col min="14352" max="14352" width="1.25" style="1" customWidth="1"/>
    <col min="14353" max="14355" width="1.75" style="1" customWidth="1"/>
    <col min="14356" max="14431" width="2.125" style="1" customWidth="1"/>
    <col min="14432" max="14432" width="0.625" style="1" customWidth="1"/>
    <col min="14433" max="14460" width="1" style="1" customWidth="1"/>
    <col min="14461" max="14466" width="0.75" style="1" customWidth="1"/>
    <col min="14467" max="14480" width="1" style="1" customWidth="1"/>
    <col min="14481" max="14488" width="2.25" style="1" customWidth="1"/>
    <col min="14489" max="14592" width="9" style="1"/>
    <col min="14593" max="14595" width="2.125" style="1" customWidth="1"/>
    <col min="14596" max="14602" width="2.25" style="1" customWidth="1"/>
    <col min="14603" max="14606" width="1.625" style="1" customWidth="1"/>
    <col min="14607" max="14607" width="1.75" style="1" customWidth="1"/>
    <col min="14608" max="14608" width="1.25" style="1" customWidth="1"/>
    <col min="14609" max="14611" width="1.75" style="1" customWidth="1"/>
    <col min="14612" max="14687" width="2.125" style="1" customWidth="1"/>
    <col min="14688" max="14688" width="0.625" style="1" customWidth="1"/>
    <col min="14689" max="14716" width="1" style="1" customWidth="1"/>
    <col min="14717" max="14722" width="0.75" style="1" customWidth="1"/>
    <col min="14723" max="14736" width="1" style="1" customWidth="1"/>
    <col min="14737" max="14744" width="2.25" style="1" customWidth="1"/>
    <col min="14745" max="14848" width="9" style="1"/>
    <col min="14849" max="14851" width="2.125" style="1" customWidth="1"/>
    <col min="14852" max="14858" width="2.25" style="1" customWidth="1"/>
    <col min="14859" max="14862" width="1.625" style="1" customWidth="1"/>
    <col min="14863" max="14863" width="1.75" style="1" customWidth="1"/>
    <col min="14864" max="14864" width="1.25" style="1" customWidth="1"/>
    <col min="14865" max="14867" width="1.75" style="1" customWidth="1"/>
    <col min="14868" max="14943" width="2.125" style="1" customWidth="1"/>
    <col min="14944" max="14944" width="0.625" style="1" customWidth="1"/>
    <col min="14945" max="14972" width="1" style="1" customWidth="1"/>
    <col min="14973" max="14978" width="0.75" style="1" customWidth="1"/>
    <col min="14979" max="14992" width="1" style="1" customWidth="1"/>
    <col min="14993" max="15000" width="2.25" style="1" customWidth="1"/>
    <col min="15001" max="15104" width="9" style="1"/>
    <col min="15105" max="15107" width="2.125" style="1" customWidth="1"/>
    <col min="15108" max="15114" width="2.25" style="1" customWidth="1"/>
    <col min="15115" max="15118" width="1.625" style="1" customWidth="1"/>
    <col min="15119" max="15119" width="1.75" style="1" customWidth="1"/>
    <col min="15120" max="15120" width="1.25" style="1" customWidth="1"/>
    <col min="15121" max="15123" width="1.75" style="1" customWidth="1"/>
    <col min="15124" max="15199" width="2.125" style="1" customWidth="1"/>
    <col min="15200" max="15200" width="0.625" style="1" customWidth="1"/>
    <col min="15201" max="15228" width="1" style="1" customWidth="1"/>
    <col min="15229" max="15234" width="0.75" style="1" customWidth="1"/>
    <col min="15235" max="15248" width="1" style="1" customWidth="1"/>
    <col min="15249" max="15256" width="2.25" style="1" customWidth="1"/>
    <col min="15257" max="15360" width="9" style="1"/>
    <col min="15361" max="15363" width="2.125" style="1" customWidth="1"/>
    <col min="15364" max="15370" width="2.25" style="1" customWidth="1"/>
    <col min="15371" max="15374" width="1.625" style="1" customWidth="1"/>
    <col min="15375" max="15375" width="1.75" style="1" customWidth="1"/>
    <col min="15376" max="15376" width="1.25" style="1" customWidth="1"/>
    <col min="15377" max="15379" width="1.75" style="1" customWidth="1"/>
    <col min="15380" max="15455" width="2.125" style="1" customWidth="1"/>
    <col min="15456" max="15456" width="0.625" style="1" customWidth="1"/>
    <col min="15457" max="15484" width="1" style="1" customWidth="1"/>
    <col min="15485" max="15490" width="0.75" style="1" customWidth="1"/>
    <col min="15491" max="15504" width="1" style="1" customWidth="1"/>
    <col min="15505" max="15512" width="2.25" style="1" customWidth="1"/>
    <col min="15513" max="15616" width="9" style="1"/>
    <col min="15617" max="15619" width="2.125" style="1" customWidth="1"/>
    <col min="15620" max="15626" width="2.25" style="1" customWidth="1"/>
    <col min="15627" max="15630" width="1.625" style="1" customWidth="1"/>
    <col min="15631" max="15631" width="1.75" style="1" customWidth="1"/>
    <col min="15632" max="15632" width="1.25" style="1" customWidth="1"/>
    <col min="15633" max="15635" width="1.75" style="1" customWidth="1"/>
    <col min="15636" max="15711" width="2.125" style="1" customWidth="1"/>
    <col min="15712" max="15712" width="0.625" style="1" customWidth="1"/>
    <col min="15713" max="15740" width="1" style="1" customWidth="1"/>
    <col min="15741" max="15746" width="0.75" style="1" customWidth="1"/>
    <col min="15747" max="15760" width="1" style="1" customWidth="1"/>
    <col min="15761" max="15768" width="2.25" style="1" customWidth="1"/>
    <col min="15769" max="15872" width="9" style="1"/>
    <col min="15873" max="15875" width="2.125" style="1" customWidth="1"/>
    <col min="15876" max="15882" width="2.25" style="1" customWidth="1"/>
    <col min="15883" max="15886" width="1.625" style="1" customWidth="1"/>
    <col min="15887" max="15887" width="1.75" style="1" customWidth="1"/>
    <col min="15888" max="15888" width="1.25" style="1" customWidth="1"/>
    <col min="15889" max="15891" width="1.75" style="1" customWidth="1"/>
    <col min="15892" max="15967" width="2.125" style="1" customWidth="1"/>
    <col min="15968" max="15968" width="0.625" style="1" customWidth="1"/>
    <col min="15969" max="15996" width="1" style="1" customWidth="1"/>
    <col min="15997" max="16002" width="0.75" style="1" customWidth="1"/>
    <col min="16003" max="16016" width="1" style="1" customWidth="1"/>
    <col min="16017" max="16024" width="2.25" style="1" customWidth="1"/>
    <col min="16025" max="16128" width="9" style="1"/>
    <col min="16129" max="16131" width="2.125" style="1" customWidth="1"/>
    <col min="16132" max="16138" width="2.25" style="1" customWidth="1"/>
    <col min="16139" max="16142" width="1.625" style="1" customWidth="1"/>
    <col min="16143" max="16143" width="1.75" style="1" customWidth="1"/>
    <col min="16144" max="16144" width="1.25" style="1" customWidth="1"/>
    <col min="16145" max="16147" width="1.75" style="1" customWidth="1"/>
    <col min="16148" max="16223" width="2.125" style="1" customWidth="1"/>
    <col min="16224" max="16224" width="0.625" style="1" customWidth="1"/>
    <col min="16225" max="16252" width="1" style="1" customWidth="1"/>
    <col min="16253" max="16258" width="0.75" style="1" customWidth="1"/>
    <col min="16259" max="16272" width="1" style="1" customWidth="1"/>
    <col min="16273" max="16280" width="2.25" style="1" customWidth="1"/>
    <col min="16281" max="16384" width="9" style="1"/>
  </cols>
  <sheetData>
    <row r="1" spans="1:152" ht="18" customHeight="1">
      <c r="A1" s="1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10"/>
      <c r="EP1" s="5"/>
      <c r="EQ1" s="5"/>
      <c r="ER1" s="5"/>
      <c r="ES1" s="5"/>
      <c r="ET1" s="5"/>
      <c r="EU1" s="5"/>
      <c r="EV1" s="5"/>
    </row>
    <row r="2" spans="1:152" ht="18" customHeight="1">
      <c r="A2" s="14"/>
      <c r="B2" s="1202" t="s">
        <v>167</v>
      </c>
      <c r="C2" s="1202"/>
      <c r="D2" s="1202"/>
      <c r="E2" s="1202"/>
      <c r="F2" s="1202"/>
      <c r="G2" s="1202"/>
      <c r="H2" s="120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9"/>
      <c r="EP2" s="5"/>
      <c r="EQ2" s="5"/>
      <c r="ER2" s="5"/>
      <c r="ES2" s="5"/>
      <c r="ET2" s="5"/>
      <c r="EU2" s="5"/>
      <c r="EV2" s="5"/>
    </row>
    <row r="3" spans="1:152" ht="18" customHeight="1">
      <c r="A3" s="14"/>
      <c r="B3" s="1202"/>
      <c r="C3" s="1202"/>
      <c r="D3" s="1202"/>
      <c r="E3" s="1202"/>
      <c r="F3" s="1202"/>
      <c r="G3" s="1202"/>
      <c r="H3" s="1202"/>
      <c r="I3" s="4"/>
      <c r="J3" s="4"/>
      <c r="K3" s="4"/>
      <c r="L3" s="4"/>
      <c r="M3" s="1084" t="s">
        <v>168</v>
      </c>
      <c r="N3" s="1085"/>
      <c r="O3" s="1085"/>
      <c r="P3" s="1085"/>
      <c r="Q3" s="1085"/>
      <c r="R3" s="1085"/>
      <c r="S3" s="1086"/>
      <c r="T3" s="1985" t="s">
        <v>32</v>
      </c>
      <c r="U3" s="1986"/>
      <c r="V3" s="1223" t="s">
        <v>68</v>
      </c>
      <c r="W3" s="1988" t="s">
        <v>34</v>
      </c>
      <c r="X3" s="1989"/>
      <c r="Y3" s="1985" t="s">
        <v>35</v>
      </c>
      <c r="Z3" s="1992"/>
      <c r="AA3" s="1992"/>
      <c r="AB3" s="1992"/>
      <c r="AC3" s="1992"/>
      <c r="AD3" s="1986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9"/>
      <c r="EP3" s="5"/>
      <c r="EQ3" s="5"/>
      <c r="ER3" s="5"/>
      <c r="ES3" s="5"/>
      <c r="ET3" s="5"/>
      <c r="EU3" s="5"/>
      <c r="EV3" s="5"/>
    </row>
    <row r="4" spans="1:152" ht="18" customHeight="1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205"/>
      <c r="N4" s="1151"/>
      <c r="O4" s="1151"/>
      <c r="P4" s="1151"/>
      <c r="Q4" s="1151"/>
      <c r="R4" s="1151"/>
      <c r="S4" s="1981"/>
      <c r="T4" s="1890"/>
      <c r="U4" s="1893"/>
      <c r="V4" s="1987"/>
      <c r="W4" s="1990"/>
      <c r="X4" s="1991"/>
      <c r="Y4" s="1894"/>
      <c r="Z4" s="1895"/>
      <c r="AA4" s="1895"/>
      <c r="AB4" s="1895"/>
      <c r="AC4" s="1895"/>
      <c r="AD4" s="1896"/>
      <c r="AE4" s="4"/>
      <c r="AF4" s="4"/>
      <c r="AG4" s="4"/>
      <c r="AH4" s="4"/>
      <c r="AI4" s="4"/>
      <c r="AJ4" s="4"/>
      <c r="AK4" s="1967" t="s">
        <v>585</v>
      </c>
      <c r="AL4" s="1967"/>
      <c r="AM4" s="1967"/>
      <c r="AN4" s="1967"/>
      <c r="AO4" s="1967"/>
      <c r="AP4" s="1967"/>
      <c r="AQ4" s="1967"/>
      <c r="AR4" s="4"/>
      <c r="AS4" s="4"/>
      <c r="AT4" s="4"/>
      <c r="AU4" s="4"/>
      <c r="AV4" s="86"/>
      <c r="AW4" s="78"/>
      <c r="AX4" s="78"/>
      <c r="AY4" s="4"/>
      <c r="AZ4" s="1968" t="s">
        <v>169</v>
      </c>
      <c r="BA4" s="1968"/>
      <c r="BB4" s="1968"/>
      <c r="BC4" s="1968"/>
      <c r="BD4" s="1968"/>
      <c r="BE4" s="1968"/>
      <c r="BF4" s="1968"/>
      <c r="BG4" s="1968"/>
      <c r="BH4" s="1968"/>
      <c r="BI4" s="1968"/>
      <c r="BJ4" s="1968"/>
      <c r="BK4" s="1968"/>
      <c r="BL4" s="1968"/>
      <c r="BM4" s="1968"/>
      <c r="BN4" s="1968"/>
      <c r="BO4" s="1968"/>
      <c r="BP4" s="1968"/>
      <c r="BQ4" s="1968"/>
      <c r="BR4" s="1968"/>
      <c r="BS4" s="1968"/>
      <c r="BT4" s="1968"/>
      <c r="BU4" s="1968"/>
      <c r="BV4" s="1968"/>
      <c r="BW4" s="1968"/>
      <c r="BX4" s="1968"/>
      <c r="BY4" s="1968"/>
      <c r="BZ4" s="1968"/>
      <c r="CA4" s="1968"/>
      <c r="CB4" s="1968"/>
      <c r="CC4" s="1968"/>
      <c r="CD4" s="1968"/>
      <c r="CE4" s="1968"/>
      <c r="CF4" s="1968"/>
      <c r="CG4" s="1968"/>
      <c r="CH4" s="1968"/>
      <c r="CI4" s="1968"/>
      <c r="CJ4" s="1968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9"/>
      <c r="EP4" s="5"/>
      <c r="EQ4" s="5"/>
      <c r="ER4" s="5"/>
      <c r="ES4" s="5"/>
      <c r="ET4" s="5"/>
      <c r="EU4" s="5"/>
      <c r="EV4" s="5"/>
    </row>
    <row r="5" spans="1:152" ht="18" customHeight="1">
      <c r="A5" s="1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205"/>
      <c r="N5" s="1151"/>
      <c r="O5" s="1151"/>
      <c r="P5" s="1151"/>
      <c r="Q5" s="1151"/>
      <c r="R5" s="1151"/>
      <c r="S5" s="1981"/>
      <c r="T5" s="1969">
        <v>2</v>
      </c>
      <c r="U5" s="1972">
        <v>7</v>
      </c>
      <c r="V5" s="1975">
        <v>3</v>
      </c>
      <c r="W5" s="1969">
        <v>0</v>
      </c>
      <c r="X5" s="1972">
        <v>1</v>
      </c>
      <c r="Y5" s="1969">
        <v>9</v>
      </c>
      <c r="Z5" s="1978">
        <v>0</v>
      </c>
      <c r="AA5" s="1978">
        <v>0</v>
      </c>
      <c r="AB5" s="1978">
        <v>0</v>
      </c>
      <c r="AC5" s="1978">
        <v>1</v>
      </c>
      <c r="AD5" s="1972">
        <v>0</v>
      </c>
      <c r="AE5" s="14"/>
      <c r="AF5" s="4"/>
      <c r="AG5" s="4"/>
      <c r="AH5" s="4"/>
      <c r="AI5" s="4"/>
      <c r="AJ5" s="4"/>
      <c r="AK5" s="1967"/>
      <c r="AL5" s="1967"/>
      <c r="AM5" s="1967"/>
      <c r="AN5" s="1967"/>
      <c r="AO5" s="1967"/>
      <c r="AP5" s="1967"/>
      <c r="AQ5" s="1967"/>
      <c r="AR5" s="4"/>
      <c r="AS5" s="4"/>
      <c r="AT5" s="4"/>
      <c r="AU5" s="4"/>
      <c r="AV5" s="78"/>
      <c r="AW5" s="78"/>
      <c r="AX5" s="78"/>
      <c r="AY5" s="4"/>
      <c r="AZ5" s="1968"/>
      <c r="BA5" s="1968"/>
      <c r="BB5" s="1968"/>
      <c r="BC5" s="1968"/>
      <c r="BD5" s="1968"/>
      <c r="BE5" s="1968"/>
      <c r="BF5" s="1968"/>
      <c r="BG5" s="1968"/>
      <c r="BH5" s="1968"/>
      <c r="BI5" s="1968"/>
      <c r="BJ5" s="1968"/>
      <c r="BK5" s="1968"/>
      <c r="BL5" s="1968"/>
      <c r="BM5" s="1968"/>
      <c r="BN5" s="1968"/>
      <c r="BO5" s="1968"/>
      <c r="BP5" s="1968"/>
      <c r="BQ5" s="1968"/>
      <c r="BR5" s="1968"/>
      <c r="BS5" s="1968"/>
      <c r="BT5" s="1968"/>
      <c r="BU5" s="1968"/>
      <c r="BV5" s="1968"/>
      <c r="BW5" s="1968"/>
      <c r="BX5" s="1968"/>
      <c r="BY5" s="1968"/>
      <c r="BZ5" s="1968"/>
      <c r="CA5" s="1968"/>
      <c r="CB5" s="1968"/>
      <c r="CC5" s="1968"/>
      <c r="CD5" s="1968"/>
      <c r="CE5" s="1968"/>
      <c r="CF5" s="1968"/>
      <c r="CG5" s="1968"/>
      <c r="CH5" s="1968"/>
      <c r="CI5" s="1968"/>
      <c r="CJ5" s="1968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9"/>
      <c r="EP5" s="5"/>
      <c r="EQ5" s="5"/>
      <c r="ER5" s="5"/>
      <c r="ES5" s="5"/>
      <c r="ET5" s="5"/>
      <c r="EU5" s="5"/>
      <c r="EV5" s="5"/>
    </row>
    <row r="6" spans="1:152" ht="18" customHeight="1">
      <c r="A6" s="1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205"/>
      <c r="N6" s="1151"/>
      <c r="O6" s="1151"/>
      <c r="P6" s="1151"/>
      <c r="Q6" s="1151"/>
      <c r="R6" s="1151"/>
      <c r="S6" s="1981"/>
      <c r="T6" s="1970"/>
      <c r="U6" s="1973"/>
      <c r="V6" s="1976"/>
      <c r="W6" s="1970"/>
      <c r="X6" s="1973"/>
      <c r="Y6" s="1970"/>
      <c r="Z6" s="1979"/>
      <c r="AA6" s="1979"/>
      <c r="AB6" s="1979"/>
      <c r="AC6" s="1979"/>
      <c r="AD6" s="1973"/>
      <c r="AE6" s="4"/>
      <c r="AF6" s="4"/>
      <c r="AG6" s="4"/>
      <c r="AH6" s="4"/>
      <c r="AI6" s="4"/>
      <c r="AJ6" s="4"/>
      <c r="AK6" s="1967"/>
      <c r="AL6" s="1967"/>
      <c r="AM6" s="1967"/>
      <c r="AN6" s="1967"/>
      <c r="AO6" s="1967"/>
      <c r="AP6" s="1967"/>
      <c r="AQ6" s="1967"/>
      <c r="AR6" s="4"/>
      <c r="AS6" s="4"/>
      <c r="AT6" s="4"/>
      <c r="AU6" s="4"/>
      <c r="AV6" s="78"/>
      <c r="AW6" s="78"/>
      <c r="AX6" s="78"/>
      <c r="AY6" s="4"/>
      <c r="AZ6" s="1968"/>
      <c r="BA6" s="1968"/>
      <c r="BB6" s="1968"/>
      <c r="BC6" s="1968"/>
      <c r="BD6" s="1968"/>
      <c r="BE6" s="1968"/>
      <c r="BF6" s="1968"/>
      <c r="BG6" s="1968"/>
      <c r="BH6" s="1968"/>
      <c r="BI6" s="1968"/>
      <c r="BJ6" s="1968"/>
      <c r="BK6" s="1968"/>
      <c r="BL6" s="1968"/>
      <c r="BM6" s="1968"/>
      <c r="BN6" s="1968"/>
      <c r="BO6" s="1968"/>
      <c r="BP6" s="1968"/>
      <c r="BQ6" s="1968"/>
      <c r="BR6" s="1968"/>
      <c r="BS6" s="1968"/>
      <c r="BT6" s="1968"/>
      <c r="BU6" s="1968"/>
      <c r="BV6" s="1968"/>
      <c r="BW6" s="1968"/>
      <c r="BX6" s="1968"/>
      <c r="BY6" s="1968"/>
      <c r="BZ6" s="1968"/>
      <c r="CA6" s="1968"/>
      <c r="CB6" s="1968"/>
      <c r="CC6" s="1968"/>
      <c r="CD6" s="1968"/>
      <c r="CE6" s="1968"/>
      <c r="CF6" s="1968"/>
      <c r="CG6" s="1968"/>
      <c r="CH6" s="1968"/>
      <c r="CI6" s="1968"/>
      <c r="CJ6" s="1968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9"/>
      <c r="EP6" s="5"/>
      <c r="EQ6" s="5"/>
      <c r="ER6" s="5"/>
      <c r="ES6" s="5"/>
      <c r="ET6" s="5"/>
      <c r="EU6" s="5"/>
      <c r="EV6" s="5"/>
    </row>
    <row r="7" spans="1:152" ht="18" customHeight="1">
      <c r="A7" s="1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205"/>
      <c r="N7" s="1151"/>
      <c r="O7" s="1151"/>
      <c r="P7" s="1151"/>
      <c r="Q7" s="1151"/>
      <c r="R7" s="1151"/>
      <c r="S7" s="1981"/>
      <c r="T7" s="1970"/>
      <c r="U7" s="1973"/>
      <c r="V7" s="1976"/>
      <c r="W7" s="1970"/>
      <c r="X7" s="1973"/>
      <c r="Y7" s="1970"/>
      <c r="Z7" s="1979"/>
      <c r="AA7" s="1979"/>
      <c r="AB7" s="1979"/>
      <c r="AC7" s="1979"/>
      <c r="AD7" s="1973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39"/>
      <c r="BU7" s="4"/>
      <c r="BV7" s="4"/>
      <c r="BW7" s="4"/>
      <c r="BX7" s="4"/>
      <c r="BY7" s="4"/>
      <c r="BZ7" s="439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11"/>
      <c r="DE7" s="6"/>
      <c r="DF7" s="6"/>
      <c r="DG7" s="6"/>
      <c r="DH7" s="6"/>
      <c r="DI7" s="1931">
        <v>1</v>
      </c>
      <c r="DJ7" s="1931"/>
      <c r="DK7" s="1931"/>
      <c r="DL7" s="1931"/>
      <c r="DM7" s="1931"/>
      <c r="DN7" s="1152" t="s">
        <v>170</v>
      </c>
      <c r="DO7" s="2285"/>
      <c r="DP7" s="2285"/>
      <c r="DQ7" s="2285"/>
      <c r="DR7" s="2285"/>
      <c r="DS7" s="2285"/>
      <c r="DT7" s="2285"/>
      <c r="DU7" s="2285"/>
      <c r="DV7" s="2285"/>
      <c r="DW7" s="6"/>
      <c r="DX7" s="6"/>
      <c r="DY7" s="6"/>
      <c r="DZ7" s="6"/>
      <c r="EA7" s="6"/>
      <c r="EB7" s="6"/>
      <c r="EC7" s="1931">
        <v>1</v>
      </c>
      <c r="ED7" s="1931"/>
      <c r="EE7" s="1931"/>
      <c r="EF7" s="1933" t="s">
        <v>171</v>
      </c>
      <c r="EG7" s="1327"/>
      <c r="EH7" s="1327"/>
      <c r="EI7" s="1327"/>
      <c r="EJ7" s="1327"/>
      <c r="EK7" s="1327"/>
      <c r="EL7" s="1328"/>
      <c r="EM7" s="4"/>
      <c r="EN7" s="4"/>
      <c r="EO7" s="9"/>
      <c r="EP7" s="5"/>
      <c r="EQ7" s="5"/>
      <c r="ER7" s="5"/>
      <c r="ES7" s="5"/>
      <c r="ET7" s="5"/>
      <c r="EU7" s="5"/>
      <c r="EV7" s="5"/>
    </row>
    <row r="8" spans="1:152" ht="18" customHeight="1" thickBot="1">
      <c r="A8" s="1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982"/>
      <c r="N8" s="1983"/>
      <c r="O8" s="1983"/>
      <c r="P8" s="1983"/>
      <c r="Q8" s="1983"/>
      <c r="R8" s="1983"/>
      <c r="S8" s="1984"/>
      <c r="T8" s="1971"/>
      <c r="U8" s="1974"/>
      <c r="V8" s="1977"/>
      <c r="W8" s="1971"/>
      <c r="X8" s="1974"/>
      <c r="Y8" s="1971"/>
      <c r="Z8" s="1980"/>
      <c r="AA8" s="1980"/>
      <c r="AB8" s="1980"/>
      <c r="AC8" s="1980"/>
      <c r="AD8" s="197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66"/>
      <c r="DE8" s="19"/>
      <c r="DF8" s="19"/>
      <c r="DG8" s="19"/>
      <c r="DH8" s="19"/>
      <c r="DI8" s="1932"/>
      <c r="DJ8" s="1932"/>
      <c r="DK8" s="1932"/>
      <c r="DL8" s="1932"/>
      <c r="DM8" s="1932"/>
      <c r="DN8" s="2286"/>
      <c r="DO8" s="2286"/>
      <c r="DP8" s="2286"/>
      <c r="DQ8" s="2286"/>
      <c r="DR8" s="2286"/>
      <c r="DS8" s="2286"/>
      <c r="DT8" s="2286"/>
      <c r="DU8" s="2286"/>
      <c r="DV8" s="2286"/>
      <c r="DW8" s="19"/>
      <c r="DX8" s="19"/>
      <c r="DY8" s="19"/>
      <c r="DZ8" s="19"/>
      <c r="EA8" s="19"/>
      <c r="EB8" s="19"/>
      <c r="EC8" s="1932"/>
      <c r="ED8" s="1932"/>
      <c r="EE8" s="1932"/>
      <c r="EF8" s="1934"/>
      <c r="EG8" s="1934"/>
      <c r="EH8" s="1934"/>
      <c r="EI8" s="1934"/>
      <c r="EJ8" s="1934"/>
      <c r="EK8" s="1934"/>
      <c r="EL8" s="1935"/>
      <c r="EM8" s="4"/>
      <c r="EN8" s="4"/>
      <c r="EO8" s="9"/>
      <c r="EP8" s="5"/>
      <c r="EQ8" s="5"/>
      <c r="ER8" s="5"/>
      <c r="ES8" s="5"/>
      <c r="ET8" s="5"/>
      <c r="EU8" s="5"/>
      <c r="EV8" s="5"/>
    </row>
    <row r="9" spans="1:152" ht="18" customHeight="1">
      <c r="A9" s="14"/>
      <c r="B9" s="2287" t="s">
        <v>172</v>
      </c>
      <c r="C9" s="87"/>
      <c r="D9" s="2288" t="s">
        <v>173</v>
      </c>
      <c r="E9" s="25"/>
      <c r="F9" s="25"/>
      <c r="G9" s="25"/>
      <c r="H9" s="25"/>
      <c r="I9" s="25"/>
      <c r="J9" s="87"/>
      <c r="K9" s="2289" t="s">
        <v>174</v>
      </c>
      <c r="L9" s="25"/>
      <c r="M9" s="25"/>
      <c r="N9" s="87"/>
      <c r="O9" s="2288" t="s">
        <v>175</v>
      </c>
      <c r="P9" s="87"/>
      <c r="Q9" s="2288" t="s">
        <v>176</v>
      </c>
      <c r="R9" s="25"/>
      <c r="S9" s="87"/>
      <c r="T9" s="2290" t="s">
        <v>586</v>
      </c>
      <c r="U9" s="2290"/>
      <c r="V9" s="2290"/>
      <c r="W9" s="2290"/>
      <c r="X9" s="2290"/>
      <c r="Y9" s="2290"/>
      <c r="Z9" s="2290"/>
      <c r="AA9" s="2290"/>
      <c r="AB9" s="2290"/>
      <c r="AC9" s="2290"/>
      <c r="AD9" s="2290"/>
      <c r="AE9" s="2290"/>
      <c r="AF9" s="2290"/>
      <c r="AG9" s="2290"/>
      <c r="AH9" s="2290"/>
      <c r="AI9" s="2290"/>
      <c r="AJ9" s="2290"/>
      <c r="AK9" s="2290"/>
      <c r="AL9" s="2290"/>
      <c r="AM9" s="2290"/>
      <c r="AN9" s="2290"/>
      <c r="AO9" s="2290"/>
      <c r="AP9" s="2290"/>
      <c r="AQ9" s="2290"/>
      <c r="AR9" s="2290"/>
      <c r="AS9" s="2290"/>
      <c r="AT9" s="2290"/>
      <c r="AU9" s="2290"/>
      <c r="AV9" s="2290"/>
      <c r="AW9" s="2290"/>
      <c r="AX9" s="2290"/>
      <c r="AY9" s="2290"/>
      <c r="AZ9" s="2290"/>
      <c r="BA9" s="2290"/>
      <c r="BB9" s="2290"/>
      <c r="BC9" s="2290"/>
      <c r="BD9" s="2290"/>
      <c r="BE9" s="2290"/>
      <c r="BF9" s="2290"/>
      <c r="BG9" s="2290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2291" t="s">
        <v>177</v>
      </c>
      <c r="BU9" s="25"/>
      <c r="BV9" s="25"/>
      <c r="BW9" s="25"/>
      <c r="BX9" s="25"/>
      <c r="BY9" s="87"/>
      <c r="BZ9" s="2292" t="s">
        <v>587</v>
      </c>
      <c r="CA9" s="2293"/>
      <c r="CB9" s="2293"/>
      <c r="CC9" s="2293"/>
      <c r="CD9" s="2293"/>
      <c r="CE9" s="2293"/>
      <c r="CF9" s="2293"/>
      <c r="CG9" s="2293"/>
      <c r="CH9" s="2293"/>
      <c r="CI9" s="2293"/>
      <c r="CJ9" s="2293"/>
      <c r="CK9" s="2293"/>
      <c r="CL9" s="2293"/>
      <c r="CM9" s="2293"/>
      <c r="CN9" s="2293"/>
      <c r="CO9" s="2293"/>
      <c r="CP9" s="2293"/>
      <c r="CQ9" s="2294"/>
      <c r="CR9" s="4"/>
      <c r="CS9" s="2295" t="s">
        <v>178</v>
      </c>
      <c r="CT9" s="2296"/>
      <c r="CU9" s="2296"/>
      <c r="CV9" s="25"/>
      <c r="CW9" s="1936" t="s">
        <v>179</v>
      </c>
      <c r="CX9" s="1937"/>
      <c r="CY9" s="1937"/>
      <c r="CZ9" s="1937"/>
      <c r="DA9" s="1937"/>
      <c r="DB9" s="1937"/>
      <c r="DC9" s="1937"/>
      <c r="DD9" s="1937"/>
      <c r="DE9" s="1937"/>
      <c r="DF9" s="1937"/>
      <c r="DG9" s="1937"/>
      <c r="DH9" s="1937"/>
      <c r="DI9" s="1937"/>
      <c r="DJ9" s="1937"/>
      <c r="DK9" s="1937"/>
      <c r="DL9" s="1937"/>
      <c r="DM9" s="1937"/>
      <c r="DN9" s="1937"/>
      <c r="DO9" s="1937"/>
      <c r="DP9" s="1937"/>
      <c r="DQ9" s="1937"/>
      <c r="DR9" s="1937"/>
      <c r="DS9" s="1937"/>
      <c r="DT9" s="1937"/>
      <c r="DU9" s="1937"/>
      <c r="DV9" s="1937"/>
      <c r="DW9" s="1937"/>
      <c r="DX9" s="1937"/>
      <c r="DY9" s="1937"/>
      <c r="DZ9" s="1937"/>
      <c r="EA9" s="1937"/>
      <c r="EB9" s="1937"/>
      <c r="EC9" s="1937"/>
      <c r="ED9" s="1937"/>
      <c r="EE9" s="1937"/>
      <c r="EF9" s="1937"/>
      <c r="EG9" s="1937"/>
      <c r="EH9" s="1937"/>
      <c r="EI9" s="1937"/>
      <c r="EJ9" s="1937"/>
      <c r="EK9" s="25"/>
      <c r="EL9" s="25"/>
      <c r="EM9" s="25"/>
      <c r="EN9" s="82"/>
      <c r="EO9" s="9"/>
      <c r="EP9" s="5"/>
      <c r="EQ9" s="5"/>
      <c r="ER9" s="5"/>
      <c r="ES9" s="5"/>
      <c r="ET9" s="5"/>
      <c r="EU9" s="5"/>
      <c r="EV9" s="5"/>
    </row>
    <row r="10" spans="1:152" ht="18" customHeight="1">
      <c r="A10" s="14"/>
      <c r="B10" s="1916" t="s">
        <v>180</v>
      </c>
      <c r="C10" s="1917"/>
      <c r="D10" s="1920" t="s">
        <v>181</v>
      </c>
      <c r="E10" s="1921"/>
      <c r="F10" s="1921"/>
      <c r="G10" s="1921"/>
      <c r="H10" s="1921"/>
      <c r="I10" s="1921"/>
      <c r="J10" s="1922"/>
      <c r="K10" s="1421" t="s">
        <v>182</v>
      </c>
      <c r="L10" s="2297"/>
      <c r="M10" s="2297"/>
      <c r="N10" s="2298"/>
      <c r="O10" s="1884" t="s">
        <v>183</v>
      </c>
      <c r="P10" s="1885"/>
      <c r="Q10" s="1926" t="s">
        <v>184</v>
      </c>
      <c r="R10" s="1333"/>
      <c r="S10" s="1905"/>
      <c r="T10" s="1376" t="s">
        <v>185</v>
      </c>
      <c r="U10" s="1377"/>
      <c r="V10" s="1377"/>
      <c r="W10" s="1377"/>
      <c r="X10" s="1377"/>
      <c r="Y10" s="1377"/>
      <c r="Z10" s="1377"/>
      <c r="AA10" s="1377"/>
      <c r="AB10" s="1377"/>
      <c r="AC10" s="1377"/>
      <c r="AD10" s="1377"/>
      <c r="AE10" s="1377"/>
      <c r="AF10" s="1927"/>
      <c r="AG10" s="1928"/>
      <c r="AH10" s="1376" t="s">
        <v>186</v>
      </c>
      <c r="AI10" s="1377"/>
      <c r="AJ10" s="1377"/>
      <c r="AK10" s="1377"/>
      <c r="AL10" s="1377"/>
      <c r="AM10" s="1377"/>
      <c r="AN10" s="1377"/>
      <c r="AO10" s="1377"/>
      <c r="AP10" s="1377"/>
      <c r="AQ10" s="1377"/>
      <c r="AR10" s="1377"/>
      <c r="AS10" s="1377"/>
      <c r="AT10" s="1377"/>
      <c r="AU10" s="1390"/>
      <c r="AV10" s="2299" t="s">
        <v>187</v>
      </c>
      <c r="AW10" s="1938" t="s">
        <v>188</v>
      </c>
      <c r="AX10" s="1938"/>
      <c r="AY10" s="1938"/>
      <c r="AZ10" s="1938"/>
      <c r="BA10" s="1938"/>
      <c r="BB10" s="1938"/>
      <c r="BC10" s="1938"/>
      <c r="BD10" s="1938"/>
      <c r="BE10" s="1938"/>
      <c r="BF10" s="1938"/>
      <c r="BG10" s="1939"/>
      <c r="BH10" s="1957" t="s">
        <v>153</v>
      </c>
      <c r="BI10" s="1938"/>
      <c r="BJ10" s="1958"/>
      <c r="BK10" s="1958"/>
      <c r="BL10" s="1958"/>
      <c r="BM10" s="1958"/>
      <c r="BN10" s="1958"/>
      <c r="BO10" s="1958"/>
      <c r="BP10" s="1958"/>
      <c r="BQ10" s="1958"/>
      <c r="BR10" s="1958"/>
      <c r="BS10" s="1959"/>
      <c r="BT10" s="1421" t="s">
        <v>189</v>
      </c>
      <c r="BU10" s="1411"/>
      <c r="BV10" s="1411"/>
      <c r="BW10" s="1411"/>
      <c r="BX10" s="1411"/>
      <c r="BY10" s="1891"/>
      <c r="BZ10" s="2299" t="s">
        <v>190</v>
      </c>
      <c r="CA10" s="1173" t="s">
        <v>191</v>
      </c>
      <c r="CB10" s="1902"/>
      <c r="CC10" s="1902"/>
      <c r="CD10" s="1902"/>
      <c r="CE10" s="10"/>
      <c r="CF10" s="2299" t="s">
        <v>192</v>
      </c>
      <c r="CG10" s="1173" t="s">
        <v>44</v>
      </c>
      <c r="CH10" s="1237"/>
      <c r="CI10" s="1237"/>
      <c r="CJ10" s="1237"/>
      <c r="CK10" s="10"/>
      <c r="CL10" s="253" t="s">
        <v>193</v>
      </c>
      <c r="CM10" s="436"/>
      <c r="CN10" s="441"/>
      <c r="CO10" s="441"/>
      <c r="CP10" s="441"/>
      <c r="CQ10" s="89"/>
      <c r="CR10" s="4"/>
      <c r="CS10" s="90"/>
      <c r="CT10" s="4"/>
      <c r="CU10" s="4"/>
      <c r="CV10" s="4"/>
      <c r="CW10" s="1330"/>
      <c r="CX10" s="1330"/>
      <c r="CY10" s="1330"/>
      <c r="CZ10" s="1330"/>
      <c r="DA10" s="1330"/>
      <c r="DB10" s="1330"/>
      <c r="DC10" s="1330"/>
      <c r="DD10" s="1330"/>
      <c r="DE10" s="1330"/>
      <c r="DF10" s="1330"/>
      <c r="DG10" s="1330"/>
      <c r="DH10" s="1330"/>
      <c r="DI10" s="1330"/>
      <c r="DJ10" s="1330"/>
      <c r="DK10" s="1330"/>
      <c r="DL10" s="1330"/>
      <c r="DM10" s="1330"/>
      <c r="DN10" s="1330"/>
      <c r="DO10" s="1330"/>
      <c r="DP10" s="1330"/>
      <c r="DQ10" s="1330"/>
      <c r="DR10" s="1330"/>
      <c r="DS10" s="1330"/>
      <c r="DT10" s="1330"/>
      <c r="DU10" s="1330"/>
      <c r="DV10" s="1330"/>
      <c r="DW10" s="1330"/>
      <c r="DX10" s="1330"/>
      <c r="DY10" s="1330"/>
      <c r="DZ10" s="1330"/>
      <c r="EA10" s="1330"/>
      <c r="EB10" s="1330"/>
      <c r="EC10" s="1330"/>
      <c r="ED10" s="1330"/>
      <c r="EE10" s="1330"/>
      <c r="EF10" s="1330"/>
      <c r="EG10" s="1330"/>
      <c r="EH10" s="1330"/>
      <c r="EI10" s="1330"/>
      <c r="EJ10" s="1330"/>
      <c r="EK10" s="4"/>
      <c r="EL10" s="4"/>
      <c r="EM10" s="4"/>
      <c r="EN10" s="84"/>
      <c r="EO10" s="9"/>
      <c r="EP10" s="5"/>
      <c r="EQ10" s="5"/>
      <c r="ER10" s="5"/>
      <c r="ES10" s="5"/>
      <c r="ET10" s="5"/>
      <c r="EU10" s="5"/>
      <c r="EV10" s="5"/>
    </row>
    <row r="11" spans="1:152" ht="18" customHeight="1">
      <c r="A11" s="14"/>
      <c r="B11" s="1916"/>
      <c r="C11" s="1917"/>
      <c r="D11" s="1920"/>
      <c r="E11" s="1921"/>
      <c r="F11" s="1921"/>
      <c r="G11" s="1921"/>
      <c r="H11" s="1921"/>
      <c r="I11" s="1921"/>
      <c r="J11" s="1922"/>
      <c r="K11" s="2300"/>
      <c r="L11" s="2297"/>
      <c r="M11" s="2297"/>
      <c r="N11" s="2298"/>
      <c r="O11" s="1884"/>
      <c r="P11" s="1885"/>
      <c r="Q11" s="1904"/>
      <c r="R11" s="1333"/>
      <c r="S11" s="1905"/>
      <c r="T11" s="2301" t="s">
        <v>194</v>
      </c>
      <c r="U11" s="6"/>
      <c r="V11" s="6"/>
      <c r="W11" s="6"/>
      <c r="X11" s="6"/>
      <c r="Y11" s="10"/>
      <c r="Z11" s="2301" t="s">
        <v>195</v>
      </c>
      <c r="AA11" s="10"/>
      <c r="AB11" s="17" t="s">
        <v>196</v>
      </c>
      <c r="AC11" s="4"/>
      <c r="AD11" s="4"/>
      <c r="AE11" s="4"/>
      <c r="AF11" s="4"/>
      <c r="AG11" s="9"/>
      <c r="AH11" s="2301" t="s">
        <v>197</v>
      </c>
      <c r="AI11" s="6"/>
      <c r="AJ11" s="6"/>
      <c r="AK11" s="6"/>
      <c r="AL11" s="6"/>
      <c r="AM11" s="10"/>
      <c r="AN11" s="2299" t="s">
        <v>198</v>
      </c>
      <c r="AO11" s="10"/>
      <c r="AP11" s="253" t="s">
        <v>199</v>
      </c>
      <c r="AQ11" s="4"/>
      <c r="AR11" s="4"/>
      <c r="AS11" s="4"/>
      <c r="AT11" s="4"/>
      <c r="AU11" s="9"/>
      <c r="AV11" s="14"/>
      <c r="AW11" s="1929"/>
      <c r="AX11" s="1929"/>
      <c r="AY11" s="1929"/>
      <c r="AZ11" s="1929"/>
      <c r="BA11" s="1929"/>
      <c r="BB11" s="1929"/>
      <c r="BC11" s="1929"/>
      <c r="BD11" s="1929"/>
      <c r="BE11" s="1929"/>
      <c r="BF11" s="1929"/>
      <c r="BG11" s="1917"/>
      <c r="BH11" s="2302" t="s">
        <v>200</v>
      </c>
      <c r="BI11" s="91"/>
      <c r="BJ11" s="436"/>
      <c r="BK11" s="436"/>
      <c r="BL11" s="436"/>
      <c r="BM11" s="437"/>
      <c r="BN11" s="2303" t="s">
        <v>201</v>
      </c>
      <c r="BO11" s="436"/>
      <c r="BP11" s="436"/>
      <c r="BQ11" s="436"/>
      <c r="BR11" s="436"/>
      <c r="BS11" s="437"/>
      <c r="BT11" s="1421" t="s">
        <v>202</v>
      </c>
      <c r="BU11" s="1411"/>
      <c r="BV11" s="1411"/>
      <c r="BW11" s="1411"/>
      <c r="BX11" s="1411"/>
      <c r="BY11" s="1891"/>
      <c r="BZ11" s="438"/>
      <c r="CA11" s="1333"/>
      <c r="CB11" s="1333"/>
      <c r="CC11" s="1333"/>
      <c r="CD11" s="1333"/>
      <c r="CE11" s="440"/>
      <c r="CF11" s="438"/>
      <c r="CG11" s="1243"/>
      <c r="CH11" s="1243"/>
      <c r="CI11" s="1243"/>
      <c r="CJ11" s="1243"/>
      <c r="CK11" s="440"/>
      <c r="CL11" s="1926" t="s">
        <v>203</v>
      </c>
      <c r="CM11" s="1940"/>
      <c r="CN11" s="1940"/>
      <c r="CO11" s="1940"/>
      <c r="CP11" s="1940"/>
      <c r="CQ11" s="1944"/>
      <c r="CR11" s="4"/>
      <c r="CS11" s="92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1957" t="s">
        <v>588</v>
      </c>
      <c r="DI11" s="2304"/>
      <c r="DJ11" s="2304"/>
      <c r="DK11" s="2304"/>
      <c r="DL11" s="2304"/>
      <c r="DM11" s="2304"/>
      <c r="DN11" s="2304"/>
      <c r="DO11" s="2304"/>
      <c r="DP11" s="2305"/>
      <c r="DQ11" s="1867" t="s">
        <v>204</v>
      </c>
      <c r="DR11" s="1868"/>
      <c r="DS11" s="1868"/>
      <c r="DT11" s="2306"/>
      <c r="DU11" s="11"/>
      <c r="DV11" s="6"/>
      <c r="DW11" s="6"/>
      <c r="DX11" s="6"/>
      <c r="DY11" s="6"/>
      <c r="DZ11" s="6"/>
      <c r="EA11" s="2307" t="s">
        <v>589</v>
      </c>
      <c r="EB11" s="2308"/>
      <c r="EC11" s="2309"/>
      <c r="ED11" s="2309"/>
      <c r="EE11" s="2309"/>
      <c r="EF11" s="2309"/>
      <c r="EG11" s="2309"/>
      <c r="EH11" s="2309"/>
      <c r="EI11" s="2309"/>
      <c r="EJ11" s="1867" t="s">
        <v>204</v>
      </c>
      <c r="EK11" s="1868"/>
      <c r="EL11" s="1868"/>
      <c r="EM11" s="1868"/>
      <c r="EN11" s="1869"/>
      <c r="EO11" s="9"/>
      <c r="EP11" s="5"/>
      <c r="EQ11" s="5"/>
      <c r="ER11" s="5"/>
      <c r="ES11" s="5"/>
      <c r="ET11" s="5"/>
      <c r="EU11" s="5"/>
      <c r="EV11" s="5"/>
    </row>
    <row r="12" spans="1:152" ht="18" customHeight="1">
      <c r="A12" s="14"/>
      <c r="B12" s="1916"/>
      <c r="C12" s="1917"/>
      <c r="D12" s="1920"/>
      <c r="E12" s="1921"/>
      <c r="F12" s="1921"/>
      <c r="G12" s="1921"/>
      <c r="H12" s="1921"/>
      <c r="I12" s="1921"/>
      <c r="J12" s="1922"/>
      <c r="K12" s="2300"/>
      <c r="L12" s="2297"/>
      <c r="M12" s="2297"/>
      <c r="N12" s="2298"/>
      <c r="O12" s="2310" t="s">
        <v>205</v>
      </c>
      <c r="P12" s="9"/>
      <c r="Q12" s="1904"/>
      <c r="R12" s="1333"/>
      <c r="S12" s="1905"/>
      <c r="T12" s="1421" t="s">
        <v>206</v>
      </c>
      <c r="U12" s="1411"/>
      <c r="V12" s="1411"/>
      <c r="W12" s="1411"/>
      <c r="X12" s="1411"/>
      <c r="Y12" s="1422"/>
      <c r="Z12" s="1873" t="s">
        <v>207</v>
      </c>
      <c r="AA12" s="1874"/>
      <c r="AB12" s="1929" t="s">
        <v>208</v>
      </c>
      <c r="AC12" s="1929"/>
      <c r="AD12" s="1929"/>
      <c r="AE12" s="1929"/>
      <c r="AF12" s="1929"/>
      <c r="AG12" s="1917"/>
      <c r="AH12" s="1421" t="s">
        <v>206</v>
      </c>
      <c r="AI12" s="1411"/>
      <c r="AJ12" s="1411"/>
      <c r="AK12" s="1411"/>
      <c r="AL12" s="1411"/>
      <c r="AM12" s="1422"/>
      <c r="AN12" s="1873" t="s">
        <v>209</v>
      </c>
      <c r="AO12" s="1874"/>
      <c r="AP12" s="1950" t="s">
        <v>210</v>
      </c>
      <c r="AQ12" s="1951"/>
      <c r="AR12" s="1951"/>
      <c r="AS12" s="1951"/>
      <c r="AT12" s="1951"/>
      <c r="AU12" s="1952"/>
      <c r="AV12" s="14"/>
      <c r="AW12" s="1940"/>
      <c r="AX12" s="1940"/>
      <c r="AY12" s="1940"/>
      <c r="AZ12" s="1940"/>
      <c r="BA12" s="1940"/>
      <c r="BB12" s="1940"/>
      <c r="BC12" s="1940"/>
      <c r="BD12" s="1940"/>
      <c r="BE12" s="1940"/>
      <c r="BF12" s="1940"/>
      <c r="BG12" s="1941"/>
      <c r="BH12" s="1926" t="s">
        <v>211</v>
      </c>
      <c r="BI12" s="1929"/>
      <c r="BJ12" s="1202"/>
      <c r="BK12" s="1202"/>
      <c r="BL12" s="1202"/>
      <c r="BM12" s="1946"/>
      <c r="BN12" s="1948" t="s">
        <v>124</v>
      </c>
      <c r="BO12" s="2311"/>
      <c r="BP12" s="2311"/>
      <c r="BQ12" s="2311"/>
      <c r="BR12" s="2311"/>
      <c r="BS12" s="2312"/>
      <c r="BT12" s="1890" t="s">
        <v>212</v>
      </c>
      <c r="BU12" s="1892"/>
      <c r="BV12" s="1892"/>
      <c r="BW12" s="1892"/>
      <c r="BX12" s="1892"/>
      <c r="BY12" s="1893"/>
      <c r="BZ12" s="1460" t="s">
        <v>213</v>
      </c>
      <c r="CA12" s="1173"/>
      <c r="CB12" s="1173"/>
      <c r="CC12" s="1173"/>
      <c r="CD12" s="1173"/>
      <c r="CE12" s="1949"/>
      <c r="CF12" s="1460" t="s">
        <v>212</v>
      </c>
      <c r="CG12" s="1902"/>
      <c r="CH12" s="1902"/>
      <c r="CI12" s="1902"/>
      <c r="CJ12" s="1902"/>
      <c r="CK12" s="1903"/>
      <c r="CL12" s="1945"/>
      <c r="CM12" s="1940"/>
      <c r="CN12" s="1940"/>
      <c r="CO12" s="1940"/>
      <c r="CP12" s="1940"/>
      <c r="CQ12" s="1944"/>
      <c r="CR12" s="4"/>
      <c r="CS12" s="1908" t="s">
        <v>214</v>
      </c>
      <c r="CT12" s="1909"/>
      <c r="CU12" s="1909"/>
      <c r="CV12" s="1909"/>
      <c r="CW12" s="1909"/>
      <c r="CX12" s="1909"/>
      <c r="CY12" s="1909"/>
      <c r="CZ12" s="1909"/>
      <c r="DA12" s="1909"/>
      <c r="DB12" s="1909"/>
      <c r="DC12" s="1909"/>
      <c r="DD12" s="1909"/>
      <c r="DE12" s="1909"/>
      <c r="DF12" s="1909"/>
      <c r="DG12" s="1910"/>
      <c r="DH12" s="2313"/>
      <c r="DI12" s="2314"/>
      <c r="DJ12" s="2314"/>
      <c r="DK12" s="2314"/>
      <c r="DL12" s="2314"/>
      <c r="DM12" s="2314"/>
      <c r="DN12" s="2314"/>
      <c r="DO12" s="2314"/>
      <c r="DP12" s="2315"/>
      <c r="DQ12" s="1870"/>
      <c r="DR12" s="1871"/>
      <c r="DS12" s="1871"/>
      <c r="DT12" s="2316"/>
      <c r="DU12" s="1421" t="s">
        <v>215</v>
      </c>
      <c r="DV12" s="2317"/>
      <c r="DW12" s="2317"/>
      <c r="DX12" s="2317"/>
      <c r="DY12" s="2317"/>
      <c r="DZ12" s="2318"/>
      <c r="EA12" s="2319"/>
      <c r="EB12" s="2320"/>
      <c r="EC12" s="2320"/>
      <c r="ED12" s="2320"/>
      <c r="EE12" s="2320"/>
      <c r="EF12" s="2320"/>
      <c r="EG12" s="2320"/>
      <c r="EH12" s="2320"/>
      <c r="EI12" s="2320"/>
      <c r="EJ12" s="1870"/>
      <c r="EK12" s="1871"/>
      <c r="EL12" s="1871"/>
      <c r="EM12" s="1871"/>
      <c r="EN12" s="1872"/>
      <c r="EO12" s="9"/>
      <c r="EP12" s="5"/>
      <c r="EQ12" s="5"/>
      <c r="ER12" s="5"/>
      <c r="ES12" s="5"/>
      <c r="ET12" s="5"/>
      <c r="EU12" s="5"/>
      <c r="EV12" s="5"/>
    </row>
    <row r="13" spans="1:152" ht="18" customHeight="1">
      <c r="A13" s="14"/>
      <c r="B13" s="1916"/>
      <c r="C13" s="1917"/>
      <c r="D13" s="1920"/>
      <c r="E13" s="1921"/>
      <c r="F13" s="1921"/>
      <c r="G13" s="1921"/>
      <c r="H13" s="1921"/>
      <c r="I13" s="1921"/>
      <c r="J13" s="1922"/>
      <c r="K13" s="2300"/>
      <c r="L13" s="2297"/>
      <c r="M13" s="2297"/>
      <c r="N13" s="2298"/>
      <c r="O13" s="1884" t="s">
        <v>216</v>
      </c>
      <c r="P13" s="1885"/>
      <c r="Q13" s="1904"/>
      <c r="R13" s="1333"/>
      <c r="S13" s="1905"/>
      <c r="T13" s="1421"/>
      <c r="U13" s="1411"/>
      <c r="V13" s="1411"/>
      <c r="W13" s="1411"/>
      <c r="X13" s="1411"/>
      <c r="Y13" s="1422"/>
      <c r="Z13" s="1873"/>
      <c r="AA13" s="1874"/>
      <c r="AB13" s="1929"/>
      <c r="AC13" s="1929"/>
      <c r="AD13" s="1929"/>
      <c r="AE13" s="1929"/>
      <c r="AF13" s="1929"/>
      <c r="AG13" s="1917"/>
      <c r="AH13" s="1421"/>
      <c r="AI13" s="1411"/>
      <c r="AJ13" s="1411"/>
      <c r="AK13" s="1411"/>
      <c r="AL13" s="1411"/>
      <c r="AM13" s="1422"/>
      <c r="AN13" s="1873"/>
      <c r="AO13" s="1874"/>
      <c r="AP13" s="1953"/>
      <c r="AQ13" s="1951"/>
      <c r="AR13" s="1951"/>
      <c r="AS13" s="1951"/>
      <c r="AT13" s="1951"/>
      <c r="AU13" s="1952"/>
      <c r="AV13" s="14"/>
      <c r="AW13" s="1942"/>
      <c r="AX13" s="1942"/>
      <c r="AY13" s="1942"/>
      <c r="AZ13" s="1942"/>
      <c r="BA13" s="1942"/>
      <c r="BB13" s="1942"/>
      <c r="BC13" s="1942"/>
      <c r="BD13" s="1942"/>
      <c r="BE13" s="1942"/>
      <c r="BF13" s="1942"/>
      <c r="BG13" s="1943"/>
      <c r="BH13" s="1420"/>
      <c r="BI13" s="1202"/>
      <c r="BJ13" s="1202"/>
      <c r="BK13" s="1202"/>
      <c r="BL13" s="1202"/>
      <c r="BM13" s="1946"/>
      <c r="BN13" s="1888" t="s">
        <v>217</v>
      </c>
      <c r="BO13" s="1075"/>
      <c r="BP13" s="1075"/>
      <c r="BQ13" s="1075"/>
      <c r="BR13" s="1075"/>
      <c r="BS13" s="1076"/>
      <c r="BT13" s="1890" t="s">
        <v>218</v>
      </c>
      <c r="BU13" s="1411"/>
      <c r="BV13" s="1411"/>
      <c r="BW13" s="1411"/>
      <c r="BX13" s="1411"/>
      <c r="BY13" s="1891"/>
      <c r="BZ13" s="1890" t="s">
        <v>218</v>
      </c>
      <c r="CA13" s="1892"/>
      <c r="CB13" s="1892"/>
      <c r="CC13" s="1892"/>
      <c r="CD13" s="1892"/>
      <c r="CE13" s="1893"/>
      <c r="CF13" s="1904"/>
      <c r="CG13" s="1333"/>
      <c r="CH13" s="1333"/>
      <c r="CI13" s="1333"/>
      <c r="CJ13" s="1333"/>
      <c r="CK13" s="1905"/>
      <c r="CL13" s="1945"/>
      <c r="CM13" s="1940"/>
      <c r="CN13" s="1940"/>
      <c r="CO13" s="1940"/>
      <c r="CP13" s="1940"/>
      <c r="CQ13" s="1944"/>
      <c r="CR13" s="4"/>
      <c r="CS13" s="1911"/>
      <c r="CT13" s="1909"/>
      <c r="CU13" s="1909"/>
      <c r="CV13" s="1909"/>
      <c r="CW13" s="1909"/>
      <c r="CX13" s="1909"/>
      <c r="CY13" s="1909"/>
      <c r="CZ13" s="1909"/>
      <c r="DA13" s="1909"/>
      <c r="DB13" s="1909"/>
      <c r="DC13" s="1909"/>
      <c r="DD13" s="1909"/>
      <c r="DE13" s="1909"/>
      <c r="DF13" s="1909"/>
      <c r="DG13" s="1910"/>
      <c r="DH13" s="2313"/>
      <c r="DI13" s="2314"/>
      <c r="DJ13" s="2314"/>
      <c r="DK13" s="2314"/>
      <c r="DL13" s="2314"/>
      <c r="DM13" s="2314"/>
      <c r="DN13" s="2314"/>
      <c r="DO13" s="2314"/>
      <c r="DP13" s="2315"/>
      <c r="DQ13" s="1960" t="s">
        <v>219</v>
      </c>
      <c r="DR13" s="1961"/>
      <c r="DS13" s="1961"/>
      <c r="DT13" s="2321"/>
      <c r="DU13" s="2322"/>
      <c r="DV13" s="2317"/>
      <c r="DW13" s="2317"/>
      <c r="DX13" s="2317"/>
      <c r="DY13" s="2317"/>
      <c r="DZ13" s="2318"/>
      <c r="EA13" s="2319"/>
      <c r="EB13" s="2320"/>
      <c r="EC13" s="2320"/>
      <c r="ED13" s="2320"/>
      <c r="EE13" s="2320"/>
      <c r="EF13" s="2320"/>
      <c r="EG13" s="2320"/>
      <c r="EH13" s="2320"/>
      <c r="EI13" s="2320"/>
      <c r="EJ13" s="1960" t="s">
        <v>219</v>
      </c>
      <c r="EK13" s="1961"/>
      <c r="EL13" s="1961"/>
      <c r="EM13" s="1961"/>
      <c r="EN13" s="1962"/>
      <c r="EO13" s="9"/>
      <c r="EP13" s="5"/>
      <c r="EQ13" s="5"/>
      <c r="ER13" s="5"/>
      <c r="ES13" s="5"/>
      <c r="ET13" s="5"/>
      <c r="EU13" s="5"/>
      <c r="EV13" s="5"/>
    </row>
    <row r="14" spans="1:152" ht="18" customHeight="1">
      <c r="A14" s="14"/>
      <c r="B14" s="1918"/>
      <c r="C14" s="1919"/>
      <c r="D14" s="1923"/>
      <c r="E14" s="1924"/>
      <c r="F14" s="1924"/>
      <c r="G14" s="1924"/>
      <c r="H14" s="1924"/>
      <c r="I14" s="1924"/>
      <c r="J14" s="1925"/>
      <c r="K14" s="443"/>
      <c r="L14" s="443"/>
      <c r="M14" s="7"/>
      <c r="N14" s="43"/>
      <c r="O14" s="1886"/>
      <c r="P14" s="1887"/>
      <c r="Q14" s="1906"/>
      <c r="R14" s="1322"/>
      <c r="S14" s="1907"/>
      <c r="T14" s="18"/>
      <c r="U14" s="7"/>
      <c r="V14" s="7"/>
      <c r="W14" s="7"/>
      <c r="X14" s="7"/>
      <c r="Y14" s="43"/>
      <c r="Z14" s="1875"/>
      <c r="AA14" s="1876"/>
      <c r="AB14" s="1930"/>
      <c r="AC14" s="1930"/>
      <c r="AD14" s="1930"/>
      <c r="AE14" s="1930"/>
      <c r="AF14" s="1930"/>
      <c r="AG14" s="1919"/>
      <c r="AH14" s="18"/>
      <c r="AI14" s="7"/>
      <c r="AJ14" s="7"/>
      <c r="AK14" s="7"/>
      <c r="AL14" s="7"/>
      <c r="AM14" s="43"/>
      <c r="AN14" s="1875"/>
      <c r="AO14" s="1876"/>
      <c r="AP14" s="1954"/>
      <c r="AQ14" s="1955"/>
      <c r="AR14" s="1955"/>
      <c r="AS14" s="1955"/>
      <c r="AT14" s="1955"/>
      <c r="AU14" s="1956"/>
      <c r="AV14" s="1966" t="s">
        <v>220</v>
      </c>
      <c r="AW14" s="1966"/>
      <c r="AX14" s="1966"/>
      <c r="AY14" s="1966"/>
      <c r="AZ14" s="1966"/>
      <c r="BA14" s="1966"/>
      <c r="BB14" s="1966" t="s">
        <v>221</v>
      </c>
      <c r="BC14" s="1966"/>
      <c r="BD14" s="1966"/>
      <c r="BE14" s="1966"/>
      <c r="BF14" s="1966"/>
      <c r="BG14" s="1966"/>
      <c r="BH14" s="1447"/>
      <c r="BI14" s="1168"/>
      <c r="BJ14" s="1168"/>
      <c r="BK14" s="1168"/>
      <c r="BL14" s="1168"/>
      <c r="BM14" s="1947"/>
      <c r="BN14" s="1221"/>
      <c r="BO14" s="1889"/>
      <c r="BP14" s="1889"/>
      <c r="BQ14" s="1889"/>
      <c r="BR14" s="1889"/>
      <c r="BS14" s="1222"/>
      <c r="BT14" s="1894" t="s">
        <v>222</v>
      </c>
      <c r="BU14" s="1895"/>
      <c r="BV14" s="1895"/>
      <c r="BW14" s="1895"/>
      <c r="BX14" s="1895"/>
      <c r="BY14" s="1896"/>
      <c r="BZ14" s="1894" t="s">
        <v>223</v>
      </c>
      <c r="CA14" s="1895"/>
      <c r="CB14" s="1895"/>
      <c r="CC14" s="1895"/>
      <c r="CD14" s="1895"/>
      <c r="CE14" s="1896"/>
      <c r="CF14" s="1906"/>
      <c r="CG14" s="1322"/>
      <c r="CH14" s="1322"/>
      <c r="CI14" s="1322"/>
      <c r="CJ14" s="1322"/>
      <c r="CK14" s="1907"/>
      <c r="CL14" s="7"/>
      <c r="CM14" s="444"/>
      <c r="CN14" s="444"/>
      <c r="CO14" s="444"/>
      <c r="CP14" s="444"/>
      <c r="CQ14" s="93"/>
      <c r="CR14" s="4"/>
      <c r="CS14" s="94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2323"/>
      <c r="DI14" s="2324"/>
      <c r="DJ14" s="2324"/>
      <c r="DK14" s="2324"/>
      <c r="DL14" s="2324"/>
      <c r="DM14" s="2324"/>
      <c r="DN14" s="2324"/>
      <c r="DO14" s="2324"/>
      <c r="DP14" s="2325"/>
      <c r="DQ14" s="1963"/>
      <c r="DR14" s="1964"/>
      <c r="DS14" s="1964"/>
      <c r="DT14" s="2326"/>
      <c r="DU14" s="18"/>
      <c r="DV14" s="7"/>
      <c r="DW14" s="7"/>
      <c r="DX14" s="7"/>
      <c r="DY14" s="7"/>
      <c r="DZ14" s="7"/>
      <c r="EA14" s="2327"/>
      <c r="EB14" s="2328"/>
      <c r="EC14" s="2328"/>
      <c r="ED14" s="2328"/>
      <c r="EE14" s="2328"/>
      <c r="EF14" s="2328"/>
      <c r="EG14" s="2328"/>
      <c r="EH14" s="2328"/>
      <c r="EI14" s="2328"/>
      <c r="EJ14" s="1963"/>
      <c r="EK14" s="1964"/>
      <c r="EL14" s="1964"/>
      <c r="EM14" s="1964"/>
      <c r="EN14" s="1965"/>
      <c r="EO14" s="9"/>
      <c r="EP14" s="5"/>
      <c r="EQ14" s="5"/>
      <c r="ER14" s="5"/>
      <c r="ES14" s="5"/>
      <c r="ET14" s="5"/>
      <c r="EU14" s="5"/>
      <c r="EV14" s="5"/>
    </row>
    <row r="15" spans="1:152" ht="18" customHeight="1">
      <c r="A15" s="14"/>
      <c r="B15" s="90"/>
      <c r="C15" s="9"/>
      <c r="D15" s="1523" t="s">
        <v>224</v>
      </c>
      <c r="E15" s="1512"/>
      <c r="F15" s="1512"/>
      <c r="G15" s="1512"/>
      <c r="H15" s="1512"/>
      <c r="I15" s="1512"/>
      <c r="J15" s="1513"/>
      <c r="K15" s="4"/>
      <c r="L15" s="95"/>
      <c r="M15" s="96"/>
      <c r="N15" s="97"/>
      <c r="O15" s="1900"/>
      <c r="P15" s="1901"/>
      <c r="Q15" s="1460" t="s">
        <v>225</v>
      </c>
      <c r="R15" s="1237"/>
      <c r="S15" s="1431"/>
      <c r="T15" s="1460" t="s">
        <v>226</v>
      </c>
      <c r="U15" s="1237"/>
      <c r="V15" s="1856"/>
      <c r="W15" s="1856"/>
      <c r="X15" s="1856"/>
      <c r="Y15" s="1857"/>
      <c r="Z15" s="1430" t="s">
        <v>227</v>
      </c>
      <c r="AA15" s="1463"/>
      <c r="AB15" s="1460" t="s">
        <v>226</v>
      </c>
      <c r="AC15" s="1237"/>
      <c r="AD15" s="1880"/>
      <c r="AE15" s="1880"/>
      <c r="AF15" s="1880"/>
      <c r="AG15" s="1881"/>
      <c r="AH15" s="1460" t="s">
        <v>228</v>
      </c>
      <c r="AI15" s="1237"/>
      <c r="AJ15" s="1882"/>
      <c r="AK15" s="1882"/>
      <c r="AL15" s="1882"/>
      <c r="AM15" s="1883"/>
      <c r="AN15" s="1430" t="s">
        <v>227</v>
      </c>
      <c r="AO15" s="1431"/>
      <c r="AP15" s="4"/>
      <c r="AQ15" s="4"/>
      <c r="AR15" s="4"/>
      <c r="AS15" s="4"/>
      <c r="AT15" s="4"/>
      <c r="AU15" s="446" t="s">
        <v>58</v>
      </c>
      <c r="AV15" s="14"/>
      <c r="AW15" s="4"/>
      <c r="AX15" s="4"/>
      <c r="AY15" s="4"/>
      <c r="AZ15" s="4"/>
      <c r="BA15" s="446" t="s">
        <v>58</v>
      </c>
      <c r="BB15" s="14"/>
      <c r="BC15" s="4"/>
      <c r="BD15" s="4"/>
      <c r="BE15" s="4"/>
      <c r="BF15" s="4"/>
      <c r="BG15" s="446" t="s">
        <v>58</v>
      </c>
      <c r="BH15" s="21"/>
      <c r="BI15" s="21"/>
      <c r="BJ15" s="21"/>
      <c r="BK15" s="21"/>
      <c r="BL15" s="21"/>
      <c r="BM15" s="98" t="s">
        <v>59</v>
      </c>
      <c r="BN15" s="21"/>
      <c r="BO15" s="21"/>
      <c r="BP15" s="21"/>
      <c r="BQ15" s="21"/>
      <c r="BR15" s="21"/>
      <c r="BS15" s="446" t="s">
        <v>58</v>
      </c>
      <c r="BT15" s="14"/>
      <c r="BU15" s="4"/>
      <c r="BV15" s="4"/>
      <c r="BW15" s="4"/>
      <c r="BX15" s="4"/>
      <c r="BY15" s="446" t="s">
        <v>58</v>
      </c>
      <c r="BZ15" s="1432" t="s">
        <v>227</v>
      </c>
      <c r="CA15" s="1433"/>
      <c r="CB15" s="1598"/>
      <c r="CC15" s="1598"/>
      <c r="CD15" s="1598"/>
      <c r="CE15" s="99"/>
      <c r="CF15" s="1432" t="s">
        <v>227</v>
      </c>
      <c r="CG15" s="1433"/>
      <c r="CH15" s="1598"/>
      <c r="CI15" s="1598"/>
      <c r="CJ15" s="1598"/>
      <c r="CK15" s="99"/>
      <c r="CL15" s="4"/>
      <c r="CM15" s="4"/>
      <c r="CN15" s="4"/>
      <c r="CO15" s="4"/>
      <c r="CP15" s="4"/>
      <c r="CQ15" s="100" t="s">
        <v>58</v>
      </c>
      <c r="CR15" s="4"/>
      <c r="CS15" s="1511"/>
      <c r="CT15" s="1512"/>
      <c r="CU15" s="1512"/>
      <c r="CV15" s="1512"/>
      <c r="CW15" s="1512"/>
      <c r="CX15" s="1512"/>
      <c r="CY15" s="1512"/>
      <c r="CZ15" s="1512"/>
      <c r="DA15" s="1512"/>
      <c r="DB15" s="1512"/>
      <c r="DC15" s="1512"/>
      <c r="DD15" s="1512"/>
      <c r="DE15" s="1512"/>
      <c r="DF15" s="1512"/>
      <c r="DG15" s="1513"/>
      <c r="DH15" s="1877"/>
      <c r="DI15" s="1878"/>
      <c r="DJ15" s="1878"/>
      <c r="DK15" s="1878"/>
      <c r="DL15" s="1878"/>
      <c r="DM15" s="1878"/>
      <c r="DN15" s="1878"/>
      <c r="DO15" s="1878"/>
      <c r="DP15" s="1879"/>
      <c r="DQ15" s="1589"/>
      <c r="DR15" s="1590"/>
      <c r="DS15" s="1590"/>
      <c r="DT15" s="1591"/>
      <c r="DU15" s="1485" t="s">
        <v>229</v>
      </c>
      <c r="DV15" s="1486"/>
      <c r="DW15" s="1486"/>
      <c r="DX15" s="1486"/>
      <c r="DY15" s="1486"/>
      <c r="DZ15" s="1487"/>
      <c r="EA15" s="1877"/>
      <c r="EB15" s="1878"/>
      <c r="EC15" s="1878"/>
      <c r="ED15" s="1878"/>
      <c r="EE15" s="1878"/>
      <c r="EF15" s="1878"/>
      <c r="EG15" s="1878"/>
      <c r="EH15" s="1878"/>
      <c r="EI15" s="1879"/>
      <c r="EJ15" s="1589"/>
      <c r="EK15" s="1590"/>
      <c r="EL15" s="1590"/>
      <c r="EM15" s="1590"/>
      <c r="EN15" s="1593"/>
      <c r="EO15" s="9"/>
      <c r="EP15" s="5"/>
      <c r="EQ15" s="5"/>
      <c r="ER15" s="5"/>
      <c r="ES15" s="5"/>
      <c r="ET15" s="5"/>
      <c r="EU15" s="5"/>
      <c r="EV15" s="5"/>
    </row>
    <row r="16" spans="1:152" ht="18" customHeight="1">
      <c r="A16" s="14"/>
      <c r="B16" s="1594">
        <v>1</v>
      </c>
      <c r="C16" s="1595"/>
      <c r="D16" s="1522"/>
      <c r="E16" s="1335"/>
      <c r="F16" s="1335"/>
      <c r="G16" s="1335"/>
      <c r="H16" s="1335"/>
      <c r="I16" s="1335"/>
      <c r="J16" s="1365"/>
      <c r="K16" s="101"/>
      <c r="L16" s="102"/>
      <c r="M16" s="103"/>
      <c r="N16" s="104"/>
      <c r="O16" s="1518"/>
      <c r="P16" s="1513"/>
      <c r="Q16" s="1421" t="s">
        <v>230</v>
      </c>
      <c r="R16" s="1243"/>
      <c r="S16" s="1422"/>
      <c r="T16" s="1614" t="s">
        <v>231</v>
      </c>
      <c r="U16" s="1615"/>
      <c r="V16" s="1520"/>
      <c r="W16" s="1520"/>
      <c r="X16" s="1520"/>
      <c r="Y16" s="1521"/>
      <c r="Z16" s="1522"/>
      <c r="AA16" s="1365"/>
      <c r="AB16" s="1425" t="s">
        <v>231</v>
      </c>
      <c r="AC16" s="1426"/>
      <c r="AD16" s="1865"/>
      <c r="AE16" s="1865"/>
      <c r="AF16" s="1865"/>
      <c r="AG16" s="1866"/>
      <c r="AH16" s="1421"/>
      <c r="AI16" s="1243"/>
      <c r="AJ16" s="1358"/>
      <c r="AK16" s="1335"/>
      <c r="AL16" s="1335"/>
      <c r="AM16" s="1365"/>
      <c r="AN16" s="1841"/>
      <c r="AO16" s="1842"/>
      <c r="AP16" s="1482"/>
      <c r="AQ16" s="1483"/>
      <c r="AR16" s="1483"/>
      <c r="AS16" s="1483"/>
      <c r="AT16" s="1483"/>
      <c r="AU16" s="1484"/>
      <c r="AV16" s="1375"/>
      <c r="AW16" s="1355"/>
      <c r="AX16" s="1355"/>
      <c r="AY16" s="1355"/>
      <c r="AZ16" s="1355"/>
      <c r="BA16" s="1374"/>
      <c r="BB16" s="105"/>
      <c r="BC16" s="101"/>
      <c r="BD16" s="101"/>
      <c r="BE16" s="101"/>
      <c r="BF16" s="101"/>
      <c r="BG16" s="106"/>
      <c r="BH16" s="1375"/>
      <c r="BI16" s="1355"/>
      <c r="BJ16" s="1355"/>
      <c r="BK16" s="1355"/>
      <c r="BL16" s="1355"/>
      <c r="BM16" s="1374"/>
      <c r="BN16" s="1835"/>
      <c r="BO16" s="1836"/>
      <c r="BP16" s="1836"/>
      <c r="BQ16" s="1836"/>
      <c r="BR16" s="1836"/>
      <c r="BS16" s="1837"/>
      <c r="BT16" s="1375"/>
      <c r="BU16" s="1355"/>
      <c r="BV16" s="1355"/>
      <c r="BW16" s="1355"/>
      <c r="BX16" s="1355"/>
      <c r="BY16" s="1374"/>
      <c r="BZ16" s="14"/>
      <c r="CA16" s="4"/>
      <c r="CB16" s="4"/>
      <c r="CC16" s="4"/>
      <c r="CD16" s="4"/>
      <c r="CE16" s="446" t="s">
        <v>58</v>
      </c>
      <c r="CF16" s="14"/>
      <c r="CG16" s="4"/>
      <c r="CH16" s="4"/>
      <c r="CI16" s="4"/>
      <c r="CJ16" s="4"/>
      <c r="CK16" s="446" t="s">
        <v>58</v>
      </c>
      <c r="CL16" s="1375"/>
      <c r="CM16" s="1355"/>
      <c r="CN16" s="1355"/>
      <c r="CO16" s="1355"/>
      <c r="CP16" s="1355"/>
      <c r="CQ16" s="1864"/>
      <c r="CR16" s="4"/>
      <c r="CS16" s="1500"/>
      <c r="CT16" s="1335"/>
      <c r="CU16" s="1335"/>
      <c r="CV16" s="1335"/>
      <c r="CW16" s="1335"/>
      <c r="CX16" s="1335"/>
      <c r="CY16" s="1335"/>
      <c r="CZ16" s="1335"/>
      <c r="DA16" s="1335"/>
      <c r="DB16" s="1335"/>
      <c r="DC16" s="1335"/>
      <c r="DD16" s="1335"/>
      <c r="DE16" s="1335"/>
      <c r="DF16" s="1335"/>
      <c r="DG16" s="1365"/>
      <c r="DH16" s="1860"/>
      <c r="DI16" s="1861"/>
      <c r="DJ16" s="1861"/>
      <c r="DK16" s="1861"/>
      <c r="DL16" s="1861"/>
      <c r="DM16" s="1861"/>
      <c r="DN16" s="1861"/>
      <c r="DO16" s="1861"/>
      <c r="DP16" s="9"/>
      <c r="DQ16" s="1360"/>
      <c r="DR16" s="1358"/>
      <c r="DS16" s="1358"/>
      <c r="DT16" s="1359"/>
      <c r="DU16" s="1488"/>
      <c r="DV16" s="1489"/>
      <c r="DW16" s="1489"/>
      <c r="DX16" s="1489"/>
      <c r="DY16" s="1489"/>
      <c r="DZ16" s="1490"/>
      <c r="EA16" s="1860"/>
      <c r="EB16" s="1862"/>
      <c r="EC16" s="1861"/>
      <c r="ED16" s="1861"/>
      <c r="EE16" s="1861"/>
      <c r="EF16" s="1861"/>
      <c r="EG16" s="1861"/>
      <c r="EH16" s="1861"/>
      <c r="EI16" s="4"/>
      <c r="EJ16" s="1360"/>
      <c r="EK16" s="1358"/>
      <c r="EL16" s="1358"/>
      <c r="EM16" s="1358"/>
      <c r="EN16" s="1863"/>
      <c r="EO16" s="9"/>
      <c r="EP16" s="5"/>
      <c r="EQ16" s="5"/>
      <c r="ER16" s="5"/>
      <c r="ES16" s="5"/>
      <c r="ET16" s="5"/>
      <c r="EU16" s="5"/>
      <c r="EV16" s="5"/>
    </row>
    <row r="17" spans="1:152" ht="18" customHeight="1">
      <c r="A17" s="14"/>
      <c r="B17" s="107"/>
      <c r="C17" s="108"/>
      <c r="D17" s="1897"/>
      <c r="E17" s="1898"/>
      <c r="F17" s="1898"/>
      <c r="G17" s="1898"/>
      <c r="H17" s="1898"/>
      <c r="I17" s="1898"/>
      <c r="J17" s="1899"/>
      <c r="K17" s="109"/>
      <c r="L17" s="110"/>
      <c r="M17" s="111"/>
      <c r="N17" s="112"/>
      <c r="O17" s="1467" t="s">
        <v>232</v>
      </c>
      <c r="P17" s="1468"/>
      <c r="Q17" s="1440" t="s">
        <v>233</v>
      </c>
      <c r="R17" s="1260"/>
      <c r="S17" s="1441"/>
      <c r="T17" s="1469"/>
      <c r="U17" s="1470"/>
      <c r="V17" s="1470"/>
      <c r="W17" s="1470"/>
      <c r="X17" s="1470"/>
      <c r="Y17" s="1471"/>
      <c r="Z17" s="18"/>
      <c r="AA17" s="43"/>
      <c r="AB17" s="1421" t="s">
        <v>234</v>
      </c>
      <c r="AC17" s="1243"/>
      <c r="AD17" s="1472"/>
      <c r="AE17" s="1472"/>
      <c r="AF17" s="1472"/>
      <c r="AG17" s="1473"/>
      <c r="AH17" s="1447" t="s">
        <v>235</v>
      </c>
      <c r="AI17" s="1322"/>
      <c r="AJ17" s="1854"/>
      <c r="AK17" s="1854"/>
      <c r="AL17" s="1854"/>
      <c r="AM17" s="1855"/>
      <c r="AN17" s="113"/>
      <c r="AO17" s="114"/>
      <c r="AP17" s="431"/>
      <c r="AQ17" s="431"/>
      <c r="AR17" s="431"/>
      <c r="AS17" s="431"/>
      <c r="AT17" s="431"/>
      <c r="AU17" s="115"/>
      <c r="AV17" s="116"/>
      <c r="AW17" s="109"/>
      <c r="AX17" s="109"/>
      <c r="AY17" s="109"/>
      <c r="AZ17" s="109"/>
      <c r="BA17" s="117"/>
      <c r="BB17" s="116"/>
      <c r="BC17" s="109"/>
      <c r="BD17" s="109"/>
      <c r="BE17" s="109"/>
      <c r="BF17" s="109"/>
      <c r="BG17" s="117"/>
      <c r="BH17" s="109"/>
      <c r="BI17" s="109"/>
      <c r="BJ17" s="109"/>
      <c r="BK17" s="109"/>
      <c r="BL17" s="109"/>
      <c r="BM17" s="117"/>
      <c r="BN17" s="109"/>
      <c r="BO17" s="109"/>
      <c r="BP17" s="109"/>
      <c r="BQ17" s="109"/>
      <c r="BR17" s="109"/>
      <c r="BS17" s="109"/>
      <c r="BT17" s="116"/>
      <c r="BU17" s="109"/>
      <c r="BV17" s="109"/>
      <c r="BW17" s="109"/>
      <c r="BX17" s="109"/>
      <c r="BY17" s="117"/>
      <c r="BZ17" s="1912"/>
      <c r="CA17" s="1913"/>
      <c r="CB17" s="1913"/>
      <c r="CC17" s="1913"/>
      <c r="CD17" s="1913"/>
      <c r="CE17" s="1914"/>
      <c r="CF17" s="1912"/>
      <c r="CG17" s="1913"/>
      <c r="CH17" s="1913"/>
      <c r="CI17" s="1913"/>
      <c r="CJ17" s="1913"/>
      <c r="CK17" s="1914"/>
      <c r="CL17" s="109"/>
      <c r="CM17" s="109"/>
      <c r="CN17" s="109"/>
      <c r="CO17" s="109"/>
      <c r="CP17" s="109"/>
      <c r="CQ17" s="118"/>
      <c r="CR17" s="4"/>
      <c r="CS17" s="1915"/>
      <c r="CT17" s="1898"/>
      <c r="CU17" s="1898"/>
      <c r="CV17" s="1898"/>
      <c r="CW17" s="1898"/>
      <c r="CX17" s="1898"/>
      <c r="CY17" s="1898"/>
      <c r="CZ17" s="1898"/>
      <c r="DA17" s="1898"/>
      <c r="DB17" s="1898"/>
      <c r="DC17" s="1898"/>
      <c r="DD17" s="1898"/>
      <c r="DE17" s="1898"/>
      <c r="DF17" s="1898"/>
      <c r="DG17" s="1899"/>
      <c r="DH17" s="1846"/>
      <c r="DI17" s="1847"/>
      <c r="DJ17" s="1847"/>
      <c r="DK17" s="1847"/>
      <c r="DL17" s="1847"/>
      <c r="DM17" s="1847"/>
      <c r="DN17" s="1847"/>
      <c r="DO17" s="1847"/>
      <c r="DP17" s="1848"/>
      <c r="DQ17" s="1381"/>
      <c r="DR17" s="1558"/>
      <c r="DS17" s="1558"/>
      <c r="DT17" s="1574"/>
      <c r="DU17" s="1491"/>
      <c r="DV17" s="1492"/>
      <c r="DW17" s="1492"/>
      <c r="DX17" s="1492"/>
      <c r="DY17" s="1492"/>
      <c r="DZ17" s="1493"/>
      <c r="EA17" s="1846"/>
      <c r="EB17" s="1847"/>
      <c r="EC17" s="1847"/>
      <c r="ED17" s="1847"/>
      <c r="EE17" s="1847"/>
      <c r="EF17" s="1847"/>
      <c r="EG17" s="1847"/>
      <c r="EH17" s="1847"/>
      <c r="EI17" s="1848"/>
      <c r="EJ17" s="1381"/>
      <c r="EK17" s="1558"/>
      <c r="EL17" s="1558"/>
      <c r="EM17" s="1558"/>
      <c r="EN17" s="1382"/>
      <c r="EO17" s="9"/>
      <c r="EP17" s="5"/>
      <c r="EQ17" s="5"/>
      <c r="ER17" s="5"/>
      <c r="ES17" s="5"/>
      <c r="ET17" s="5"/>
      <c r="EU17" s="5"/>
      <c r="EV17" s="5"/>
    </row>
    <row r="18" spans="1:152" ht="18" customHeight="1">
      <c r="A18" s="14"/>
      <c r="B18" s="455"/>
      <c r="C18" s="456"/>
      <c r="D18" s="1523"/>
      <c r="E18" s="1524"/>
      <c r="F18" s="1524"/>
      <c r="G18" s="1524"/>
      <c r="H18" s="1524"/>
      <c r="I18" s="1524"/>
      <c r="J18" s="1525"/>
      <c r="K18" s="101"/>
      <c r="L18" s="102"/>
      <c r="M18" s="119"/>
      <c r="N18" s="104"/>
      <c r="O18" s="1518"/>
      <c r="P18" s="1513"/>
      <c r="Q18" s="1460" t="s">
        <v>225</v>
      </c>
      <c r="R18" s="1237"/>
      <c r="S18" s="1431"/>
      <c r="T18" s="1460" t="s">
        <v>226</v>
      </c>
      <c r="U18" s="1237"/>
      <c r="V18" s="1532"/>
      <c r="W18" s="1856"/>
      <c r="X18" s="1856"/>
      <c r="Y18" s="1857"/>
      <c r="Z18" s="1858"/>
      <c r="AA18" s="1859"/>
      <c r="AB18" s="1460" t="s">
        <v>226</v>
      </c>
      <c r="AC18" s="1237"/>
      <c r="AD18" s="1464"/>
      <c r="AE18" s="1465"/>
      <c r="AF18" s="1465"/>
      <c r="AG18" s="1466"/>
      <c r="AH18" s="1618" t="s">
        <v>236</v>
      </c>
      <c r="AI18" s="1619"/>
      <c r="AJ18" s="1849"/>
      <c r="AK18" s="1849"/>
      <c r="AL18" s="1849"/>
      <c r="AM18" s="1850"/>
      <c r="AN18" s="1851"/>
      <c r="AO18" s="1852"/>
      <c r="AP18" s="38"/>
      <c r="AQ18" s="38"/>
      <c r="AR18" s="38"/>
      <c r="AS18" s="38"/>
      <c r="AT18" s="38"/>
      <c r="AU18" s="98"/>
      <c r="AV18" s="105"/>
      <c r="AW18" s="101"/>
      <c r="AX18" s="101"/>
      <c r="AY18" s="101"/>
      <c r="AZ18" s="101"/>
      <c r="BA18" s="120"/>
      <c r="BB18" s="105"/>
      <c r="BC18" s="101"/>
      <c r="BD18" s="101"/>
      <c r="BE18" s="101"/>
      <c r="BF18" s="101"/>
      <c r="BG18" s="120"/>
      <c r="BH18" s="121"/>
      <c r="BI18" s="121"/>
      <c r="BJ18" s="121"/>
      <c r="BK18" s="121"/>
      <c r="BL18" s="121"/>
      <c r="BM18" s="120"/>
      <c r="BN18" s="121"/>
      <c r="BO18" s="121"/>
      <c r="BP18" s="121"/>
      <c r="BQ18" s="121"/>
      <c r="BR18" s="121"/>
      <c r="BS18" s="121"/>
      <c r="BT18" s="105"/>
      <c r="BU18" s="101"/>
      <c r="BV18" s="101"/>
      <c r="BW18" s="101"/>
      <c r="BX18" s="101"/>
      <c r="BY18" s="120"/>
      <c r="BZ18" s="1596"/>
      <c r="CA18" s="1597"/>
      <c r="CB18" s="1853"/>
      <c r="CC18" s="1853"/>
      <c r="CD18" s="1853"/>
      <c r="CE18" s="122"/>
      <c r="CF18" s="1596"/>
      <c r="CG18" s="1597"/>
      <c r="CH18" s="1598"/>
      <c r="CI18" s="1598"/>
      <c r="CJ18" s="1598"/>
      <c r="CK18" s="122"/>
      <c r="CL18" s="101"/>
      <c r="CM18" s="101"/>
      <c r="CN18" s="101"/>
      <c r="CO18" s="101"/>
      <c r="CP18" s="101"/>
      <c r="CQ18" s="123"/>
      <c r="CR18" s="4"/>
      <c r="CS18" s="124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6"/>
      <c r="DI18" s="125"/>
      <c r="DJ18" s="125"/>
      <c r="DK18" s="125"/>
      <c r="DL18" s="125"/>
      <c r="DM18" s="125"/>
      <c r="DN18" s="125"/>
      <c r="DO18" s="125"/>
      <c r="DP18" s="127"/>
      <c r="DQ18" s="126"/>
      <c r="DR18" s="125"/>
      <c r="DS18" s="125"/>
      <c r="DT18" s="127"/>
      <c r="DU18" s="1485" t="s">
        <v>229</v>
      </c>
      <c r="DV18" s="1486"/>
      <c r="DW18" s="1486"/>
      <c r="DX18" s="1486"/>
      <c r="DY18" s="1486"/>
      <c r="DZ18" s="1487"/>
      <c r="EA18" s="126"/>
      <c r="EB18" s="125"/>
      <c r="EC18" s="125"/>
      <c r="ED18" s="125"/>
      <c r="EE18" s="125"/>
      <c r="EF18" s="125"/>
      <c r="EG18" s="125"/>
      <c r="EH18" s="125"/>
      <c r="EI18" s="125"/>
      <c r="EJ18" s="126"/>
      <c r="EK18" s="125"/>
      <c r="EL18" s="125"/>
      <c r="EM18" s="125"/>
      <c r="EN18" s="128"/>
      <c r="EO18" s="9"/>
      <c r="EP18" s="5"/>
      <c r="EQ18" s="5"/>
      <c r="ER18" s="5"/>
      <c r="ES18" s="5"/>
      <c r="ET18" s="5"/>
      <c r="EU18" s="5"/>
      <c r="EV18" s="5"/>
    </row>
    <row r="19" spans="1:152" ht="18" customHeight="1">
      <c r="A19" s="14"/>
      <c r="B19" s="1594"/>
      <c r="C19" s="1595"/>
      <c r="D19" s="1526"/>
      <c r="E19" s="1527"/>
      <c r="F19" s="1527"/>
      <c r="G19" s="1527"/>
      <c r="H19" s="1527"/>
      <c r="I19" s="1527"/>
      <c r="J19" s="1528"/>
      <c r="K19" s="101"/>
      <c r="L19" s="102"/>
      <c r="M19" s="103"/>
      <c r="N19" s="104"/>
      <c r="O19" s="1518"/>
      <c r="P19" s="1513"/>
      <c r="Q19" s="1421" t="s">
        <v>230</v>
      </c>
      <c r="R19" s="1243"/>
      <c r="S19" s="1422"/>
      <c r="T19" s="1614" t="s">
        <v>231</v>
      </c>
      <c r="U19" s="1615"/>
      <c r="V19" s="1519"/>
      <c r="W19" s="1520"/>
      <c r="X19" s="1520"/>
      <c r="Y19" s="1521"/>
      <c r="Z19" s="1341"/>
      <c r="AA19" s="1340"/>
      <c r="AB19" s="1425" t="s">
        <v>231</v>
      </c>
      <c r="AC19" s="1426"/>
      <c r="AD19" s="1427"/>
      <c r="AE19" s="1428"/>
      <c r="AF19" s="1428"/>
      <c r="AG19" s="1429"/>
      <c r="AH19" s="1609"/>
      <c r="AI19" s="1610"/>
      <c r="AJ19" s="1358"/>
      <c r="AK19" s="1335"/>
      <c r="AL19" s="1335"/>
      <c r="AM19" s="1365"/>
      <c r="AN19" s="1841"/>
      <c r="AO19" s="1842"/>
      <c r="AP19" s="1482"/>
      <c r="AQ19" s="1483"/>
      <c r="AR19" s="1483"/>
      <c r="AS19" s="1483"/>
      <c r="AT19" s="1483"/>
      <c r="AU19" s="1484"/>
      <c r="AV19" s="1843"/>
      <c r="AW19" s="1581"/>
      <c r="AX19" s="1581"/>
      <c r="AY19" s="1581"/>
      <c r="AZ19" s="1581"/>
      <c r="BA19" s="1582"/>
      <c r="BB19" s="1360"/>
      <c r="BC19" s="1358"/>
      <c r="BD19" s="1358"/>
      <c r="BE19" s="1358"/>
      <c r="BF19" s="1358"/>
      <c r="BG19" s="1359"/>
      <c r="BH19" s="1375"/>
      <c r="BI19" s="1355"/>
      <c r="BJ19" s="1355"/>
      <c r="BK19" s="1355"/>
      <c r="BL19" s="1355"/>
      <c r="BM19" s="1374"/>
      <c r="BN19" s="1835"/>
      <c r="BO19" s="1836"/>
      <c r="BP19" s="1836"/>
      <c r="BQ19" s="1836"/>
      <c r="BR19" s="1836"/>
      <c r="BS19" s="1837"/>
      <c r="BT19" s="1375"/>
      <c r="BU19" s="1355"/>
      <c r="BV19" s="1355"/>
      <c r="BW19" s="1355"/>
      <c r="BX19" s="1355"/>
      <c r="BY19" s="1374"/>
      <c r="BZ19" s="1838"/>
      <c r="CA19" s="1839"/>
      <c r="CB19" s="1839"/>
      <c r="CC19" s="1839"/>
      <c r="CD19" s="1839"/>
      <c r="CE19" s="1840"/>
      <c r="CF19" s="1838"/>
      <c r="CG19" s="1839"/>
      <c r="CH19" s="1839"/>
      <c r="CI19" s="1839"/>
      <c r="CJ19" s="1839"/>
      <c r="CK19" s="1840"/>
      <c r="CL19" s="1375"/>
      <c r="CM19" s="1355"/>
      <c r="CN19" s="1355"/>
      <c r="CO19" s="1355"/>
      <c r="CP19" s="1355"/>
      <c r="CQ19" s="1864"/>
      <c r="CR19" s="4"/>
      <c r="CS19" s="1500"/>
      <c r="CT19" s="1335"/>
      <c r="CU19" s="1335"/>
      <c r="CV19" s="1335"/>
      <c r="CW19" s="1335"/>
      <c r="CX19" s="1335"/>
      <c r="CY19" s="1335"/>
      <c r="CZ19" s="1335"/>
      <c r="DA19" s="1335"/>
      <c r="DB19" s="1335"/>
      <c r="DC19" s="1335"/>
      <c r="DD19" s="1335"/>
      <c r="DE19" s="1335"/>
      <c r="DF19" s="1335"/>
      <c r="DG19" s="1365"/>
      <c r="DH19" s="1832"/>
      <c r="DI19" s="1833"/>
      <c r="DJ19" s="1833"/>
      <c r="DK19" s="1833"/>
      <c r="DL19" s="1833"/>
      <c r="DM19" s="1833"/>
      <c r="DN19" s="1833"/>
      <c r="DO19" s="1833"/>
      <c r="DP19" s="1834"/>
      <c r="DQ19" s="1392"/>
      <c r="DR19" s="1477"/>
      <c r="DS19" s="1477"/>
      <c r="DT19" s="1393"/>
      <c r="DU19" s="1488"/>
      <c r="DV19" s="1489"/>
      <c r="DW19" s="1489"/>
      <c r="DX19" s="1489"/>
      <c r="DY19" s="1489"/>
      <c r="DZ19" s="1490"/>
      <c r="EA19" s="1832"/>
      <c r="EB19" s="1833"/>
      <c r="EC19" s="1833"/>
      <c r="ED19" s="1833"/>
      <c r="EE19" s="1833"/>
      <c r="EF19" s="1833"/>
      <c r="EG19" s="1833"/>
      <c r="EH19" s="1833"/>
      <c r="EI19" s="1834"/>
      <c r="EJ19" s="1392"/>
      <c r="EK19" s="1477"/>
      <c r="EL19" s="1477"/>
      <c r="EM19" s="1477"/>
      <c r="EN19" s="1478"/>
      <c r="EO19" s="9"/>
      <c r="EP19" s="5"/>
      <c r="EQ19" s="5"/>
      <c r="ER19" s="5"/>
      <c r="ES19" s="5"/>
      <c r="ET19" s="5"/>
      <c r="EU19" s="5"/>
      <c r="EV19" s="5"/>
    </row>
    <row r="20" spans="1:152" ht="18" customHeight="1">
      <c r="A20" s="14"/>
      <c r="B20" s="455"/>
      <c r="C20" s="456"/>
      <c r="D20" s="1526"/>
      <c r="E20" s="1527"/>
      <c r="F20" s="1527"/>
      <c r="G20" s="1527"/>
      <c r="H20" s="1527"/>
      <c r="I20" s="1527"/>
      <c r="J20" s="1528"/>
      <c r="K20" s="101"/>
      <c r="L20" s="102"/>
      <c r="M20" s="103"/>
      <c r="N20" s="104"/>
      <c r="O20" s="1732" t="s">
        <v>237</v>
      </c>
      <c r="P20" s="1733"/>
      <c r="Q20" s="1421" t="s">
        <v>233</v>
      </c>
      <c r="R20" s="1243"/>
      <c r="S20" s="1422"/>
      <c r="T20" s="1734"/>
      <c r="U20" s="1735"/>
      <c r="V20" s="1735"/>
      <c r="W20" s="1735"/>
      <c r="X20" s="1735"/>
      <c r="Y20" s="1736"/>
      <c r="Z20" s="14"/>
      <c r="AA20" s="9"/>
      <c r="AB20" s="1421" t="s">
        <v>234</v>
      </c>
      <c r="AC20" s="1243"/>
      <c r="AD20" s="1444"/>
      <c r="AE20" s="1445"/>
      <c r="AF20" s="1445"/>
      <c r="AG20" s="1446"/>
      <c r="AH20" s="1599" t="s">
        <v>238</v>
      </c>
      <c r="AI20" s="1600"/>
      <c r="AJ20" s="1844"/>
      <c r="AK20" s="1844"/>
      <c r="AL20" s="1844"/>
      <c r="AM20" s="1845"/>
      <c r="AN20" s="129"/>
      <c r="AO20" s="130"/>
      <c r="AP20" s="38"/>
      <c r="AQ20" s="38"/>
      <c r="AR20" s="38"/>
      <c r="AS20" s="38"/>
      <c r="AT20" s="38"/>
      <c r="AU20" s="131"/>
      <c r="AV20" s="1602"/>
      <c r="AW20" s="1603"/>
      <c r="AX20" s="1603"/>
      <c r="AY20" s="1603"/>
      <c r="AZ20" s="1603"/>
      <c r="BA20" s="1604"/>
      <c r="BB20" s="105"/>
      <c r="BC20" s="101"/>
      <c r="BD20" s="101"/>
      <c r="BE20" s="101"/>
      <c r="BF20" s="101"/>
      <c r="BG20" s="106"/>
      <c r="BH20" s="101"/>
      <c r="BI20" s="101"/>
      <c r="BJ20" s="101"/>
      <c r="BK20" s="101"/>
      <c r="BL20" s="101"/>
      <c r="BM20" s="106"/>
      <c r="BN20" s="101"/>
      <c r="BO20" s="101"/>
      <c r="BP20" s="101"/>
      <c r="BQ20" s="101"/>
      <c r="BR20" s="101"/>
      <c r="BS20" s="101"/>
      <c r="BT20" s="105"/>
      <c r="BU20" s="101"/>
      <c r="BV20" s="101"/>
      <c r="BW20" s="101"/>
      <c r="BX20" s="101"/>
      <c r="BY20" s="106"/>
      <c r="BZ20" s="1835"/>
      <c r="CA20" s="1836"/>
      <c r="CB20" s="1836"/>
      <c r="CC20" s="1836"/>
      <c r="CD20" s="1836"/>
      <c r="CE20" s="1837"/>
      <c r="CF20" s="1835"/>
      <c r="CG20" s="1836"/>
      <c r="CH20" s="1836"/>
      <c r="CI20" s="1836"/>
      <c r="CJ20" s="1836"/>
      <c r="CK20" s="1837"/>
      <c r="CL20" s="101"/>
      <c r="CM20" s="101"/>
      <c r="CN20" s="101"/>
      <c r="CO20" s="101"/>
      <c r="CP20" s="101"/>
      <c r="CQ20" s="132"/>
      <c r="CR20" s="4"/>
      <c r="CS20" s="133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5"/>
      <c r="DI20" s="101"/>
      <c r="DJ20" s="101"/>
      <c r="DK20" s="101"/>
      <c r="DL20" s="101"/>
      <c r="DM20" s="101"/>
      <c r="DN20" s="101"/>
      <c r="DO20" s="101"/>
      <c r="DP20" s="106"/>
      <c r="DQ20" s="105"/>
      <c r="DR20" s="101"/>
      <c r="DS20" s="101"/>
      <c r="DT20" s="106"/>
      <c r="DU20" s="1488"/>
      <c r="DV20" s="1489"/>
      <c r="DW20" s="1489"/>
      <c r="DX20" s="1489"/>
      <c r="DY20" s="1489"/>
      <c r="DZ20" s="1490"/>
      <c r="EA20" s="105"/>
      <c r="EB20" s="101"/>
      <c r="EC20" s="101"/>
      <c r="ED20" s="101"/>
      <c r="EE20" s="101"/>
      <c r="EF20" s="101"/>
      <c r="EG20" s="101"/>
      <c r="EH20" s="101"/>
      <c r="EI20" s="101"/>
      <c r="EJ20" s="105"/>
      <c r="EK20" s="101"/>
      <c r="EL20" s="101"/>
      <c r="EM20" s="101"/>
      <c r="EN20" s="132"/>
      <c r="EO20" s="9"/>
      <c r="EP20" s="5"/>
      <c r="EQ20" s="5"/>
      <c r="ER20" s="5"/>
      <c r="ES20" s="5"/>
      <c r="ET20" s="5"/>
      <c r="EU20" s="5"/>
      <c r="EV20" s="5"/>
    </row>
    <row r="21" spans="1:152" ht="18" customHeight="1">
      <c r="A21" s="134"/>
      <c r="B21" s="135"/>
      <c r="C21" s="136"/>
      <c r="D21" s="1755" t="s">
        <v>239</v>
      </c>
      <c r="E21" s="1756"/>
      <c r="F21" s="1756"/>
      <c r="G21" s="1756"/>
      <c r="H21" s="1756"/>
      <c r="I21" s="1756"/>
      <c r="J21" s="1757"/>
      <c r="K21" s="137"/>
      <c r="L21" s="138"/>
      <c r="M21" s="139"/>
      <c r="N21" s="140"/>
      <c r="O21" s="1764">
        <v>16</v>
      </c>
      <c r="P21" s="1765"/>
      <c r="Q21" s="1461" t="s">
        <v>225</v>
      </c>
      <c r="R21" s="1462"/>
      <c r="S21" s="1551"/>
      <c r="T21" s="1461" t="s">
        <v>226</v>
      </c>
      <c r="U21" s="1462"/>
      <c r="V21" s="1532">
        <v>32610</v>
      </c>
      <c r="W21" s="1532"/>
      <c r="X21" s="1532"/>
      <c r="Y21" s="1533"/>
      <c r="Z21" s="1766"/>
      <c r="AA21" s="1767"/>
      <c r="AB21" s="1461" t="s">
        <v>226</v>
      </c>
      <c r="AC21" s="1462"/>
      <c r="AD21" s="1768">
        <f>V21*Z22</f>
        <v>97830</v>
      </c>
      <c r="AE21" s="1768"/>
      <c r="AF21" s="1768"/>
      <c r="AG21" s="1769"/>
      <c r="AH21" s="1461" t="s">
        <v>240</v>
      </c>
      <c r="AI21" s="1462"/>
      <c r="AJ21" s="1805">
        <v>32610</v>
      </c>
      <c r="AK21" s="1805"/>
      <c r="AL21" s="1805"/>
      <c r="AM21" s="1806"/>
      <c r="AN21" s="1503"/>
      <c r="AO21" s="1504"/>
      <c r="AP21" s="141"/>
      <c r="AQ21" s="141"/>
      <c r="AR21" s="141"/>
      <c r="AS21" s="141"/>
      <c r="AT21" s="141"/>
      <c r="AU21" s="142"/>
      <c r="AV21" s="143"/>
      <c r="AW21" s="137"/>
      <c r="AX21" s="137"/>
      <c r="AY21" s="137"/>
      <c r="AZ21" s="137"/>
      <c r="BA21" s="144"/>
      <c r="BB21" s="143"/>
      <c r="BC21" s="137"/>
      <c r="BD21" s="137"/>
      <c r="BE21" s="137"/>
      <c r="BF21" s="137"/>
      <c r="BG21" s="144"/>
      <c r="BH21" s="145"/>
      <c r="BI21" s="145"/>
      <c r="BJ21" s="145"/>
      <c r="BK21" s="145"/>
      <c r="BL21" s="145"/>
      <c r="BM21" s="144"/>
      <c r="BN21" s="145"/>
      <c r="BO21" s="145"/>
      <c r="BP21" s="145"/>
      <c r="BQ21" s="145"/>
      <c r="BR21" s="145"/>
      <c r="BS21" s="145"/>
      <c r="BT21" s="143"/>
      <c r="BU21" s="137"/>
      <c r="BV21" s="137"/>
      <c r="BW21" s="137"/>
      <c r="BX21" s="137"/>
      <c r="BY21" s="144"/>
      <c r="BZ21" s="1807"/>
      <c r="CA21" s="1808"/>
      <c r="CB21" s="1809" t="s">
        <v>241</v>
      </c>
      <c r="CC21" s="1809"/>
      <c r="CD21" s="1809"/>
      <c r="CE21" s="146"/>
      <c r="CF21" s="1807"/>
      <c r="CG21" s="1808"/>
      <c r="CH21" s="2329"/>
      <c r="CI21" s="2329"/>
      <c r="CJ21" s="2329"/>
      <c r="CK21" s="146"/>
      <c r="CL21" s="137"/>
      <c r="CM21" s="137"/>
      <c r="CN21" s="137"/>
      <c r="CO21" s="137"/>
      <c r="CP21" s="137"/>
      <c r="CQ21" s="2330"/>
      <c r="CR21" s="147"/>
      <c r="CS21" s="148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43"/>
      <c r="DI21" s="137"/>
      <c r="DJ21" s="137"/>
      <c r="DK21" s="137"/>
      <c r="DL21" s="137"/>
      <c r="DM21" s="137"/>
      <c r="DN21" s="137"/>
      <c r="DO21" s="137"/>
      <c r="DP21" s="149"/>
      <c r="DQ21" s="143"/>
      <c r="DR21" s="137"/>
      <c r="DS21" s="137"/>
      <c r="DT21" s="149"/>
      <c r="DU21" s="1796" t="s">
        <v>229</v>
      </c>
      <c r="DV21" s="1797"/>
      <c r="DW21" s="1797"/>
      <c r="DX21" s="1797"/>
      <c r="DY21" s="1797"/>
      <c r="DZ21" s="1798"/>
      <c r="EA21" s="143"/>
      <c r="EB21" s="137"/>
      <c r="EC21" s="137"/>
      <c r="ED21" s="137"/>
      <c r="EE21" s="137"/>
      <c r="EF21" s="137"/>
      <c r="EG21" s="137"/>
      <c r="EH21" s="137"/>
      <c r="EI21" s="137"/>
      <c r="EJ21" s="143"/>
      <c r="EK21" s="137"/>
      <c r="EL21" s="137"/>
      <c r="EM21" s="137"/>
      <c r="EN21" s="150"/>
      <c r="EO21" s="151"/>
      <c r="EP21" s="152"/>
      <c r="EQ21" s="152"/>
      <c r="ER21" s="152"/>
      <c r="ES21" s="152"/>
      <c r="ET21" s="152"/>
      <c r="EU21" s="152"/>
      <c r="EV21" s="152"/>
    </row>
    <row r="22" spans="1:152" ht="18" customHeight="1">
      <c r="A22" s="134"/>
      <c r="B22" s="1825">
        <v>78</v>
      </c>
      <c r="C22" s="1826"/>
      <c r="D22" s="1758"/>
      <c r="E22" s="1759"/>
      <c r="F22" s="1759"/>
      <c r="G22" s="1759"/>
      <c r="H22" s="1759"/>
      <c r="I22" s="1759"/>
      <c r="J22" s="1760"/>
      <c r="K22" s="153">
        <v>9</v>
      </c>
      <c r="L22" s="154">
        <v>4</v>
      </c>
      <c r="M22" s="155">
        <v>1</v>
      </c>
      <c r="N22" s="156">
        <v>6</v>
      </c>
      <c r="O22" s="1764">
        <v>16</v>
      </c>
      <c r="P22" s="1765"/>
      <c r="Q22" s="1816" t="s">
        <v>230</v>
      </c>
      <c r="R22" s="1817"/>
      <c r="S22" s="1622"/>
      <c r="T22" s="1423" t="s">
        <v>231</v>
      </c>
      <c r="U22" s="1424"/>
      <c r="V22" s="1519"/>
      <c r="W22" s="1519"/>
      <c r="X22" s="1519"/>
      <c r="Y22" s="1827"/>
      <c r="Z22" s="1828" t="s">
        <v>241</v>
      </c>
      <c r="AA22" s="1829"/>
      <c r="AB22" s="1830" t="s">
        <v>231</v>
      </c>
      <c r="AC22" s="1831"/>
      <c r="AD22" s="1814"/>
      <c r="AE22" s="1814"/>
      <c r="AF22" s="1814"/>
      <c r="AG22" s="1815"/>
      <c r="AH22" s="1816"/>
      <c r="AI22" s="1817"/>
      <c r="AJ22" s="1818"/>
      <c r="AK22" s="1811"/>
      <c r="AL22" s="1811"/>
      <c r="AM22" s="1812"/>
      <c r="AN22" s="1509">
        <v>9</v>
      </c>
      <c r="AO22" s="1510"/>
      <c r="AP22" s="1819">
        <f>AJ23*AN22</f>
        <v>293490</v>
      </c>
      <c r="AQ22" s="1820"/>
      <c r="AR22" s="1820"/>
      <c r="AS22" s="1820"/>
      <c r="AT22" s="1820"/>
      <c r="AU22" s="1821"/>
      <c r="AV22" s="1822"/>
      <c r="AW22" s="1823"/>
      <c r="AX22" s="1823"/>
      <c r="AY22" s="1823"/>
      <c r="AZ22" s="1823"/>
      <c r="BA22" s="1824"/>
      <c r="BB22" s="1776">
        <f>AD23+AP22</f>
        <v>391320</v>
      </c>
      <c r="BC22" s="1777"/>
      <c r="BD22" s="1777"/>
      <c r="BE22" s="1777"/>
      <c r="BF22" s="1777"/>
      <c r="BG22" s="1778"/>
      <c r="BH22" s="1779">
        <v>32610</v>
      </c>
      <c r="BI22" s="1780"/>
      <c r="BJ22" s="1780"/>
      <c r="BK22" s="1780"/>
      <c r="BL22" s="1780"/>
      <c r="BM22" s="1781"/>
      <c r="BN22" s="1782">
        <v>652</v>
      </c>
      <c r="BO22" s="1783"/>
      <c r="BP22" s="1783"/>
      <c r="BQ22" s="1783"/>
      <c r="BR22" s="1783"/>
      <c r="BS22" s="1784"/>
      <c r="BT22" s="1779">
        <v>431890</v>
      </c>
      <c r="BU22" s="1780"/>
      <c r="BV22" s="1780"/>
      <c r="BW22" s="1780"/>
      <c r="BX22" s="1780"/>
      <c r="BY22" s="1781"/>
      <c r="BZ22" s="1785">
        <v>97830</v>
      </c>
      <c r="CA22" s="1786"/>
      <c r="CB22" s="1786"/>
      <c r="CC22" s="1786"/>
      <c r="CD22" s="1786"/>
      <c r="CE22" s="1787"/>
      <c r="CF22" s="1785">
        <v>375015</v>
      </c>
      <c r="CG22" s="1786"/>
      <c r="CH22" s="1786"/>
      <c r="CI22" s="1786"/>
      <c r="CJ22" s="1786"/>
      <c r="CK22" s="1787"/>
      <c r="CL22" s="1779">
        <f>BZ22+CF22</f>
        <v>472845</v>
      </c>
      <c r="CM22" s="1780"/>
      <c r="CN22" s="1780"/>
      <c r="CO22" s="1780"/>
      <c r="CP22" s="1780"/>
      <c r="CQ22" s="2331"/>
      <c r="CR22" s="157"/>
      <c r="CS22" s="1810"/>
      <c r="CT22" s="1811"/>
      <c r="CU22" s="1811"/>
      <c r="CV22" s="1811"/>
      <c r="CW22" s="1811"/>
      <c r="CX22" s="1811"/>
      <c r="CY22" s="1811"/>
      <c r="CZ22" s="1811"/>
      <c r="DA22" s="1811"/>
      <c r="DB22" s="1811"/>
      <c r="DC22" s="1811"/>
      <c r="DD22" s="1811"/>
      <c r="DE22" s="1811"/>
      <c r="DF22" s="1811"/>
      <c r="DG22" s="1812"/>
      <c r="DH22" s="1770"/>
      <c r="DI22" s="1771"/>
      <c r="DJ22" s="1771"/>
      <c r="DK22" s="1771"/>
      <c r="DL22" s="1771"/>
      <c r="DM22" s="1771"/>
      <c r="DN22" s="1771"/>
      <c r="DO22" s="1771"/>
      <c r="DP22" s="1772"/>
      <c r="DQ22" s="1773"/>
      <c r="DR22" s="1774"/>
      <c r="DS22" s="1774"/>
      <c r="DT22" s="1813"/>
      <c r="DU22" s="1799"/>
      <c r="DV22" s="1800"/>
      <c r="DW22" s="1800"/>
      <c r="DX22" s="1800"/>
      <c r="DY22" s="1800"/>
      <c r="DZ22" s="1801"/>
      <c r="EA22" s="1770"/>
      <c r="EB22" s="1771"/>
      <c r="EC22" s="1771"/>
      <c r="ED22" s="1771"/>
      <c r="EE22" s="1771"/>
      <c r="EF22" s="1771"/>
      <c r="EG22" s="1771"/>
      <c r="EH22" s="1771"/>
      <c r="EI22" s="1772"/>
      <c r="EJ22" s="1773"/>
      <c r="EK22" s="1774"/>
      <c r="EL22" s="1774"/>
      <c r="EM22" s="1774"/>
      <c r="EN22" s="1775"/>
      <c r="EO22" s="151"/>
      <c r="EP22" s="152"/>
      <c r="EQ22" s="152"/>
      <c r="ER22" s="152"/>
      <c r="ES22" s="152"/>
      <c r="ET22" s="152"/>
      <c r="EU22" s="152"/>
      <c r="EV22" s="152"/>
    </row>
    <row r="23" spans="1:152" ht="18" customHeight="1">
      <c r="A23" s="134"/>
      <c r="B23" s="158"/>
      <c r="C23" s="159"/>
      <c r="D23" s="1761"/>
      <c r="E23" s="1762"/>
      <c r="F23" s="1762"/>
      <c r="G23" s="1762"/>
      <c r="H23" s="1762"/>
      <c r="I23" s="1762"/>
      <c r="J23" s="1763"/>
      <c r="K23" s="160"/>
      <c r="L23" s="161"/>
      <c r="M23" s="162"/>
      <c r="N23" s="163"/>
      <c r="O23" s="1750" t="s">
        <v>237</v>
      </c>
      <c r="P23" s="1751"/>
      <c r="Q23" s="1752" t="s">
        <v>233</v>
      </c>
      <c r="R23" s="1753"/>
      <c r="S23" s="1754"/>
      <c r="T23" s="1469"/>
      <c r="U23" s="1470"/>
      <c r="V23" s="1470"/>
      <c r="W23" s="1470"/>
      <c r="X23" s="1470"/>
      <c r="Y23" s="1471"/>
      <c r="Z23" s="164"/>
      <c r="AA23" s="165"/>
      <c r="AB23" s="1752" t="s">
        <v>234</v>
      </c>
      <c r="AC23" s="1753"/>
      <c r="AD23" s="1472">
        <f>SUM(AD21:AG22)</f>
        <v>97830</v>
      </c>
      <c r="AE23" s="1472"/>
      <c r="AF23" s="1472"/>
      <c r="AG23" s="1473"/>
      <c r="AH23" s="1741" t="s">
        <v>238</v>
      </c>
      <c r="AI23" s="1742"/>
      <c r="AJ23" s="1791">
        <v>32610</v>
      </c>
      <c r="AK23" s="1791"/>
      <c r="AL23" s="1791"/>
      <c r="AM23" s="1792"/>
      <c r="AN23" s="166"/>
      <c r="AO23" s="167"/>
      <c r="AP23" s="168"/>
      <c r="AQ23" s="168"/>
      <c r="AR23" s="168"/>
      <c r="AS23" s="168"/>
      <c r="AT23" s="168"/>
      <c r="AU23" s="169"/>
      <c r="AV23" s="1793"/>
      <c r="AW23" s="1794"/>
      <c r="AX23" s="1794"/>
      <c r="AY23" s="1794"/>
      <c r="AZ23" s="1794"/>
      <c r="BA23" s="1795"/>
      <c r="BB23" s="170"/>
      <c r="BC23" s="160"/>
      <c r="BD23" s="160"/>
      <c r="BE23" s="160"/>
      <c r="BF23" s="160"/>
      <c r="BG23" s="171"/>
      <c r="BH23" s="160"/>
      <c r="BI23" s="160"/>
      <c r="BJ23" s="160"/>
      <c r="BK23" s="160"/>
      <c r="BL23" s="160"/>
      <c r="BM23" s="171"/>
      <c r="BN23" s="160"/>
      <c r="BO23" s="160"/>
      <c r="BP23" s="160"/>
      <c r="BQ23" s="160"/>
      <c r="BR23" s="160"/>
      <c r="BS23" s="160"/>
      <c r="BT23" s="170"/>
      <c r="BU23" s="160"/>
      <c r="BV23" s="160"/>
      <c r="BW23" s="160"/>
      <c r="BX23" s="160"/>
      <c r="BY23" s="171"/>
      <c r="BZ23" s="1788"/>
      <c r="CA23" s="1789"/>
      <c r="CB23" s="1789"/>
      <c r="CC23" s="1789"/>
      <c r="CD23" s="1789"/>
      <c r="CE23" s="1790"/>
      <c r="CF23" s="1788"/>
      <c r="CG23" s="1789"/>
      <c r="CH23" s="1789"/>
      <c r="CI23" s="1789"/>
      <c r="CJ23" s="1789"/>
      <c r="CK23" s="1790"/>
      <c r="CL23" s="160"/>
      <c r="CM23" s="160"/>
      <c r="CN23" s="160"/>
      <c r="CO23" s="160"/>
      <c r="CP23" s="160"/>
      <c r="CQ23" s="172"/>
      <c r="CR23" s="173"/>
      <c r="CS23" s="174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70"/>
      <c r="DI23" s="160"/>
      <c r="DJ23" s="160"/>
      <c r="DK23" s="160"/>
      <c r="DL23" s="160"/>
      <c r="DM23" s="160"/>
      <c r="DN23" s="160"/>
      <c r="DO23" s="160"/>
      <c r="DP23" s="171"/>
      <c r="DQ23" s="170"/>
      <c r="DR23" s="160"/>
      <c r="DS23" s="160"/>
      <c r="DT23" s="171"/>
      <c r="DU23" s="1802"/>
      <c r="DV23" s="1803"/>
      <c r="DW23" s="1803"/>
      <c r="DX23" s="1803"/>
      <c r="DY23" s="1803"/>
      <c r="DZ23" s="1804"/>
      <c r="EA23" s="170"/>
      <c r="EB23" s="160"/>
      <c r="EC23" s="160"/>
      <c r="ED23" s="160"/>
      <c r="EE23" s="160"/>
      <c r="EF23" s="160"/>
      <c r="EG23" s="160"/>
      <c r="EH23" s="160"/>
      <c r="EI23" s="160"/>
      <c r="EJ23" s="170"/>
      <c r="EK23" s="160"/>
      <c r="EL23" s="160"/>
      <c r="EM23" s="160"/>
      <c r="EN23" s="172"/>
      <c r="EO23" s="151"/>
      <c r="EP23" s="152"/>
      <c r="EQ23" s="152"/>
      <c r="ER23" s="152"/>
      <c r="ES23" s="152"/>
      <c r="ET23" s="152"/>
      <c r="EU23" s="152"/>
      <c r="EV23" s="152"/>
    </row>
    <row r="24" spans="1:152" ht="18" customHeight="1">
      <c r="A24" s="14"/>
      <c r="B24" s="455"/>
      <c r="C24" s="456"/>
      <c r="D24" s="1526"/>
      <c r="E24" s="1527"/>
      <c r="F24" s="1527"/>
      <c r="G24" s="1527"/>
      <c r="H24" s="1527"/>
      <c r="I24" s="1527"/>
      <c r="J24" s="1528"/>
      <c r="K24" s="101"/>
      <c r="L24" s="102"/>
      <c r="M24" s="103"/>
      <c r="N24" s="104"/>
      <c r="O24" s="1360"/>
      <c r="P24" s="1365"/>
      <c r="Q24" s="1421" t="s">
        <v>225</v>
      </c>
      <c r="R24" s="1243"/>
      <c r="S24" s="1422"/>
      <c r="T24" s="1421" t="s">
        <v>226</v>
      </c>
      <c r="U24" s="1243"/>
      <c r="V24" s="1748"/>
      <c r="W24" s="1748"/>
      <c r="X24" s="1748"/>
      <c r="Y24" s="1749"/>
      <c r="Z24" s="1636"/>
      <c r="AA24" s="1637"/>
      <c r="AB24" s="1460" t="s">
        <v>226</v>
      </c>
      <c r="AC24" s="1237"/>
      <c r="AD24" s="1464"/>
      <c r="AE24" s="1465"/>
      <c r="AF24" s="1465"/>
      <c r="AG24" s="1466"/>
      <c r="AH24" s="1618" t="s">
        <v>228</v>
      </c>
      <c r="AI24" s="1619"/>
      <c r="AJ24" s="1739"/>
      <c r="AK24" s="1739"/>
      <c r="AL24" s="1739"/>
      <c r="AM24" s="1740"/>
      <c r="AN24" s="1743"/>
      <c r="AO24" s="1744"/>
      <c r="AP24" s="38"/>
      <c r="AQ24" s="38"/>
      <c r="AR24" s="38"/>
      <c r="AS24" s="38"/>
      <c r="AT24" s="38"/>
      <c r="AU24" s="98"/>
      <c r="AV24" s="105"/>
      <c r="AW24" s="101"/>
      <c r="AX24" s="101"/>
      <c r="AY24" s="101"/>
      <c r="AZ24" s="101"/>
      <c r="BA24" s="120"/>
      <c r="BB24" s="105"/>
      <c r="BC24" s="101"/>
      <c r="BD24" s="101"/>
      <c r="BE24" s="101"/>
      <c r="BF24" s="101"/>
      <c r="BG24" s="120"/>
      <c r="BH24" s="121"/>
      <c r="BI24" s="121"/>
      <c r="BJ24" s="121"/>
      <c r="BK24" s="121"/>
      <c r="BL24" s="121"/>
      <c r="BM24" s="120"/>
      <c r="BN24" s="121"/>
      <c r="BO24" s="121"/>
      <c r="BP24" s="121"/>
      <c r="BQ24" s="121"/>
      <c r="BR24" s="121"/>
      <c r="BS24" s="121"/>
      <c r="BT24" s="105"/>
      <c r="BU24" s="101"/>
      <c r="BV24" s="101"/>
      <c r="BW24" s="101"/>
      <c r="BX24" s="101"/>
      <c r="BY24" s="120"/>
      <c r="BZ24" s="1745"/>
      <c r="CA24" s="1746"/>
      <c r="CB24" s="1747"/>
      <c r="CC24" s="1747"/>
      <c r="CD24" s="1747"/>
      <c r="CE24" s="175"/>
      <c r="CF24" s="2332"/>
      <c r="CG24" s="2333"/>
      <c r="CH24" s="2334"/>
      <c r="CI24" s="2334"/>
      <c r="CJ24" s="2334"/>
      <c r="CK24" s="2335"/>
      <c r="CL24" s="101"/>
      <c r="CM24" s="101"/>
      <c r="CN24" s="101"/>
      <c r="CO24" s="101"/>
      <c r="CP24" s="101"/>
      <c r="CQ24" s="123"/>
      <c r="CR24" s="4"/>
      <c r="CS24" s="1500"/>
      <c r="CT24" s="1335"/>
      <c r="CU24" s="1335"/>
      <c r="CV24" s="1335"/>
      <c r="CW24" s="1335"/>
      <c r="CX24" s="1335"/>
      <c r="CY24" s="1335"/>
      <c r="CZ24" s="1335"/>
      <c r="DA24" s="1335"/>
      <c r="DB24" s="1335"/>
      <c r="DC24" s="1335"/>
      <c r="DD24" s="1335"/>
      <c r="DE24" s="1335"/>
      <c r="DF24" s="1335"/>
      <c r="DG24" s="1365"/>
      <c r="DH24" s="1474"/>
      <c r="DI24" s="1475"/>
      <c r="DJ24" s="1475"/>
      <c r="DK24" s="1475"/>
      <c r="DL24" s="1475"/>
      <c r="DM24" s="1475"/>
      <c r="DN24" s="1475"/>
      <c r="DO24" s="1475"/>
      <c r="DP24" s="1476"/>
      <c r="DQ24" s="1392"/>
      <c r="DR24" s="1477"/>
      <c r="DS24" s="1477"/>
      <c r="DT24" s="1393"/>
      <c r="DU24" s="1613" t="s">
        <v>229</v>
      </c>
      <c r="DV24" s="1489"/>
      <c r="DW24" s="1489"/>
      <c r="DX24" s="1489"/>
      <c r="DY24" s="1489"/>
      <c r="DZ24" s="1490"/>
      <c r="EA24" s="1474"/>
      <c r="EB24" s="1475"/>
      <c r="EC24" s="1475"/>
      <c r="ED24" s="1475"/>
      <c r="EE24" s="1475"/>
      <c r="EF24" s="1475"/>
      <c r="EG24" s="1475"/>
      <c r="EH24" s="1475"/>
      <c r="EI24" s="1475"/>
      <c r="EJ24" s="1392"/>
      <c r="EK24" s="1477"/>
      <c r="EL24" s="1477"/>
      <c r="EM24" s="1477"/>
      <c r="EN24" s="1478"/>
      <c r="EO24" s="9"/>
      <c r="EP24" s="5"/>
      <c r="EQ24" s="5"/>
      <c r="ER24" s="5"/>
      <c r="ES24" s="5"/>
      <c r="ET24" s="5"/>
      <c r="EU24" s="5"/>
      <c r="EV24" s="5"/>
    </row>
    <row r="25" spans="1:152" ht="18" customHeight="1">
      <c r="A25" s="14"/>
      <c r="B25" s="1594"/>
      <c r="C25" s="1595"/>
      <c r="D25" s="1526"/>
      <c r="E25" s="1527"/>
      <c r="F25" s="1527"/>
      <c r="G25" s="1527"/>
      <c r="H25" s="1527"/>
      <c r="I25" s="1527"/>
      <c r="J25" s="1528"/>
      <c r="K25" s="101"/>
      <c r="L25" s="102"/>
      <c r="M25" s="103"/>
      <c r="N25" s="104"/>
      <c r="O25" s="1518"/>
      <c r="P25" s="1513"/>
      <c r="Q25" s="1421" t="s">
        <v>230</v>
      </c>
      <c r="R25" s="1243"/>
      <c r="S25" s="1422"/>
      <c r="T25" s="1614" t="s">
        <v>231</v>
      </c>
      <c r="U25" s="1615"/>
      <c r="V25" s="1519"/>
      <c r="W25" s="1520"/>
      <c r="X25" s="1520"/>
      <c r="Y25" s="1521"/>
      <c r="Z25" s="1522"/>
      <c r="AA25" s="1365"/>
      <c r="AB25" s="1425" t="s">
        <v>231</v>
      </c>
      <c r="AC25" s="1426"/>
      <c r="AD25" s="1427"/>
      <c r="AE25" s="1428"/>
      <c r="AF25" s="1428"/>
      <c r="AG25" s="1429"/>
      <c r="AH25" s="1609"/>
      <c r="AI25" s="1610"/>
      <c r="AJ25" s="1358"/>
      <c r="AK25" s="1335"/>
      <c r="AL25" s="1335"/>
      <c r="AM25" s="1365"/>
      <c r="AN25" s="1737"/>
      <c r="AO25" s="1738"/>
      <c r="AP25" s="1482"/>
      <c r="AQ25" s="1483"/>
      <c r="AR25" s="1483"/>
      <c r="AS25" s="1483"/>
      <c r="AT25" s="1483"/>
      <c r="AU25" s="1484"/>
      <c r="AV25" s="1375"/>
      <c r="AW25" s="1355"/>
      <c r="AX25" s="1355"/>
      <c r="AY25" s="1355"/>
      <c r="AZ25" s="1355"/>
      <c r="BA25" s="1374"/>
      <c r="BB25" s="1360"/>
      <c r="BC25" s="1358"/>
      <c r="BD25" s="1358"/>
      <c r="BE25" s="1358"/>
      <c r="BF25" s="1358"/>
      <c r="BG25" s="1359"/>
      <c r="BH25" s="1482"/>
      <c r="BI25" s="1483"/>
      <c r="BJ25" s="1483"/>
      <c r="BK25" s="1483"/>
      <c r="BL25" s="1483"/>
      <c r="BM25" s="1484"/>
      <c r="BN25" s="1580"/>
      <c r="BO25" s="1581"/>
      <c r="BP25" s="1581"/>
      <c r="BQ25" s="1581"/>
      <c r="BR25" s="1581"/>
      <c r="BS25" s="1582"/>
      <c r="BT25" s="1375"/>
      <c r="BU25" s="1355"/>
      <c r="BV25" s="1355"/>
      <c r="BW25" s="1355"/>
      <c r="BX25" s="1355"/>
      <c r="BY25" s="1374"/>
      <c r="BZ25" s="1583"/>
      <c r="CA25" s="1584"/>
      <c r="CB25" s="1584"/>
      <c r="CC25" s="1584"/>
      <c r="CD25" s="1584"/>
      <c r="CE25" s="1585"/>
      <c r="CF25" s="2336"/>
      <c r="CG25" s="2337"/>
      <c r="CH25" s="2337"/>
      <c r="CI25" s="2337"/>
      <c r="CJ25" s="2337"/>
      <c r="CK25" s="2338"/>
      <c r="CL25" s="1375"/>
      <c r="CM25" s="1355"/>
      <c r="CN25" s="1355"/>
      <c r="CO25" s="1355"/>
      <c r="CP25" s="1355"/>
      <c r="CQ25" s="1864"/>
      <c r="CR25" s="4"/>
      <c r="CS25" s="1575"/>
      <c r="CT25" s="1358"/>
      <c r="CU25" s="1358"/>
      <c r="CV25" s="1358"/>
      <c r="CW25" s="1358"/>
      <c r="CX25" s="1358"/>
      <c r="CY25" s="1358"/>
      <c r="CZ25" s="1358"/>
      <c r="DA25" s="1358"/>
      <c r="DB25" s="1358"/>
      <c r="DC25" s="1358"/>
      <c r="DD25" s="1358"/>
      <c r="DE25" s="1358"/>
      <c r="DF25" s="1358"/>
      <c r="DG25" s="1359"/>
      <c r="DH25" s="1479"/>
      <c r="DI25" s="1576"/>
      <c r="DJ25" s="1576"/>
      <c r="DK25" s="1576"/>
      <c r="DL25" s="1576"/>
      <c r="DM25" s="1576"/>
      <c r="DN25" s="1576"/>
      <c r="DO25" s="1576"/>
      <c r="DP25" s="1577"/>
      <c r="DQ25" s="1360"/>
      <c r="DR25" s="1358"/>
      <c r="DS25" s="1358"/>
      <c r="DT25" s="1359"/>
      <c r="DU25" s="1488"/>
      <c r="DV25" s="1489"/>
      <c r="DW25" s="1489"/>
      <c r="DX25" s="1489"/>
      <c r="DY25" s="1489"/>
      <c r="DZ25" s="1490"/>
      <c r="EA25" s="447"/>
      <c r="EB25" s="448"/>
      <c r="EC25" s="448"/>
      <c r="ED25" s="448"/>
      <c r="EE25" s="448"/>
      <c r="EF25" s="448"/>
      <c r="EG25" s="448"/>
      <c r="EH25" s="448"/>
      <c r="EI25" s="448"/>
      <c r="EJ25" s="105"/>
      <c r="EK25" s="101"/>
      <c r="EL25" s="101"/>
      <c r="EM25" s="101"/>
      <c r="EN25" s="132"/>
      <c r="EO25" s="9"/>
      <c r="EP25" s="5"/>
      <c r="EQ25" s="5"/>
      <c r="ER25" s="5"/>
      <c r="ES25" s="5"/>
      <c r="ET25" s="5"/>
      <c r="EU25" s="5"/>
      <c r="EV25" s="5"/>
    </row>
    <row r="26" spans="1:152" ht="18" customHeight="1">
      <c r="A26" s="14"/>
      <c r="B26" s="455"/>
      <c r="C26" s="456"/>
      <c r="D26" s="1526"/>
      <c r="E26" s="1527"/>
      <c r="F26" s="1527"/>
      <c r="G26" s="1527"/>
      <c r="H26" s="1527"/>
      <c r="I26" s="1527"/>
      <c r="J26" s="1528"/>
      <c r="K26" s="101"/>
      <c r="L26" s="102"/>
      <c r="M26" s="103"/>
      <c r="N26" s="104"/>
      <c r="O26" s="1732"/>
      <c r="P26" s="1733"/>
      <c r="Q26" s="1421" t="s">
        <v>233</v>
      </c>
      <c r="R26" s="1243"/>
      <c r="S26" s="1422"/>
      <c r="T26" s="1734"/>
      <c r="U26" s="1735"/>
      <c r="V26" s="1735"/>
      <c r="W26" s="1735"/>
      <c r="X26" s="1735"/>
      <c r="Y26" s="1736"/>
      <c r="Z26" s="14"/>
      <c r="AA26" s="9"/>
      <c r="AB26" s="1421" t="s">
        <v>234</v>
      </c>
      <c r="AC26" s="1243"/>
      <c r="AD26" s="1444"/>
      <c r="AE26" s="1445"/>
      <c r="AF26" s="1445"/>
      <c r="AG26" s="1446"/>
      <c r="AH26" s="1599" t="s">
        <v>238</v>
      </c>
      <c r="AI26" s="1600"/>
      <c r="AJ26" s="1739"/>
      <c r="AK26" s="1739"/>
      <c r="AL26" s="1739"/>
      <c r="AM26" s="1740"/>
      <c r="AN26" s="449"/>
      <c r="AO26" s="450"/>
      <c r="AP26" s="176"/>
      <c r="AQ26" s="176"/>
      <c r="AR26" s="176"/>
      <c r="AS26" s="176"/>
      <c r="AT26" s="176"/>
      <c r="AU26" s="177"/>
      <c r="AV26" s="105"/>
      <c r="AW26" s="101"/>
      <c r="AX26" s="101"/>
      <c r="AY26" s="101"/>
      <c r="AZ26" s="101"/>
      <c r="BA26" s="106"/>
      <c r="BB26" s="105"/>
      <c r="BC26" s="101"/>
      <c r="BD26" s="101"/>
      <c r="BE26" s="101"/>
      <c r="BF26" s="101"/>
      <c r="BG26" s="106"/>
      <c r="BH26" s="101"/>
      <c r="BI26" s="101"/>
      <c r="BJ26" s="101"/>
      <c r="BK26" s="101"/>
      <c r="BL26" s="101"/>
      <c r="BM26" s="106"/>
      <c r="BN26" s="101"/>
      <c r="BO26" s="101"/>
      <c r="BP26" s="101"/>
      <c r="BQ26" s="101"/>
      <c r="BR26" s="101"/>
      <c r="BS26" s="101"/>
      <c r="BT26" s="105"/>
      <c r="BU26" s="101"/>
      <c r="BV26" s="101"/>
      <c r="BW26" s="101"/>
      <c r="BX26" s="101"/>
      <c r="BY26" s="106"/>
      <c r="BZ26" s="1482"/>
      <c r="CA26" s="1483"/>
      <c r="CB26" s="1483"/>
      <c r="CC26" s="1483"/>
      <c r="CD26" s="1483"/>
      <c r="CE26" s="1484"/>
      <c r="CF26" s="1819"/>
      <c r="CG26" s="1820"/>
      <c r="CH26" s="1820"/>
      <c r="CI26" s="1820"/>
      <c r="CJ26" s="1820"/>
      <c r="CK26" s="1821"/>
      <c r="CL26" s="101"/>
      <c r="CM26" s="101"/>
      <c r="CN26" s="101"/>
      <c r="CO26" s="101"/>
      <c r="CP26" s="101"/>
      <c r="CQ26" s="132"/>
      <c r="CR26" s="4"/>
      <c r="CS26" s="1500"/>
      <c r="CT26" s="1335"/>
      <c r="CU26" s="1335"/>
      <c r="CV26" s="1335"/>
      <c r="CW26" s="1335"/>
      <c r="CX26" s="1335"/>
      <c r="CY26" s="1335"/>
      <c r="CZ26" s="1335"/>
      <c r="DA26" s="1335"/>
      <c r="DB26" s="1335"/>
      <c r="DC26" s="1335"/>
      <c r="DD26" s="1335"/>
      <c r="DE26" s="1335"/>
      <c r="DF26" s="1335"/>
      <c r="DG26" s="1365"/>
      <c r="DH26" s="1474"/>
      <c r="DI26" s="1475"/>
      <c r="DJ26" s="1475"/>
      <c r="DK26" s="1475"/>
      <c r="DL26" s="1475"/>
      <c r="DM26" s="1475"/>
      <c r="DN26" s="1475"/>
      <c r="DO26" s="1475"/>
      <c r="DP26" s="1476"/>
      <c r="DQ26" s="1392"/>
      <c r="DR26" s="1477"/>
      <c r="DS26" s="1477"/>
      <c r="DT26" s="1393"/>
      <c r="DU26" s="1488"/>
      <c r="DV26" s="1489"/>
      <c r="DW26" s="1489"/>
      <c r="DX26" s="1489"/>
      <c r="DY26" s="1489"/>
      <c r="DZ26" s="1490"/>
      <c r="EA26" s="1474"/>
      <c r="EB26" s="1475"/>
      <c r="EC26" s="1475"/>
      <c r="ED26" s="1475"/>
      <c r="EE26" s="1475"/>
      <c r="EF26" s="1475"/>
      <c r="EG26" s="1475"/>
      <c r="EH26" s="1475"/>
      <c r="EI26" s="1476"/>
      <c r="EJ26" s="1392"/>
      <c r="EK26" s="1477"/>
      <c r="EL26" s="1477"/>
      <c r="EM26" s="1477"/>
      <c r="EN26" s="1478"/>
      <c r="EO26" s="9"/>
      <c r="EP26" s="5"/>
      <c r="EQ26" s="5"/>
      <c r="ER26" s="5"/>
      <c r="ES26" s="5"/>
      <c r="ET26" s="5"/>
      <c r="EU26" s="5"/>
      <c r="EV26" s="5"/>
    </row>
    <row r="27" spans="1:152" ht="18" customHeight="1">
      <c r="A27" s="14"/>
      <c r="B27" s="178"/>
      <c r="C27" s="179"/>
      <c r="D27" s="1710" t="s">
        <v>242</v>
      </c>
      <c r="E27" s="1711"/>
      <c r="F27" s="1711"/>
      <c r="G27" s="1711"/>
      <c r="H27" s="1711"/>
      <c r="I27" s="1711"/>
      <c r="J27" s="1712"/>
      <c r="K27" s="180"/>
      <c r="L27" s="181"/>
      <c r="M27" s="182"/>
      <c r="N27" s="183"/>
      <c r="O27" s="1697">
        <v>2</v>
      </c>
      <c r="P27" s="1663"/>
      <c r="Q27" s="1618" t="s">
        <v>225</v>
      </c>
      <c r="R27" s="1619"/>
      <c r="S27" s="1719"/>
      <c r="T27" s="1618" t="s">
        <v>226</v>
      </c>
      <c r="U27" s="1619"/>
      <c r="V27" s="1720">
        <v>5409</v>
      </c>
      <c r="W27" s="1720"/>
      <c r="X27" s="1720"/>
      <c r="Y27" s="1721"/>
      <c r="Z27" s="1722"/>
      <c r="AA27" s="1723"/>
      <c r="AB27" s="1618" t="s">
        <v>226</v>
      </c>
      <c r="AC27" s="1619"/>
      <c r="AD27" s="1534">
        <f>TRUNC(V27*Z28)</f>
        <v>35158</v>
      </c>
      <c r="AE27" s="1534"/>
      <c r="AF27" s="1534"/>
      <c r="AG27" s="1535"/>
      <c r="AH27" s="1618" t="s">
        <v>243</v>
      </c>
      <c r="AI27" s="1619"/>
      <c r="AJ27" s="1706">
        <v>5409</v>
      </c>
      <c r="AK27" s="1706"/>
      <c r="AL27" s="1706"/>
      <c r="AM27" s="1707"/>
      <c r="AN27" s="1503"/>
      <c r="AO27" s="1504"/>
      <c r="AP27" s="184"/>
      <c r="AQ27" s="184"/>
      <c r="AR27" s="184"/>
      <c r="AS27" s="184"/>
      <c r="AT27" s="184"/>
      <c r="AU27" s="185"/>
      <c r="AV27" s="186"/>
      <c r="AW27" s="180"/>
      <c r="AX27" s="180"/>
      <c r="AY27" s="180"/>
      <c r="AZ27" s="180"/>
      <c r="BA27" s="187"/>
      <c r="BB27" s="186"/>
      <c r="BC27" s="180"/>
      <c r="BD27" s="180"/>
      <c r="BE27" s="180"/>
      <c r="BF27" s="180"/>
      <c r="BG27" s="187"/>
      <c r="BH27" s="188"/>
      <c r="BI27" s="188"/>
      <c r="BJ27" s="188"/>
      <c r="BK27" s="188"/>
      <c r="BL27" s="188"/>
      <c r="BM27" s="187"/>
      <c r="BN27" s="188"/>
      <c r="BO27" s="188"/>
      <c r="BP27" s="188"/>
      <c r="BQ27" s="188"/>
      <c r="BR27" s="188"/>
      <c r="BS27" s="188"/>
      <c r="BT27" s="186"/>
      <c r="BU27" s="180"/>
      <c r="BV27" s="180"/>
      <c r="BW27" s="180"/>
      <c r="BX27" s="180"/>
      <c r="BY27" s="187"/>
      <c r="BZ27" s="1708"/>
      <c r="CA27" s="1709"/>
      <c r="CB27" s="1705" t="s">
        <v>244</v>
      </c>
      <c r="CC27" s="1705"/>
      <c r="CD27" s="1705"/>
      <c r="CE27" s="189"/>
      <c r="CF27" s="1807"/>
      <c r="CG27" s="1808"/>
      <c r="CH27" s="2329"/>
      <c r="CI27" s="2329"/>
      <c r="CJ27" s="2329"/>
      <c r="CK27" s="146"/>
      <c r="CL27" s="180"/>
      <c r="CM27" s="180"/>
      <c r="CN27" s="180"/>
      <c r="CO27" s="180"/>
      <c r="CP27" s="180"/>
      <c r="CQ27" s="2339"/>
      <c r="CR27" s="190"/>
      <c r="CS27" s="1661" t="s">
        <v>245</v>
      </c>
      <c r="CT27" s="1662"/>
      <c r="CU27" s="1662"/>
      <c r="CV27" s="1662"/>
      <c r="CW27" s="1662"/>
      <c r="CX27" s="1662"/>
      <c r="CY27" s="1662"/>
      <c r="CZ27" s="1662"/>
      <c r="DA27" s="1662"/>
      <c r="DB27" s="1662"/>
      <c r="DC27" s="1662"/>
      <c r="DD27" s="1662"/>
      <c r="DE27" s="1662"/>
      <c r="DF27" s="1662"/>
      <c r="DG27" s="1663"/>
      <c r="DH27" s="1656">
        <v>12000</v>
      </c>
      <c r="DI27" s="1657"/>
      <c r="DJ27" s="1657"/>
      <c r="DK27" s="1657"/>
      <c r="DL27" s="1657"/>
      <c r="DM27" s="1657"/>
      <c r="DN27" s="1657"/>
      <c r="DO27" s="1657"/>
      <c r="DP27" s="1664"/>
      <c r="DQ27" s="1658">
        <v>12</v>
      </c>
      <c r="DR27" s="1659"/>
      <c r="DS27" s="1659"/>
      <c r="DT27" s="1665"/>
      <c r="DU27" s="1647" t="s">
        <v>229</v>
      </c>
      <c r="DV27" s="1648"/>
      <c r="DW27" s="1648"/>
      <c r="DX27" s="1648"/>
      <c r="DY27" s="1648"/>
      <c r="DZ27" s="1649"/>
      <c r="EA27" s="1656">
        <v>10000</v>
      </c>
      <c r="EB27" s="1657"/>
      <c r="EC27" s="1657"/>
      <c r="ED27" s="1657"/>
      <c r="EE27" s="1657"/>
      <c r="EF27" s="1657"/>
      <c r="EG27" s="1657"/>
      <c r="EH27" s="1657"/>
      <c r="EI27" s="1657"/>
      <c r="EJ27" s="1658">
        <v>12</v>
      </c>
      <c r="EK27" s="1659"/>
      <c r="EL27" s="1659"/>
      <c r="EM27" s="1659"/>
      <c r="EN27" s="1660"/>
      <c r="EO27" s="9"/>
      <c r="EP27" s="5"/>
      <c r="EQ27" s="5"/>
      <c r="ER27" s="5"/>
      <c r="ES27" s="5"/>
      <c r="ET27" s="5"/>
      <c r="EU27" s="5"/>
      <c r="EV27" s="5"/>
    </row>
    <row r="28" spans="1:152" ht="18" customHeight="1">
      <c r="A28" s="14"/>
      <c r="B28" s="1695">
        <v>92</v>
      </c>
      <c r="C28" s="1696"/>
      <c r="D28" s="1713"/>
      <c r="E28" s="1714"/>
      <c r="F28" s="1714"/>
      <c r="G28" s="1714"/>
      <c r="H28" s="1714"/>
      <c r="I28" s="1714"/>
      <c r="J28" s="1715"/>
      <c r="K28" s="191">
        <v>6</v>
      </c>
      <c r="L28" s="192">
        <v>3</v>
      </c>
      <c r="M28" s="193">
        <v>0</v>
      </c>
      <c r="N28" s="194">
        <v>1</v>
      </c>
      <c r="O28" s="1697">
        <v>2</v>
      </c>
      <c r="P28" s="1663"/>
      <c r="Q28" s="1609" t="s">
        <v>230</v>
      </c>
      <c r="R28" s="1610"/>
      <c r="S28" s="1698"/>
      <c r="T28" s="1699" t="s">
        <v>231</v>
      </c>
      <c r="U28" s="1700"/>
      <c r="V28" s="1701">
        <v>7665</v>
      </c>
      <c r="W28" s="1701"/>
      <c r="X28" s="1701"/>
      <c r="Y28" s="1702"/>
      <c r="Z28" s="1703" t="s">
        <v>246</v>
      </c>
      <c r="AA28" s="1704"/>
      <c r="AB28" s="1699" t="s">
        <v>231</v>
      </c>
      <c r="AC28" s="1700"/>
      <c r="AD28" s="1505">
        <f>TRUNC(V28*Z28)</f>
        <v>49822</v>
      </c>
      <c r="AE28" s="1505"/>
      <c r="AF28" s="1505"/>
      <c r="AG28" s="1506"/>
      <c r="AH28" s="1609"/>
      <c r="AI28" s="1610"/>
      <c r="AJ28" s="1677"/>
      <c r="AK28" s="1691"/>
      <c r="AL28" s="1691"/>
      <c r="AM28" s="1692"/>
      <c r="AN28" s="1509">
        <v>9</v>
      </c>
      <c r="AO28" s="1510"/>
      <c r="AP28" s="1685">
        <f>AJ29*AN28</f>
        <v>48681</v>
      </c>
      <c r="AQ28" s="1686"/>
      <c r="AR28" s="1686"/>
      <c r="AS28" s="1686"/>
      <c r="AT28" s="1686"/>
      <c r="AU28" s="1687"/>
      <c r="AV28" s="1638">
        <f>AD29+AP28</f>
        <v>133661</v>
      </c>
      <c r="AW28" s="1639"/>
      <c r="AX28" s="1639"/>
      <c r="AY28" s="1639"/>
      <c r="AZ28" s="1639"/>
      <c r="BA28" s="1640"/>
      <c r="BB28" s="1682"/>
      <c r="BC28" s="1677"/>
      <c r="BD28" s="1677"/>
      <c r="BE28" s="1677"/>
      <c r="BF28" s="1677"/>
      <c r="BG28" s="1678"/>
      <c r="BH28" s="1685">
        <v>5409</v>
      </c>
      <c r="BI28" s="1686"/>
      <c r="BJ28" s="1686"/>
      <c r="BK28" s="1686"/>
      <c r="BL28" s="1686"/>
      <c r="BM28" s="1687"/>
      <c r="BN28" s="1688">
        <v>108</v>
      </c>
      <c r="BO28" s="1689"/>
      <c r="BP28" s="1689"/>
      <c r="BQ28" s="1689"/>
      <c r="BR28" s="1689"/>
      <c r="BS28" s="1690"/>
      <c r="BT28" s="1638">
        <v>102039</v>
      </c>
      <c r="BU28" s="1639"/>
      <c r="BV28" s="1639"/>
      <c r="BW28" s="1639"/>
      <c r="BX28" s="1639"/>
      <c r="BY28" s="1640"/>
      <c r="BZ28" s="1641">
        <v>80236</v>
      </c>
      <c r="CA28" s="1642"/>
      <c r="CB28" s="1642"/>
      <c r="CC28" s="1642"/>
      <c r="CD28" s="1642"/>
      <c r="CE28" s="1643"/>
      <c r="CF28" s="1785">
        <v>62201</v>
      </c>
      <c r="CG28" s="1786"/>
      <c r="CH28" s="1786"/>
      <c r="CI28" s="1786"/>
      <c r="CJ28" s="1786"/>
      <c r="CK28" s="1787"/>
      <c r="CL28" s="1638">
        <f>BZ28+CF28</f>
        <v>142437</v>
      </c>
      <c r="CM28" s="1639"/>
      <c r="CN28" s="1639"/>
      <c r="CO28" s="1639"/>
      <c r="CP28" s="1639"/>
      <c r="CQ28" s="2340"/>
      <c r="CR28" s="195"/>
      <c r="CS28" s="1676"/>
      <c r="CT28" s="1677"/>
      <c r="CU28" s="1677"/>
      <c r="CV28" s="1677"/>
      <c r="CW28" s="1677"/>
      <c r="CX28" s="1677"/>
      <c r="CY28" s="1677"/>
      <c r="CZ28" s="1677"/>
      <c r="DA28" s="1677"/>
      <c r="DB28" s="1677"/>
      <c r="DC28" s="1677"/>
      <c r="DD28" s="1677"/>
      <c r="DE28" s="1677"/>
      <c r="DF28" s="1677"/>
      <c r="DG28" s="1678"/>
      <c r="DH28" s="1679"/>
      <c r="DI28" s="1680"/>
      <c r="DJ28" s="1680"/>
      <c r="DK28" s="1680"/>
      <c r="DL28" s="1680"/>
      <c r="DM28" s="1680"/>
      <c r="DN28" s="1680"/>
      <c r="DO28" s="1680"/>
      <c r="DP28" s="1681"/>
      <c r="DQ28" s="1682"/>
      <c r="DR28" s="1677"/>
      <c r="DS28" s="1677"/>
      <c r="DT28" s="1678"/>
      <c r="DU28" s="1650"/>
      <c r="DV28" s="1651"/>
      <c r="DW28" s="1651"/>
      <c r="DX28" s="1651"/>
      <c r="DY28" s="1651"/>
      <c r="DZ28" s="1652"/>
      <c r="EA28" s="451"/>
      <c r="EB28" s="452"/>
      <c r="EC28" s="452"/>
      <c r="ED28" s="452"/>
      <c r="EE28" s="452"/>
      <c r="EF28" s="452"/>
      <c r="EG28" s="452"/>
      <c r="EH28" s="452"/>
      <c r="EI28" s="452"/>
      <c r="EJ28" s="196"/>
      <c r="EK28" s="191"/>
      <c r="EL28" s="191"/>
      <c r="EM28" s="191"/>
      <c r="EN28" s="197"/>
      <c r="EO28" s="9"/>
      <c r="EP28" s="5"/>
      <c r="EQ28" s="5"/>
      <c r="ER28" s="5"/>
      <c r="ES28" s="5"/>
      <c r="ET28" s="5"/>
      <c r="EU28" s="5"/>
      <c r="EV28" s="5"/>
    </row>
    <row r="29" spans="1:152" ht="18" customHeight="1">
      <c r="A29" s="14"/>
      <c r="B29" s="198"/>
      <c r="C29" s="199"/>
      <c r="D29" s="1716"/>
      <c r="E29" s="1717"/>
      <c r="F29" s="1717"/>
      <c r="G29" s="1717"/>
      <c r="H29" s="1717"/>
      <c r="I29" s="1717"/>
      <c r="J29" s="1718"/>
      <c r="K29" s="200"/>
      <c r="L29" s="201"/>
      <c r="M29" s="202"/>
      <c r="N29" s="203"/>
      <c r="O29" s="1724" t="s">
        <v>237</v>
      </c>
      <c r="P29" s="1725"/>
      <c r="Q29" s="1726" t="s">
        <v>233</v>
      </c>
      <c r="R29" s="1727"/>
      <c r="S29" s="1728"/>
      <c r="T29" s="1729"/>
      <c r="U29" s="1730"/>
      <c r="V29" s="1730"/>
      <c r="W29" s="1730"/>
      <c r="X29" s="1730"/>
      <c r="Y29" s="1731"/>
      <c r="Z29" s="204"/>
      <c r="AA29" s="205"/>
      <c r="AB29" s="1683" t="s">
        <v>234</v>
      </c>
      <c r="AC29" s="1684"/>
      <c r="AD29" s="1472">
        <f>SUM(AD27:AG28)</f>
        <v>84980</v>
      </c>
      <c r="AE29" s="1472"/>
      <c r="AF29" s="1472"/>
      <c r="AG29" s="1473"/>
      <c r="AH29" s="1599" t="s">
        <v>238</v>
      </c>
      <c r="AI29" s="1600"/>
      <c r="AJ29" s="1693">
        <v>5409</v>
      </c>
      <c r="AK29" s="1693"/>
      <c r="AL29" s="1693"/>
      <c r="AM29" s="1694"/>
      <c r="AN29" s="166"/>
      <c r="AO29" s="167"/>
      <c r="AP29" s="206"/>
      <c r="AQ29" s="206"/>
      <c r="AR29" s="206"/>
      <c r="AS29" s="206"/>
      <c r="AT29" s="206"/>
      <c r="AU29" s="207"/>
      <c r="AV29" s="208"/>
      <c r="AW29" s="200"/>
      <c r="AX29" s="200"/>
      <c r="AY29" s="200"/>
      <c r="AZ29" s="200"/>
      <c r="BA29" s="209"/>
      <c r="BB29" s="208"/>
      <c r="BC29" s="200"/>
      <c r="BD29" s="200"/>
      <c r="BE29" s="200"/>
      <c r="BF29" s="200"/>
      <c r="BG29" s="209"/>
      <c r="BH29" s="200"/>
      <c r="BI29" s="200"/>
      <c r="BJ29" s="200"/>
      <c r="BK29" s="200"/>
      <c r="BL29" s="200"/>
      <c r="BM29" s="209"/>
      <c r="BN29" s="200"/>
      <c r="BO29" s="200"/>
      <c r="BP29" s="200"/>
      <c r="BQ29" s="200"/>
      <c r="BR29" s="200"/>
      <c r="BS29" s="200"/>
      <c r="BT29" s="208"/>
      <c r="BU29" s="200"/>
      <c r="BV29" s="200"/>
      <c r="BW29" s="200"/>
      <c r="BX29" s="200"/>
      <c r="BY29" s="209"/>
      <c r="BZ29" s="1644"/>
      <c r="CA29" s="1645"/>
      <c r="CB29" s="1645"/>
      <c r="CC29" s="1645"/>
      <c r="CD29" s="1645"/>
      <c r="CE29" s="1646"/>
      <c r="CF29" s="1788"/>
      <c r="CG29" s="1789"/>
      <c r="CH29" s="1789"/>
      <c r="CI29" s="1789"/>
      <c r="CJ29" s="1789"/>
      <c r="CK29" s="1790"/>
      <c r="CL29" s="200"/>
      <c r="CM29" s="200"/>
      <c r="CN29" s="200"/>
      <c r="CO29" s="200"/>
      <c r="CP29" s="200"/>
      <c r="CQ29" s="2341"/>
      <c r="CR29" s="210"/>
      <c r="CS29" s="1666" t="s">
        <v>247</v>
      </c>
      <c r="CT29" s="1667"/>
      <c r="CU29" s="1667"/>
      <c r="CV29" s="1667"/>
      <c r="CW29" s="1667"/>
      <c r="CX29" s="1667"/>
      <c r="CY29" s="1667"/>
      <c r="CZ29" s="1667"/>
      <c r="DA29" s="1667"/>
      <c r="DB29" s="1667"/>
      <c r="DC29" s="1667"/>
      <c r="DD29" s="1667"/>
      <c r="DE29" s="1667"/>
      <c r="DF29" s="1667"/>
      <c r="DG29" s="1668"/>
      <c r="DH29" s="1669">
        <v>9000</v>
      </c>
      <c r="DI29" s="1670"/>
      <c r="DJ29" s="1670"/>
      <c r="DK29" s="1670"/>
      <c r="DL29" s="1670"/>
      <c r="DM29" s="1670"/>
      <c r="DN29" s="1670"/>
      <c r="DO29" s="1670"/>
      <c r="DP29" s="1671"/>
      <c r="DQ29" s="1672">
        <v>12</v>
      </c>
      <c r="DR29" s="1673"/>
      <c r="DS29" s="1673"/>
      <c r="DT29" s="1674"/>
      <c r="DU29" s="1653"/>
      <c r="DV29" s="1654"/>
      <c r="DW29" s="1654"/>
      <c r="DX29" s="1654"/>
      <c r="DY29" s="1654"/>
      <c r="DZ29" s="1655"/>
      <c r="EA29" s="1669">
        <v>9000</v>
      </c>
      <c r="EB29" s="1670"/>
      <c r="EC29" s="1670"/>
      <c r="ED29" s="1670"/>
      <c r="EE29" s="1670"/>
      <c r="EF29" s="1670"/>
      <c r="EG29" s="1670"/>
      <c r="EH29" s="1670"/>
      <c r="EI29" s="1671"/>
      <c r="EJ29" s="1672">
        <v>12</v>
      </c>
      <c r="EK29" s="1673"/>
      <c r="EL29" s="1673"/>
      <c r="EM29" s="1673"/>
      <c r="EN29" s="1675"/>
      <c r="EO29" s="9"/>
      <c r="EP29" s="5"/>
      <c r="EQ29" s="5"/>
      <c r="ER29" s="5"/>
      <c r="ES29" s="5"/>
      <c r="ET29" s="5"/>
      <c r="EU29" s="5"/>
      <c r="EV29" s="5"/>
    </row>
    <row r="30" spans="1:152" ht="18" customHeight="1">
      <c r="A30" s="14"/>
      <c r="B30" s="453"/>
      <c r="C30" s="454"/>
      <c r="D30" s="1625"/>
      <c r="E30" s="1626"/>
      <c r="F30" s="1626"/>
      <c r="G30" s="1626"/>
      <c r="H30" s="1626"/>
      <c r="I30" s="1626"/>
      <c r="J30" s="1627"/>
      <c r="K30" s="4"/>
      <c r="L30" s="211"/>
      <c r="M30" s="212"/>
      <c r="N30" s="213"/>
      <c r="O30" s="1631"/>
      <c r="P30" s="1632"/>
      <c r="Q30" s="1421" t="s">
        <v>225</v>
      </c>
      <c r="R30" s="1243"/>
      <c r="S30" s="1422"/>
      <c r="T30" s="1460" t="s">
        <v>226</v>
      </c>
      <c r="U30" s="1237"/>
      <c r="V30" s="1633"/>
      <c r="W30" s="1634"/>
      <c r="X30" s="1634"/>
      <c r="Y30" s="1635"/>
      <c r="Z30" s="1636"/>
      <c r="AA30" s="1637"/>
      <c r="AB30" s="1460" t="s">
        <v>226</v>
      </c>
      <c r="AC30" s="1237"/>
      <c r="AD30" s="1464"/>
      <c r="AE30" s="1465"/>
      <c r="AF30" s="1465"/>
      <c r="AG30" s="1466"/>
      <c r="AH30" s="1618" t="s">
        <v>228</v>
      </c>
      <c r="AI30" s="1619"/>
      <c r="AJ30" s="1620"/>
      <c r="AK30" s="1495"/>
      <c r="AL30" s="1495"/>
      <c r="AM30" s="1540"/>
      <c r="AN30" s="1621"/>
      <c r="AO30" s="1622"/>
      <c r="AP30" s="4"/>
      <c r="AQ30" s="4"/>
      <c r="AR30" s="4"/>
      <c r="AS30" s="4"/>
      <c r="AT30" s="4"/>
      <c r="AU30" s="446"/>
      <c r="AV30" s="14"/>
      <c r="AW30" s="4"/>
      <c r="AX30" s="4"/>
      <c r="AY30" s="4"/>
      <c r="AZ30" s="4"/>
      <c r="BA30" s="446"/>
      <c r="BB30" s="14"/>
      <c r="BC30" s="4"/>
      <c r="BD30" s="4"/>
      <c r="BE30" s="4"/>
      <c r="BF30" s="4"/>
      <c r="BG30" s="446"/>
      <c r="BH30" s="121"/>
      <c r="BI30" s="121"/>
      <c r="BJ30" s="121"/>
      <c r="BK30" s="121"/>
      <c r="BL30" s="121"/>
      <c r="BM30" s="120"/>
      <c r="BN30" s="121"/>
      <c r="BO30" s="121"/>
      <c r="BP30" s="121"/>
      <c r="BQ30" s="121"/>
      <c r="BR30" s="121"/>
      <c r="BS30" s="121"/>
      <c r="BT30" s="105"/>
      <c r="BU30" s="101"/>
      <c r="BV30" s="101"/>
      <c r="BW30" s="101"/>
      <c r="BX30" s="101"/>
      <c r="BY30" s="120"/>
      <c r="BZ30" s="1623"/>
      <c r="CA30" s="1624"/>
      <c r="CB30" s="1611"/>
      <c r="CC30" s="1612"/>
      <c r="CD30" s="2342"/>
      <c r="CE30" s="9"/>
      <c r="CF30" s="2343"/>
      <c r="CG30" s="2344"/>
      <c r="CH30" s="2345"/>
      <c r="CI30" s="2345"/>
      <c r="CJ30" s="2345"/>
      <c r="CK30" s="2346"/>
      <c r="CL30" s="4"/>
      <c r="CM30" s="4"/>
      <c r="CN30" s="4"/>
      <c r="CO30" s="4"/>
      <c r="CP30" s="4"/>
      <c r="CQ30" s="100"/>
      <c r="CR30" s="4"/>
      <c r="CS30" s="90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14"/>
      <c r="DI30" s="4"/>
      <c r="DJ30" s="4"/>
      <c r="DK30" s="4"/>
      <c r="DL30" s="4"/>
      <c r="DM30" s="4"/>
      <c r="DN30" s="4"/>
      <c r="DO30" s="4"/>
      <c r="DP30" s="9"/>
      <c r="DQ30" s="14"/>
      <c r="DR30" s="4"/>
      <c r="DS30" s="4"/>
      <c r="DT30" s="9"/>
      <c r="DU30" s="1613" t="s">
        <v>229</v>
      </c>
      <c r="DV30" s="1489"/>
      <c r="DW30" s="1489"/>
      <c r="DX30" s="1489"/>
      <c r="DY30" s="1489"/>
      <c r="DZ30" s="1490"/>
      <c r="EA30" s="14"/>
      <c r="EB30" s="4"/>
      <c r="EC30" s="4"/>
      <c r="ED30" s="4"/>
      <c r="EE30" s="4"/>
      <c r="EF30" s="4"/>
      <c r="EG30" s="4"/>
      <c r="EH30" s="4"/>
      <c r="EI30" s="4"/>
      <c r="EJ30" s="14"/>
      <c r="EK30" s="4"/>
      <c r="EL30" s="4"/>
      <c r="EM30" s="4"/>
      <c r="EN30" s="84"/>
      <c r="EO30" s="9"/>
      <c r="EP30" s="5"/>
      <c r="EQ30" s="5"/>
      <c r="ER30" s="5"/>
      <c r="ES30" s="5"/>
      <c r="ET30" s="5"/>
      <c r="EU30" s="5"/>
      <c r="EV30" s="5"/>
    </row>
    <row r="31" spans="1:152" ht="18" customHeight="1">
      <c r="A31" s="14"/>
      <c r="B31" s="1418"/>
      <c r="C31" s="1419"/>
      <c r="D31" s="1625"/>
      <c r="E31" s="1626"/>
      <c r="F31" s="1626"/>
      <c r="G31" s="1626"/>
      <c r="H31" s="1626"/>
      <c r="I31" s="1626"/>
      <c r="J31" s="1627"/>
      <c r="K31" s="214"/>
      <c r="L31" s="215"/>
      <c r="M31" s="216"/>
      <c r="N31" s="217"/>
      <c r="O31" s="1544"/>
      <c r="P31" s="1545"/>
      <c r="Q31" s="1421" t="s">
        <v>230</v>
      </c>
      <c r="R31" s="1243"/>
      <c r="S31" s="1422"/>
      <c r="T31" s="1614" t="s">
        <v>231</v>
      </c>
      <c r="U31" s="1615"/>
      <c r="V31" s="218"/>
      <c r="W31" s="218"/>
      <c r="X31" s="218"/>
      <c r="Y31" s="219"/>
      <c r="Z31" s="1616"/>
      <c r="AA31" s="1617"/>
      <c r="AB31" s="1425" t="s">
        <v>231</v>
      </c>
      <c r="AC31" s="1426"/>
      <c r="AD31" s="1427"/>
      <c r="AE31" s="1428"/>
      <c r="AF31" s="1428"/>
      <c r="AG31" s="1429"/>
      <c r="AH31" s="1609"/>
      <c r="AI31" s="1610"/>
      <c r="AJ31" s="1411"/>
      <c r="AK31" s="1243"/>
      <c r="AL31" s="1243"/>
      <c r="AM31" s="1422"/>
      <c r="AN31" s="1536"/>
      <c r="AO31" s="1537"/>
      <c r="AP31" s="1494"/>
      <c r="AQ31" s="1538"/>
      <c r="AR31" s="1538"/>
      <c r="AS31" s="1538"/>
      <c r="AT31" s="1538"/>
      <c r="AU31" s="1539"/>
      <c r="AV31" s="1494"/>
      <c r="AW31" s="1495"/>
      <c r="AX31" s="1495"/>
      <c r="AY31" s="1495"/>
      <c r="AZ31" s="1495"/>
      <c r="BA31" s="1540"/>
      <c r="BB31" s="1494"/>
      <c r="BC31" s="1495"/>
      <c r="BD31" s="1495"/>
      <c r="BE31" s="1495"/>
      <c r="BF31" s="1495"/>
      <c r="BG31" s="1540"/>
      <c r="BH31" s="1602"/>
      <c r="BI31" s="1603"/>
      <c r="BJ31" s="1603"/>
      <c r="BK31" s="1603"/>
      <c r="BL31" s="1603"/>
      <c r="BM31" s="1604"/>
      <c r="BN31" s="1602"/>
      <c r="BO31" s="1603"/>
      <c r="BP31" s="1603"/>
      <c r="BQ31" s="1603"/>
      <c r="BR31" s="1603"/>
      <c r="BS31" s="1604"/>
      <c r="BT31" s="1602"/>
      <c r="BU31" s="1603"/>
      <c r="BV31" s="1603"/>
      <c r="BW31" s="1603"/>
      <c r="BX31" s="1603"/>
      <c r="BY31" s="1604"/>
      <c r="BZ31" s="1605"/>
      <c r="CA31" s="1606"/>
      <c r="CB31" s="1606"/>
      <c r="CC31" s="1606"/>
      <c r="CD31" s="1606"/>
      <c r="CE31" s="1607"/>
      <c r="CF31" s="2347"/>
      <c r="CG31" s="2348"/>
      <c r="CH31" s="2348"/>
      <c r="CI31" s="2348"/>
      <c r="CJ31" s="2348"/>
      <c r="CK31" s="2349"/>
      <c r="CL31" s="1494"/>
      <c r="CM31" s="1495"/>
      <c r="CN31" s="1495"/>
      <c r="CO31" s="1495"/>
      <c r="CP31" s="1495"/>
      <c r="CQ31" s="1496"/>
      <c r="CR31" s="4"/>
      <c r="CS31" s="90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14"/>
      <c r="DI31" s="4"/>
      <c r="DJ31" s="4"/>
      <c r="DK31" s="4"/>
      <c r="DL31" s="4"/>
      <c r="DM31" s="4"/>
      <c r="DN31" s="4"/>
      <c r="DO31" s="4"/>
      <c r="DP31" s="9"/>
      <c r="DQ31" s="14"/>
      <c r="DR31" s="4"/>
      <c r="DS31" s="4"/>
      <c r="DT31" s="9"/>
      <c r="DU31" s="1488"/>
      <c r="DV31" s="1489"/>
      <c r="DW31" s="1489"/>
      <c r="DX31" s="1489"/>
      <c r="DY31" s="1489"/>
      <c r="DZ31" s="1490"/>
      <c r="EA31" s="14"/>
      <c r="EB31" s="4"/>
      <c r="EC31" s="4"/>
      <c r="ED31" s="4"/>
      <c r="EE31" s="4"/>
      <c r="EF31" s="4"/>
      <c r="EG31" s="4"/>
      <c r="EH31" s="4"/>
      <c r="EI31" s="4"/>
      <c r="EJ31" s="14"/>
      <c r="EK31" s="4"/>
      <c r="EL31" s="4"/>
      <c r="EM31" s="4"/>
      <c r="EN31" s="84"/>
      <c r="EO31" s="9"/>
      <c r="EP31" s="5"/>
      <c r="EQ31" s="5"/>
      <c r="ER31" s="5"/>
      <c r="ES31" s="5"/>
      <c r="ET31" s="5"/>
      <c r="EU31" s="5"/>
      <c r="EV31" s="5"/>
    </row>
    <row r="32" spans="1:152" ht="18" customHeight="1">
      <c r="A32" s="14"/>
      <c r="B32" s="220"/>
      <c r="C32" s="221"/>
      <c r="D32" s="1628"/>
      <c r="E32" s="1629"/>
      <c r="F32" s="1629"/>
      <c r="G32" s="1629"/>
      <c r="H32" s="1629"/>
      <c r="I32" s="1629"/>
      <c r="J32" s="1630"/>
      <c r="K32" s="7"/>
      <c r="L32" s="222"/>
      <c r="M32" s="223"/>
      <c r="N32" s="224"/>
      <c r="O32" s="1225" t="s">
        <v>237</v>
      </c>
      <c r="P32" s="1226"/>
      <c r="Q32" s="1440" t="s">
        <v>233</v>
      </c>
      <c r="R32" s="1260"/>
      <c r="S32" s="1441"/>
      <c r="T32" s="1514"/>
      <c r="U32" s="1515"/>
      <c r="V32" s="225"/>
      <c r="W32" s="225"/>
      <c r="X32" s="225"/>
      <c r="Y32" s="226"/>
      <c r="Z32" s="18"/>
      <c r="AA32" s="43"/>
      <c r="AB32" s="1421" t="s">
        <v>234</v>
      </c>
      <c r="AC32" s="1243"/>
      <c r="AD32" s="1444"/>
      <c r="AE32" s="1445"/>
      <c r="AF32" s="1445"/>
      <c r="AG32" s="1446"/>
      <c r="AH32" s="1599" t="s">
        <v>235</v>
      </c>
      <c r="AI32" s="1600"/>
      <c r="AJ32" s="1601"/>
      <c r="AK32" s="1273"/>
      <c r="AL32" s="1273"/>
      <c r="AM32" s="1557"/>
      <c r="AN32" s="164"/>
      <c r="AO32" s="165"/>
      <c r="AP32" s="7"/>
      <c r="AQ32" s="7"/>
      <c r="AR32" s="7"/>
      <c r="AS32" s="7"/>
      <c r="AT32" s="7"/>
      <c r="AU32" s="43"/>
      <c r="AV32" s="18"/>
      <c r="AW32" s="7"/>
      <c r="AX32" s="7"/>
      <c r="AY32" s="7"/>
      <c r="AZ32" s="7"/>
      <c r="BA32" s="43"/>
      <c r="BB32" s="18"/>
      <c r="BC32" s="7"/>
      <c r="BD32" s="7"/>
      <c r="BE32" s="7"/>
      <c r="BF32" s="7"/>
      <c r="BG32" s="43"/>
      <c r="BH32" s="109"/>
      <c r="BI32" s="109"/>
      <c r="BJ32" s="109"/>
      <c r="BK32" s="109"/>
      <c r="BL32" s="109"/>
      <c r="BM32" s="117"/>
      <c r="BN32" s="109"/>
      <c r="BO32" s="109"/>
      <c r="BP32" s="109"/>
      <c r="BQ32" s="109"/>
      <c r="BR32" s="109"/>
      <c r="BS32" s="109"/>
      <c r="BT32" s="116"/>
      <c r="BU32" s="109"/>
      <c r="BV32" s="109"/>
      <c r="BW32" s="109"/>
      <c r="BX32" s="109"/>
      <c r="BY32" s="117"/>
      <c r="BZ32" s="1608"/>
      <c r="CA32" s="1273"/>
      <c r="CB32" s="1273"/>
      <c r="CC32" s="1273"/>
      <c r="CD32" s="1273"/>
      <c r="CE32" s="1557"/>
      <c r="CF32" s="2350"/>
      <c r="CG32" s="2351"/>
      <c r="CH32" s="2351"/>
      <c r="CI32" s="2351"/>
      <c r="CJ32" s="2351"/>
      <c r="CK32" s="2352"/>
      <c r="CL32" s="7"/>
      <c r="CM32" s="7"/>
      <c r="CN32" s="7"/>
      <c r="CO32" s="7"/>
      <c r="CP32" s="7"/>
      <c r="CQ32" s="227"/>
      <c r="CR32" s="4"/>
      <c r="CS32" s="90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14"/>
      <c r="DI32" s="4"/>
      <c r="DJ32" s="4"/>
      <c r="DK32" s="4"/>
      <c r="DL32" s="4"/>
      <c r="DM32" s="4"/>
      <c r="DN32" s="4"/>
      <c r="DO32" s="4"/>
      <c r="DP32" s="9"/>
      <c r="DQ32" s="14"/>
      <c r="DR32" s="4"/>
      <c r="DS32" s="4"/>
      <c r="DT32" s="9"/>
      <c r="DU32" s="1491"/>
      <c r="DV32" s="1492"/>
      <c r="DW32" s="1492"/>
      <c r="DX32" s="1492"/>
      <c r="DY32" s="1492"/>
      <c r="DZ32" s="1493"/>
      <c r="EA32" s="14"/>
      <c r="EB32" s="4"/>
      <c r="EC32" s="4"/>
      <c r="ED32" s="4"/>
      <c r="EE32" s="4"/>
      <c r="EF32" s="4"/>
      <c r="EG32" s="4"/>
      <c r="EH32" s="4"/>
      <c r="EI32" s="4"/>
      <c r="EJ32" s="14"/>
      <c r="EK32" s="4"/>
      <c r="EL32" s="4"/>
      <c r="EM32" s="4"/>
      <c r="EN32" s="84"/>
      <c r="EO32" s="9"/>
      <c r="EP32" s="5"/>
      <c r="EQ32" s="5"/>
      <c r="ER32" s="5"/>
      <c r="ES32" s="5"/>
      <c r="ET32" s="5"/>
      <c r="EU32" s="5"/>
      <c r="EV32" s="5"/>
    </row>
    <row r="33" spans="1:152" ht="18" customHeight="1">
      <c r="A33" s="14"/>
      <c r="B33" s="455"/>
      <c r="C33" s="456"/>
      <c r="D33" s="1523" t="s">
        <v>248</v>
      </c>
      <c r="E33" s="1524"/>
      <c r="F33" s="1524"/>
      <c r="G33" s="1524"/>
      <c r="H33" s="1524"/>
      <c r="I33" s="1524"/>
      <c r="J33" s="1525"/>
      <c r="K33" s="101"/>
      <c r="L33" s="102"/>
      <c r="M33" s="119"/>
      <c r="N33" s="104"/>
      <c r="O33" s="1518">
        <v>6</v>
      </c>
      <c r="P33" s="1513"/>
      <c r="Q33" s="1460" t="s">
        <v>225</v>
      </c>
      <c r="R33" s="1237"/>
      <c r="S33" s="1431"/>
      <c r="T33" s="1461" t="s">
        <v>226</v>
      </c>
      <c r="U33" s="1462"/>
      <c r="V33" s="1532">
        <v>14400</v>
      </c>
      <c r="W33" s="1532"/>
      <c r="X33" s="1532"/>
      <c r="Y33" s="1533"/>
      <c r="Z33" s="1430"/>
      <c r="AA33" s="1463"/>
      <c r="AB33" s="1460" t="s">
        <v>226</v>
      </c>
      <c r="AC33" s="1237"/>
      <c r="AD33" s="1534">
        <f>TRUNC(V33*Z34)</f>
        <v>57600</v>
      </c>
      <c r="AE33" s="1534"/>
      <c r="AF33" s="1534"/>
      <c r="AG33" s="1535"/>
      <c r="AH33" s="1460" t="s">
        <v>243</v>
      </c>
      <c r="AI33" s="1237"/>
      <c r="AJ33" s="1501">
        <v>14400</v>
      </c>
      <c r="AK33" s="1501"/>
      <c r="AL33" s="1501"/>
      <c r="AM33" s="1502"/>
      <c r="AN33" s="1503"/>
      <c r="AO33" s="1504"/>
      <c r="AP33" s="38"/>
      <c r="AQ33" s="38"/>
      <c r="AR33" s="38"/>
      <c r="AS33" s="38"/>
      <c r="AT33" s="38"/>
      <c r="AU33" s="98"/>
      <c r="AV33" s="105"/>
      <c r="AW33" s="101"/>
      <c r="AX33" s="101"/>
      <c r="AY33" s="101"/>
      <c r="AZ33" s="101"/>
      <c r="BA33" s="120"/>
      <c r="BB33" s="105"/>
      <c r="BC33" s="101"/>
      <c r="BD33" s="101"/>
      <c r="BE33" s="101"/>
      <c r="BF33" s="101"/>
      <c r="BG33" s="120"/>
      <c r="BH33" s="121"/>
      <c r="BI33" s="121"/>
      <c r="BJ33" s="121"/>
      <c r="BK33" s="121"/>
      <c r="BL33" s="121"/>
      <c r="BM33" s="120"/>
      <c r="BN33" s="121"/>
      <c r="BO33" s="121"/>
      <c r="BP33" s="121"/>
      <c r="BQ33" s="121"/>
      <c r="BR33" s="2353"/>
      <c r="BS33" s="2354"/>
      <c r="BT33" s="105"/>
      <c r="BU33" s="101"/>
      <c r="BV33" s="101"/>
      <c r="BW33" s="101"/>
      <c r="BX33" s="101"/>
      <c r="BY33" s="120"/>
      <c r="BZ33" s="1596"/>
      <c r="CA33" s="1597"/>
      <c r="CB33" s="1598"/>
      <c r="CC33" s="1598"/>
      <c r="CD33" s="1598"/>
      <c r="CE33" s="122"/>
      <c r="CF33" s="1807"/>
      <c r="CG33" s="1808"/>
      <c r="CH33" s="2355"/>
      <c r="CI33" s="2355"/>
      <c r="CJ33" s="2355"/>
      <c r="CK33" s="146"/>
      <c r="CL33" s="101"/>
      <c r="CM33" s="101"/>
      <c r="CN33" s="101"/>
      <c r="CO33" s="101"/>
      <c r="CP33" s="101"/>
      <c r="CQ33" s="123"/>
      <c r="CR33" s="4"/>
      <c r="CS33" s="1511" t="s">
        <v>249</v>
      </c>
      <c r="CT33" s="1512"/>
      <c r="CU33" s="1512"/>
      <c r="CV33" s="1512"/>
      <c r="CW33" s="1512"/>
      <c r="CX33" s="1512"/>
      <c r="CY33" s="1512"/>
      <c r="CZ33" s="1512"/>
      <c r="DA33" s="1512"/>
      <c r="DB33" s="1512"/>
      <c r="DC33" s="1512"/>
      <c r="DD33" s="1512"/>
      <c r="DE33" s="1512"/>
      <c r="DF33" s="1512"/>
      <c r="DG33" s="1513"/>
      <c r="DH33" s="1592">
        <v>20000</v>
      </c>
      <c r="DI33" s="1498"/>
      <c r="DJ33" s="1498"/>
      <c r="DK33" s="1498"/>
      <c r="DL33" s="1498"/>
      <c r="DM33" s="1498"/>
      <c r="DN33" s="1498"/>
      <c r="DO33" s="1498"/>
      <c r="DP33" s="1499"/>
      <c r="DQ33" s="1589">
        <v>12</v>
      </c>
      <c r="DR33" s="1590"/>
      <c r="DS33" s="1590"/>
      <c r="DT33" s="1591"/>
      <c r="DU33" s="1485" t="s">
        <v>229</v>
      </c>
      <c r="DV33" s="1486"/>
      <c r="DW33" s="1486"/>
      <c r="DX33" s="1486"/>
      <c r="DY33" s="1486"/>
      <c r="DZ33" s="1487"/>
      <c r="EA33" s="1592"/>
      <c r="EB33" s="1498"/>
      <c r="EC33" s="1498"/>
      <c r="ED33" s="1498"/>
      <c r="EE33" s="1498"/>
      <c r="EF33" s="1498"/>
      <c r="EG33" s="1498"/>
      <c r="EH33" s="1498"/>
      <c r="EI33" s="1498"/>
      <c r="EJ33" s="1589"/>
      <c r="EK33" s="1590"/>
      <c r="EL33" s="1590"/>
      <c r="EM33" s="1590"/>
      <c r="EN33" s="1593"/>
      <c r="EO33" s="9"/>
      <c r="EP33" s="5"/>
      <c r="EQ33" s="5"/>
      <c r="ER33" s="5"/>
      <c r="ES33" s="5"/>
      <c r="ET33" s="5"/>
      <c r="EU33" s="5"/>
      <c r="EV33" s="5"/>
    </row>
    <row r="34" spans="1:152" ht="18" customHeight="1">
      <c r="A34" s="14"/>
      <c r="B34" s="1594">
        <v>111</v>
      </c>
      <c r="C34" s="1595"/>
      <c r="D34" s="1526"/>
      <c r="E34" s="1527"/>
      <c r="F34" s="1527"/>
      <c r="G34" s="1527"/>
      <c r="H34" s="1527"/>
      <c r="I34" s="1527"/>
      <c r="J34" s="1528"/>
      <c r="K34" s="101">
        <v>5</v>
      </c>
      <c r="L34" s="102">
        <v>8</v>
      </c>
      <c r="M34" s="103">
        <v>0</v>
      </c>
      <c r="N34" s="104">
        <v>1</v>
      </c>
      <c r="O34" s="1518">
        <v>6</v>
      </c>
      <c r="P34" s="1513"/>
      <c r="Q34" s="1421" t="s">
        <v>230</v>
      </c>
      <c r="R34" s="1243"/>
      <c r="S34" s="1422"/>
      <c r="T34" s="1423" t="s">
        <v>231</v>
      </c>
      <c r="U34" s="1424"/>
      <c r="V34" s="1519">
        <v>11680</v>
      </c>
      <c r="W34" s="1520"/>
      <c r="X34" s="1520"/>
      <c r="Y34" s="1521"/>
      <c r="Z34" s="1522">
        <v>4</v>
      </c>
      <c r="AA34" s="1365"/>
      <c r="AB34" s="1425" t="s">
        <v>231</v>
      </c>
      <c r="AC34" s="1426"/>
      <c r="AD34" s="1505">
        <f>TRUNC(V34*Z34)</f>
        <v>46720</v>
      </c>
      <c r="AE34" s="1505"/>
      <c r="AF34" s="1505"/>
      <c r="AG34" s="1506"/>
      <c r="AH34" s="1421"/>
      <c r="AI34" s="1243"/>
      <c r="AJ34" s="1358"/>
      <c r="AK34" s="1335"/>
      <c r="AL34" s="1335"/>
      <c r="AM34" s="1365"/>
      <c r="AN34" s="1509">
        <v>9</v>
      </c>
      <c r="AO34" s="1510"/>
      <c r="AP34" s="1482">
        <f>AJ35*AN34</f>
        <v>129600</v>
      </c>
      <c r="AQ34" s="1483"/>
      <c r="AR34" s="1483"/>
      <c r="AS34" s="1483"/>
      <c r="AT34" s="1483"/>
      <c r="AU34" s="1484"/>
      <c r="AV34" s="1375">
        <f>AD35+AP34</f>
        <v>233920</v>
      </c>
      <c r="AW34" s="1355"/>
      <c r="AX34" s="1355"/>
      <c r="AY34" s="1355"/>
      <c r="AZ34" s="1355"/>
      <c r="BA34" s="1374"/>
      <c r="BB34" s="1360"/>
      <c r="BC34" s="1358"/>
      <c r="BD34" s="1358"/>
      <c r="BE34" s="1358"/>
      <c r="BF34" s="1358"/>
      <c r="BG34" s="1359"/>
      <c r="BH34" s="1482">
        <v>14400</v>
      </c>
      <c r="BI34" s="1483"/>
      <c r="BJ34" s="1483"/>
      <c r="BK34" s="1483"/>
      <c r="BL34" s="1483"/>
      <c r="BM34" s="1484"/>
      <c r="BN34" s="1580">
        <v>288</v>
      </c>
      <c r="BO34" s="1581"/>
      <c r="BP34" s="1581"/>
      <c r="BQ34" s="1581"/>
      <c r="BR34" s="1581"/>
      <c r="BS34" s="1582"/>
      <c r="BT34" s="1375">
        <v>265022</v>
      </c>
      <c r="BU34" s="1355"/>
      <c r="BV34" s="1355"/>
      <c r="BW34" s="1355"/>
      <c r="BX34" s="1355"/>
      <c r="BY34" s="1374"/>
      <c r="BZ34" s="1583"/>
      <c r="CA34" s="1584"/>
      <c r="CB34" s="1584"/>
      <c r="CC34" s="1584"/>
      <c r="CD34" s="1584"/>
      <c r="CE34" s="1585"/>
      <c r="CF34" s="2336"/>
      <c r="CG34" s="2337"/>
      <c r="CH34" s="2337"/>
      <c r="CI34" s="2337"/>
      <c r="CJ34" s="2337"/>
      <c r="CK34" s="2338"/>
      <c r="CL34" s="1375"/>
      <c r="CM34" s="1355"/>
      <c r="CN34" s="1355"/>
      <c r="CO34" s="1355"/>
      <c r="CP34" s="1355"/>
      <c r="CQ34" s="1864"/>
      <c r="CR34" s="4"/>
      <c r="CS34" s="1575"/>
      <c r="CT34" s="1358"/>
      <c r="CU34" s="1358"/>
      <c r="CV34" s="1358"/>
      <c r="CW34" s="1358"/>
      <c r="CX34" s="1358"/>
      <c r="CY34" s="1358"/>
      <c r="CZ34" s="1358"/>
      <c r="DA34" s="1358"/>
      <c r="DB34" s="1358"/>
      <c r="DC34" s="1358"/>
      <c r="DD34" s="1358"/>
      <c r="DE34" s="1358"/>
      <c r="DF34" s="1358"/>
      <c r="DG34" s="1359"/>
      <c r="DH34" s="1479"/>
      <c r="DI34" s="1576"/>
      <c r="DJ34" s="1576"/>
      <c r="DK34" s="1576"/>
      <c r="DL34" s="1576"/>
      <c r="DM34" s="1576"/>
      <c r="DN34" s="1576"/>
      <c r="DO34" s="1576"/>
      <c r="DP34" s="1577"/>
      <c r="DQ34" s="1360"/>
      <c r="DR34" s="1358"/>
      <c r="DS34" s="1358"/>
      <c r="DT34" s="1359"/>
      <c r="DU34" s="1488"/>
      <c r="DV34" s="1489"/>
      <c r="DW34" s="1489"/>
      <c r="DX34" s="1489"/>
      <c r="DY34" s="1489"/>
      <c r="DZ34" s="1490"/>
      <c r="EA34" s="447"/>
      <c r="EB34" s="448"/>
      <c r="EC34" s="448"/>
      <c r="ED34" s="448"/>
      <c r="EE34" s="448"/>
      <c r="EF34" s="448"/>
      <c r="EG34" s="448"/>
      <c r="EH34" s="448"/>
      <c r="EI34" s="448"/>
      <c r="EJ34" s="105"/>
      <c r="EK34" s="101"/>
      <c r="EL34" s="101"/>
      <c r="EM34" s="101"/>
      <c r="EN34" s="132"/>
      <c r="EO34" s="9"/>
      <c r="EP34" s="5"/>
      <c r="EQ34" s="5"/>
      <c r="ER34" s="5"/>
      <c r="ES34" s="5"/>
      <c r="ET34" s="5"/>
      <c r="EU34" s="5"/>
      <c r="EV34" s="5"/>
    </row>
    <row r="35" spans="1:152" ht="18" customHeight="1">
      <c r="A35" s="14"/>
      <c r="B35" s="107"/>
      <c r="C35" s="108"/>
      <c r="D35" s="1529"/>
      <c r="E35" s="1530"/>
      <c r="F35" s="1530"/>
      <c r="G35" s="1530"/>
      <c r="H35" s="1530"/>
      <c r="I35" s="1530"/>
      <c r="J35" s="1531"/>
      <c r="K35" s="109"/>
      <c r="L35" s="110"/>
      <c r="M35" s="111"/>
      <c r="N35" s="112"/>
      <c r="O35" s="1578" t="s">
        <v>237</v>
      </c>
      <c r="P35" s="1579"/>
      <c r="Q35" s="1440" t="s">
        <v>233</v>
      </c>
      <c r="R35" s="1260"/>
      <c r="S35" s="1441"/>
      <c r="T35" s="1469"/>
      <c r="U35" s="1470"/>
      <c r="V35" s="1470"/>
      <c r="W35" s="1470"/>
      <c r="X35" s="1470"/>
      <c r="Y35" s="1471"/>
      <c r="Z35" s="18"/>
      <c r="AA35" s="43"/>
      <c r="AB35" s="1421" t="s">
        <v>234</v>
      </c>
      <c r="AC35" s="1243"/>
      <c r="AD35" s="1472">
        <f>SUM(AD33:AG34)</f>
        <v>104320</v>
      </c>
      <c r="AE35" s="1472"/>
      <c r="AF35" s="1472"/>
      <c r="AG35" s="1473"/>
      <c r="AH35" s="1447" t="s">
        <v>238</v>
      </c>
      <c r="AI35" s="1322"/>
      <c r="AJ35" s="1448">
        <v>14400</v>
      </c>
      <c r="AK35" s="1448"/>
      <c r="AL35" s="1448"/>
      <c r="AM35" s="1449"/>
      <c r="AN35" s="166"/>
      <c r="AO35" s="167"/>
      <c r="AP35" s="228"/>
      <c r="AQ35" s="228"/>
      <c r="AR35" s="228"/>
      <c r="AS35" s="228"/>
      <c r="AT35" s="228"/>
      <c r="AU35" s="229"/>
      <c r="AV35" s="116"/>
      <c r="AW35" s="109"/>
      <c r="AX35" s="109"/>
      <c r="AY35" s="109"/>
      <c r="AZ35" s="109"/>
      <c r="BA35" s="117"/>
      <c r="BB35" s="116"/>
      <c r="BC35" s="109"/>
      <c r="BD35" s="109"/>
      <c r="BE35" s="109"/>
      <c r="BF35" s="109"/>
      <c r="BG35" s="117"/>
      <c r="BH35" s="109"/>
      <c r="BI35" s="109"/>
      <c r="BJ35" s="109"/>
      <c r="BK35" s="109"/>
      <c r="BL35" s="109"/>
      <c r="BM35" s="117"/>
      <c r="BN35" s="109"/>
      <c r="BO35" s="109"/>
      <c r="BP35" s="109"/>
      <c r="BQ35" s="109"/>
      <c r="BR35" s="109"/>
      <c r="BS35" s="109"/>
      <c r="BT35" s="116"/>
      <c r="BU35" s="109"/>
      <c r="BV35" s="109"/>
      <c r="BW35" s="109"/>
      <c r="BX35" s="109"/>
      <c r="BY35" s="117"/>
      <c r="BZ35" s="1586"/>
      <c r="CA35" s="1587"/>
      <c r="CB35" s="1587"/>
      <c r="CC35" s="1587"/>
      <c r="CD35" s="1587"/>
      <c r="CE35" s="1588"/>
      <c r="CF35" s="2356"/>
      <c r="CG35" s="2357"/>
      <c r="CH35" s="2357"/>
      <c r="CI35" s="2357"/>
      <c r="CJ35" s="2357"/>
      <c r="CK35" s="2358"/>
      <c r="CL35" s="109"/>
      <c r="CM35" s="109"/>
      <c r="CN35" s="109"/>
      <c r="CO35" s="109"/>
      <c r="CP35" s="109"/>
      <c r="CQ35" s="118"/>
      <c r="CR35" s="4"/>
      <c r="CS35" s="1500" t="s">
        <v>250</v>
      </c>
      <c r="CT35" s="1335"/>
      <c r="CU35" s="1335"/>
      <c r="CV35" s="1335"/>
      <c r="CW35" s="1335"/>
      <c r="CX35" s="1335"/>
      <c r="CY35" s="1335"/>
      <c r="CZ35" s="1335"/>
      <c r="DA35" s="1335"/>
      <c r="DB35" s="1335"/>
      <c r="DC35" s="1335"/>
      <c r="DD35" s="1335"/>
      <c r="DE35" s="1335"/>
      <c r="DF35" s="1335"/>
      <c r="DG35" s="1365"/>
      <c r="DH35" s="1571">
        <v>12000</v>
      </c>
      <c r="DI35" s="1572"/>
      <c r="DJ35" s="1572"/>
      <c r="DK35" s="1572"/>
      <c r="DL35" s="1572"/>
      <c r="DM35" s="1572"/>
      <c r="DN35" s="1572"/>
      <c r="DO35" s="1572"/>
      <c r="DP35" s="1573"/>
      <c r="DQ35" s="1381">
        <v>12</v>
      </c>
      <c r="DR35" s="1558"/>
      <c r="DS35" s="1558"/>
      <c r="DT35" s="1574"/>
      <c r="DU35" s="1491"/>
      <c r="DV35" s="1492"/>
      <c r="DW35" s="1492"/>
      <c r="DX35" s="1492"/>
      <c r="DY35" s="1492"/>
      <c r="DZ35" s="1493"/>
      <c r="EA35" s="1571"/>
      <c r="EB35" s="1572"/>
      <c r="EC35" s="1572"/>
      <c r="ED35" s="1572"/>
      <c r="EE35" s="1572"/>
      <c r="EF35" s="1572"/>
      <c r="EG35" s="1572"/>
      <c r="EH35" s="1572"/>
      <c r="EI35" s="1573"/>
      <c r="EJ35" s="1381"/>
      <c r="EK35" s="1558"/>
      <c r="EL35" s="1558"/>
      <c r="EM35" s="1558"/>
      <c r="EN35" s="1382"/>
      <c r="EO35" s="9"/>
      <c r="EP35" s="5"/>
      <c r="EQ35" s="5"/>
      <c r="ER35" s="5"/>
      <c r="ES35" s="5"/>
      <c r="ET35" s="5"/>
      <c r="EU35" s="5"/>
      <c r="EV35" s="5"/>
    </row>
    <row r="36" spans="1:152" ht="18" customHeight="1">
      <c r="A36" s="14"/>
      <c r="B36" s="453"/>
      <c r="C36" s="454"/>
      <c r="D36" s="1559"/>
      <c r="E36" s="1560"/>
      <c r="F36" s="1560"/>
      <c r="G36" s="1560"/>
      <c r="H36" s="1560"/>
      <c r="I36" s="1560"/>
      <c r="J36" s="1561"/>
      <c r="K36" s="4"/>
      <c r="L36" s="211"/>
      <c r="M36" s="96"/>
      <c r="N36" s="213"/>
      <c r="O36" s="1568"/>
      <c r="P36" s="1569"/>
      <c r="Q36" s="1460" t="s">
        <v>225</v>
      </c>
      <c r="R36" s="1237"/>
      <c r="S36" s="1431"/>
      <c r="T36" s="1461" t="s">
        <v>226</v>
      </c>
      <c r="U36" s="1462"/>
      <c r="V36" s="1570"/>
      <c r="W36" s="1465"/>
      <c r="X36" s="1465"/>
      <c r="Y36" s="1466"/>
      <c r="Z36" s="1430"/>
      <c r="AA36" s="1463"/>
      <c r="AB36" s="1460" t="s">
        <v>226</v>
      </c>
      <c r="AC36" s="1237"/>
      <c r="AD36" s="1464"/>
      <c r="AE36" s="1465"/>
      <c r="AF36" s="1465"/>
      <c r="AG36" s="1466"/>
      <c r="AH36" s="1460" t="s">
        <v>243</v>
      </c>
      <c r="AI36" s="1237"/>
      <c r="AJ36" s="1548"/>
      <c r="AK36" s="1240"/>
      <c r="AL36" s="1240"/>
      <c r="AM36" s="1549"/>
      <c r="AN36" s="1550"/>
      <c r="AO36" s="1551"/>
      <c r="AP36" s="4"/>
      <c r="AQ36" s="4"/>
      <c r="AR36" s="4"/>
      <c r="AS36" s="4"/>
      <c r="AT36" s="4"/>
      <c r="AU36" s="446"/>
      <c r="AV36" s="14"/>
      <c r="AW36" s="4"/>
      <c r="AX36" s="4"/>
      <c r="AY36" s="4"/>
      <c r="AZ36" s="4"/>
      <c r="BA36" s="446"/>
      <c r="BB36" s="14"/>
      <c r="BC36" s="4"/>
      <c r="BD36" s="4"/>
      <c r="BE36" s="4"/>
      <c r="BF36" s="4"/>
      <c r="BG36" s="446"/>
      <c r="BH36" s="21"/>
      <c r="BI36" s="21"/>
      <c r="BJ36" s="21"/>
      <c r="BK36" s="21"/>
      <c r="BL36" s="21"/>
      <c r="BM36" s="446"/>
      <c r="BN36" s="21"/>
      <c r="BO36" s="21"/>
      <c r="BP36" s="21"/>
      <c r="BQ36" s="21"/>
      <c r="BR36" s="21"/>
      <c r="BS36" s="21"/>
      <c r="BT36" s="14"/>
      <c r="BU36" s="4"/>
      <c r="BV36" s="4"/>
      <c r="BW36" s="4"/>
      <c r="BX36" s="4"/>
      <c r="BY36" s="446"/>
      <c r="BZ36" s="1432"/>
      <c r="CA36" s="1433"/>
      <c r="CB36" s="230"/>
      <c r="CC36" s="230"/>
      <c r="CD36" s="230"/>
      <c r="CE36" s="99"/>
      <c r="CF36" s="2359"/>
      <c r="CG36" s="2360"/>
      <c r="CH36" s="2361"/>
      <c r="CI36" s="2361"/>
      <c r="CJ36" s="2361"/>
      <c r="CK36" s="2362"/>
      <c r="CL36" s="4"/>
      <c r="CM36" s="4"/>
      <c r="CN36" s="4"/>
      <c r="CO36" s="4"/>
      <c r="CP36" s="4"/>
      <c r="CQ36" s="100"/>
      <c r="CR36" s="4"/>
      <c r="CS36" s="1552"/>
      <c r="CT36" s="1553"/>
      <c r="CU36" s="1553"/>
      <c r="CV36" s="1553"/>
      <c r="CW36" s="1553"/>
      <c r="CX36" s="1553"/>
      <c r="CY36" s="1553"/>
      <c r="CZ36" s="1553"/>
      <c r="DA36" s="1553"/>
      <c r="DB36" s="1553"/>
      <c r="DC36" s="1553"/>
      <c r="DD36" s="1553"/>
      <c r="DE36" s="1553"/>
      <c r="DF36" s="1553"/>
      <c r="DG36" s="1554"/>
      <c r="DH36" s="1555"/>
      <c r="DI36" s="1240"/>
      <c r="DJ36" s="1240"/>
      <c r="DK36" s="1240"/>
      <c r="DL36" s="1240"/>
      <c r="DM36" s="1240"/>
      <c r="DN36" s="1240"/>
      <c r="DO36" s="1240"/>
      <c r="DP36" s="1549"/>
      <c r="DQ36" s="1541"/>
      <c r="DR36" s="1542"/>
      <c r="DS36" s="1542"/>
      <c r="DT36" s="1543"/>
      <c r="DU36" s="1485" t="s">
        <v>229</v>
      </c>
      <c r="DV36" s="1486"/>
      <c r="DW36" s="1486"/>
      <c r="DX36" s="1486"/>
      <c r="DY36" s="1486"/>
      <c r="DZ36" s="1487"/>
      <c r="EA36" s="14"/>
      <c r="EB36" s="4"/>
      <c r="EC36" s="4"/>
      <c r="ED36" s="4"/>
      <c r="EE36" s="4"/>
      <c r="EF36" s="4"/>
      <c r="EG36" s="4"/>
      <c r="EH36" s="4"/>
      <c r="EI36" s="4"/>
      <c r="EJ36" s="14"/>
      <c r="EK36" s="4"/>
      <c r="EL36" s="4"/>
      <c r="EM36" s="4"/>
      <c r="EN36" s="84"/>
      <c r="EO36" s="9"/>
      <c r="EP36" s="5"/>
      <c r="EQ36" s="5"/>
      <c r="ER36" s="5"/>
      <c r="ES36" s="5"/>
      <c r="ET36" s="5"/>
      <c r="EU36" s="5"/>
      <c r="EV36" s="5"/>
    </row>
    <row r="37" spans="1:152" ht="18" customHeight="1">
      <c r="A37" s="14"/>
      <c r="B37" s="1418"/>
      <c r="C37" s="1419"/>
      <c r="D37" s="1562"/>
      <c r="E37" s="1563"/>
      <c r="F37" s="1563"/>
      <c r="G37" s="1563"/>
      <c r="H37" s="1563"/>
      <c r="I37" s="1563"/>
      <c r="J37" s="1564"/>
      <c r="K37" s="214"/>
      <c r="L37" s="215"/>
      <c r="M37" s="216"/>
      <c r="N37" s="217"/>
      <c r="O37" s="1544"/>
      <c r="P37" s="1545"/>
      <c r="Q37" s="1421" t="s">
        <v>230</v>
      </c>
      <c r="R37" s="1243"/>
      <c r="S37" s="1422"/>
      <c r="T37" s="1423" t="s">
        <v>231</v>
      </c>
      <c r="U37" s="1424"/>
      <c r="V37" s="1546"/>
      <c r="W37" s="1428"/>
      <c r="X37" s="1428"/>
      <c r="Y37" s="1429"/>
      <c r="Z37" s="1233"/>
      <c r="AA37" s="1547"/>
      <c r="AB37" s="1425" t="s">
        <v>231</v>
      </c>
      <c r="AC37" s="1426"/>
      <c r="AD37" s="1427"/>
      <c r="AE37" s="1428"/>
      <c r="AF37" s="1428"/>
      <c r="AG37" s="1429"/>
      <c r="AH37" s="1421"/>
      <c r="AI37" s="1243"/>
      <c r="AJ37" s="1411"/>
      <c r="AK37" s="1243"/>
      <c r="AL37" s="1243"/>
      <c r="AM37" s="1422"/>
      <c r="AN37" s="1536"/>
      <c r="AO37" s="1537"/>
      <c r="AP37" s="1494"/>
      <c r="AQ37" s="1538"/>
      <c r="AR37" s="1538"/>
      <c r="AS37" s="1538"/>
      <c r="AT37" s="1538"/>
      <c r="AU37" s="1539"/>
      <c r="AV37" s="1494"/>
      <c r="AW37" s="1495"/>
      <c r="AX37" s="1495"/>
      <c r="AY37" s="1495"/>
      <c r="AZ37" s="1495"/>
      <c r="BA37" s="1540"/>
      <c r="BB37" s="14"/>
      <c r="BC37" s="4"/>
      <c r="BD37" s="4"/>
      <c r="BE37" s="4"/>
      <c r="BF37" s="4"/>
      <c r="BG37" s="9"/>
      <c r="BH37" s="4"/>
      <c r="BI37" s="4"/>
      <c r="BJ37" s="4"/>
      <c r="BK37" s="4"/>
      <c r="BL37" s="4"/>
      <c r="BM37" s="9"/>
      <c r="BN37" s="4"/>
      <c r="BO37" s="4"/>
      <c r="BP37" s="4"/>
      <c r="BQ37" s="4"/>
      <c r="BR37" s="4"/>
      <c r="BS37" s="4"/>
      <c r="BT37" s="1494"/>
      <c r="BU37" s="1495"/>
      <c r="BV37" s="1495"/>
      <c r="BW37" s="1495"/>
      <c r="BX37" s="1495"/>
      <c r="BY37" s="1540"/>
      <c r="BZ37" s="14"/>
      <c r="CA37" s="4"/>
      <c r="CB37" s="4"/>
      <c r="CC37" s="4"/>
      <c r="CD37" s="4"/>
      <c r="CE37" s="446"/>
      <c r="CF37" s="134"/>
      <c r="CG37" s="157"/>
      <c r="CH37" s="157"/>
      <c r="CI37" s="157"/>
      <c r="CJ37" s="157"/>
      <c r="CK37" s="2363"/>
      <c r="CL37" s="4"/>
      <c r="CM37" s="4"/>
      <c r="CN37" s="4"/>
      <c r="CO37" s="4"/>
      <c r="CP37" s="4"/>
      <c r="CQ37" s="84"/>
      <c r="CR37" s="4"/>
      <c r="CS37" s="90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14"/>
      <c r="DI37" s="4"/>
      <c r="DJ37" s="4"/>
      <c r="DK37" s="4"/>
      <c r="DL37" s="4"/>
      <c r="DM37" s="4"/>
      <c r="DN37" s="4"/>
      <c r="DO37" s="4"/>
      <c r="DP37" s="9"/>
      <c r="DQ37" s="14"/>
      <c r="DR37" s="4"/>
      <c r="DS37" s="4"/>
      <c r="DT37" s="9"/>
      <c r="DU37" s="1488"/>
      <c r="DV37" s="1489"/>
      <c r="DW37" s="1489"/>
      <c r="DX37" s="1489"/>
      <c r="DY37" s="1489"/>
      <c r="DZ37" s="1490"/>
      <c r="EA37" s="14"/>
      <c r="EB37" s="4"/>
      <c r="EC37" s="4"/>
      <c r="ED37" s="4"/>
      <c r="EE37" s="4"/>
      <c r="EF37" s="4"/>
      <c r="EG37" s="4"/>
      <c r="EH37" s="4"/>
      <c r="EI37" s="4"/>
      <c r="EJ37" s="14"/>
      <c r="EK37" s="4"/>
      <c r="EL37" s="4"/>
      <c r="EM37" s="4"/>
      <c r="EN37" s="84"/>
      <c r="EO37" s="9"/>
      <c r="EP37" s="5"/>
      <c r="EQ37" s="5"/>
      <c r="ER37" s="5"/>
      <c r="ES37" s="5"/>
      <c r="ET37" s="5"/>
      <c r="EU37" s="5"/>
      <c r="EV37" s="5"/>
    </row>
    <row r="38" spans="1:152" ht="18" customHeight="1">
      <c r="A38" s="14"/>
      <c r="B38" s="220"/>
      <c r="C38" s="221"/>
      <c r="D38" s="1565"/>
      <c r="E38" s="1566"/>
      <c r="F38" s="1566"/>
      <c r="G38" s="1566"/>
      <c r="H38" s="1566"/>
      <c r="I38" s="1566"/>
      <c r="J38" s="1567"/>
      <c r="K38" s="7"/>
      <c r="L38" s="222"/>
      <c r="M38" s="223"/>
      <c r="N38" s="224"/>
      <c r="O38" s="1225" t="s">
        <v>237</v>
      </c>
      <c r="P38" s="1226"/>
      <c r="Q38" s="1440" t="s">
        <v>233</v>
      </c>
      <c r="R38" s="1260"/>
      <c r="S38" s="1441"/>
      <c r="T38" s="1514"/>
      <c r="U38" s="1515"/>
      <c r="V38" s="225"/>
      <c r="W38" s="225"/>
      <c r="X38" s="225"/>
      <c r="Y38" s="226"/>
      <c r="Z38" s="18"/>
      <c r="AA38" s="43"/>
      <c r="AB38" s="1421" t="s">
        <v>234</v>
      </c>
      <c r="AC38" s="1243"/>
      <c r="AD38" s="1444"/>
      <c r="AE38" s="1445"/>
      <c r="AF38" s="1445"/>
      <c r="AG38" s="1446"/>
      <c r="AH38" s="1447" t="s">
        <v>235</v>
      </c>
      <c r="AI38" s="1322"/>
      <c r="AJ38" s="1556"/>
      <c r="AK38" s="1273"/>
      <c r="AL38" s="1273"/>
      <c r="AM38" s="1557"/>
      <c r="AN38" s="164"/>
      <c r="AO38" s="165"/>
      <c r="AP38" s="7"/>
      <c r="AQ38" s="7"/>
      <c r="AR38" s="7"/>
      <c r="AS38" s="7"/>
      <c r="AT38" s="7"/>
      <c r="AU38" s="43"/>
      <c r="AV38" s="18"/>
      <c r="AW38" s="7"/>
      <c r="AX38" s="7"/>
      <c r="AY38" s="7"/>
      <c r="AZ38" s="7"/>
      <c r="BA38" s="43"/>
      <c r="BB38" s="18"/>
      <c r="BC38" s="7"/>
      <c r="BD38" s="7"/>
      <c r="BE38" s="7"/>
      <c r="BF38" s="7"/>
      <c r="BG38" s="43"/>
      <c r="BH38" s="7"/>
      <c r="BI38" s="7"/>
      <c r="BJ38" s="7"/>
      <c r="BK38" s="7"/>
      <c r="BL38" s="7"/>
      <c r="BM38" s="43"/>
      <c r="BN38" s="7"/>
      <c r="BO38" s="7"/>
      <c r="BP38" s="7"/>
      <c r="BQ38" s="7"/>
      <c r="BR38" s="7"/>
      <c r="BS38" s="7"/>
      <c r="BT38" s="18"/>
      <c r="BU38" s="7"/>
      <c r="BV38" s="7"/>
      <c r="BW38" s="7"/>
      <c r="BX38" s="7"/>
      <c r="BY38" s="43"/>
      <c r="BZ38" s="18"/>
      <c r="CA38" s="7"/>
      <c r="CB38" s="7"/>
      <c r="CC38" s="7"/>
      <c r="CD38" s="7"/>
      <c r="CE38" s="43"/>
      <c r="CF38" s="164"/>
      <c r="CG38" s="173"/>
      <c r="CH38" s="173"/>
      <c r="CI38" s="173"/>
      <c r="CJ38" s="173"/>
      <c r="CK38" s="165"/>
      <c r="CL38" s="7"/>
      <c r="CM38" s="7"/>
      <c r="CN38" s="7"/>
      <c r="CO38" s="7"/>
      <c r="CP38" s="7"/>
      <c r="CQ38" s="227"/>
      <c r="CR38" s="4"/>
      <c r="CS38" s="90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14"/>
      <c r="DI38" s="4"/>
      <c r="DJ38" s="4"/>
      <c r="DK38" s="4"/>
      <c r="DL38" s="4"/>
      <c r="DM38" s="4"/>
      <c r="DN38" s="4"/>
      <c r="DO38" s="4"/>
      <c r="DP38" s="9"/>
      <c r="DQ38" s="14"/>
      <c r="DR38" s="4"/>
      <c r="DS38" s="4"/>
      <c r="DT38" s="9"/>
      <c r="DU38" s="1491"/>
      <c r="DV38" s="1492"/>
      <c r="DW38" s="1492"/>
      <c r="DX38" s="1492"/>
      <c r="DY38" s="1492"/>
      <c r="DZ38" s="1493"/>
      <c r="EA38" s="14"/>
      <c r="EB38" s="4"/>
      <c r="EC38" s="4"/>
      <c r="ED38" s="4"/>
      <c r="EE38" s="4"/>
      <c r="EF38" s="4"/>
      <c r="EG38" s="4"/>
      <c r="EH38" s="4"/>
      <c r="EI38" s="4"/>
      <c r="EJ38" s="14"/>
      <c r="EK38" s="4"/>
      <c r="EL38" s="4"/>
      <c r="EM38" s="4"/>
      <c r="EN38" s="84"/>
      <c r="EO38" s="9"/>
      <c r="EP38" s="5"/>
      <c r="EQ38" s="5"/>
      <c r="ER38" s="5"/>
      <c r="ES38" s="5"/>
      <c r="ET38" s="5"/>
      <c r="EU38" s="5"/>
      <c r="EV38" s="5"/>
    </row>
    <row r="39" spans="1:152" ht="18" customHeight="1">
      <c r="A39" s="14"/>
      <c r="B39" s="455"/>
      <c r="C39" s="456"/>
      <c r="D39" s="1523" t="s">
        <v>251</v>
      </c>
      <c r="E39" s="1524"/>
      <c r="F39" s="1524"/>
      <c r="G39" s="1524"/>
      <c r="H39" s="1524"/>
      <c r="I39" s="1524"/>
      <c r="J39" s="1525"/>
      <c r="K39" s="101"/>
      <c r="L39" s="102"/>
      <c r="M39" s="119"/>
      <c r="N39" s="104"/>
      <c r="O39" s="1518">
        <v>15</v>
      </c>
      <c r="P39" s="1513"/>
      <c r="Q39" s="1460" t="s">
        <v>225</v>
      </c>
      <c r="R39" s="1237"/>
      <c r="S39" s="1431"/>
      <c r="T39" s="1461" t="s">
        <v>226</v>
      </c>
      <c r="U39" s="1462"/>
      <c r="V39" s="1532">
        <v>63104</v>
      </c>
      <c r="W39" s="1532"/>
      <c r="X39" s="1532"/>
      <c r="Y39" s="1533"/>
      <c r="Z39" s="1430"/>
      <c r="AA39" s="1463"/>
      <c r="AB39" s="1460" t="s">
        <v>226</v>
      </c>
      <c r="AC39" s="1237"/>
      <c r="AD39" s="1534">
        <f>TRUNC(V39*Z40)</f>
        <v>567936</v>
      </c>
      <c r="AE39" s="1534"/>
      <c r="AF39" s="1534"/>
      <c r="AG39" s="1535"/>
      <c r="AH39" s="1460" t="s">
        <v>228</v>
      </c>
      <c r="AI39" s="1237"/>
      <c r="AJ39" s="1501">
        <v>57405</v>
      </c>
      <c r="AK39" s="1501"/>
      <c r="AL39" s="1501"/>
      <c r="AM39" s="1502"/>
      <c r="AN39" s="1503"/>
      <c r="AO39" s="1504"/>
      <c r="AP39" s="176"/>
      <c r="AQ39" s="176"/>
      <c r="AR39" s="176"/>
      <c r="AS39" s="176"/>
      <c r="AT39" s="176"/>
      <c r="AU39" s="231"/>
      <c r="AV39" s="105"/>
      <c r="AW39" s="101"/>
      <c r="AX39" s="101"/>
      <c r="AY39" s="101"/>
      <c r="AZ39" s="101"/>
      <c r="BA39" s="120"/>
      <c r="BB39" s="105"/>
      <c r="BC39" s="101"/>
      <c r="BD39" s="101"/>
      <c r="BE39" s="101"/>
      <c r="BF39" s="101"/>
      <c r="BG39" s="120"/>
      <c r="BH39" s="121"/>
      <c r="BI39" s="121"/>
      <c r="BJ39" s="121"/>
      <c r="BK39" s="121"/>
      <c r="BL39" s="121"/>
      <c r="BM39" s="120"/>
      <c r="BN39" s="121"/>
      <c r="BO39" s="121"/>
      <c r="BP39" s="121"/>
      <c r="BQ39" s="121"/>
      <c r="BR39" s="121"/>
      <c r="BS39" s="121"/>
      <c r="BT39" s="105"/>
      <c r="BU39" s="101"/>
      <c r="BV39" s="101"/>
      <c r="BW39" s="101"/>
      <c r="BX39" s="101"/>
      <c r="BY39" s="120"/>
      <c r="BZ39" s="1596"/>
      <c r="CA39" s="1597"/>
      <c r="CB39" s="2364">
        <v>9</v>
      </c>
      <c r="CC39" s="2364"/>
      <c r="CD39" s="2364"/>
      <c r="CE39" s="122"/>
      <c r="CF39" s="1807"/>
      <c r="CG39" s="1808"/>
      <c r="CH39" s="2329"/>
      <c r="CI39" s="2329"/>
      <c r="CJ39" s="2329"/>
      <c r="CK39" s="146"/>
      <c r="CL39" s="101"/>
      <c r="CM39" s="101"/>
      <c r="CN39" s="101"/>
      <c r="CO39" s="101"/>
      <c r="CP39" s="101"/>
      <c r="CQ39" s="123"/>
      <c r="CR39" s="4"/>
      <c r="CS39" s="1511"/>
      <c r="CT39" s="1512"/>
      <c r="CU39" s="1512"/>
      <c r="CV39" s="1512"/>
      <c r="CW39" s="1512"/>
      <c r="CX39" s="1512"/>
      <c r="CY39" s="1512"/>
      <c r="CZ39" s="1512"/>
      <c r="DA39" s="1512"/>
      <c r="DB39" s="1512"/>
      <c r="DC39" s="1512"/>
      <c r="DD39" s="1512"/>
      <c r="DE39" s="1512"/>
      <c r="DF39" s="1512"/>
      <c r="DG39" s="1513"/>
      <c r="DH39" s="1497"/>
      <c r="DI39" s="1498"/>
      <c r="DJ39" s="1498"/>
      <c r="DK39" s="1498"/>
      <c r="DL39" s="1498"/>
      <c r="DM39" s="1498"/>
      <c r="DN39" s="1498"/>
      <c r="DO39" s="1498"/>
      <c r="DP39" s="1499"/>
      <c r="DQ39" s="126"/>
      <c r="DR39" s="125"/>
      <c r="DS39" s="125"/>
      <c r="DT39" s="127"/>
      <c r="DU39" s="1485" t="s">
        <v>229</v>
      </c>
      <c r="DV39" s="1486"/>
      <c r="DW39" s="1486"/>
      <c r="DX39" s="1486"/>
      <c r="DY39" s="1486"/>
      <c r="DZ39" s="1487"/>
      <c r="EA39" s="457"/>
      <c r="EB39" s="232"/>
      <c r="EC39" s="232"/>
      <c r="ED39" s="232"/>
      <c r="EE39" s="232"/>
      <c r="EF39" s="232"/>
      <c r="EG39" s="232"/>
      <c r="EH39" s="232"/>
      <c r="EI39" s="232"/>
      <c r="EJ39" s="126"/>
      <c r="EK39" s="125"/>
      <c r="EL39" s="125"/>
      <c r="EM39" s="125"/>
      <c r="EN39" s="128"/>
      <c r="EO39" s="9"/>
      <c r="EP39" s="5"/>
      <c r="EQ39" s="5"/>
      <c r="ER39" s="5"/>
      <c r="ES39" s="5"/>
      <c r="ET39" s="5"/>
      <c r="EU39" s="5"/>
      <c r="EV39" s="5"/>
    </row>
    <row r="40" spans="1:152" ht="18" customHeight="1">
      <c r="A40" s="14"/>
      <c r="B40" s="1516">
        <v>126</v>
      </c>
      <c r="C40" s="1517"/>
      <c r="D40" s="1526"/>
      <c r="E40" s="1527"/>
      <c r="F40" s="1527"/>
      <c r="G40" s="1527"/>
      <c r="H40" s="1527"/>
      <c r="I40" s="1527"/>
      <c r="J40" s="1528"/>
      <c r="K40" s="101">
        <v>7</v>
      </c>
      <c r="L40" s="102">
        <v>2</v>
      </c>
      <c r="M40" s="103">
        <v>0</v>
      </c>
      <c r="N40" s="104">
        <v>3</v>
      </c>
      <c r="O40" s="1518">
        <v>14</v>
      </c>
      <c r="P40" s="1513"/>
      <c r="Q40" s="1421" t="s">
        <v>230</v>
      </c>
      <c r="R40" s="1243"/>
      <c r="S40" s="1422"/>
      <c r="T40" s="1423" t="s">
        <v>231</v>
      </c>
      <c r="U40" s="1424"/>
      <c r="V40" s="1519">
        <v>5110</v>
      </c>
      <c r="W40" s="1520"/>
      <c r="X40" s="1520"/>
      <c r="Y40" s="1521"/>
      <c r="Z40" s="1522">
        <v>9</v>
      </c>
      <c r="AA40" s="1365"/>
      <c r="AB40" s="1425" t="s">
        <v>231</v>
      </c>
      <c r="AC40" s="1426"/>
      <c r="AD40" s="1505">
        <f>TRUNC(V40*Z40)</f>
        <v>45990</v>
      </c>
      <c r="AE40" s="1505"/>
      <c r="AF40" s="1505"/>
      <c r="AG40" s="1506"/>
      <c r="AH40" s="1421"/>
      <c r="AI40" s="1243"/>
      <c r="AJ40" s="1507"/>
      <c r="AK40" s="1507"/>
      <c r="AL40" s="1507"/>
      <c r="AM40" s="1508"/>
      <c r="AN40" s="1509">
        <v>9</v>
      </c>
      <c r="AO40" s="1510"/>
      <c r="AP40" s="1482">
        <f>AJ41*AN40</f>
        <v>516645</v>
      </c>
      <c r="AQ40" s="1483"/>
      <c r="AR40" s="1483"/>
      <c r="AS40" s="1483"/>
      <c r="AT40" s="1483"/>
      <c r="AU40" s="1484"/>
      <c r="AV40" s="1375">
        <f>AD41+AP40</f>
        <v>1130571</v>
      </c>
      <c r="AW40" s="1355"/>
      <c r="AX40" s="1355"/>
      <c r="AY40" s="1355"/>
      <c r="AZ40" s="1355"/>
      <c r="BA40" s="1374"/>
      <c r="BB40" s="1479"/>
      <c r="BC40" s="1480"/>
      <c r="BD40" s="1480"/>
      <c r="BE40" s="1480"/>
      <c r="BF40" s="1480"/>
      <c r="BG40" s="1481"/>
      <c r="BH40" s="1482">
        <v>63104</v>
      </c>
      <c r="BI40" s="1483"/>
      <c r="BJ40" s="1483"/>
      <c r="BK40" s="1483"/>
      <c r="BL40" s="1483"/>
      <c r="BM40" s="1484"/>
      <c r="BN40" s="1482">
        <v>1262</v>
      </c>
      <c r="BO40" s="1483"/>
      <c r="BP40" s="1483"/>
      <c r="BQ40" s="1483"/>
      <c r="BR40" s="1483"/>
      <c r="BS40" s="1484"/>
      <c r="BT40" s="1375">
        <v>1014630</v>
      </c>
      <c r="BU40" s="1355"/>
      <c r="BV40" s="1355"/>
      <c r="BW40" s="1355"/>
      <c r="BX40" s="1355"/>
      <c r="BY40" s="1374"/>
      <c r="BZ40" s="1583">
        <v>613926</v>
      </c>
      <c r="CA40" s="1584"/>
      <c r="CB40" s="1584"/>
      <c r="CC40" s="1584"/>
      <c r="CD40" s="1584"/>
      <c r="CE40" s="1585"/>
      <c r="CF40" s="1583">
        <v>660155</v>
      </c>
      <c r="CG40" s="1584"/>
      <c r="CH40" s="1584"/>
      <c r="CI40" s="1584"/>
      <c r="CJ40" s="1584"/>
      <c r="CK40" s="1585"/>
      <c r="CL40" s="1482">
        <f>BZ40+CF40</f>
        <v>1274081</v>
      </c>
      <c r="CM40" s="1483"/>
      <c r="CN40" s="1483"/>
      <c r="CO40" s="1483"/>
      <c r="CP40" s="1483"/>
      <c r="CQ40" s="2365"/>
      <c r="CR40" s="4"/>
      <c r="CS40" s="1500" t="s">
        <v>252</v>
      </c>
      <c r="CT40" s="1335"/>
      <c r="CU40" s="1335"/>
      <c r="CV40" s="1335"/>
      <c r="CW40" s="1335"/>
      <c r="CX40" s="1335"/>
      <c r="CY40" s="1335"/>
      <c r="CZ40" s="1335"/>
      <c r="DA40" s="1335"/>
      <c r="DB40" s="1335"/>
      <c r="DC40" s="1335"/>
      <c r="DD40" s="1335"/>
      <c r="DE40" s="1335"/>
      <c r="DF40" s="1335"/>
      <c r="DG40" s="1365"/>
      <c r="DH40" s="1474">
        <v>14000</v>
      </c>
      <c r="DI40" s="1475"/>
      <c r="DJ40" s="1475"/>
      <c r="DK40" s="1475"/>
      <c r="DL40" s="1475"/>
      <c r="DM40" s="1475"/>
      <c r="DN40" s="1475"/>
      <c r="DO40" s="1475"/>
      <c r="DP40" s="1476"/>
      <c r="DQ40" s="1392">
        <v>12</v>
      </c>
      <c r="DR40" s="1477"/>
      <c r="DS40" s="1477"/>
      <c r="DT40" s="1393"/>
      <c r="DU40" s="1488"/>
      <c r="DV40" s="1489"/>
      <c r="DW40" s="1489"/>
      <c r="DX40" s="1489"/>
      <c r="DY40" s="1489"/>
      <c r="DZ40" s="1490"/>
      <c r="EA40" s="1474">
        <v>14000</v>
      </c>
      <c r="EB40" s="1475"/>
      <c r="EC40" s="1475"/>
      <c r="ED40" s="1475"/>
      <c r="EE40" s="1475"/>
      <c r="EF40" s="1475"/>
      <c r="EG40" s="1475"/>
      <c r="EH40" s="1475"/>
      <c r="EI40" s="1476"/>
      <c r="EJ40" s="1392">
        <v>12</v>
      </c>
      <c r="EK40" s="1477"/>
      <c r="EL40" s="1477"/>
      <c r="EM40" s="1477"/>
      <c r="EN40" s="1478"/>
      <c r="EO40" s="9"/>
      <c r="EP40" s="5"/>
      <c r="EQ40" s="5"/>
      <c r="ER40" s="5"/>
      <c r="ES40" s="5"/>
      <c r="ET40" s="5"/>
      <c r="EU40" s="5"/>
      <c r="EV40" s="5"/>
    </row>
    <row r="41" spans="1:152" ht="18" customHeight="1">
      <c r="A41" s="14"/>
      <c r="B41" s="107"/>
      <c r="C41" s="108"/>
      <c r="D41" s="1529"/>
      <c r="E41" s="1530"/>
      <c r="F41" s="1530"/>
      <c r="G41" s="1530"/>
      <c r="H41" s="1530"/>
      <c r="I41" s="1530"/>
      <c r="J41" s="1531"/>
      <c r="K41" s="7"/>
      <c r="L41" s="222"/>
      <c r="M41" s="223"/>
      <c r="N41" s="224"/>
      <c r="O41" s="1467" t="s">
        <v>482</v>
      </c>
      <c r="P41" s="1468"/>
      <c r="Q41" s="1440" t="s">
        <v>233</v>
      </c>
      <c r="R41" s="1260"/>
      <c r="S41" s="1441"/>
      <c r="T41" s="1469"/>
      <c r="U41" s="1470"/>
      <c r="V41" s="1470"/>
      <c r="W41" s="1470"/>
      <c r="X41" s="1470"/>
      <c r="Y41" s="1471"/>
      <c r="Z41" s="18"/>
      <c r="AA41" s="43"/>
      <c r="AB41" s="1421" t="s">
        <v>234</v>
      </c>
      <c r="AC41" s="1243"/>
      <c r="AD41" s="1472">
        <f>SUM(AD39:AG40)</f>
        <v>613926</v>
      </c>
      <c r="AE41" s="1472"/>
      <c r="AF41" s="1472"/>
      <c r="AG41" s="1473"/>
      <c r="AH41" s="1447" t="s">
        <v>238</v>
      </c>
      <c r="AI41" s="1322"/>
      <c r="AJ41" s="1448">
        <v>57405</v>
      </c>
      <c r="AK41" s="1448"/>
      <c r="AL41" s="1448"/>
      <c r="AM41" s="1449"/>
      <c r="AN41" s="18"/>
      <c r="AO41" s="43"/>
      <c r="AP41" s="7"/>
      <c r="AQ41" s="7"/>
      <c r="AR41" s="7"/>
      <c r="AS41" s="7"/>
      <c r="AT41" s="7"/>
      <c r="AU41" s="43"/>
      <c r="AV41" s="116"/>
      <c r="AW41" s="109"/>
      <c r="AX41" s="109"/>
      <c r="AY41" s="109"/>
      <c r="AZ41" s="109"/>
      <c r="BA41" s="117"/>
      <c r="BB41" s="116"/>
      <c r="BC41" s="109"/>
      <c r="BD41" s="109"/>
      <c r="BE41" s="109"/>
      <c r="BF41" s="109"/>
      <c r="BG41" s="117"/>
      <c r="BH41" s="109"/>
      <c r="BI41" s="109"/>
      <c r="BJ41" s="109"/>
      <c r="BK41" s="109"/>
      <c r="BL41" s="109"/>
      <c r="BM41" s="117"/>
      <c r="BN41" s="109"/>
      <c r="BO41" s="109"/>
      <c r="BP41" s="109"/>
      <c r="BQ41" s="109"/>
      <c r="BR41" s="109"/>
      <c r="BS41" s="109"/>
      <c r="BT41" s="116"/>
      <c r="BU41" s="109"/>
      <c r="BV41" s="109"/>
      <c r="BW41" s="109"/>
      <c r="BX41" s="109"/>
      <c r="BY41" s="117"/>
      <c r="BZ41" s="1586"/>
      <c r="CA41" s="1587"/>
      <c r="CB41" s="1587"/>
      <c r="CC41" s="1587"/>
      <c r="CD41" s="1587"/>
      <c r="CE41" s="1588"/>
      <c r="CF41" s="1586"/>
      <c r="CG41" s="1587"/>
      <c r="CH41" s="1587"/>
      <c r="CI41" s="1587"/>
      <c r="CJ41" s="1587"/>
      <c r="CK41" s="1588"/>
      <c r="CL41" s="109"/>
      <c r="CM41" s="109"/>
      <c r="CN41" s="109"/>
      <c r="CO41" s="109"/>
      <c r="CP41" s="109"/>
      <c r="CQ41" s="118"/>
      <c r="CR41" s="4"/>
      <c r="CS41" s="233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16"/>
      <c r="DI41" s="109"/>
      <c r="DJ41" s="109"/>
      <c r="DK41" s="109"/>
      <c r="DL41" s="109"/>
      <c r="DM41" s="109"/>
      <c r="DN41" s="109"/>
      <c r="DO41" s="109"/>
      <c r="DP41" s="117"/>
      <c r="DQ41" s="116"/>
      <c r="DR41" s="109"/>
      <c r="DS41" s="109"/>
      <c r="DT41" s="117"/>
      <c r="DU41" s="1491"/>
      <c r="DV41" s="1492"/>
      <c r="DW41" s="1492"/>
      <c r="DX41" s="1492"/>
      <c r="DY41" s="1492"/>
      <c r="DZ41" s="1493"/>
      <c r="EA41" s="234"/>
      <c r="EB41" s="235"/>
      <c r="EC41" s="235"/>
      <c r="ED41" s="235"/>
      <c r="EE41" s="235"/>
      <c r="EF41" s="235"/>
      <c r="EG41" s="235"/>
      <c r="EH41" s="235"/>
      <c r="EI41" s="235"/>
      <c r="EJ41" s="116"/>
      <c r="EK41" s="109"/>
      <c r="EL41" s="109"/>
      <c r="EM41" s="109"/>
      <c r="EN41" s="118"/>
      <c r="EO41" s="9"/>
      <c r="EP41" s="5"/>
      <c r="EQ41" s="5"/>
      <c r="ER41" s="5"/>
      <c r="ES41" s="5"/>
      <c r="ET41" s="5"/>
      <c r="EU41" s="5"/>
      <c r="EV41" s="5"/>
    </row>
    <row r="42" spans="1:152" ht="18" customHeight="1">
      <c r="A42" s="14"/>
      <c r="B42" s="90"/>
      <c r="C42" s="9"/>
      <c r="D42" s="1450"/>
      <c r="E42" s="1451"/>
      <c r="F42" s="1451"/>
      <c r="G42" s="1451"/>
      <c r="H42" s="1451"/>
      <c r="I42" s="1451"/>
      <c r="J42" s="1452"/>
      <c r="K42" s="4"/>
      <c r="L42" s="211"/>
      <c r="M42" s="96"/>
      <c r="N42" s="213"/>
      <c r="O42" s="1459"/>
      <c r="P42" s="2366"/>
      <c r="Q42" s="1460" t="s">
        <v>225</v>
      </c>
      <c r="R42" s="1237"/>
      <c r="S42" s="1431"/>
      <c r="T42" s="1461" t="s">
        <v>226</v>
      </c>
      <c r="U42" s="1462"/>
      <c r="V42" s="157"/>
      <c r="W42" s="157"/>
      <c r="X42" s="157"/>
      <c r="Y42" s="236"/>
      <c r="Z42" s="1430"/>
      <c r="AA42" s="1463"/>
      <c r="AB42" s="1460" t="s">
        <v>226</v>
      </c>
      <c r="AC42" s="1237"/>
      <c r="AD42" s="1464"/>
      <c r="AE42" s="1465"/>
      <c r="AF42" s="1465"/>
      <c r="AG42" s="1466"/>
      <c r="AH42" s="1460" t="s">
        <v>253</v>
      </c>
      <c r="AI42" s="1237"/>
      <c r="AJ42" s="4"/>
      <c r="AK42" s="4"/>
      <c r="AL42" s="4"/>
      <c r="AM42" s="98"/>
      <c r="AN42" s="1430"/>
      <c r="AO42" s="1431"/>
      <c r="AP42" s="4"/>
      <c r="AQ42" s="4"/>
      <c r="AR42" s="4"/>
      <c r="AS42" s="4"/>
      <c r="AT42" s="4"/>
      <c r="AU42" s="446"/>
      <c r="AV42" s="14"/>
      <c r="AW42" s="4"/>
      <c r="AX42" s="4"/>
      <c r="AY42" s="4"/>
      <c r="AZ42" s="4"/>
      <c r="BA42" s="446"/>
      <c r="BB42" s="14"/>
      <c r="BC42" s="4"/>
      <c r="BD42" s="4"/>
      <c r="BE42" s="4"/>
      <c r="BF42" s="4"/>
      <c r="BG42" s="446"/>
      <c r="BH42" s="21"/>
      <c r="BI42" s="21"/>
      <c r="BJ42" s="21"/>
      <c r="BK42" s="21"/>
      <c r="BL42" s="21"/>
      <c r="BM42" s="446"/>
      <c r="BN42" s="21"/>
      <c r="BO42" s="21"/>
      <c r="BP42" s="21"/>
      <c r="BQ42" s="21"/>
      <c r="BR42" s="21"/>
      <c r="BS42" s="21"/>
      <c r="BT42" s="14"/>
      <c r="BU42" s="4"/>
      <c r="BV42" s="4"/>
      <c r="BW42" s="4"/>
      <c r="BX42" s="4"/>
      <c r="BY42" s="446"/>
      <c r="BZ42" s="1432"/>
      <c r="CA42" s="1433"/>
      <c r="CB42" s="1434"/>
      <c r="CC42" s="1434"/>
      <c r="CD42" s="1434"/>
      <c r="CE42" s="99"/>
      <c r="CF42" s="1432"/>
      <c r="CG42" s="1433"/>
      <c r="CH42" s="1434"/>
      <c r="CI42" s="1434"/>
      <c r="CJ42" s="1434"/>
      <c r="CK42" s="99"/>
      <c r="CL42" s="4"/>
      <c r="CM42" s="4"/>
      <c r="CN42" s="4"/>
      <c r="CO42" s="4"/>
      <c r="CP42" s="4"/>
      <c r="CQ42" s="100"/>
      <c r="CR42" s="4"/>
      <c r="CS42" s="90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14"/>
      <c r="DI42" s="4"/>
      <c r="DJ42" s="4"/>
      <c r="DK42" s="4"/>
      <c r="DL42" s="4"/>
      <c r="DM42" s="4"/>
      <c r="DN42" s="4"/>
      <c r="DO42" s="4"/>
      <c r="DP42" s="9"/>
      <c r="DQ42" s="14"/>
      <c r="DR42" s="4"/>
      <c r="DS42" s="4"/>
      <c r="DT42" s="9"/>
      <c r="DU42" s="1485" t="s">
        <v>229</v>
      </c>
      <c r="DV42" s="1486"/>
      <c r="DW42" s="1486"/>
      <c r="DX42" s="1486"/>
      <c r="DY42" s="1486"/>
      <c r="DZ42" s="1487"/>
      <c r="EA42" s="14"/>
      <c r="EB42" s="4"/>
      <c r="EC42" s="4"/>
      <c r="ED42" s="4"/>
      <c r="EE42" s="4"/>
      <c r="EF42" s="4"/>
      <c r="EG42" s="4"/>
      <c r="EH42" s="4"/>
      <c r="EI42" s="4"/>
      <c r="EJ42" s="14"/>
      <c r="EK42" s="4"/>
      <c r="EL42" s="4"/>
      <c r="EM42" s="4"/>
      <c r="EN42" s="84"/>
      <c r="EO42" s="9"/>
      <c r="EP42" s="5"/>
      <c r="EQ42" s="5"/>
      <c r="ER42" s="5"/>
      <c r="ES42" s="5"/>
      <c r="ET42" s="5"/>
      <c r="EU42" s="5"/>
      <c r="EV42" s="5"/>
    </row>
    <row r="43" spans="1:152" ht="18" customHeight="1">
      <c r="A43" s="14"/>
      <c r="B43" s="1418"/>
      <c r="C43" s="1419"/>
      <c r="D43" s="1453"/>
      <c r="E43" s="1454"/>
      <c r="F43" s="1454"/>
      <c r="G43" s="1454"/>
      <c r="H43" s="1454"/>
      <c r="I43" s="1454"/>
      <c r="J43" s="1455"/>
      <c r="K43" s="214"/>
      <c r="L43" s="215"/>
      <c r="M43" s="216"/>
      <c r="N43" s="217"/>
      <c r="O43" s="1420"/>
      <c r="P43" s="2298"/>
      <c r="Q43" s="1421" t="s">
        <v>230</v>
      </c>
      <c r="R43" s="1243"/>
      <c r="S43" s="1422"/>
      <c r="T43" s="1423" t="s">
        <v>231</v>
      </c>
      <c r="U43" s="1424"/>
      <c r="V43" s="218"/>
      <c r="W43" s="218"/>
      <c r="X43" s="218"/>
      <c r="Y43" s="219"/>
      <c r="Z43" s="14"/>
      <c r="AA43" s="9"/>
      <c r="AB43" s="1425" t="s">
        <v>231</v>
      </c>
      <c r="AC43" s="1426"/>
      <c r="AD43" s="1427"/>
      <c r="AE43" s="1428"/>
      <c r="AF43" s="1428"/>
      <c r="AG43" s="1429"/>
      <c r="AH43" s="1421"/>
      <c r="AI43" s="1243"/>
      <c r="AJ43" s="1411"/>
      <c r="AK43" s="1243"/>
      <c r="AL43" s="1243"/>
      <c r="AM43" s="1422"/>
      <c r="AN43" s="14"/>
      <c r="AO43" s="9"/>
      <c r="AP43" s="4"/>
      <c r="AQ43" s="4"/>
      <c r="AR43" s="4"/>
      <c r="AS43" s="4"/>
      <c r="AT43" s="4"/>
      <c r="AU43" s="9"/>
      <c r="AV43" s="14"/>
      <c r="AW43" s="4"/>
      <c r="AX43" s="4"/>
      <c r="AY43" s="4"/>
      <c r="AZ43" s="4"/>
      <c r="BA43" s="9"/>
      <c r="BB43" s="14"/>
      <c r="BC43" s="4"/>
      <c r="BD43" s="4"/>
      <c r="BE43" s="4"/>
      <c r="BF43" s="4"/>
      <c r="BG43" s="9"/>
      <c r="BH43" s="4"/>
      <c r="BI43" s="4"/>
      <c r="BJ43" s="4"/>
      <c r="BK43" s="4"/>
      <c r="BL43" s="4"/>
      <c r="BM43" s="9"/>
      <c r="BN43" s="4"/>
      <c r="BO43" s="4"/>
      <c r="BP43" s="4"/>
      <c r="BQ43" s="4"/>
      <c r="BR43" s="4"/>
      <c r="BS43" s="4"/>
      <c r="BT43" s="14"/>
      <c r="BU43" s="4"/>
      <c r="BV43" s="4"/>
      <c r="BW43" s="4"/>
      <c r="BX43" s="4"/>
      <c r="BY43" s="237"/>
      <c r="BZ43" s="1435"/>
      <c r="CA43" s="1436"/>
      <c r="CB43" s="1436"/>
      <c r="CC43" s="1436"/>
      <c r="CD43" s="1436"/>
      <c r="CE43" s="1437"/>
      <c r="CF43" s="1435"/>
      <c r="CG43" s="1436"/>
      <c r="CH43" s="1436"/>
      <c r="CI43" s="1436"/>
      <c r="CJ43" s="1436"/>
      <c r="CK43" s="1437"/>
      <c r="CL43" s="1494"/>
      <c r="CM43" s="1495"/>
      <c r="CN43" s="1495"/>
      <c r="CO43" s="1495"/>
      <c r="CP43" s="1495"/>
      <c r="CQ43" s="1496"/>
      <c r="CR43" s="4"/>
      <c r="CS43" s="90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14"/>
      <c r="DI43" s="4"/>
      <c r="DJ43" s="4"/>
      <c r="DK43" s="4"/>
      <c r="DL43" s="4"/>
      <c r="DM43" s="4"/>
      <c r="DN43" s="4"/>
      <c r="DO43" s="4"/>
      <c r="DP43" s="9"/>
      <c r="DQ43" s="14"/>
      <c r="DR43" s="4"/>
      <c r="DS43" s="4"/>
      <c r="DT43" s="9"/>
      <c r="DU43" s="1488"/>
      <c r="DV43" s="1489"/>
      <c r="DW43" s="1489"/>
      <c r="DX43" s="1489"/>
      <c r="DY43" s="1489"/>
      <c r="DZ43" s="1490"/>
      <c r="EA43" s="14"/>
      <c r="EB43" s="4"/>
      <c r="EC43" s="4"/>
      <c r="ED43" s="4"/>
      <c r="EE43" s="4"/>
      <c r="EF43" s="4"/>
      <c r="EG43" s="4"/>
      <c r="EH43" s="4"/>
      <c r="EI43" s="4"/>
      <c r="EJ43" s="14"/>
      <c r="EK43" s="4"/>
      <c r="EL43" s="4"/>
      <c r="EM43" s="4"/>
      <c r="EN43" s="84"/>
      <c r="EO43" s="9"/>
      <c r="EP43" s="5"/>
      <c r="EQ43" s="5"/>
      <c r="ER43" s="5"/>
      <c r="ES43" s="5"/>
      <c r="ET43" s="5"/>
      <c r="EU43" s="5"/>
      <c r="EV43" s="5"/>
    </row>
    <row r="44" spans="1:152" ht="18" customHeight="1" thickBot="1">
      <c r="A44" s="14"/>
      <c r="B44" s="94"/>
      <c r="C44" s="43"/>
      <c r="D44" s="1456"/>
      <c r="E44" s="1457"/>
      <c r="F44" s="1457"/>
      <c r="G44" s="1457"/>
      <c r="H44" s="1457"/>
      <c r="I44" s="1457"/>
      <c r="J44" s="1458"/>
      <c r="K44" s="7"/>
      <c r="L44" s="222"/>
      <c r="M44" s="223"/>
      <c r="N44" s="224"/>
      <c r="O44" s="1225" t="s">
        <v>237</v>
      </c>
      <c r="P44" s="1226"/>
      <c r="Q44" s="1440" t="s">
        <v>233</v>
      </c>
      <c r="R44" s="1260"/>
      <c r="S44" s="1441"/>
      <c r="T44" s="1442"/>
      <c r="U44" s="1443"/>
      <c r="V44" s="238"/>
      <c r="W44" s="238"/>
      <c r="X44" s="238"/>
      <c r="Y44" s="239"/>
      <c r="Z44" s="14"/>
      <c r="AA44" s="9"/>
      <c r="AB44" s="1421" t="s">
        <v>234</v>
      </c>
      <c r="AC44" s="1243"/>
      <c r="AD44" s="1444"/>
      <c r="AE44" s="1445"/>
      <c r="AF44" s="1445"/>
      <c r="AG44" s="1446"/>
      <c r="AH44" s="1447" t="s">
        <v>238</v>
      </c>
      <c r="AI44" s="1322"/>
      <c r="AJ44" s="7"/>
      <c r="AK44" s="7"/>
      <c r="AL44" s="7"/>
      <c r="AM44" s="43"/>
      <c r="AN44" s="18"/>
      <c r="AO44" s="43"/>
      <c r="AP44" s="7"/>
      <c r="AQ44" s="7"/>
      <c r="AR44" s="7"/>
      <c r="AS44" s="7"/>
      <c r="AT44" s="7"/>
      <c r="AU44" s="43"/>
      <c r="AV44" s="18"/>
      <c r="AW44" s="7"/>
      <c r="AX44" s="431"/>
      <c r="AY44" s="431"/>
      <c r="AZ44" s="7"/>
      <c r="BA44" s="43"/>
      <c r="BB44" s="18"/>
      <c r="BC44" s="7"/>
      <c r="BD44" s="7"/>
      <c r="BE44" s="7"/>
      <c r="BF44" s="7"/>
      <c r="BG44" s="43"/>
      <c r="BH44" s="7"/>
      <c r="BI44" s="7"/>
      <c r="BJ44" s="7"/>
      <c r="BK44" s="7"/>
      <c r="BL44" s="7"/>
      <c r="BM44" s="43"/>
      <c r="BN44" s="7"/>
      <c r="BO44" s="7"/>
      <c r="BP44" s="7"/>
      <c r="BQ44" s="7"/>
      <c r="BR44" s="7"/>
      <c r="BS44" s="7"/>
      <c r="BT44" s="18"/>
      <c r="BU44" s="7"/>
      <c r="BV44" s="7"/>
      <c r="BW44" s="7"/>
      <c r="BX44" s="7"/>
      <c r="BY44" s="43"/>
      <c r="BZ44" s="1371"/>
      <c r="CA44" s="1438"/>
      <c r="CB44" s="1438"/>
      <c r="CC44" s="1438"/>
      <c r="CD44" s="1438"/>
      <c r="CE44" s="1439"/>
      <c r="CF44" s="1371"/>
      <c r="CG44" s="1438"/>
      <c r="CH44" s="1438"/>
      <c r="CI44" s="1438"/>
      <c r="CJ44" s="1438"/>
      <c r="CK44" s="1439"/>
      <c r="CL44" s="7"/>
      <c r="CM44" s="7"/>
      <c r="CN44" s="7"/>
      <c r="CO44" s="7"/>
      <c r="CP44" s="7"/>
      <c r="CQ44" s="227"/>
      <c r="CR44" s="4"/>
      <c r="CS44" s="90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18"/>
      <c r="DI44" s="7"/>
      <c r="DJ44" s="7"/>
      <c r="DK44" s="7"/>
      <c r="DL44" s="7"/>
      <c r="DM44" s="7"/>
      <c r="DN44" s="7"/>
      <c r="DO44" s="7"/>
      <c r="DP44" s="43"/>
      <c r="DQ44" s="18"/>
      <c r="DR44" s="7"/>
      <c r="DS44" s="7"/>
      <c r="DT44" s="43"/>
      <c r="DU44" s="1491"/>
      <c r="DV44" s="1492"/>
      <c r="DW44" s="1492"/>
      <c r="DX44" s="1492"/>
      <c r="DY44" s="1492"/>
      <c r="DZ44" s="1493"/>
      <c r="EA44" s="18"/>
      <c r="EB44" s="4"/>
      <c r="EC44" s="4"/>
      <c r="ED44" s="4"/>
      <c r="EE44" s="4"/>
      <c r="EF44" s="4"/>
      <c r="EG44" s="4"/>
      <c r="EH44" s="4"/>
      <c r="EI44" s="4"/>
      <c r="EJ44" s="18"/>
      <c r="EK44" s="7"/>
      <c r="EL44" s="7"/>
      <c r="EM44" s="7"/>
      <c r="EN44" s="227"/>
      <c r="EO44" s="9"/>
      <c r="EP44" s="5"/>
      <c r="EQ44" s="5"/>
      <c r="ER44" s="5"/>
      <c r="ES44" s="5"/>
      <c r="ET44" s="5"/>
      <c r="EU44" s="5"/>
      <c r="EV44" s="5"/>
    </row>
    <row r="45" spans="1:152" ht="18" customHeight="1">
      <c r="A45" s="14"/>
      <c r="B45" s="9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1"/>
      <c r="P45" s="10"/>
      <c r="Q45" s="1342" t="s">
        <v>254</v>
      </c>
      <c r="R45" s="6"/>
      <c r="S45" s="240" t="s">
        <v>255</v>
      </c>
      <c r="T45" s="241" t="s">
        <v>256</v>
      </c>
      <c r="U45" s="1415" t="s">
        <v>257</v>
      </c>
      <c r="V45" s="25"/>
      <c r="W45" s="25"/>
      <c r="X45" s="1416"/>
      <c r="Y45" s="1416"/>
      <c r="Z45" s="25"/>
      <c r="AA45" s="1417" t="s">
        <v>255</v>
      </c>
      <c r="AB45" s="242" t="s">
        <v>258</v>
      </c>
      <c r="AC45" s="441"/>
      <c r="AD45" s="6"/>
      <c r="AE45" s="6"/>
      <c r="AF45" s="6"/>
      <c r="AG45" s="10"/>
      <c r="AH45" s="1349"/>
      <c r="AI45" s="1350"/>
      <c r="AJ45" s="1350"/>
      <c r="AK45" s="1350"/>
      <c r="AL45" s="1350"/>
      <c r="AM45" s="1350"/>
      <c r="AN45" s="1350"/>
      <c r="AO45" s="1351"/>
      <c r="AP45" s="243" t="s">
        <v>259</v>
      </c>
      <c r="AQ45" s="4"/>
      <c r="AR45" s="4"/>
      <c r="AS45" s="4"/>
      <c r="AT45" s="4"/>
      <c r="AU45" s="10"/>
      <c r="AV45" s="11"/>
      <c r="AW45" s="6"/>
      <c r="AX45" s="1413"/>
      <c r="AY45" s="1413"/>
      <c r="AZ45" s="6"/>
      <c r="BA45" s="1405" t="s">
        <v>255</v>
      </c>
      <c r="BB45" s="6"/>
      <c r="BC45" s="6"/>
      <c r="BD45" s="1413"/>
      <c r="BE45" s="1413"/>
      <c r="BF45" s="6"/>
      <c r="BG45" s="1405" t="s">
        <v>255</v>
      </c>
      <c r="BH45" s="243" t="s">
        <v>260</v>
      </c>
      <c r="BI45" s="430"/>
      <c r="BJ45" s="430"/>
      <c r="BK45" s="430"/>
      <c r="BL45" s="430"/>
      <c r="BM45" s="427"/>
      <c r="BN45" s="243" t="s">
        <v>261</v>
      </c>
      <c r="BO45" s="430"/>
      <c r="BP45" s="430"/>
      <c r="BQ45" s="430"/>
      <c r="BR45" s="430"/>
      <c r="BS45" s="427"/>
      <c r="BT45" s="243" t="s">
        <v>262</v>
      </c>
      <c r="BU45" s="430"/>
      <c r="BV45" s="430"/>
      <c r="BW45" s="430"/>
      <c r="BX45" s="430"/>
      <c r="BY45" s="427"/>
      <c r="BZ45" s="243" t="s">
        <v>263</v>
      </c>
      <c r="CA45" s="430"/>
      <c r="CB45" s="430"/>
      <c r="CC45" s="430"/>
      <c r="CD45" s="430"/>
      <c r="CE45" s="427"/>
      <c r="CF45" s="243" t="s">
        <v>264</v>
      </c>
      <c r="CG45" s="430"/>
      <c r="CH45" s="430"/>
      <c r="CI45" s="430"/>
      <c r="CJ45" s="430"/>
      <c r="CK45" s="427"/>
      <c r="CL45" s="243" t="s">
        <v>265</v>
      </c>
      <c r="CM45" s="4"/>
      <c r="CN45" s="4"/>
      <c r="CO45" s="4"/>
      <c r="CP45" s="4"/>
      <c r="CQ45" s="244"/>
      <c r="CR45" s="4"/>
      <c r="CS45" s="92"/>
      <c r="CT45" s="6"/>
      <c r="CU45" s="6"/>
      <c r="CV45" s="6"/>
      <c r="CW45" s="6"/>
      <c r="CX45" s="6"/>
      <c r="CY45" s="6"/>
      <c r="CZ45" s="6"/>
      <c r="DA45" s="6"/>
      <c r="DB45" s="428"/>
      <c r="DC45" s="432"/>
      <c r="DD45" s="432"/>
      <c r="DE45" s="433"/>
      <c r="DF45" s="1376" t="s">
        <v>32</v>
      </c>
      <c r="DG45" s="1385"/>
      <c r="DH45" s="1385"/>
      <c r="DI45" s="1385"/>
      <c r="DJ45" s="1385"/>
      <c r="DK45" s="1385"/>
      <c r="DL45" s="1386"/>
      <c r="DM45" s="1387" t="s">
        <v>266</v>
      </c>
      <c r="DN45" s="1388"/>
      <c r="DO45" s="1389"/>
      <c r="DP45" s="1376" t="s">
        <v>34</v>
      </c>
      <c r="DQ45" s="1377"/>
      <c r="DR45" s="1377"/>
      <c r="DS45" s="1377"/>
      <c r="DT45" s="1377"/>
      <c r="DU45" s="1390"/>
      <c r="DV45" s="1376" t="s">
        <v>135</v>
      </c>
      <c r="DW45" s="1377"/>
      <c r="DX45" s="1377"/>
      <c r="DY45" s="1377"/>
      <c r="DZ45" s="1377"/>
      <c r="EA45" s="1377"/>
      <c r="EB45" s="1377"/>
      <c r="EC45" s="1377"/>
      <c r="ED45" s="1377"/>
      <c r="EE45" s="1377"/>
      <c r="EF45" s="1377"/>
      <c r="EG45" s="1377"/>
      <c r="EH45" s="1377"/>
      <c r="EI45" s="1377"/>
      <c r="EJ45" s="1377"/>
      <c r="EK45" s="1377"/>
      <c r="EL45" s="1377"/>
      <c r="EM45" s="1377"/>
      <c r="EN45" s="1378"/>
      <c r="EO45" s="9"/>
      <c r="EP45" s="5"/>
      <c r="EQ45" s="5"/>
      <c r="ER45" s="5"/>
      <c r="ES45" s="5"/>
      <c r="ET45" s="5"/>
      <c r="EU45" s="5"/>
      <c r="EV45" s="5"/>
    </row>
    <row r="46" spans="1:152" ht="18" customHeight="1">
      <c r="A46" s="14"/>
      <c r="B46" s="9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379"/>
      <c r="P46" s="1380"/>
      <c r="Q46" s="1394"/>
      <c r="R46" s="1381"/>
      <c r="S46" s="1382"/>
      <c r="T46" s="1383" t="s">
        <v>267</v>
      </c>
      <c r="U46" s="1397"/>
      <c r="V46" s="4"/>
      <c r="W46" s="4"/>
      <c r="X46" s="1399"/>
      <c r="Y46" s="1399"/>
      <c r="Z46" s="4"/>
      <c r="AA46" s="1348"/>
      <c r="AB46" s="245"/>
      <c r="AC46" s="442"/>
      <c r="AD46" s="4"/>
      <c r="AE46" s="4"/>
      <c r="AF46" s="4"/>
      <c r="AG46" s="9"/>
      <c r="AH46" s="1362"/>
      <c r="AI46" s="1363"/>
      <c r="AJ46" s="1363"/>
      <c r="AK46" s="1363"/>
      <c r="AL46" s="1363"/>
      <c r="AM46" s="1363"/>
      <c r="AN46" s="1363"/>
      <c r="AO46" s="1364"/>
      <c r="AP46" s="4"/>
      <c r="AQ46" s="4"/>
      <c r="AR46" s="4"/>
      <c r="AS46" s="4"/>
      <c r="AT46" s="4"/>
      <c r="AU46" s="9"/>
      <c r="AV46" s="14"/>
      <c r="AW46" s="4"/>
      <c r="AX46" s="1414"/>
      <c r="AY46" s="1414"/>
      <c r="AZ46" s="4"/>
      <c r="BA46" s="1406"/>
      <c r="BB46" s="4"/>
      <c r="BC46" s="4"/>
      <c r="BD46" s="1414"/>
      <c r="BE46" s="1414"/>
      <c r="BF46" s="4"/>
      <c r="BG46" s="1406"/>
      <c r="BH46" s="4"/>
      <c r="BI46" s="4"/>
      <c r="BJ46" s="4"/>
      <c r="BK46" s="4"/>
      <c r="BL46" s="4"/>
      <c r="BM46" s="9"/>
      <c r="BN46" s="4"/>
      <c r="BO46" s="4"/>
      <c r="BP46" s="4"/>
      <c r="BQ46" s="4"/>
      <c r="BR46" s="4"/>
      <c r="BS46" s="9"/>
      <c r="BT46" s="4"/>
      <c r="BU46" s="4"/>
      <c r="BV46" s="4"/>
      <c r="BW46" s="4"/>
      <c r="BX46" s="4"/>
      <c r="BY46" s="9"/>
      <c r="BZ46" s="4"/>
      <c r="CA46" s="4"/>
      <c r="CB46" s="4"/>
      <c r="CC46" s="4"/>
      <c r="CD46" s="4"/>
      <c r="CE46" s="9"/>
      <c r="CF46" s="4"/>
      <c r="CG46" s="4"/>
      <c r="CH46" s="4"/>
      <c r="CI46" s="4"/>
      <c r="CJ46" s="4"/>
      <c r="CK46" s="9"/>
      <c r="CL46" s="4"/>
      <c r="CM46" s="4"/>
      <c r="CN46" s="4"/>
      <c r="CO46" s="4"/>
      <c r="CP46" s="4"/>
      <c r="CQ46" s="84"/>
      <c r="CR46" s="4"/>
      <c r="CS46" s="90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9"/>
      <c r="DF46" s="11"/>
      <c r="DG46" s="6"/>
      <c r="DH46" s="6"/>
      <c r="DI46" s="13"/>
      <c r="DJ46" s="6"/>
      <c r="DK46" s="6"/>
      <c r="DL46" s="10"/>
      <c r="DM46" s="11"/>
      <c r="DN46" s="6"/>
      <c r="DO46" s="6"/>
      <c r="DP46" s="11"/>
      <c r="DQ46" s="6"/>
      <c r="DR46" s="12"/>
      <c r="DS46" s="6"/>
      <c r="DT46" s="6"/>
      <c r="DU46" s="6"/>
      <c r="DV46" s="11"/>
      <c r="DW46" s="6"/>
      <c r="DX46" s="6"/>
      <c r="DY46" s="13"/>
      <c r="DZ46" s="6"/>
      <c r="EA46" s="12"/>
      <c r="EB46" s="13"/>
      <c r="EC46" s="6"/>
      <c r="ED46" s="6"/>
      <c r="EE46" s="12"/>
      <c r="EF46" s="13"/>
      <c r="EG46" s="6"/>
      <c r="EH46" s="6"/>
      <c r="EI46" s="13"/>
      <c r="EJ46" s="6"/>
      <c r="EK46" s="6"/>
      <c r="EL46" s="13"/>
      <c r="EM46" s="6"/>
      <c r="EN46" s="244"/>
      <c r="EO46" s="9"/>
      <c r="EP46" s="5"/>
      <c r="EQ46" s="5"/>
      <c r="ER46" s="5"/>
      <c r="ES46" s="5"/>
      <c r="ET46" s="5"/>
      <c r="EU46" s="5"/>
      <c r="EV46" s="5"/>
    </row>
    <row r="47" spans="1:152" ht="18" customHeight="1">
      <c r="A47" s="14"/>
      <c r="B47" s="90"/>
      <c r="C47" s="1411" t="s">
        <v>268</v>
      </c>
      <c r="D47" s="1243"/>
      <c r="E47" s="1243"/>
      <c r="F47" s="1243"/>
      <c r="G47" s="1243"/>
      <c r="H47" s="1243"/>
      <c r="I47" s="1243"/>
      <c r="J47" s="1243"/>
      <c r="K47" s="1243"/>
      <c r="L47" s="1243"/>
      <c r="M47" s="4"/>
      <c r="N47" s="4"/>
      <c r="O47" s="116"/>
      <c r="P47" s="117"/>
      <c r="Q47" s="1342" t="s">
        <v>94</v>
      </c>
      <c r="R47" s="6"/>
      <c r="S47" s="240" t="s">
        <v>255</v>
      </c>
      <c r="T47" s="1383"/>
      <c r="U47" s="1344" t="s">
        <v>269</v>
      </c>
      <c r="V47" s="6"/>
      <c r="W47" s="6"/>
      <c r="X47" s="1346"/>
      <c r="Y47" s="1346"/>
      <c r="Z47" s="6"/>
      <c r="AA47" s="1400" t="s">
        <v>255</v>
      </c>
      <c r="AB47" s="90"/>
      <c r="AC47" s="4"/>
      <c r="AD47" s="4"/>
      <c r="AE47" s="4"/>
      <c r="AF47" s="4"/>
      <c r="AG47" s="9"/>
      <c r="AH47" s="1349"/>
      <c r="AI47" s="1350"/>
      <c r="AJ47" s="1350"/>
      <c r="AK47" s="1350"/>
      <c r="AL47" s="1350"/>
      <c r="AM47" s="1350"/>
      <c r="AN47" s="1350"/>
      <c r="AO47" s="1351"/>
      <c r="AP47" s="4"/>
      <c r="AQ47" s="4"/>
      <c r="AR47" s="4"/>
      <c r="AS47" s="4"/>
      <c r="AT47" s="4"/>
      <c r="AU47" s="9"/>
      <c r="AV47" s="1401"/>
      <c r="AW47" s="1402"/>
      <c r="AX47" s="1402"/>
      <c r="AY47" s="1402"/>
      <c r="AZ47" s="1402"/>
      <c r="BA47" s="1405" t="s">
        <v>58</v>
      </c>
      <c r="BB47" s="1407"/>
      <c r="BC47" s="1408"/>
      <c r="BD47" s="1408"/>
      <c r="BE47" s="1408"/>
      <c r="BF47" s="1408"/>
      <c r="BG47" s="1405" t="s">
        <v>58</v>
      </c>
      <c r="BH47" s="4"/>
      <c r="BI47" s="4"/>
      <c r="BJ47" s="4"/>
      <c r="BK47" s="4"/>
      <c r="BL47" s="4"/>
      <c r="BM47" s="9"/>
      <c r="BN47" s="4"/>
      <c r="BO47" s="4"/>
      <c r="BP47" s="4"/>
      <c r="BQ47" s="4"/>
      <c r="BR47" s="4"/>
      <c r="BS47" s="9"/>
      <c r="BT47" s="4"/>
      <c r="BU47" s="4"/>
      <c r="BV47" s="4"/>
      <c r="BW47" s="4"/>
      <c r="BX47" s="4"/>
      <c r="BY47" s="9"/>
      <c r="BZ47" s="4"/>
      <c r="CA47" s="4"/>
      <c r="CB47" s="4"/>
      <c r="CC47" s="4"/>
      <c r="CD47" s="4"/>
      <c r="CE47" s="9"/>
      <c r="CF47" s="4"/>
      <c r="CG47" s="4"/>
      <c r="CH47" s="4"/>
      <c r="CI47" s="4"/>
      <c r="CJ47" s="4"/>
      <c r="CK47" s="9"/>
      <c r="CL47" s="4"/>
      <c r="CM47" s="4"/>
      <c r="CN47" s="4"/>
      <c r="CO47" s="4"/>
      <c r="CP47" s="4"/>
      <c r="CQ47" s="84"/>
      <c r="CR47" s="4"/>
      <c r="CS47" s="1369" t="s">
        <v>270</v>
      </c>
      <c r="CT47" s="1370"/>
      <c r="CU47" s="1370"/>
      <c r="CV47" s="1370"/>
      <c r="CW47" s="1370"/>
      <c r="CX47" s="1370"/>
      <c r="CY47" s="1370"/>
      <c r="CZ47" s="1370"/>
      <c r="DA47" s="1370"/>
      <c r="DB47" s="2297"/>
      <c r="DC47" s="2297"/>
      <c r="DD47" s="2297"/>
      <c r="DE47" s="2298"/>
      <c r="DF47" s="14"/>
      <c r="DG47" s="4"/>
      <c r="DH47" s="4"/>
      <c r="DI47" s="16"/>
      <c r="DJ47" s="4"/>
      <c r="DK47" s="4"/>
      <c r="DL47" s="9"/>
      <c r="DM47" s="14"/>
      <c r="DN47" s="4"/>
      <c r="DO47" s="4"/>
      <c r="DP47" s="14"/>
      <c r="DQ47" s="4"/>
      <c r="DR47" s="15"/>
      <c r="DS47" s="4"/>
      <c r="DT47" s="4"/>
      <c r="DU47" s="4"/>
      <c r="DV47" s="14"/>
      <c r="DW47" s="4"/>
      <c r="DX47" s="4"/>
      <c r="DY47" s="16"/>
      <c r="DZ47" s="4"/>
      <c r="EA47" s="15"/>
      <c r="EB47" s="16"/>
      <c r="EC47" s="4"/>
      <c r="ED47" s="4"/>
      <c r="EE47" s="15"/>
      <c r="EF47" s="16"/>
      <c r="EG47" s="4"/>
      <c r="EH47" s="4"/>
      <c r="EI47" s="16"/>
      <c r="EJ47" s="4"/>
      <c r="EK47" s="4"/>
      <c r="EL47" s="16"/>
      <c r="EM47" s="4"/>
      <c r="EN47" s="84"/>
      <c r="EO47" s="9"/>
      <c r="EP47" s="5"/>
      <c r="EQ47" s="5"/>
      <c r="ER47" s="5"/>
      <c r="ES47" s="5"/>
      <c r="ET47" s="5"/>
      <c r="EU47" s="5"/>
      <c r="EV47" s="5"/>
    </row>
    <row r="48" spans="1:152" ht="18" customHeight="1">
      <c r="A48" s="14"/>
      <c r="B48" s="90"/>
      <c r="C48" s="1243"/>
      <c r="D48" s="1243"/>
      <c r="E48" s="1243"/>
      <c r="F48" s="1243"/>
      <c r="G48" s="1243"/>
      <c r="H48" s="1243"/>
      <c r="I48" s="1243"/>
      <c r="J48" s="1243"/>
      <c r="K48" s="1243"/>
      <c r="L48" s="1243"/>
      <c r="M48" s="4"/>
      <c r="N48" s="4"/>
      <c r="O48" s="105"/>
      <c r="P48" s="106"/>
      <c r="Q48" s="1394"/>
      <c r="R48" s="1371"/>
      <c r="S48" s="1372"/>
      <c r="T48" s="1384"/>
      <c r="U48" s="1397"/>
      <c r="V48" s="7"/>
      <c r="W48" s="7"/>
      <c r="X48" s="1412"/>
      <c r="Y48" s="1412"/>
      <c r="Z48" s="7"/>
      <c r="AA48" s="1400"/>
      <c r="AB48" s="1373"/>
      <c r="AC48" s="1355"/>
      <c r="AD48" s="1355"/>
      <c r="AE48" s="1355"/>
      <c r="AF48" s="1355"/>
      <c r="AG48" s="1374"/>
      <c r="AH48" s="1362"/>
      <c r="AI48" s="1363"/>
      <c r="AJ48" s="1363"/>
      <c r="AK48" s="1363"/>
      <c r="AL48" s="1363"/>
      <c r="AM48" s="1363"/>
      <c r="AN48" s="1363"/>
      <c r="AO48" s="1364"/>
      <c r="AP48" s="1375"/>
      <c r="AQ48" s="1355"/>
      <c r="AR48" s="1355"/>
      <c r="AS48" s="1355"/>
      <c r="AT48" s="1355"/>
      <c r="AU48" s="1374"/>
      <c r="AV48" s="1403"/>
      <c r="AW48" s="1404"/>
      <c r="AX48" s="1404"/>
      <c r="AY48" s="1404"/>
      <c r="AZ48" s="1404"/>
      <c r="BA48" s="1406"/>
      <c r="BB48" s="1409"/>
      <c r="BC48" s="1410"/>
      <c r="BD48" s="1410"/>
      <c r="BE48" s="1410"/>
      <c r="BF48" s="1410"/>
      <c r="BG48" s="1406"/>
      <c r="BH48" s="1366"/>
      <c r="BI48" s="1367"/>
      <c r="BJ48" s="1367"/>
      <c r="BK48" s="1367"/>
      <c r="BL48" s="1367"/>
      <c r="BM48" s="1368"/>
      <c r="BN48" s="1366"/>
      <c r="BO48" s="1367"/>
      <c r="BP48" s="1367"/>
      <c r="BQ48" s="1367"/>
      <c r="BR48" s="1367"/>
      <c r="BS48" s="1368"/>
      <c r="BT48" s="1366"/>
      <c r="BU48" s="1367"/>
      <c r="BV48" s="1367"/>
      <c r="BW48" s="1367"/>
      <c r="BX48" s="1367"/>
      <c r="BY48" s="1368"/>
      <c r="BZ48" s="1366"/>
      <c r="CA48" s="1367"/>
      <c r="CB48" s="1367"/>
      <c r="CC48" s="1367"/>
      <c r="CD48" s="1367"/>
      <c r="CE48" s="1368"/>
      <c r="CF48" s="1366"/>
      <c r="CG48" s="1367"/>
      <c r="CH48" s="1367"/>
      <c r="CI48" s="1367"/>
      <c r="CJ48" s="1367"/>
      <c r="CK48" s="1368"/>
      <c r="CL48" s="1366"/>
      <c r="CM48" s="1367"/>
      <c r="CN48" s="1367"/>
      <c r="CO48" s="1367"/>
      <c r="CP48" s="1367"/>
      <c r="CQ48" s="1391"/>
      <c r="CR48" s="4"/>
      <c r="CS48" s="90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9"/>
      <c r="DF48" s="14"/>
      <c r="DG48" s="4"/>
      <c r="DH48" s="4"/>
      <c r="DI48" s="16"/>
      <c r="DJ48" s="4"/>
      <c r="DK48" s="4"/>
      <c r="DL48" s="9"/>
      <c r="DM48" s="14"/>
      <c r="DN48" s="4"/>
      <c r="DO48" s="4"/>
      <c r="DP48" s="14"/>
      <c r="DQ48" s="4"/>
      <c r="DR48" s="15"/>
      <c r="DS48" s="4"/>
      <c r="DT48" s="4"/>
      <c r="DU48" s="4"/>
      <c r="DV48" s="14"/>
      <c r="DW48" s="4"/>
      <c r="DX48" s="4"/>
      <c r="DY48" s="16"/>
      <c r="DZ48" s="4"/>
      <c r="EA48" s="15"/>
      <c r="EB48" s="16"/>
      <c r="EC48" s="4"/>
      <c r="ED48" s="4"/>
      <c r="EE48" s="15"/>
      <c r="EF48" s="16"/>
      <c r="EG48" s="4"/>
      <c r="EH48" s="4"/>
      <c r="EI48" s="16"/>
      <c r="EJ48" s="4"/>
      <c r="EK48" s="4"/>
      <c r="EL48" s="16"/>
      <c r="EM48" s="4"/>
      <c r="EN48" s="84"/>
      <c r="EO48" s="9"/>
      <c r="EP48" s="5"/>
      <c r="EQ48" s="5"/>
      <c r="ER48" s="5"/>
      <c r="ES48" s="5"/>
      <c r="ET48" s="5"/>
      <c r="EU48" s="5"/>
      <c r="EV48" s="5"/>
    </row>
    <row r="49" spans="1:152" ht="18" customHeight="1">
      <c r="A49" s="14"/>
      <c r="B49" s="90"/>
      <c r="C49" s="1243"/>
      <c r="D49" s="1243"/>
      <c r="E49" s="1243"/>
      <c r="F49" s="1243"/>
      <c r="G49" s="1243"/>
      <c r="H49" s="1243"/>
      <c r="I49" s="1243"/>
      <c r="J49" s="1243"/>
      <c r="K49" s="1243"/>
      <c r="L49" s="1243"/>
      <c r="M49" s="4"/>
      <c r="N49" s="4"/>
      <c r="O49" s="1392"/>
      <c r="P49" s="1393"/>
      <c r="Q49" s="1342" t="s">
        <v>97</v>
      </c>
      <c r="R49" s="6"/>
      <c r="S49" s="240" t="s">
        <v>255</v>
      </c>
      <c r="T49" s="1395" t="s">
        <v>271</v>
      </c>
      <c r="U49" s="1344" t="s">
        <v>272</v>
      </c>
      <c r="V49" s="6"/>
      <c r="W49" s="6"/>
      <c r="X49" s="1398"/>
      <c r="Y49" s="1398"/>
      <c r="Z49" s="6"/>
      <c r="AA49" s="1400" t="s">
        <v>255</v>
      </c>
      <c r="AB49" s="1373"/>
      <c r="AC49" s="1355"/>
      <c r="AD49" s="1355"/>
      <c r="AE49" s="1355"/>
      <c r="AF49" s="1355"/>
      <c r="AG49" s="1374"/>
      <c r="AH49" s="1349"/>
      <c r="AI49" s="1350"/>
      <c r="AJ49" s="1350"/>
      <c r="AK49" s="1350"/>
      <c r="AL49" s="1350"/>
      <c r="AM49" s="1350"/>
      <c r="AN49" s="1350"/>
      <c r="AO49" s="1351"/>
      <c r="AP49" s="1375"/>
      <c r="AQ49" s="1355"/>
      <c r="AR49" s="1355"/>
      <c r="AS49" s="1355"/>
      <c r="AT49" s="1355"/>
      <c r="AU49" s="1374"/>
      <c r="AV49" s="17" t="s">
        <v>156</v>
      </c>
      <c r="AW49" s="243" t="s">
        <v>273</v>
      </c>
      <c r="AX49" s="4"/>
      <c r="AY49" s="4"/>
      <c r="AZ49" s="4"/>
      <c r="BA49" s="4"/>
      <c r="BB49" s="4"/>
      <c r="BC49" s="4"/>
      <c r="BD49" s="4"/>
      <c r="BE49" s="4"/>
      <c r="BF49" s="4"/>
      <c r="BG49" s="10"/>
      <c r="BH49" s="1366"/>
      <c r="BI49" s="1367"/>
      <c r="BJ49" s="1367"/>
      <c r="BK49" s="1367"/>
      <c r="BL49" s="1367"/>
      <c r="BM49" s="1368"/>
      <c r="BN49" s="1366"/>
      <c r="BO49" s="1367"/>
      <c r="BP49" s="1367"/>
      <c r="BQ49" s="1367"/>
      <c r="BR49" s="1367"/>
      <c r="BS49" s="1368"/>
      <c r="BT49" s="1366"/>
      <c r="BU49" s="1367"/>
      <c r="BV49" s="1367"/>
      <c r="BW49" s="1367"/>
      <c r="BX49" s="1367"/>
      <c r="BY49" s="1368"/>
      <c r="BZ49" s="1366"/>
      <c r="CA49" s="1367"/>
      <c r="CB49" s="1367"/>
      <c r="CC49" s="1367"/>
      <c r="CD49" s="1367"/>
      <c r="CE49" s="1368"/>
      <c r="CF49" s="1366"/>
      <c r="CG49" s="1367"/>
      <c r="CH49" s="1367"/>
      <c r="CI49" s="1367"/>
      <c r="CJ49" s="1367"/>
      <c r="CK49" s="1368"/>
      <c r="CL49" s="1366"/>
      <c r="CM49" s="1367"/>
      <c r="CN49" s="1367"/>
      <c r="CO49" s="1367"/>
      <c r="CP49" s="1367"/>
      <c r="CQ49" s="1391"/>
      <c r="CR49" s="4"/>
      <c r="CS49" s="1337" t="s">
        <v>274</v>
      </c>
      <c r="CT49" s="1338"/>
      <c r="CU49" s="1338"/>
      <c r="CV49" s="1338"/>
      <c r="CW49" s="1338"/>
      <c r="CX49" s="1338"/>
      <c r="CY49" s="1338"/>
      <c r="CZ49" s="1338"/>
      <c r="DA49" s="1338"/>
      <c r="DB49" s="2297"/>
      <c r="DC49" s="2297"/>
      <c r="DD49" s="2297"/>
      <c r="DE49" s="2298"/>
      <c r="DF49" s="1360">
        <v>2</v>
      </c>
      <c r="DG49" s="1335"/>
      <c r="DH49" s="1361"/>
      <c r="DI49" s="1334">
        <v>7</v>
      </c>
      <c r="DJ49" s="1358"/>
      <c r="DK49" s="1335"/>
      <c r="DL49" s="1365"/>
      <c r="DM49" s="1360">
        <v>3</v>
      </c>
      <c r="DN49" s="1335"/>
      <c r="DO49" s="1365"/>
      <c r="DP49" s="1360">
        <v>0</v>
      </c>
      <c r="DQ49" s="1335"/>
      <c r="DR49" s="1361"/>
      <c r="DS49" s="1334">
        <v>1</v>
      </c>
      <c r="DT49" s="1358"/>
      <c r="DU49" s="1359"/>
      <c r="DV49" s="1360">
        <v>9</v>
      </c>
      <c r="DW49" s="1335"/>
      <c r="DX49" s="1361"/>
      <c r="DY49" s="1334">
        <v>0</v>
      </c>
      <c r="DZ49" s="1335"/>
      <c r="EA49" s="1361"/>
      <c r="EB49" s="1334">
        <v>0</v>
      </c>
      <c r="EC49" s="1335"/>
      <c r="ED49" s="1335"/>
      <c r="EE49" s="1361"/>
      <c r="EF49" s="1334">
        <v>0</v>
      </c>
      <c r="EG49" s="1335"/>
      <c r="EH49" s="1361"/>
      <c r="EI49" s="1334">
        <v>1</v>
      </c>
      <c r="EJ49" s="1335"/>
      <c r="EK49" s="1361"/>
      <c r="EL49" s="1334">
        <v>0</v>
      </c>
      <c r="EM49" s="1335"/>
      <c r="EN49" s="1336"/>
      <c r="EO49" s="9"/>
      <c r="EP49" s="5"/>
      <c r="EQ49" s="5"/>
      <c r="ER49" s="5"/>
      <c r="ES49" s="5"/>
      <c r="ET49" s="5"/>
      <c r="EU49" s="5"/>
      <c r="EV49" s="5"/>
    </row>
    <row r="50" spans="1:152" ht="18" customHeight="1">
      <c r="A50" s="14"/>
      <c r="B50" s="90"/>
      <c r="C50" s="1243"/>
      <c r="D50" s="1243"/>
      <c r="E50" s="1243"/>
      <c r="F50" s="1243"/>
      <c r="G50" s="1243"/>
      <c r="H50" s="1243"/>
      <c r="I50" s="1243"/>
      <c r="J50" s="1243"/>
      <c r="K50" s="1243"/>
      <c r="L50" s="1243"/>
      <c r="M50" s="4"/>
      <c r="N50" s="4"/>
      <c r="O50" s="434"/>
      <c r="P50" s="445"/>
      <c r="Q50" s="1394"/>
      <c r="R50" s="4"/>
      <c r="S50" s="4"/>
      <c r="T50" s="1383"/>
      <c r="U50" s="1397"/>
      <c r="V50" s="4"/>
      <c r="W50" s="4"/>
      <c r="X50" s="1399"/>
      <c r="Y50" s="1399"/>
      <c r="Z50" s="4"/>
      <c r="AA50" s="1400"/>
      <c r="AB50" s="90"/>
      <c r="AC50" s="4"/>
      <c r="AD50" s="4"/>
      <c r="AE50" s="4"/>
      <c r="AF50" s="4"/>
      <c r="AG50" s="9"/>
      <c r="AH50" s="1362"/>
      <c r="AI50" s="1363"/>
      <c r="AJ50" s="1363"/>
      <c r="AK50" s="1363"/>
      <c r="AL50" s="1363"/>
      <c r="AM50" s="1363"/>
      <c r="AN50" s="1363"/>
      <c r="AO50" s="1364"/>
      <c r="AP50" s="4"/>
      <c r="AQ50" s="4"/>
      <c r="AR50" s="4"/>
      <c r="AS50" s="4"/>
      <c r="AT50" s="4"/>
      <c r="AU50" s="9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9"/>
      <c r="BH50" s="4"/>
      <c r="BI50" s="4"/>
      <c r="BJ50" s="4"/>
      <c r="BK50" s="4"/>
      <c r="BL50" s="4"/>
      <c r="BM50" s="9"/>
      <c r="BN50" s="4"/>
      <c r="BO50" s="4"/>
      <c r="BP50" s="4"/>
      <c r="BQ50" s="4"/>
      <c r="BR50" s="4"/>
      <c r="BS50" s="9"/>
      <c r="BT50" s="4"/>
      <c r="BU50" s="4"/>
      <c r="BV50" s="4"/>
      <c r="BW50" s="4"/>
      <c r="BX50" s="4"/>
      <c r="BY50" s="9"/>
      <c r="BZ50" s="4"/>
      <c r="CA50" s="4"/>
      <c r="CB50" s="4"/>
      <c r="CC50" s="4"/>
      <c r="CD50" s="4"/>
      <c r="CE50" s="9"/>
      <c r="CF50" s="4"/>
      <c r="CG50" s="4"/>
      <c r="CH50" s="4"/>
      <c r="CI50" s="4"/>
      <c r="CJ50" s="4"/>
      <c r="CK50" s="9"/>
      <c r="CL50" s="4"/>
      <c r="CM50" s="4"/>
      <c r="CN50" s="4"/>
      <c r="CO50" s="4"/>
      <c r="CP50" s="4"/>
      <c r="CQ50" s="84"/>
      <c r="CR50" s="4"/>
      <c r="CS50" s="1337" t="s">
        <v>275</v>
      </c>
      <c r="CT50" s="1338"/>
      <c r="CU50" s="1338"/>
      <c r="CV50" s="1338"/>
      <c r="CW50" s="1338"/>
      <c r="CX50" s="1338"/>
      <c r="CY50" s="1338"/>
      <c r="CZ50" s="1338"/>
      <c r="DA50" s="1338"/>
      <c r="DB50" s="2297"/>
      <c r="DC50" s="2297"/>
      <c r="DD50" s="2297"/>
      <c r="DE50" s="2298"/>
      <c r="DF50" s="14"/>
      <c r="DG50" s="4"/>
      <c r="DH50" s="4"/>
      <c r="DI50" s="16"/>
      <c r="DJ50" s="4"/>
      <c r="DK50" s="4"/>
      <c r="DL50" s="9"/>
      <c r="DM50" s="14"/>
      <c r="DN50" s="4"/>
      <c r="DO50" s="4"/>
      <c r="DP50" s="14"/>
      <c r="DQ50" s="4"/>
      <c r="DR50" s="15"/>
      <c r="DS50" s="4"/>
      <c r="DT50" s="4"/>
      <c r="DU50" s="4"/>
      <c r="DV50" s="14"/>
      <c r="DW50" s="4"/>
      <c r="DX50" s="4"/>
      <c r="DY50" s="16"/>
      <c r="DZ50" s="4"/>
      <c r="EA50" s="15"/>
      <c r="EB50" s="16"/>
      <c r="EC50" s="4"/>
      <c r="ED50" s="4"/>
      <c r="EE50" s="15"/>
      <c r="EF50" s="16"/>
      <c r="EG50" s="4"/>
      <c r="EH50" s="4"/>
      <c r="EI50" s="16"/>
      <c r="EJ50" s="4"/>
      <c r="EK50" s="4"/>
      <c r="EL50" s="16"/>
      <c r="EM50" s="4"/>
      <c r="EN50" s="84"/>
      <c r="EO50" s="9"/>
      <c r="EP50" s="5"/>
      <c r="EQ50" s="5"/>
      <c r="ER50" s="5"/>
      <c r="ES50" s="5"/>
      <c r="ET50" s="5"/>
      <c r="EU50" s="5"/>
      <c r="EV50" s="5"/>
    </row>
    <row r="51" spans="1:152" ht="18" customHeight="1">
      <c r="A51" s="14"/>
      <c r="B51" s="9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1339" t="s">
        <v>276</v>
      </c>
      <c r="P51" s="1340"/>
      <c r="Q51" s="1342" t="s">
        <v>156</v>
      </c>
      <c r="R51" s="6"/>
      <c r="S51" s="240" t="s">
        <v>255</v>
      </c>
      <c r="T51" s="1383"/>
      <c r="U51" s="1344" t="s">
        <v>277</v>
      </c>
      <c r="V51" s="6"/>
      <c r="W51" s="6"/>
      <c r="X51" s="1346"/>
      <c r="Y51" s="1346"/>
      <c r="Z51" s="6"/>
      <c r="AA51" s="1348" t="s">
        <v>255</v>
      </c>
      <c r="AB51" s="90"/>
      <c r="AC51" s="4"/>
      <c r="AD51" s="4"/>
      <c r="AE51" s="4"/>
      <c r="AF51" s="4"/>
      <c r="AG51" s="9"/>
      <c r="AH51" s="1349"/>
      <c r="AI51" s="1350"/>
      <c r="AJ51" s="1350"/>
      <c r="AK51" s="1350"/>
      <c r="AL51" s="1350"/>
      <c r="AM51" s="1350"/>
      <c r="AN51" s="1350"/>
      <c r="AO51" s="1351"/>
      <c r="AP51" s="4"/>
      <c r="AQ51" s="4"/>
      <c r="AR51" s="4"/>
      <c r="AS51" s="4"/>
      <c r="AT51" s="4"/>
      <c r="AU51" s="9"/>
      <c r="AV51" s="4"/>
      <c r="AW51" s="1355"/>
      <c r="AX51" s="1355"/>
      <c r="AY51" s="1355"/>
      <c r="AZ51" s="1355"/>
      <c r="BA51" s="1355"/>
      <c r="BB51" s="1355"/>
      <c r="BC51" s="1355"/>
      <c r="BD51" s="1355"/>
      <c r="BE51" s="1355"/>
      <c r="BF51" s="1355"/>
      <c r="BG51" s="9"/>
      <c r="BH51" s="4"/>
      <c r="BI51" s="4"/>
      <c r="BJ51" s="4"/>
      <c r="BK51" s="4"/>
      <c r="BL51" s="4"/>
      <c r="BM51" s="9"/>
      <c r="BN51" s="4"/>
      <c r="BO51" s="4"/>
      <c r="BP51" s="4"/>
      <c r="BQ51" s="4"/>
      <c r="BR51" s="4"/>
      <c r="BS51" s="9"/>
      <c r="BT51" s="4"/>
      <c r="BU51" s="4"/>
      <c r="BV51" s="4"/>
      <c r="BW51" s="4"/>
      <c r="BX51" s="4"/>
      <c r="BY51" s="9"/>
      <c r="BZ51" s="4"/>
      <c r="CA51" s="4"/>
      <c r="CB51" s="4"/>
      <c r="CC51" s="4"/>
      <c r="CD51" s="4"/>
      <c r="CE51" s="9"/>
      <c r="CF51" s="4"/>
      <c r="CG51" s="4"/>
      <c r="CH51" s="4"/>
      <c r="CI51" s="4"/>
      <c r="CJ51" s="4"/>
      <c r="CK51" s="9"/>
      <c r="CL51" s="4"/>
      <c r="CM51" s="4"/>
      <c r="CN51" s="4"/>
      <c r="CO51" s="4"/>
      <c r="CP51" s="4"/>
      <c r="CQ51" s="84"/>
      <c r="CR51" s="4"/>
      <c r="CS51" s="90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9"/>
      <c r="DF51" s="14"/>
      <c r="DG51" s="4"/>
      <c r="DH51" s="4"/>
      <c r="DI51" s="16"/>
      <c r="DJ51" s="4"/>
      <c r="DK51" s="4"/>
      <c r="DL51" s="9"/>
      <c r="DM51" s="14"/>
      <c r="DN51" s="4"/>
      <c r="DO51" s="4"/>
      <c r="DP51" s="14"/>
      <c r="DQ51" s="44"/>
      <c r="DR51" s="15"/>
      <c r="DS51" s="4"/>
      <c r="DT51" s="4"/>
      <c r="DU51" s="4"/>
      <c r="DV51" s="14"/>
      <c r="DW51" s="4"/>
      <c r="DX51" s="4"/>
      <c r="DY51" s="16"/>
      <c r="DZ51" s="4"/>
      <c r="EA51" s="15"/>
      <c r="EB51" s="16"/>
      <c r="EC51" s="4"/>
      <c r="ED51" s="4"/>
      <c r="EE51" s="15"/>
      <c r="EF51" s="16"/>
      <c r="EG51" s="4"/>
      <c r="EH51" s="4"/>
      <c r="EI51" s="16"/>
      <c r="EJ51" s="4"/>
      <c r="EK51" s="4"/>
      <c r="EL51" s="16"/>
      <c r="EM51" s="4"/>
      <c r="EN51" s="84"/>
      <c r="EO51" s="9"/>
      <c r="EP51" s="5"/>
      <c r="EQ51" s="5"/>
      <c r="ER51" s="5"/>
      <c r="ES51" s="5"/>
      <c r="ET51" s="5"/>
      <c r="EU51" s="5"/>
      <c r="EV51" s="5"/>
    </row>
    <row r="52" spans="1:152" ht="18" customHeight="1" thickBot="1">
      <c r="A52" s="14"/>
      <c r="B52" s="246"/>
      <c r="C52" s="1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341"/>
      <c r="P52" s="1340"/>
      <c r="Q52" s="1343"/>
      <c r="R52" s="1356"/>
      <c r="S52" s="1357"/>
      <c r="T52" s="1396"/>
      <c r="U52" s="1345"/>
      <c r="V52" s="4"/>
      <c r="W52" s="4"/>
      <c r="X52" s="1347"/>
      <c r="Y52" s="1347"/>
      <c r="Z52" s="4"/>
      <c r="AA52" s="1348"/>
      <c r="AB52" s="246"/>
      <c r="AC52" s="19"/>
      <c r="AD52" s="19"/>
      <c r="AE52" s="19"/>
      <c r="AF52" s="19"/>
      <c r="AG52" s="247"/>
      <c r="AH52" s="1352"/>
      <c r="AI52" s="1353"/>
      <c r="AJ52" s="1353"/>
      <c r="AK52" s="1353"/>
      <c r="AL52" s="1353"/>
      <c r="AM52" s="1353"/>
      <c r="AN52" s="1353"/>
      <c r="AO52" s="1354"/>
      <c r="AP52" s="4"/>
      <c r="AQ52" s="4"/>
      <c r="AR52" s="4"/>
      <c r="AS52" s="4"/>
      <c r="AT52" s="4"/>
      <c r="AU52" s="247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247"/>
      <c r="BH52" s="4"/>
      <c r="BI52" s="4"/>
      <c r="BJ52" s="4"/>
      <c r="BK52" s="4"/>
      <c r="BL52" s="4"/>
      <c r="BM52" s="9"/>
      <c r="BN52" s="4"/>
      <c r="BO52" s="4"/>
      <c r="BP52" s="4"/>
      <c r="BQ52" s="4"/>
      <c r="BR52" s="4"/>
      <c r="BS52" s="9"/>
      <c r="BT52" s="4"/>
      <c r="BU52" s="4"/>
      <c r="BV52" s="4"/>
      <c r="BW52" s="4"/>
      <c r="BX52" s="4"/>
      <c r="BY52" s="247"/>
      <c r="BZ52" s="4"/>
      <c r="CA52" s="4"/>
      <c r="CB52" s="4"/>
      <c r="CC52" s="4"/>
      <c r="CD52" s="4"/>
      <c r="CE52" s="247"/>
      <c r="CF52" s="4"/>
      <c r="CG52" s="4"/>
      <c r="CH52" s="4"/>
      <c r="CI52" s="4"/>
      <c r="CJ52" s="4"/>
      <c r="CK52" s="247"/>
      <c r="CL52" s="4"/>
      <c r="CM52" s="4"/>
      <c r="CN52" s="4"/>
      <c r="CO52" s="4"/>
      <c r="CP52" s="4"/>
      <c r="CQ52" s="85"/>
      <c r="CR52" s="90"/>
      <c r="CS52" s="246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247"/>
      <c r="DF52" s="66"/>
      <c r="DG52" s="19"/>
      <c r="DH52" s="19"/>
      <c r="DI52" s="248"/>
      <c r="DJ52" s="19"/>
      <c r="DK52" s="19"/>
      <c r="DL52" s="247"/>
      <c r="DM52" s="66"/>
      <c r="DN52" s="19"/>
      <c r="DO52" s="19"/>
      <c r="DP52" s="66"/>
      <c r="DQ52" s="19"/>
      <c r="DR52" s="249"/>
      <c r="DS52" s="19"/>
      <c r="DT52" s="19"/>
      <c r="DU52" s="19"/>
      <c r="DV52" s="66"/>
      <c r="DW52" s="19"/>
      <c r="DX52" s="19"/>
      <c r="DY52" s="248"/>
      <c r="DZ52" s="19"/>
      <c r="EA52" s="249"/>
      <c r="EB52" s="248"/>
      <c r="EC52" s="19"/>
      <c r="ED52" s="19"/>
      <c r="EE52" s="249"/>
      <c r="EF52" s="248"/>
      <c r="EG52" s="19"/>
      <c r="EH52" s="19"/>
      <c r="EI52" s="248"/>
      <c r="EJ52" s="19"/>
      <c r="EK52" s="19"/>
      <c r="EL52" s="248"/>
      <c r="EM52" s="19"/>
      <c r="EN52" s="85"/>
      <c r="EO52" s="9"/>
      <c r="EP52" s="5"/>
      <c r="EQ52" s="5"/>
      <c r="ER52" s="5"/>
      <c r="ES52" s="5"/>
      <c r="ET52" s="5"/>
      <c r="EU52" s="5"/>
      <c r="EV52" s="5"/>
    </row>
    <row r="53" spans="1:152" ht="18" customHeight="1">
      <c r="A53" s="14"/>
      <c r="B53" s="25"/>
      <c r="C53" s="250" t="s">
        <v>278</v>
      </c>
      <c r="D53" s="251" t="s">
        <v>279</v>
      </c>
      <c r="E53" s="251"/>
      <c r="F53" s="251"/>
      <c r="G53" s="25"/>
      <c r="H53" s="252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1323" t="s">
        <v>280</v>
      </c>
      <c r="BI53" s="1324"/>
      <c r="BJ53" s="1324"/>
      <c r="BK53" s="1324"/>
      <c r="BL53" s="1324"/>
      <c r="BM53" s="1324"/>
      <c r="BN53" s="1324"/>
      <c r="BO53" s="1324"/>
      <c r="BP53" s="1324"/>
      <c r="BQ53" s="1324"/>
      <c r="BR53" s="1324"/>
      <c r="BS53" s="1325"/>
      <c r="BT53" s="1325"/>
      <c r="BU53" s="1325"/>
      <c r="BV53" s="13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9"/>
      <c r="EP53" s="5"/>
      <c r="EQ53" s="5"/>
      <c r="ER53" s="5"/>
      <c r="ES53" s="5"/>
      <c r="ET53" s="5"/>
      <c r="EU53" s="5"/>
      <c r="EV53" s="5"/>
    </row>
    <row r="54" spans="1:152" ht="18" customHeight="1">
      <c r="A54" s="14"/>
      <c r="B54" s="4"/>
      <c r="C54" s="4"/>
      <c r="D54" s="44" t="s">
        <v>281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29" t="s">
        <v>282</v>
      </c>
      <c r="BI54" s="442"/>
      <c r="BJ54" s="442"/>
      <c r="BK54" s="442"/>
      <c r="BL54" s="442"/>
      <c r="BM54" s="442"/>
      <c r="BN54" s="442"/>
      <c r="BO54" s="442"/>
      <c r="BP54" s="442"/>
      <c r="BQ54" s="442"/>
      <c r="BR54" s="442"/>
      <c r="BS54" s="442"/>
      <c r="BT54" s="442"/>
      <c r="BU54" s="442"/>
      <c r="BV54" s="442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1326" t="s">
        <v>283</v>
      </c>
      <c r="DQ54" s="1327"/>
      <c r="DR54" s="1327"/>
      <c r="DS54" s="1327"/>
      <c r="DT54" s="1327"/>
      <c r="DU54" s="1327"/>
      <c r="DV54" s="1327"/>
      <c r="DW54" s="1327"/>
      <c r="DX54" s="1327"/>
      <c r="DY54" s="1327"/>
      <c r="DZ54" s="1327"/>
      <c r="EA54" s="1327"/>
      <c r="EB54" s="1327"/>
      <c r="EC54" s="1327"/>
      <c r="ED54" s="1327"/>
      <c r="EE54" s="1328"/>
      <c r="EF54" s="4"/>
      <c r="EG54" s="4"/>
      <c r="EH54" s="4"/>
      <c r="EI54" s="4"/>
      <c r="EJ54" s="4"/>
      <c r="EK54" s="4"/>
      <c r="EL54" s="4"/>
      <c r="EM54" s="4"/>
      <c r="EN54" s="4"/>
      <c r="EO54" s="9"/>
      <c r="EP54" s="5"/>
      <c r="EQ54" s="5"/>
      <c r="ER54" s="5"/>
      <c r="ES54" s="5"/>
      <c r="ET54" s="5"/>
      <c r="EU54" s="5"/>
      <c r="EV54" s="5"/>
    </row>
    <row r="55" spans="1:152" ht="18" customHeight="1">
      <c r="A55" s="14"/>
      <c r="B55" s="4"/>
      <c r="C55" s="4"/>
      <c r="D55" s="4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29"/>
      <c r="BI55" s="442"/>
      <c r="BJ55" s="442"/>
      <c r="BK55" s="442"/>
      <c r="BL55" s="442"/>
      <c r="BM55" s="442"/>
      <c r="BN55" s="442"/>
      <c r="BO55" s="442"/>
      <c r="BP55" s="442"/>
      <c r="BQ55" s="442"/>
      <c r="BR55" s="442"/>
      <c r="BS55" s="442"/>
      <c r="BT55" s="442"/>
      <c r="BU55" s="442"/>
      <c r="BV55" s="442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1329"/>
      <c r="DQ55" s="1330"/>
      <c r="DR55" s="1330"/>
      <c r="DS55" s="1330"/>
      <c r="DT55" s="1330"/>
      <c r="DU55" s="1330"/>
      <c r="DV55" s="1330"/>
      <c r="DW55" s="1330"/>
      <c r="DX55" s="1330"/>
      <c r="DY55" s="1330"/>
      <c r="DZ55" s="1330"/>
      <c r="EA55" s="1330"/>
      <c r="EB55" s="1330"/>
      <c r="EC55" s="1330"/>
      <c r="ED55" s="1330"/>
      <c r="EE55" s="1331"/>
      <c r="EF55" s="4"/>
      <c r="EG55" s="4"/>
      <c r="EH55" s="4"/>
      <c r="EI55" s="4"/>
      <c r="EJ55" s="4"/>
      <c r="EK55" s="4"/>
      <c r="EL55" s="4"/>
      <c r="EM55" s="4"/>
      <c r="EN55" s="4"/>
      <c r="EO55" s="9"/>
      <c r="EP55" s="5"/>
      <c r="EQ55" s="5"/>
      <c r="ER55" s="5"/>
      <c r="ES55" s="5"/>
      <c r="ET55" s="5"/>
      <c r="EU55" s="5"/>
      <c r="EV55" s="5"/>
    </row>
    <row r="56" spans="1:152" ht="18" customHeight="1">
      <c r="A56" s="14"/>
      <c r="B56" s="4"/>
      <c r="C56" s="4"/>
      <c r="D56" s="1257" t="s">
        <v>37</v>
      </c>
      <c r="E56" s="1257"/>
      <c r="F56" s="1257"/>
      <c r="G56" s="1257"/>
      <c r="H56" s="4"/>
      <c r="I56" s="4"/>
      <c r="J56" s="4"/>
      <c r="K56" s="4"/>
      <c r="L56" s="4"/>
      <c r="M56" s="4"/>
      <c r="N56" s="1332" t="s">
        <v>284</v>
      </c>
      <c r="O56" s="1332"/>
      <c r="P56" s="1332"/>
      <c r="Q56" s="1332"/>
      <c r="R56" s="1332"/>
      <c r="S56" s="1332"/>
      <c r="T56" s="1332"/>
      <c r="U56" s="1332"/>
      <c r="V56" s="1332"/>
      <c r="W56" s="1332"/>
      <c r="X56" s="1332"/>
      <c r="Y56" s="1332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9"/>
      <c r="EP56" s="5"/>
      <c r="EQ56" s="5"/>
      <c r="ER56" s="5"/>
      <c r="ES56" s="5"/>
      <c r="ET56" s="5"/>
      <c r="EU56" s="5"/>
      <c r="EV56" s="5"/>
    </row>
    <row r="57" spans="1:152" ht="18" customHeight="1">
      <c r="A57" s="14"/>
      <c r="B57" s="4"/>
      <c r="C57" s="4"/>
      <c r="D57" s="1257" t="s">
        <v>285</v>
      </c>
      <c r="E57" s="1257"/>
      <c r="F57" s="1257"/>
      <c r="G57" s="1257"/>
      <c r="H57" s="4"/>
      <c r="I57" s="1257" t="s">
        <v>161</v>
      </c>
      <c r="J57" s="1257"/>
      <c r="K57" s="1257"/>
      <c r="L57" s="1257"/>
      <c r="M57" s="4"/>
      <c r="N57" s="1333" t="s">
        <v>286</v>
      </c>
      <c r="O57" s="1333"/>
      <c r="P57" s="1333"/>
      <c r="Q57" s="1333"/>
      <c r="R57" s="1333"/>
      <c r="S57" s="1333"/>
      <c r="T57" s="1333"/>
      <c r="U57" s="1333"/>
      <c r="V57" s="1333"/>
      <c r="W57" s="1333"/>
      <c r="X57" s="1333"/>
      <c r="Y57" s="1333"/>
      <c r="Z57" s="1333"/>
      <c r="AA57" s="1333"/>
      <c r="AB57" s="1333"/>
      <c r="AC57" s="1333"/>
      <c r="AD57" s="1333"/>
      <c r="AE57" s="1333"/>
      <c r="AF57" s="1333"/>
      <c r="AG57" s="1333"/>
      <c r="AH57" s="1333"/>
      <c r="AI57" s="4"/>
      <c r="AJ57" s="4"/>
      <c r="AK57" s="4"/>
      <c r="AL57" s="1257" t="s">
        <v>84</v>
      </c>
      <c r="AM57" s="1257"/>
      <c r="AN57" s="1257"/>
      <c r="AO57" s="1257"/>
      <c r="AP57" s="1257"/>
      <c r="AQ57" s="4"/>
      <c r="AR57" s="4"/>
      <c r="AS57" s="1243" t="s">
        <v>287</v>
      </c>
      <c r="AT57" s="1243"/>
      <c r="AU57" s="1243"/>
      <c r="AV57" s="1243"/>
      <c r="AW57" s="1243"/>
      <c r="AX57" s="1243"/>
      <c r="AY57" s="1243"/>
      <c r="AZ57" s="1243"/>
      <c r="BA57" s="1243"/>
      <c r="BB57" s="1243"/>
      <c r="BC57" s="1243"/>
      <c r="BD57" s="1243"/>
      <c r="BE57" s="1243"/>
      <c r="BF57" s="1243"/>
      <c r="BG57" s="1243"/>
      <c r="BH57" s="1243"/>
      <c r="BI57" s="1243"/>
      <c r="BJ57" s="1243"/>
      <c r="BK57" s="1243"/>
      <c r="BL57" s="1243"/>
      <c r="BM57" s="1243"/>
      <c r="BN57" s="1243"/>
      <c r="BO57" s="1243"/>
      <c r="BP57" s="1243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9"/>
      <c r="EP57" s="5"/>
      <c r="EQ57" s="5"/>
      <c r="ER57" s="5"/>
      <c r="ES57" s="5"/>
      <c r="ET57" s="5"/>
      <c r="EU57" s="5"/>
      <c r="EV57" s="5"/>
    </row>
    <row r="58" spans="1:152" ht="18" customHeight="1">
      <c r="A58" s="1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9"/>
      <c r="EP58" s="5"/>
      <c r="EQ58" s="5"/>
      <c r="ER58" s="5"/>
      <c r="ES58" s="5"/>
      <c r="ET58" s="5"/>
      <c r="EU58" s="5"/>
      <c r="EV58" s="5"/>
    </row>
    <row r="59" spans="1:152" ht="18" customHeight="1">
      <c r="A59" s="14"/>
      <c r="B59" s="4"/>
      <c r="C59" s="4"/>
      <c r="D59" s="4"/>
      <c r="E59" s="4"/>
      <c r="F59" s="4"/>
      <c r="G59" s="4"/>
      <c r="H59" s="4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4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1320"/>
      <c r="BO59" s="1320"/>
      <c r="BP59" s="1320"/>
      <c r="BQ59" s="1320"/>
      <c r="BR59" s="1320"/>
      <c r="BS59" s="1320"/>
      <c r="BT59" s="4"/>
      <c r="BU59" s="4"/>
      <c r="BV59" s="4"/>
      <c r="BW59" s="435"/>
      <c r="BX59" s="435"/>
      <c r="BY59" s="435"/>
      <c r="BZ59" s="435"/>
      <c r="CA59" s="435"/>
      <c r="CB59" s="1257" t="s">
        <v>288</v>
      </c>
      <c r="CC59" s="1257"/>
      <c r="CD59" s="1257"/>
      <c r="CE59" s="1257"/>
      <c r="CF59" s="1257"/>
      <c r="CG59" s="4"/>
      <c r="CH59" s="1243" t="s">
        <v>289</v>
      </c>
      <c r="CI59" s="1243"/>
      <c r="CJ59" s="1243"/>
      <c r="CK59" s="1243"/>
      <c r="CL59" s="1243"/>
      <c r="CM59" s="1243"/>
      <c r="CN59" s="1243"/>
      <c r="CO59" s="1243"/>
      <c r="CP59" s="1243"/>
      <c r="CQ59" s="1243"/>
      <c r="CR59" s="1243"/>
      <c r="CS59" s="1243"/>
      <c r="CT59" s="1243"/>
      <c r="CU59" s="1243"/>
      <c r="CV59" s="1243"/>
      <c r="CW59" s="1243"/>
      <c r="CX59" s="1243"/>
      <c r="CY59" s="1243"/>
      <c r="CZ59" s="1243"/>
      <c r="DA59" s="1243"/>
      <c r="DB59" s="1243"/>
      <c r="DC59" s="1321"/>
      <c r="DD59" s="1321"/>
      <c r="DE59" s="1321"/>
      <c r="DF59" s="1321"/>
      <c r="DG59" s="1321"/>
      <c r="DH59" s="1321"/>
      <c r="DI59" s="2297"/>
      <c r="DJ59" s="2297"/>
      <c r="DK59" s="2297"/>
      <c r="DL59" s="2297"/>
      <c r="DM59" s="2297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9"/>
      <c r="EP59" s="5"/>
      <c r="EQ59" s="5"/>
      <c r="ER59" s="5"/>
      <c r="ES59" s="5"/>
      <c r="ET59" s="5"/>
      <c r="EU59" s="5"/>
      <c r="EV59" s="5"/>
    </row>
    <row r="60" spans="1:152" ht="18" customHeight="1">
      <c r="A60" s="1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1202" t="s">
        <v>290</v>
      </c>
      <c r="AM60" s="1202"/>
      <c r="AN60" s="1202"/>
      <c r="AO60" s="1202"/>
      <c r="AP60" s="1202"/>
      <c r="AQ60" s="2297"/>
      <c r="AR60" s="4"/>
      <c r="AS60" s="1322" t="s">
        <v>291</v>
      </c>
      <c r="AT60" s="1322"/>
      <c r="AU60" s="1322"/>
      <c r="AV60" s="1322"/>
      <c r="AW60" s="4"/>
      <c r="AX60" s="1260" t="s">
        <v>292</v>
      </c>
      <c r="AY60" s="1260"/>
      <c r="AZ60" s="1260"/>
      <c r="BA60" s="1260"/>
      <c r="BB60" s="1260"/>
      <c r="BC60" s="1260"/>
      <c r="BD60" s="1260"/>
      <c r="BE60" s="1260"/>
      <c r="BF60" s="1260"/>
      <c r="BG60" s="1260"/>
      <c r="BH60" s="1260"/>
      <c r="BI60" s="1260"/>
      <c r="BJ60" s="1260"/>
      <c r="BK60" s="1260"/>
      <c r="BL60" s="1260"/>
      <c r="BM60" s="4"/>
      <c r="BN60" s="4"/>
      <c r="BO60" s="4"/>
      <c r="BP60" s="4"/>
      <c r="BQ60" s="4"/>
      <c r="BR60" s="4"/>
      <c r="BS60" s="253"/>
      <c r="BT60" s="4"/>
      <c r="BU60" s="4"/>
      <c r="BV60" s="4"/>
      <c r="BW60" s="435"/>
      <c r="BX60" s="435"/>
      <c r="BY60" s="435"/>
      <c r="BZ60" s="435"/>
      <c r="CA60" s="435"/>
      <c r="CB60" s="1257" t="s">
        <v>76</v>
      </c>
      <c r="CC60" s="1257"/>
      <c r="CD60" s="1257"/>
      <c r="CE60" s="1257"/>
      <c r="CF60" s="1257"/>
      <c r="CG60" s="4"/>
      <c r="CH60" s="1260"/>
      <c r="CI60" s="1260"/>
      <c r="CJ60" s="1260"/>
      <c r="CK60" s="1260"/>
      <c r="CL60" s="1260"/>
      <c r="CM60" s="1260"/>
      <c r="CN60" s="1260"/>
      <c r="CO60" s="1260"/>
      <c r="CP60" s="1260"/>
      <c r="CQ60" s="1260"/>
      <c r="CR60" s="1260"/>
      <c r="CS60" s="1260"/>
      <c r="CT60" s="1260"/>
      <c r="CU60" s="1260"/>
      <c r="CV60" s="1260"/>
      <c r="CW60" s="1260"/>
      <c r="CX60" s="1260"/>
      <c r="CY60" s="1260"/>
      <c r="CZ60" s="1260"/>
      <c r="DA60" s="1260"/>
      <c r="DB60" s="1260"/>
      <c r="DC60" s="4"/>
      <c r="DD60" s="4"/>
      <c r="DE60" s="4"/>
      <c r="DF60" s="4"/>
      <c r="DG60" s="4"/>
      <c r="DH60" s="4"/>
      <c r="DI60" s="4"/>
      <c r="DJ60" s="4"/>
      <c r="DK60" s="4"/>
      <c r="DL60" s="253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9"/>
      <c r="EP60" s="5"/>
      <c r="EQ60" s="5"/>
      <c r="ER60" s="5"/>
      <c r="ES60" s="5"/>
      <c r="ET60" s="5"/>
      <c r="EU60" s="5"/>
      <c r="EV60" s="5"/>
    </row>
    <row r="61" spans="1:152" ht="18" customHeight="1">
      <c r="A61" s="18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319"/>
      <c r="AB61" s="1319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43"/>
      <c r="EP61" s="5"/>
      <c r="EQ61" s="5"/>
      <c r="ER61" s="5"/>
      <c r="ES61" s="5"/>
      <c r="ET61" s="5"/>
      <c r="EU61" s="5"/>
      <c r="EV61" s="5"/>
    </row>
    <row r="62" spans="1:152" ht="18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</row>
    <row r="63" spans="1:152" ht="18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</row>
    <row r="64" spans="1:152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</row>
    <row r="65" spans="1:152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254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</row>
  </sheetData>
  <mergeCells count="635">
    <mergeCell ref="B2:H3"/>
    <mergeCell ref="M3:S8"/>
    <mergeCell ref="T3:U4"/>
    <mergeCell ref="V3:V4"/>
    <mergeCell ref="W3:X4"/>
    <mergeCell ref="Y3:AD4"/>
    <mergeCell ref="AB5:AB8"/>
    <mergeCell ref="AC5:AC8"/>
    <mergeCell ref="AD5:AD8"/>
    <mergeCell ref="AK4:AQ6"/>
    <mergeCell ref="AZ4:CJ6"/>
    <mergeCell ref="T5:T8"/>
    <mergeCell ref="U5:U8"/>
    <mergeCell ref="V5:V8"/>
    <mergeCell ref="W5:W8"/>
    <mergeCell ref="X5:X8"/>
    <mergeCell ref="Y5:Y8"/>
    <mergeCell ref="Z5:Z8"/>
    <mergeCell ref="AA5:AA8"/>
    <mergeCell ref="DI7:DM8"/>
    <mergeCell ref="DN7:DV8"/>
    <mergeCell ref="EC7:EE8"/>
    <mergeCell ref="EF7:EL8"/>
    <mergeCell ref="T9:BG9"/>
    <mergeCell ref="BZ9:CQ9"/>
    <mergeCell ref="CS9:CU9"/>
    <mergeCell ref="CW9:EJ10"/>
    <mergeCell ref="AH10:AU10"/>
    <mergeCell ref="AW10:BG13"/>
    <mergeCell ref="CL11:CQ13"/>
    <mergeCell ref="BH12:BM14"/>
    <mergeCell ref="BN12:BS12"/>
    <mergeCell ref="BT12:BY12"/>
    <mergeCell ref="BZ12:CE12"/>
    <mergeCell ref="AP12:AU14"/>
    <mergeCell ref="BH10:BS10"/>
    <mergeCell ref="BT10:BY10"/>
    <mergeCell ref="CA10:CD11"/>
    <mergeCell ref="CG10:CJ11"/>
    <mergeCell ref="BT11:BY11"/>
    <mergeCell ref="EJ13:EN14"/>
    <mergeCell ref="AV14:BA14"/>
    <mergeCell ref="BB14:BG14"/>
    <mergeCell ref="B10:C14"/>
    <mergeCell ref="D10:J14"/>
    <mergeCell ref="K10:N13"/>
    <mergeCell ref="O10:P11"/>
    <mergeCell ref="Q10:S14"/>
    <mergeCell ref="T10:AG10"/>
    <mergeCell ref="AB12:AG14"/>
    <mergeCell ref="AH12:AM13"/>
    <mergeCell ref="AN12:AO14"/>
    <mergeCell ref="D15:J17"/>
    <mergeCell ref="O15:P15"/>
    <mergeCell ref="Q15:S15"/>
    <mergeCell ref="T15:U15"/>
    <mergeCell ref="V15:Y15"/>
    <mergeCell ref="CF12:CK14"/>
    <mergeCell ref="CS12:DG13"/>
    <mergeCell ref="AN15:AO15"/>
    <mergeCell ref="BZ17:CE17"/>
    <mergeCell ref="CF17:CK17"/>
    <mergeCell ref="CS17:DG17"/>
    <mergeCell ref="DU12:DZ13"/>
    <mergeCell ref="O13:P14"/>
    <mergeCell ref="BN13:BS14"/>
    <mergeCell ref="BT13:BY13"/>
    <mergeCell ref="BZ13:CE13"/>
    <mergeCell ref="DQ13:DT14"/>
    <mergeCell ref="DH11:DP14"/>
    <mergeCell ref="DQ11:DT12"/>
    <mergeCell ref="EA11:EI14"/>
    <mergeCell ref="BT14:BY14"/>
    <mergeCell ref="BZ14:CE14"/>
    <mergeCell ref="EJ11:EN12"/>
    <mergeCell ref="T12:Y13"/>
    <mergeCell ref="Z12:AA14"/>
    <mergeCell ref="DQ15:DT15"/>
    <mergeCell ref="DU15:DZ17"/>
    <mergeCell ref="EA15:EI15"/>
    <mergeCell ref="EJ15:EN15"/>
    <mergeCell ref="B16:C16"/>
    <mergeCell ref="O16:P16"/>
    <mergeCell ref="Q16:S16"/>
    <mergeCell ref="T16:U16"/>
    <mergeCell ref="V16:Y16"/>
    <mergeCell ref="Z16:AA16"/>
    <mergeCell ref="BZ15:CA15"/>
    <mergeCell ref="CB15:CD15"/>
    <mergeCell ref="CF15:CG15"/>
    <mergeCell ref="CH15:CJ15"/>
    <mergeCell ref="CS15:DG15"/>
    <mergeCell ref="DH15:DP15"/>
    <mergeCell ref="Z15:AA15"/>
    <mergeCell ref="AB15:AC15"/>
    <mergeCell ref="AD15:AG15"/>
    <mergeCell ref="AH15:AI15"/>
    <mergeCell ref="AJ15:AM15"/>
    <mergeCell ref="DH16:DO16"/>
    <mergeCell ref="DQ16:DT16"/>
    <mergeCell ref="EA16:EH16"/>
    <mergeCell ref="EJ16:EN16"/>
    <mergeCell ref="O17:P17"/>
    <mergeCell ref="Q17:S17"/>
    <mergeCell ref="T17:Y17"/>
    <mergeCell ref="AB17:AC17"/>
    <mergeCell ref="AD17:AG17"/>
    <mergeCell ref="AH17:AI17"/>
    <mergeCell ref="AV16:BA16"/>
    <mergeCell ref="BH16:BM16"/>
    <mergeCell ref="BN16:BS16"/>
    <mergeCell ref="BT16:BY16"/>
    <mergeCell ref="CL16:CQ16"/>
    <mergeCell ref="CS16:DG16"/>
    <mergeCell ref="AB16:AC16"/>
    <mergeCell ref="AD16:AG16"/>
    <mergeCell ref="AH16:AI16"/>
    <mergeCell ref="AJ16:AM16"/>
    <mergeCell ref="AN16:AO16"/>
    <mergeCell ref="AP16:AU16"/>
    <mergeCell ref="EA17:EI17"/>
    <mergeCell ref="EJ17:EN17"/>
    <mergeCell ref="B19:C19"/>
    <mergeCell ref="O19:P19"/>
    <mergeCell ref="Q19:S19"/>
    <mergeCell ref="T19:U19"/>
    <mergeCell ref="V19:Y19"/>
    <mergeCell ref="Z19:AA19"/>
    <mergeCell ref="AB19:AC19"/>
    <mergeCell ref="AD19:AG19"/>
    <mergeCell ref="AH18:AI18"/>
    <mergeCell ref="D18:J20"/>
    <mergeCell ref="O18:P18"/>
    <mergeCell ref="Q18:S18"/>
    <mergeCell ref="T18:U18"/>
    <mergeCell ref="V18:Y18"/>
    <mergeCell ref="Z18:AA18"/>
    <mergeCell ref="AB18:AC18"/>
    <mergeCell ref="AD18:AG18"/>
    <mergeCell ref="DH17:DP17"/>
    <mergeCell ref="DQ17:DT17"/>
    <mergeCell ref="CH18:CJ18"/>
    <mergeCell ref="DU18:DZ20"/>
    <mergeCell ref="AJ18:AM18"/>
    <mergeCell ref="AN18:AO18"/>
    <mergeCell ref="BZ18:CA18"/>
    <mergeCell ref="CB18:CD18"/>
    <mergeCell ref="CF18:CG18"/>
    <mergeCell ref="CS19:DG19"/>
    <mergeCell ref="DH19:DP19"/>
    <mergeCell ref="DQ19:DT19"/>
    <mergeCell ref="AJ17:AM17"/>
    <mergeCell ref="EA19:EI19"/>
    <mergeCell ref="EJ19:EN19"/>
    <mergeCell ref="O20:P20"/>
    <mergeCell ref="Q20:S20"/>
    <mergeCell ref="T20:Y20"/>
    <mergeCell ref="AB20:AC20"/>
    <mergeCell ref="AD20:AG20"/>
    <mergeCell ref="BH19:BM19"/>
    <mergeCell ref="BN19:BS19"/>
    <mergeCell ref="BT19:BY19"/>
    <mergeCell ref="BZ19:CE20"/>
    <mergeCell ref="CF19:CK20"/>
    <mergeCell ref="CL19:CQ19"/>
    <mergeCell ref="AH19:AI19"/>
    <mergeCell ref="AJ19:AM19"/>
    <mergeCell ref="AN19:AO19"/>
    <mergeCell ref="AP19:AU19"/>
    <mergeCell ref="AV19:BA19"/>
    <mergeCell ref="BB19:BG19"/>
    <mergeCell ref="AH20:AI20"/>
    <mergeCell ref="AJ20:AM20"/>
    <mergeCell ref="AV20:BA20"/>
    <mergeCell ref="AH21:AI21"/>
    <mergeCell ref="AD22:AG22"/>
    <mergeCell ref="AH22:AI22"/>
    <mergeCell ref="AJ22:AM22"/>
    <mergeCell ref="AN22:AO22"/>
    <mergeCell ref="AP22:AU22"/>
    <mergeCell ref="AV22:BA22"/>
    <mergeCell ref="CF21:CG21"/>
    <mergeCell ref="B22:C22"/>
    <mergeCell ref="O22:P22"/>
    <mergeCell ref="Q22:S22"/>
    <mergeCell ref="T22:U22"/>
    <mergeCell ref="V22:Y22"/>
    <mergeCell ref="Z22:AA22"/>
    <mergeCell ref="AB22:AC22"/>
    <mergeCell ref="CH21:CJ21"/>
    <mergeCell ref="DU21:DZ23"/>
    <mergeCell ref="AJ21:AM21"/>
    <mergeCell ref="AN21:AO21"/>
    <mergeCell ref="BZ21:CA21"/>
    <mergeCell ref="CB21:CD21"/>
    <mergeCell ref="CL22:CQ22"/>
    <mergeCell ref="CS22:DG22"/>
    <mergeCell ref="DH22:DP22"/>
    <mergeCell ref="DQ22:DT22"/>
    <mergeCell ref="EA22:EI22"/>
    <mergeCell ref="EJ22:EN22"/>
    <mergeCell ref="BB22:BG22"/>
    <mergeCell ref="BH22:BM22"/>
    <mergeCell ref="BN22:BS22"/>
    <mergeCell ref="BT22:BY22"/>
    <mergeCell ref="BZ22:CE23"/>
    <mergeCell ref="CF22:CK23"/>
    <mergeCell ref="AJ23:AM23"/>
    <mergeCell ref="AV23:BA23"/>
    <mergeCell ref="D24:J26"/>
    <mergeCell ref="O24:P24"/>
    <mergeCell ref="Q24:S24"/>
    <mergeCell ref="T24:U24"/>
    <mergeCell ref="V24:Y24"/>
    <mergeCell ref="Z24:AA24"/>
    <mergeCell ref="AB24:AC24"/>
    <mergeCell ref="AD24:AG24"/>
    <mergeCell ref="O23:P23"/>
    <mergeCell ref="Q23:S23"/>
    <mergeCell ref="T23:Y23"/>
    <mergeCell ref="AB23:AC23"/>
    <mergeCell ref="AD23:AG23"/>
    <mergeCell ref="D21:J23"/>
    <mergeCell ref="O21:P21"/>
    <mergeCell ref="Q21:S21"/>
    <mergeCell ref="T21:U21"/>
    <mergeCell ref="V21:Y21"/>
    <mergeCell ref="Z21:AA21"/>
    <mergeCell ref="AB21:AC21"/>
    <mergeCell ref="AD21:AG21"/>
    <mergeCell ref="AH23:AI23"/>
    <mergeCell ref="EJ24:EN24"/>
    <mergeCell ref="B25:C25"/>
    <mergeCell ref="O25:P25"/>
    <mergeCell ref="Q25:S25"/>
    <mergeCell ref="T25:U25"/>
    <mergeCell ref="V25:Y25"/>
    <mergeCell ref="Z25:AA25"/>
    <mergeCell ref="AB25:AC25"/>
    <mergeCell ref="AD25:AG25"/>
    <mergeCell ref="AH25:AI25"/>
    <mergeCell ref="CH24:CJ24"/>
    <mergeCell ref="CS24:DG24"/>
    <mergeCell ref="DH24:DP24"/>
    <mergeCell ref="DQ24:DT24"/>
    <mergeCell ref="DU24:DZ26"/>
    <mergeCell ref="EA24:EI24"/>
    <mergeCell ref="DH25:DP25"/>
    <mergeCell ref="DQ25:DT25"/>
    <mergeCell ref="AH24:AI24"/>
    <mergeCell ref="AJ24:AM24"/>
    <mergeCell ref="AN24:AO24"/>
    <mergeCell ref="BZ24:CA24"/>
    <mergeCell ref="CB24:CD24"/>
    <mergeCell ref="CF24:CG24"/>
    <mergeCell ref="BN25:BS25"/>
    <mergeCell ref="BT25:BY25"/>
    <mergeCell ref="BZ25:CE26"/>
    <mergeCell ref="CF25:CK26"/>
    <mergeCell ref="CL25:CQ25"/>
    <mergeCell ref="CS25:DG25"/>
    <mergeCell ref="AJ25:AM25"/>
    <mergeCell ref="AN25:AO25"/>
    <mergeCell ref="AP25:AU25"/>
    <mergeCell ref="AV25:BA25"/>
    <mergeCell ref="BB25:BG25"/>
    <mergeCell ref="BH25:BM25"/>
    <mergeCell ref="AJ26:AM26"/>
    <mergeCell ref="CS26:DG26"/>
    <mergeCell ref="DH26:DP26"/>
    <mergeCell ref="DQ26:DT26"/>
    <mergeCell ref="EA26:EI26"/>
    <mergeCell ref="EJ26:EN26"/>
    <mergeCell ref="O26:P26"/>
    <mergeCell ref="Q26:S26"/>
    <mergeCell ref="T26:Y26"/>
    <mergeCell ref="AB26:AC26"/>
    <mergeCell ref="AD26:AG26"/>
    <mergeCell ref="AH26:AI26"/>
    <mergeCell ref="B28:C28"/>
    <mergeCell ref="O28:P28"/>
    <mergeCell ref="Q28:S28"/>
    <mergeCell ref="T28:U28"/>
    <mergeCell ref="V28:Y28"/>
    <mergeCell ref="Z28:AA28"/>
    <mergeCell ref="AB28:AC28"/>
    <mergeCell ref="CB27:CD27"/>
    <mergeCell ref="CF27:CG27"/>
    <mergeCell ref="AB27:AC27"/>
    <mergeCell ref="AD27:AG27"/>
    <mergeCell ref="AH27:AI27"/>
    <mergeCell ref="AJ27:AM27"/>
    <mergeCell ref="AN27:AO27"/>
    <mergeCell ref="BZ27:CA27"/>
    <mergeCell ref="D27:J29"/>
    <mergeCell ref="O27:P27"/>
    <mergeCell ref="Q27:S27"/>
    <mergeCell ref="T27:U27"/>
    <mergeCell ref="V27:Y27"/>
    <mergeCell ref="Z27:AA27"/>
    <mergeCell ref="O29:P29"/>
    <mergeCell ref="Q29:S29"/>
    <mergeCell ref="T29:Y29"/>
    <mergeCell ref="AB29:AC29"/>
    <mergeCell ref="AD29:AG29"/>
    <mergeCell ref="AH29:AI29"/>
    <mergeCell ref="BB28:BG28"/>
    <mergeCell ref="BH28:BM28"/>
    <mergeCell ref="BN28:BS28"/>
    <mergeCell ref="AD28:AG28"/>
    <mergeCell ref="AH28:AI28"/>
    <mergeCell ref="AJ28:AM28"/>
    <mergeCell ref="AN28:AO28"/>
    <mergeCell ref="AP28:AU28"/>
    <mergeCell ref="AV28:BA28"/>
    <mergeCell ref="AJ29:AM29"/>
    <mergeCell ref="BT28:BY28"/>
    <mergeCell ref="BZ28:CE29"/>
    <mergeCell ref="CF28:CK29"/>
    <mergeCell ref="DU27:DZ29"/>
    <mergeCell ref="EA27:EI27"/>
    <mergeCell ref="EJ27:EN27"/>
    <mergeCell ref="CH27:CJ27"/>
    <mergeCell ref="CS27:DG27"/>
    <mergeCell ref="DH27:DP27"/>
    <mergeCell ref="DQ27:DT27"/>
    <mergeCell ref="CS29:DG29"/>
    <mergeCell ref="DH29:DP29"/>
    <mergeCell ref="DQ29:DT29"/>
    <mergeCell ref="EA29:EI29"/>
    <mergeCell ref="EJ29:EN29"/>
    <mergeCell ref="CL28:CQ28"/>
    <mergeCell ref="CS28:DG28"/>
    <mergeCell ref="DH28:DP28"/>
    <mergeCell ref="DQ28:DT28"/>
    <mergeCell ref="CB30:CD30"/>
    <mergeCell ref="CF30:CG30"/>
    <mergeCell ref="CH30:CJ30"/>
    <mergeCell ref="DU30:DZ32"/>
    <mergeCell ref="B31:C31"/>
    <mergeCell ref="O31:P31"/>
    <mergeCell ref="Q31:S31"/>
    <mergeCell ref="T31:U31"/>
    <mergeCell ref="Z31:AA31"/>
    <mergeCell ref="AB31:AC31"/>
    <mergeCell ref="AB30:AC30"/>
    <mergeCell ref="AD30:AG30"/>
    <mergeCell ref="AH30:AI30"/>
    <mergeCell ref="AJ30:AM30"/>
    <mergeCell ref="AN30:AO30"/>
    <mergeCell ref="BZ30:CA30"/>
    <mergeCell ref="D30:J32"/>
    <mergeCell ref="O30:P30"/>
    <mergeCell ref="Q30:S30"/>
    <mergeCell ref="T30:U30"/>
    <mergeCell ref="V30:Y30"/>
    <mergeCell ref="Z30:AA30"/>
    <mergeCell ref="Q33:S33"/>
    <mergeCell ref="T33:U33"/>
    <mergeCell ref="V33:Y33"/>
    <mergeCell ref="Z33:AA33"/>
    <mergeCell ref="CL31:CQ31"/>
    <mergeCell ref="O32:P32"/>
    <mergeCell ref="Q32:S32"/>
    <mergeCell ref="T32:U32"/>
    <mergeCell ref="AB32:AC32"/>
    <mergeCell ref="AD32:AG32"/>
    <mergeCell ref="AH32:AI32"/>
    <mergeCell ref="AJ32:AM32"/>
    <mergeCell ref="BB31:BG31"/>
    <mergeCell ref="BH31:BM31"/>
    <mergeCell ref="BN31:BS31"/>
    <mergeCell ref="BT31:BY31"/>
    <mergeCell ref="BZ31:CE32"/>
    <mergeCell ref="CF31:CK32"/>
    <mergeCell ref="AD31:AG31"/>
    <mergeCell ref="AH31:AI31"/>
    <mergeCell ref="AJ31:AM31"/>
    <mergeCell ref="AN31:AO31"/>
    <mergeCell ref="AP31:AU31"/>
    <mergeCell ref="AV31:BA31"/>
    <mergeCell ref="DQ33:DT33"/>
    <mergeCell ref="DU33:DZ35"/>
    <mergeCell ref="EA33:EI33"/>
    <mergeCell ref="EJ33:EN33"/>
    <mergeCell ref="B34:C34"/>
    <mergeCell ref="O34:P34"/>
    <mergeCell ref="Q34:S34"/>
    <mergeCell ref="T34:U34"/>
    <mergeCell ref="V34:Y34"/>
    <mergeCell ref="Z34:AA34"/>
    <mergeCell ref="BZ33:CA33"/>
    <mergeCell ref="CB33:CD33"/>
    <mergeCell ref="CF33:CG33"/>
    <mergeCell ref="CH33:CJ33"/>
    <mergeCell ref="CS33:DG33"/>
    <mergeCell ref="DH33:DP33"/>
    <mergeCell ref="AB33:AC33"/>
    <mergeCell ref="AD33:AG33"/>
    <mergeCell ref="AH33:AI33"/>
    <mergeCell ref="AJ33:AM33"/>
    <mergeCell ref="AN33:AO33"/>
    <mergeCell ref="BR33:BS33"/>
    <mergeCell ref="D33:J35"/>
    <mergeCell ref="O33:P33"/>
    <mergeCell ref="AB35:AC35"/>
    <mergeCell ref="AD35:AG35"/>
    <mergeCell ref="AV34:BA34"/>
    <mergeCell ref="BB34:BG34"/>
    <mergeCell ref="BH34:BM34"/>
    <mergeCell ref="BN34:BS34"/>
    <mergeCell ref="BT34:BY34"/>
    <mergeCell ref="BZ34:CE35"/>
    <mergeCell ref="AB34:AC34"/>
    <mergeCell ref="AD34:AG34"/>
    <mergeCell ref="AH34:AI34"/>
    <mergeCell ref="AJ34:AM34"/>
    <mergeCell ref="AN34:AO34"/>
    <mergeCell ref="AP34:AU34"/>
    <mergeCell ref="EJ35:EN35"/>
    <mergeCell ref="D36:J38"/>
    <mergeCell ref="O36:P36"/>
    <mergeCell ref="Q36:S36"/>
    <mergeCell ref="T36:U36"/>
    <mergeCell ref="V36:Y36"/>
    <mergeCell ref="Z36:AA36"/>
    <mergeCell ref="AB36:AC36"/>
    <mergeCell ref="AD36:AG36"/>
    <mergeCell ref="AH36:AI36"/>
    <mergeCell ref="AH35:AI35"/>
    <mergeCell ref="AJ35:AM35"/>
    <mergeCell ref="CS35:DG35"/>
    <mergeCell ref="DH35:DP35"/>
    <mergeCell ref="DQ35:DT35"/>
    <mergeCell ref="EA35:EI35"/>
    <mergeCell ref="CF34:CK35"/>
    <mergeCell ref="CL34:CQ34"/>
    <mergeCell ref="CS34:DG34"/>
    <mergeCell ref="DH34:DP34"/>
    <mergeCell ref="DQ34:DT34"/>
    <mergeCell ref="O35:P35"/>
    <mergeCell ref="Q35:S35"/>
    <mergeCell ref="T35:Y35"/>
    <mergeCell ref="AH37:AI37"/>
    <mergeCell ref="AJ37:AM37"/>
    <mergeCell ref="AN37:AO37"/>
    <mergeCell ref="AP37:AU37"/>
    <mergeCell ref="AV37:BA37"/>
    <mergeCell ref="BT37:BY37"/>
    <mergeCell ref="DQ36:DT36"/>
    <mergeCell ref="DU36:DZ38"/>
    <mergeCell ref="B37:C37"/>
    <mergeCell ref="O37:P37"/>
    <mergeCell ref="Q37:S37"/>
    <mergeCell ref="T37:U37"/>
    <mergeCell ref="V37:Y37"/>
    <mergeCell ref="Z37:AA37"/>
    <mergeCell ref="AB37:AC37"/>
    <mergeCell ref="AD37:AG37"/>
    <mergeCell ref="AJ36:AM36"/>
    <mergeCell ref="AN36:AO36"/>
    <mergeCell ref="BZ36:CA36"/>
    <mergeCell ref="CF36:CG36"/>
    <mergeCell ref="CS36:DG36"/>
    <mergeCell ref="DH36:DP36"/>
    <mergeCell ref="AJ38:AM38"/>
    <mergeCell ref="O38:P38"/>
    <mergeCell ref="Q38:S38"/>
    <mergeCell ref="T38:U38"/>
    <mergeCell ref="AB38:AC38"/>
    <mergeCell ref="AD38:AG38"/>
    <mergeCell ref="AH38:AI38"/>
    <mergeCell ref="B40:C40"/>
    <mergeCell ref="O40:P40"/>
    <mergeCell ref="Q40:S40"/>
    <mergeCell ref="T40:U40"/>
    <mergeCell ref="V40:Y40"/>
    <mergeCell ref="Z40:AA40"/>
    <mergeCell ref="AB40:AC40"/>
    <mergeCell ref="D39:J41"/>
    <mergeCell ref="O39:P39"/>
    <mergeCell ref="Q39:S39"/>
    <mergeCell ref="T39:U39"/>
    <mergeCell ref="V39:Y39"/>
    <mergeCell ref="Z39:AA39"/>
    <mergeCell ref="AB39:AC39"/>
    <mergeCell ref="AD39:AG39"/>
    <mergeCell ref="AH39:AI39"/>
    <mergeCell ref="AJ39:AM39"/>
    <mergeCell ref="AN39:AO39"/>
    <mergeCell ref="AD40:AG40"/>
    <mergeCell ref="AH40:AI40"/>
    <mergeCell ref="AJ40:AM40"/>
    <mergeCell ref="AN40:AO40"/>
    <mergeCell ref="AP40:AU40"/>
    <mergeCell ref="AV40:BA40"/>
    <mergeCell ref="CS39:DG39"/>
    <mergeCell ref="DH39:DP39"/>
    <mergeCell ref="DU39:DZ41"/>
    <mergeCell ref="BZ39:CA39"/>
    <mergeCell ref="CB39:CD39"/>
    <mergeCell ref="CF39:CG39"/>
    <mergeCell ref="CH39:CJ39"/>
    <mergeCell ref="CL40:CQ40"/>
    <mergeCell ref="CS40:DG40"/>
    <mergeCell ref="DH40:DP40"/>
    <mergeCell ref="DQ40:DT40"/>
    <mergeCell ref="EA40:EI40"/>
    <mergeCell ref="EJ40:EN40"/>
    <mergeCell ref="BB40:BG40"/>
    <mergeCell ref="BH40:BM40"/>
    <mergeCell ref="BN40:BS40"/>
    <mergeCell ref="BT40:BY40"/>
    <mergeCell ref="BZ40:CE41"/>
    <mergeCell ref="CF40:CK41"/>
    <mergeCell ref="CF42:CG42"/>
    <mergeCell ref="CH42:CJ42"/>
    <mergeCell ref="DU42:DZ44"/>
    <mergeCell ref="CF43:CK44"/>
    <mergeCell ref="CL43:CQ43"/>
    <mergeCell ref="AJ41:AM41"/>
    <mergeCell ref="D42:J44"/>
    <mergeCell ref="O42:P42"/>
    <mergeCell ref="Q42:S42"/>
    <mergeCell ref="T42:U42"/>
    <mergeCell ref="Z42:AA42"/>
    <mergeCell ref="AB42:AC42"/>
    <mergeCell ref="AD42:AG42"/>
    <mergeCell ref="AH42:AI42"/>
    <mergeCell ref="AH43:AI43"/>
    <mergeCell ref="O41:P41"/>
    <mergeCell ref="Q41:S41"/>
    <mergeCell ref="T41:Y41"/>
    <mergeCell ref="AB41:AC41"/>
    <mergeCell ref="AD41:AG41"/>
    <mergeCell ref="AH41:AI41"/>
    <mergeCell ref="B43:C43"/>
    <mergeCell ref="O43:P43"/>
    <mergeCell ref="Q43:S43"/>
    <mergeCell ref="T43:U43"/>
    <mergeCell ref="AB43:AC43"/>
    <mergeCell ref="AD43:AG43"/>
    <mergeCell ref="AN42:AO42"/>
    <mergeCell ref="BZ42:CA42"/>
    <mergeCell ref="CB42:CD42"/>
    <mergeCell ref="AJ43:AM43"/>
    <mergeCell ref="BZ43:CE44"/>
    <mergeCell ref="O44:P44"/>
    <mergeCell ref="Q44:S44"/>
    <mergeCell ref="T44:U44"/>
    <mergeCell ref="AB44:AC44"/>
    <mergeCell ref="AD44:AG44"/>
    <mergeCell ref="AH44:AI44"/>
    <mergeCell ref="C47:L50"/>
    <mergeCell ref="Q47:Q48"/>
    <mergeCell ref="U47:U48"/>
    <mergeCell ref="X47:Y48"/>
    <mergeCell ref="AA47:AA48"/>
    <mergeCell ref="AH47:AO48"/>
    <mergeCell ref="BA45:BA46"/>
    <mergeCell ref="BD45:BE46"/>
    <mergeCell ref="BG45:BG46"/>
    <mergeCell ref="Q45:Q46"/>
    <mergeCell ref="U45:U46"/>
    <mergeCell ref="X45:Y46"/>
    <mergeCell ref="AA45:AA46"/>
    <mergeCell ref="AH45:AO46"/>
    <mergeCell ref="AX45:AY46"/>
    <mergeCell ref="BG47:BG48"/>
    <mergeCell ref="CS47:DE47"/>
    <mergeCell ref="R48:S48"/>
    <mergeCell ref="AB48:AG49"/>
    <mergeCell ref="AP48:AU49"/>
    <mergeCell ref="BH48:BM49"/>
    <mergeCell ref="BN48:BS49"/>
    <mergeCell ref="DV45:EN45"/>
    <mergeCell ref="O46:P46"/>
    <mergeCell ref="R46:S46"/>
    <mergeCell ref="T46:T48"/>
    <mergeCell ref="DF45:DL45"/>
    <mergeCell ref="DM45:DO45"/>
    <mergeCell ref="DP45:DU45"/>
    <mergeCell ref="CF48:CK49"/>
    <mergeCell ref="CL48:CQ49"/>
    <mergeCell ref="O49:P49"/>
    <mergeCell ref="Q49:Q50"/>
    <mergeCell ref="T49:T52"/>
    <mergeCell ref="U49:U50"/>
    <mergeCell ref="X49:Y50"/>
    <mergeCell ref="AA49:AA50"/>
    <mergeCell ref="AV47:AZ48"/>
    <mergeCell ref="BA47:BA48"/>
    <mergeCell ref="BB47:BF48"/>
    <mergeCell ref="EL49:EN49"/>
    <mergeCell ref="CS50:DE50"/>
    <mergeCell ref="O51:P52"/>
    <mergeCell ref="Q51:Q52"/>
    <mergeCell ref="U51:U52"/>
    <mergeCell ref="X51:Y52"/>
    <mergeCell ref="AA51:AA52"/>
    <mergeCell ref="AH51:AO52"/>
    <mergeCell ref="AW51:BF51"/>
    <mergeCell ref="R52:S52"/>
    <mergeCell ref="DS49:DU49"/>
    <mergeCell ref="DV49:DX49"/>
    <mergeCell ref="DY49:EA49"/>
    <mergeCell ref="EB49:EE49"/>
    <mergeCell ref="EF49:EH49"/>
    <mergeCell ref="EI49:EK49"/>
    <mergeCell ref="AH49:AO50"/>
    <mergeCell ref="CS49:DE49"/>
    <mergeCell ref="DF49:DH49"/>
    <mergeCell ref="DI49:DL49"/>
    <mergeCell ref="DM49:DO49"/>
    <mergeCell ref="DP49:DR49"/>
    <mergeCell ref="BT48:BY49"/>
    <mergeCell ref="BZ48:CE49"/>
    <mergeCell ref="BH53:BV53"/>
    <mergeCell ref="DP54:EE55"/>
    <mergeCell ref="D56:G56"/>
    <mergeCell ref="N56:Y56"/>
    <mergeCell ref="D57:G57"/>
    <mergeCell ref="I57:L57"/>
    <mergeCell ref="N57:AH57"/>
    <mergeCell ref="AL57:AP57"/>
    <mergeCell ref="AS57:BP57"/>
    <mergeCell ref="AA61:AB61"/>
    <mergeCell ref="BN59:BS59"/>
    <mergeCell ref="CB59:CF59"/>
    <mergeCell ref="CH59:DB60"/>
    <mergeCell ref="DC59:DM59"/>
    <mergeCell ref="AL60:AQ60"/>
    <mergeCell ref="AS60:AV60"/>
    <mergeCell ref="AX60:BL60"/>
    <mergeCell ref="CB60:CF60"/>
  </mergeCells>
  <phoneticPr fontId="2"/>
  <pageMargins left="1.1023622047244095" right="0.31496062992125984" top="0.74803149606299213" bottom="0.74803149606299213" header="0.31496062992125984" footer="0.31496062992125984"/>
  <pageSetup paperSize="8" scale="73" orientation="landscape" r:id="rId1"/>
  <headerFooter>
    <oddFooter>&amp;RＰ５　　　　　　　　　　　　　　　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A101"/>
  <sheetViews>
    <sheetView view="pageBreakPreview" zoomScale="85" zoomScaleNormal="100" zoomScaleSheetLayoutView="85" workbookViewId="0">
      <selection activeCell="BH15" sqref="BH15:BP17"/>
    </sheetView>
  </sheetViews>
  <sheetFormatPr defaultRowHeight="13.5"/>
  <cols>
    <col min="1" max="3" width="2.75" style="1" customWidth="1"/>
    <col min="4" max="4" width="0.375" style="1" customWidth="1"/>
    <col min="5" max="5" width="2.5" style="1" customWidth="1"/>
    <col min="6" max="6" width="0.375" style="1" customWidth="1"/>
    <col min="7" max="7" width="2.5" style="1" customWidth="1"/>
    <col min="8" max="8" width="0.375" style="1" customWidth="1"/>
    <col min="9" max="9" width="2.5" style="1" customWidth="1"/>
    <col min="10" max="10" width="0.375" style="1" customWidth="1"/>
    <col min="11" max="11" width="2.5" style="1" customWidth="1"/>
    <col min="12" max="12" width="0.375" style="1" customWidth="1"/>
    <col min="13" max="13" width="2.5" style="1" customWidth="1"/>
    <col min="14" max="14" width="0.375" style="1" customWidth="1"/>
    <col min="15" max="15" width="2.5" style="1" customWidth="1"/>
    <col min="16" max="16" width="0.375" style="1" customWidth="1"/>
    <col min="17" max="17" width="2.5" style="1" customWidth="1"/>
    <col min="18" max="18" width="0.375" style="1" customWidth="1"/>
    <col min="19" max="19" width="2.5" style="1" customWidth="1"/>
    <col min="20" max="20" width="0.375" style="1" customWidth="1"/>
    <col min="21" max="21" width="2.5" style="1" customWidth="1"/>
    <col min="22" max="22" width="0.375" style="1" customWidth="1"/>
    <col min="23" max="23" width="2.5" style="1" customWidth="1"/>
    <col min="24" max="24" width="0.375" style="1" customWidth="1"/>
    <col min="25" max="25" width="2.5" style="1" customWidth="1"/>
    <col min="26" max="26" width="0.375" style="1" customWidth="1"/>
    <col min="27" max="27" width="2.5" style="1" customWidth="1"/>
    <col min="28" max="28" width="0.375" style="1" customWidth="1"/>
    <col min="29" max="29" width="2.375" style="1" customWidth="1"/>
    <col min="30" max="30" width="0" style="1" hidden="1" customWidth="1"/>
    <col min="31" max="31" width="3" style="1" customWidth="1"/>
    <col min="32" max="32" width="0.375" style="1" customWidth="1"/>
    <col min="33" max="33" width="1.5" style="1" customWidth="1"/>
    <col min="34" max="34" width="1.375" style="1" customWidth="1"/>
    <col min="35" max="35" width="0.375" style="1" customWidth="1"/>
    <col min="36" max="36" width="2.5" style="1" customWidth="1"/>
    <col min="37" max="37" width="0.375" style="1" customWidth="1"/>
    <col min="38" max="38" width="2.5" style="1" customWidth="1"/>
    <col min="39" max="39" width="0.375" style="1" customWidth="1"/>
    <col min="40" max="40" width="2.875" style="1" customWidth="1"/>
    <col min="41" max="41" width="0.375" style="1" customWidth="1"/>
    <col min="42" max="42" width="2.5" style="1" customWidth="1"/>
    <col min="43" max="43" width="0.375" style="1" customWidth="1"/>
    <col min="44" max="44" width="2.5" style="1" customWidth="1"/>
    <col min="45" max="45" width="0.375" style="1" customWidth="1"/>
    <col min="46" max="46" width="2.5" style="1" customWidth="1"/>
    <col min="47" max="47" width="0.375" style="1" customWidth="1"/>
    <col min="48" max="48" width="2.5" style="1" customWidth="1"/>
    <col min="49" max="49" width="0.375" style="1" customWidth="1"/>
    <col min="50" max="50" width="2.5" style="1" customWidth="1"/>
    <col min="51" max="51" width="0.5" style="1" customWidth="1"/>
    <col min="52" max="52" width="2.5" style="1" customWidth="1"/>
    <col min="53" max="53" width="0.375" style="1" customWidth="1"/>
    <col min="54" max="54" width="2.5" style="1" customWidth="1"/>
    <col min="55" max="55" width="0.375" style="1" customWidth="1"/>
    <col min="56" max="56" width="2.5" style="1" customWidth="1"/>
    <col min="57" max="57" width="0.375" style="1" customWidth="1"/>
    <col min="58" max="58" width="2.5" style="1" customWidth="1"/>
    <col min="59" max="59" width="0.375" style="1" customWidth="1"/>
    <col min="60" max="60" width="2.5" style="1" customWidth="1"/>
    <col min="61" max="61" width="0.375" style="1" customWidth="1"/>
    <col min="62" max="62" width="2.5" style="1" customWidth="1"/>
    <col min="63" max="63" width="0.375" style="1" customWidth="1"/>
    <col min="64" max="64" width="2.5" style="1" customWidth="1"/>
    <col min="65" max="65" width="0.375" style="1" customWidth="1"/>
    <col min="66" max="66" width="2.5" style="1" customWidth="1"/>
    <col min="67" max="67" width="0.375" style="1" customWidth="1"/>
    <col min="68" max="68" width="2.5" style="1" customWidth="1"/>
    <col min="69" max="69" width="0.375" style="1" customWidth="1"/>
    <col min="70" max="70" width="2.5" style="1" customWidth="1"/>
    <col min="71" max="71" width="0.375" style="1" customWidth="1"/>
    <col min="72" max="72" width="2.5" style="1" customWidth="1"/>
    <col min="73" max="73" width="0.375" style="1" customWidth="1"/>
    <col min="74" max="74" width="2.5" style="1" customWidth="1"/>
    <col min="75" max="75" width="0.375" style="1" customWidth="1"/>
    <col min="76" max="76" width="2.5" style="1" customWidth="1"/>
    <col min="77" max="77" width="0.375" style="1" customWidth="1"/>
    <col min="78" max="78" width="2.75" style="1" customWidth="1"/>
    <col min="79" max="79" width="3" style="1" customWidth="1"/>
    <col min="80" max="80" width="2.5" style="1" customWidth="1"/>
    <col min="81" max="81" width="3" style="1" customWidth="1"/>
    <col min="82" max="82" width="2.5" style="1" customWidth="1"/>
    <col min="83" max="86" width="3" style="1" customWidth="1"/>
    <col min="87" max="256" width="9" style="1"/>
    <col min="257" max="259" width="2.75" style="1" customWidth="1"/>
    <col min="260" max="260" width="0.375" style="1" customWidth="1"/>
    <col min="261" max="261" width="2.5" style="1" customWidth="1"/>
    <col min="262" max="262" width="0.375" style="1" customWidth="1"/>
    <col min="263" max="263" width="2.5" style="1" customWidth="1"/>
    <col min="264" max="264" width="0.375" style="1" customWidth="1"/>
    <col min="265" max="265" width="2.5" style="1" customWidth="1"/>
    <col min="266" max="266" width="0.375" style="1" customWidth="1"/>
    <col min="267" max="267" width="2.5" style="1" customWidth="1"/>
    <col min="268" max="268" width="0.375" style="1" customWidth="1"/>
    <col min="269" max="269" width="2.5" style="1" customWidth="1"/>
    <col min="270" max="270" width="0.375" style="1" customWidth="1"/>
    <col min="271" max="271" width="2.5" style="1" customWidth="1"/>
    <col min="272" max="272" width="0.375" style="1" customWidth="1"/>
    <col min="273" max="273" width="2.5" style="1" customWidth="1"/>
    <col min="274" max="274" width="0.375" style="1" customWidth="1"/>
    <col min="275" max="275" width="2.5" style="1" customWidth="1"/>
    <col min="276" max="276" width="0.375" style="1" customWidth="1"/>
    <col min="277" max="277" width="2.5" style="1" customWidth="1"/>
    <col min="278" max="278" width="0.375" style="1" customWidth="1"/>
    <col min="279" max="279" width="2.5" style="1" customWidth="1"/>
    <col min="280" max="280" width="0.375" style="1" customWidth="1"/>
    <col min="281" max="281" width="2.5" style="1" customWidth="1"/>
    <col min="282" max="282" width="0.375" style="1" customWidth="1"/>
    <col min="283" max="283" width="2.5" style="1" customWidth="1"/>
    <col min="284" max="284" width="0.375" style="1" customWidth="1"/>
    <col min="285" max="285" width="2.375" style="1" customWidth="1"/>
    <col min="286" max="286" width="0" style="1" hidden="1" customWidth="1"/>
    <col min="287" max="287" width="3" style="1" customWidth="1"/>
    <col min="288" max="288" width="0.375" style="1" customWidth="1"/>
    <col min="289" max="289" width="1.5" style="1" customWidth="1"/>
    <col min="290" max="290" width="1.375" style="1" customWidth="1"/>
    <col min="291" max="291" width="0.375" style="1" customWidth="1"/>
    <col min="292" max="292" width="2.5" style="1" customWidth="1"/>
    <col min="293" max="293" width="0.375" style="1" customWidth="1"/>
    <col min="294" max="294" width="2.5" style="1" customWidth="1"/>
    <col min="295" max="295" width="0.375" style="1" customWidth="1"/>
    <col min="296" max="296" width="2.875" style="1" customWidth="1"/>
    <col min="297" max="297" width="0.375" style="1" customWidth="1"/>
    <col min="298" max="298" width="2.5" style="1" customWidth="1"/>
    <col min="299" max="299" width="0.375" style="1" customWidth="1"/>
    <col min="300" max="300" width="2.5" style="1" customWidth="1"/>
    <col min="301" max="301" width="0.375" style="1" customWidth="1"/>
    <col min="302" max="302" width="2.5" style="1" customWidth="1"/>
    <col min="303" max="303" width="0.375" style="1" customWidth="1"/>
    <col min="304" max="304" width="2.5" style="1" customWidth="1"/>
    <col min="305" max="305" width="0.375" style="1" customWidth="1"/>
    <col min="306" max="306" width="2.5" style="1" customWidth="1"/>
    <col min="307" max="307" width="0.5" style="1" customWidth="1"/>
    <col min="308" max="308" width="2.5" style="1" customWidth="1"/>
    <col min="309" max="309" width="0.375" style="1" customWidth="1"/>
    <col min="310" max="310" width="2.5" style="1" customWidth="1"/>
    <col min="311" max="311" width="0.375" style="1" customWidth="1"/>
    <col min="312" max="312" width="2.5" style="1" customWidth="1"/>
    <col min="313" max="313" width="0.375" style="1" customWidth="1"/>
    <col min="314" max="314" width="2.5" style="1" customWidth="1"/>
    <col min="315" max="315" width="0.375" style="1" customWidth="1"/>
    <col min="316" max="316" width="2.5" style="1" customWidth="1"/>
    <col min="317" max="317" width="0.375" style="1" customWidth="1"/>
    <col min="318" max="318" width="2.5" style="1" customWidth="1"/>
    <col min="319" max="319" width="0.375" style="1" customWidth="1"/>
    <col min="320" max="320" width="2.5" style="1" customWidth="1"/>
    <col min="321" max="321" width="0.375" style="1" customWidth="1"/>
    <col min="322" max="322" width="2.5" style="1" customWidth="1"/>
    <col min="323" max="323" width="0.375" style="1" customWidth="1"/>
    <col min="324" max="324" width="2.5" style="1" customWidth="1"/>
    <col min="325" max="325" width="0.375" style="1" customWidth="1"/>
    <col min="326" max="326" width="2.5" style="1" customWidth="1"/>
    <col min="327" max="327" width="0.375" style="1" customWidth="1"/>
    <col min="328" max="328" width="2.5" style="1" customWidth="1"/>
    <col min="329" max="329" width="0.375" style="1" customWidth="1"/>
    <col min="330" max="330" width="2.5" style="1" customWidth="1"/>
    <col min="331" max="331" width="0.375" style="1" customWidth="1"/>
    <col min="332" max="332" width="2.5" style="1" customWidth="1"/>
    <col min="333" max="333" width="0.375" style="1" customWidth="1"/>
    <col min="334" max="334" width="2.75" style="1" customWidth="1"/>
    <col min="335" max="335" width="3" style="1" customWidth="1"/>
    <col min="336" max="336" width="2.5" style="1" customWidth="1"/>
    <col min="337" max="337" width="3" style="1" customWidth="1"/>
    <col min="338" max="338" width="2.5" style="1" customWidth="1"/>
    <col min="339" max="342" width="3" style="1" customWidth="1"/>
    <col min="343" max="512" width="9" style="1"/>
    <col min="513" max="515" width="2.75" style="1" customWidth="1"/>
    <col min="516" max="516" width="0.375" style="1" customWidth="1"/>
    <col min="517" max="517" width="2.5" style="1" customWidth="1"/>
    <col min="518" max="518" width="0.375" style="1" customWidth="1"/>
    <col min="519" max="519" width="2.5" style="1" customWidth="1"/>
    <col min="520" max="520" width="0.375" style="1" customWidth="1"/>
    <col min="521" max="521" width="2.5" style="1" customWidth="1"/>
    <col min="522" max="522" width="0.375" style="1" customWidth="1"/>
    <col min="523" max="523" width="2.5" style="1" customWidth="1"/>
    <col min="524" max="524" width="0.375" style="1" customWidth="1"/>
    <col min="525" max="525" width="2.5" style="1" customWidth="1"/>
    <col min="526" max="526" width="0.375" style="1" customWidth="1"/>
    <col min="527" max="527" width="2.5" style="1" customWidth="1"/>
    <col min="528" max="528" width="0.375" style="1" customWidth="1"/>
    <col min="529" max="529" width="2.5" style="1" customWidth="1"/>
    <col min="530" max="530" width="0.375" style="1" customWidth="1"/>
    <col min="531" max="531" width="2.5" style="1" customWidth="1"/>
    <col min="532" max="532" width="0.375" style="1" customWidth="1"/>
    <col min="533" max="533" width="2.5" style="1" customWidth="1"/>
    <col min="534" max="534" width="0.375" style="1" customWidth="1"/>
    <col min="535" max="535" width="2.5" style="1" customWidth="1"/>
    <col min="536" max="536" width="0.375" style="1" customWidth="1"/>
    <col min="537" max="537" width="2.5" style="1" customWidth="1"/>
    <col min="538" max="538" width="0.375" style="1" customWidth="1"/>
    <col min="539" max="539" width="2.5" style="1" customWidth="1"/>
    <col min="540" max="540" width="0.375" style="1" customWidth="1"/>
    <col min="541" max="541" width="2.375" style="1" customWidth="1"/>
    <col min="542" max="542" width="0" style="1" hidden="1" customWidth="1"/>
    <col min="543" max="543" width="3" style="1" customWidth="1"/>
    <col min="544" max="544" width="0.375" style="1" customWidth="1"/>
    <col min="545" max="545" width="1.5" style="1" customWidth="1"/>
    <col min="546" max="546" width="1.375" style="1" customWidth="1"/>
    <col min="547" max="547" width="0.375" style="1" customWidth="1"/>
    <col min="548" max="548" width="2.5" style="1" customWidth="1"/>
    <col min="549" max="549" width="0.375" style="1" customWidth="1"/>
    <col min="550" max="550" width="2.5" style="1" customWidth="1"/>
    <col min="551" max="551" width="0.375" style="1" customWidth="1"/>
    <col min="552" max="552" width="2.875" style="1" customWidth="1"/>
    <col min="553" max="553" width="0.375" style="1" customWidth="1"/>
    <col min="554" max="554" width="2.5" style="1" customWidth="1"/>
    <col min="555" max="555" width="0.375" style="1" customWidth="1"/>
    <col min="556" max="556" width="2.5" style="1" customWidth="1"/>
    <col min="557" max="557" width="0.375" style="1" customWidth="1"/>
    <col min="558" max="558" width="2.5" style="1" customWidth="1"/>
    <col min="559" max="559" width="0.375" style="1" customWidth="1"/>
    <col min="560" max="560" width="2.5" style="1" customWidth="1"/>
    <col min="561" max="561" width="0.375" style="1" customWidth="1"/>
    <col min="562" max="562" width="2.5" style="1" customWidth="1"/>
    <col min="563" max="563" width="0.5" style="1" customWidth="1"/>
    <col min="564" max="564" width="2.5" style="1" customWidth="1"/>
    <col min="565" max="565" width="0.375" style="1" customWidth="1"/>
    <col min="566" max="566" width="2.5" style="1" customWidth="1"/>
    <col min="567" max="567" width="0.375" style="1" customWidth="1"/>
    <col min="568" max="568" width="2.5" style="1" customWidth="1"/>
    <col min="569" max="569" width="0.375" style="1" customWidth="1"/>
    <col min="570" max="570" width="2.5" style="1" customWidth="1"/>
    <col min="571" max="571" width="0.375" style="1" customWidth="1"/>
    <col min="572" max="572" width="2.5" style="1" customWidth="1"/>
    <col min="573" max="573" width="0.375" style="1" customWidth="1"/>
    <col min="574" max="574" width="2.5" style="1" customWidth="1"/>
    <col min="575" max="575" width="0.375" style="1" customWidth="1"/>
    <col min="576" max="576" width="2.5" style="1" customWidth="1"/>
    <col min="577" max="577" width="0.375" style="1" customWidth="1"/>
    <col min="578" max="578" width="2.5" style="1" customWidth="1"/>
    <col min="579" max="579" width="0.375" style="1" customWidth="1"/>
    <col min="580" max="580" width="2.5" style="1" customWidth="1"/>
    <col min="581" max="581" width="0.375" style="1" customWidth="1"/>
    <col min="582" max="582" width="2.5" style="1" customWidth="1"/>
    <col min="583" max="583" width="0.375" style="1" customWidth="1"/>
    <col min="584" max="584" width="2.5" style="1" customWidth="1"/>
    <col min="585" max="585" width="0.375" style="1" customWidth="1"/>
    <col min="586" max="586" width="2.5" style="1" customWidth="1"/>
    <col min="587" max="587" width="0.375" style="1" customWidth="1"/>
    <col min="588" max="588" width="2.5" style="1" customWidth="1"/>
    <col min="589" max="589" width="0.375" style="1" customWidth="1"/>
    <col min="590" max="590" width="2.75" style="1" customWidth="1"/>
    <col min="591" max="591" width="3" style="1" customWidth="1"/>
    <col min="592" max="592" width="2.5" style="1" customWidth="1"/>
    <col min="593" max="593" width="3" style="1" customWidth="1"/>
    <col min="594" max="594" width="2.5" style="1" customWidth="1"/>
    <col min="595" max="598" width="3" style="1" customWidth="1"/>
    <col min="599" max="768" width="9" style="1"/>
    <col min="769" max="771" width="2.75" style="1" customWidth="1"/>
    <col min="772" max="772" width="0.375" style="1" customWidth="1"/>
    <col min="773" max="773" width="2.5" style="1" customWidth="1"/>
    <col min="774" max="774" width="0.375" style="1" customWidth="1"/>
    <col min="775" max="775" width="2.5" style="1" customWidth="1"/>
    <col min="776" max="776" width="0.375" style="1" customWidth="1"/>
    <col min="777" max="777" width="2.5" style="1" customWidth="1"/>
    <col min="778" max="778" width="0.375" style="1" customWidth="1"/>
    <col min="779" max="779" width="2.5" style="1" customWidth="1"/>
    <col min="780" max="780" width="0.375" style="1" customWidth="1"/>
    <col min="781" max="781" width="2.5" style="1" customWidth="1"/>
    <col min="782" max="782" width="0.375" style="1" customWidth="1"/>
    <col min="783" max="783" width="2.5" style="1" customWidth="1"/>
    <col min="784" max="784" width="0.375" style="1" customWidth="1"/>
    <col min="785" max="785" width="2.5" style="1" customWidth="1"/>
    <col min="786" max="786" width="0.375" style="1" customWidth="1"/>
    <col min="787" max="787" width="2.5" style="1" customWidth="1"/>
    <col min="788" max="788" width="0.375" style="1" customWidth="1"/>
    <col min="789" max="789" width="2.5" style="1" customWidth="1"/>
    <col min="790" max="790" width="0.375" style="1" customWidth="1"/>
    <col min="791" max="791" width="2.5" style="1" customWidth="1"/>
    <col min="792" max="792" width="0.375" style="1" customWidth="1"/>
    <col min="793" max="793" width="2.5" style="1" customWidth="1"/>
    <col min="794" max="794" width="0.375" style="1" customWidth="1"/>
    <col min="795" max="795" width="2.5" style="1" customWidth="1"/>
    <col min="796" max="796" width="0.375" style="1" customWidth="1"/>
    <col min="797" max="797" width="2.375" style="1" customWidth="1"/>
    <col min="798" max="798" width="0" style="1" hidden="1" customWidth="1"/>
    <col min="799" max="799" width="3" style="1" customWidth="1"/>
    <col min="800" max="800" width="0.375" style="1" customWidth="1"/>
    <col min="801" max="801" width="1.5" style="1" customWidth="1"/>
    <col min="802" max="802" width="1.375" style="1" customWidth="1"/>
    <col min="803" max="803" width="0.375" style="1" customWidth="1"/>
    <col min="804" max="804" width="2.5" style="1" customWidth="1"/>
    <col min="805" max="805" width="0.375" style="1" customWidth="1"/>
    <col min="806" max="806" width="2.5" style="1" customWidth="1"/>
    <col min="807" max="807" width="0.375" style="1" customWidth="1"/>
    <col min="808" max="808" width="2.875" style="1" customWidth="1"/>
    <col min="809" max="809" width="0.375" style="1" customWidth="1"/>
    <col min="810" max="810" width="2.5" style="1" customWidth="1"/>
    <col min="811" max="811" width="0.375" style="1" customWidth="1"/>
    <col min="812" max="812" width="2.5" style="1" customWidth="1"/>
    <col min="813" max="813" width="0.375" style="1" customWidth="1"/>
    <col min="814" max="814" width="2.5" style="1" customWidth="1"/>
    <col min="815" max="815" width="0.375" style="1" customWidth="1"/>
    <col min="816" max="816" width="2.5" style="1" customWidth="1"/>
    <col min="817" max="817" width="0.375" style="1" customWidth="1"/>
    <col min="818" max="818" width="2.5" style="1" customWidth="1"/>
    <col min="819" max="819" width="0.5" style="1" customWidth="1"/>
    <col min="820" max="820" width="2.5" style="1" customWidth="1"/>
    <col min="821" max="821" width="0.375" style="1" customWidth="1"/>
    <col min="822" max="822" width="2.5" style="1" customWidth="1"/>
    <col min="823" max="823" width="0.375" style="1" customWidth="1"/>
    <col min="824" max="824" width="2.5" style="1" customWidth="1"/>
    <col min="825" max="825" width="0.375" style="1" customWidth="1"/>
    <col min="826" max="826" width="2.5" style="1" customWidth="1"/>
    <col min="827" max="827" width="0.375" style="1" customWidth="1"/>
    <col min="828" max="828" width="2.5" style="1" customWidth="1"/>
    <col min="829" max="829" width="0.375" style="1" customWidth="1"/>
    <col min="830" max="830" width="2.5" style="1" customWidth="1"/>
    <col min="831" max="831" width="0.375" style="1" customWidth="1"/>
    <col min="832" max="832" width="2.5" style="1" customWidth="1"/>
    <col min="833" max="833" width="0.375" style="1" customWidth="1"/>
    <col min="834" max="834" width="2.5" style="1" customWidth="1"/>
    <col min="835" max="835" width="0.375" style="1" customWidth="1"/>
    <col min="836" max="836" width="2.5" style="1" customWidth="1"/>
    <col min="837" max="837" width="0.375" style="1" customWidth="1"/>
    <col min="838" max="838" width="2.5" style="1" customWidth="1"/>
    <col min="839" max="839" width="0.375" style="1" customWidth="1"/>
    <col min="840" max="840" width="2.5" style="1" customWidth="1"/>
    <col min="841" max="841" width="0.375" style="1" customWidth="1"/>
    <col min="842" max="842" width="2.5" style="1" customWidth="1"/>
    <col min="843" max="843" width="0.375" style="1" customWidth="1"/>
    <col min="844" max="844" width="2.5" style="1" customWidth="1"/>
    <col min="845" max="845" width="0.375" style="1" customWidth="1"/>
    <col min="846" max="846" width="2.75" style="1" customWidth="1"/>
    <col min="847" max="847" width="3" style="1" customWidth="1"/>
    <col min="848" max="848" width="2.5" style="1" customWidth="1"/>
    <col min="849" max="849" width="3" style="1" customWidth="1"/>
    <col min="850" max="850" width="2.5" style="1" customWidth="1"/>
    <col min="851" max="854" width="3" style="1" customWidth="1"/>
    <col min="855" max="1024" width="9" style="1"/>
    <col min="1025" max="1027" width="2.75" style="1" customWidth="1"/>
    <col min="1028" max="1028" width="0.375" style="1" customWidth="1"/>
    <col min="1029" max="1029" width="2.5" style="1" customWidth="1"/>
    <col min="1030" max="1030" width="0.375" style="1" customWidth="1"/>
    <col min="1031" max="1031" width="2.5" style="1" customWidth="1"/>
    <col min="1032" max="1032" width="0.375" style="1" customWidth="1"/>
    <col min="1033" max="1033" width="2.5" style="1" customWidth="1"/>
    <col min="1034" max="1034" width="0.375" style="1" customWidth="1"/>
    <col min="1035" max="1035" width="2.5" style="1" customWidth="1"/>
    <col min="1036" max="1036" width="0.375" style="1" customWidth="1"/>
    <col min="1037" max="1037" width="2.5" style="1" customWidth="1"/>
    <col min="1038" max="1038" width="0.375" style="1" customWidth="1"/>
    <col min="1039" max="1039" width="2.5" style="1" customWidth="1"/>
    <col min="1040" max="1040" width="0.375" style="1" customWidth="1"/>
    <col min="1041" max="1041" width="2.5" style="1" customWidth="1"/>
    <col min="1042" max="1042" width="0.375" style="1" customWidth="1"/>
    <col min="1043" max="1043" width="2.5" style="1" customWidth="1"/>
    <col min="1044" max="1044" width="0.375" style="1" customWidth="1"/>
    <col min="1045" max="1045" width="2.5" style="1" customWidth="1"/>
    <col min="1046" max="1046" width="0.375" style="1" customWidth="1"/>
    <col min="1047" max="1047" width="2.5" style="1" customWidth="1"/>
    <col min="1048" max="1048" width="0.375" style="1" customWidth="1"/>
    <col min="1049" max="1049" width="2.5" style="1" customWidth="1"/>
    <col min="1050" max="1050" width="0.375" style="1" customWidth="1"/>
    <col min="1051" max="1051" width="2.5" style="1" customWidth="1"/>
    <col min="1052" max="1052" width="0.375" style="1" customWidth="1"/>
    <col min="1053" max="1053" width="2.375" style="1" customWidth="1"/>
    <col min="1054" max="1054" width="0" style="1" hidden="1" customWidth="1"/>
    <col min="1055" max="1055" width="3" style="1" customWidth="1"/>
    <col min="1056" max="1056" width="0.375" style="1" customWidth="1"/>
    <col min="1057" max="1057" width="1.5" style="1" customWidth="1"/>
    <col min="1058" max="1058" width="1.375" style="1" customWidth="1"/>
    <col min="1059" max="1059" width="0.375" style="1" customWidth="1"/>
    <col min="1060" max="1060" width="2.5" style="1" customWidth="1"/>
    <col min="1061" max="1061" width="0.375" style="1" customWidth="1"/>
    <col min="1062" max="1062" width="2.5" style="1" customWidth="1"/>
    <col min="1063" max="1063" width="0.375" style="1" customWidth="1"/>
    <col min="1064" max="1064" width="2.875" style="1" customWidth="1"/>
    <col min="1065" max="1065" width="0.375" style="1" customWidth="1"/>
    <col min="1066" max="1066" width="2.5" style="1" customWidth="1"/>
    <col min="1067" max="1067" width="0.375" style="1" customWidth="1"/>
    <col min="1068" max="1068" width="2.5" style="1" customWidth="1"/>
    <col min="1069" max="1069" width="0.375" style="1" customWidth="1"/>
    <col min="1070" max="1070" width="2.5" style="1" customWidth="1"/>
    <col min="1071" max="1071" width="0.375" style="1" customWidth="1"/>
    <col min="1072" max="1072" width="2.5" style="1" customWidth="1"/>
    <col min="1073" max="1073" width="0.375" style="1" customWidth="1"/>
    <col min="1074" max="1074" width="2.5" style="1" customWidth="1"/>
    <col min="1075" max="1075" width="0.5" style="1" customWidth="1"/>
    <col min="1076" max="1076" width="2.5" style="1" customWidth="1"/>
    <col min="1077" max="1077" width="0.375" style="1" customWidth="1"/>
    <col min="1078" max="1078" width="2.5" style="1" customWidth="1"/>
    <col min="1079" max="1079" width="0.375" style="1" customWidth="1"/>
    <col min="1080" max="1080" width="2.5" style="1" customWidth="1"/>
    <col min="1081" max="1081" width="0.375" style="1" customWidth="1"/>
    <col min="1082" max="1082" width="2.5" style="1" customWidth="1"/>
    <col min="1083" max="1083" width="0.375" style="1" customWidth="1"/>
    <col min="1084" max="1084" width="2.5" style="1" customWidth="1"/>
    <col min="1085" max="1085" width="0.375" style="1" customWidth="1"/>
    <col min="1086" max="1086" width="2.5" style="1" customWidth="1"/>
    <col min="1087" max="1087" width="0.375" style="1" customWidth="1"/>
    <col min="1088" max="1088" width="2.5" style="1" customWidth="1"/>
    <col min="1089" max="1089" width="0.375" style="1" customWidth="1"/>
    <col min="1090" max="1090" width="2.5" style="1" customWidth="1"/>
    <col min="1091" max="1091" width="0.375" style="1" customWidth="1"/>
    <col min="1092" max="1092" width="2.5" style="1" customWidth="1"/>
    <col min="1093" max="1093" width="0.375" style="1" customWidth="1"/>
    <col min="1094" max="1094" width="2.5" style="1" customWidth="1"/>
    <col min="1095" max="1095" width="0.375" style="1" customWidth="1"/>
    <col min="1096" max="1096" width="2.5" style="1" customWidth="1"/>
    <col min="1097" max="1097" width="0.375" style="1" customWidth="1"/>
    <col min="1098" max="1098" width="2.5" style="1" customWidth="1"/>
    <col min="1099" max="1099" width="0.375" style="1" customWidth="1"/>
    <col min="1100" max="1100" width="2.5" style="1" customWidth="1"/>
    <col min="1101" max="1101" width="0.375" style="1" customWidth="1"/>
    <col min="1102" max="1102" width="2.75" style="1" customWidth="1"/>
    <col min="1103" max="1103" width="3" style="1" customWidth="1"/>
    <col min="1104" max="1104" width="2.5" style="1" customWidth="1"/>
    <col min="1105" max="1105" width="3" style="1" customWidth="1"/>
    <col min="1106" max="1106" width="2.5" style="1" customWidth="1"/>
    <col min="1107" max="1110" width="3" style="1" customWidth="1"/>
    <col min="1111" max="1280" width="9" style="1"/>
    <col min="1281" max="1283" width="2.75" style="1" customWidth="1"/>
    <col min="1284" max="1284" width="0.375" style="1" customWidth="1"/>
    <col min="1285" max="1285" width="2.5" style="1" customWidth="1"/>
    <col min="1286" max="1286" width="0.375" style="1" customWidth="1"/>
    <col min="1287" max="1287" width="2.5" style="1" customWidth="1"/>
    <col min="1288" max="1288" width="0.375" style="1" customWidth="1"/>
    <col min="1289" max="1289" width="2.5" style="1" customWidth="1"/>
    <col min="1290" max="1290" width="0.375" style="1" customWidth="1"/>
    <col min="1291" max="1291" width="2.5" style="1" customWidth="1"/>
    <col min="1292" max="1292" width="0.375" style="1" customWidth="1"/>
    <col min="1293" max="1293" width="2.5" style="1" customWidth="1"/>
    <col min="1294" max="1294" width="0.375" style="1" customWidth="1"/>
    <col min="1295" max="1295" width="2.5" style="1" customWidth="1"/>
    <col min="1296" max="1296" width="0.375" style="1" customWidth="1"/>
    <col min="1297" max="1297" width="2.5" style="1" customWidth="1"/>
    <col min="1298" max="1298" width="0.375" style="1" customWidth="1"/>
    <col min="1299" max="1299" width="2.5" style="1" customWidth="1"/>
    <col min="1300" max="1300" width="0.375" style="1" customWidth="1"/>
    <col min="1301" max="1301" width="2.5" style="1" customWidth="1"/>
    <col min="1302" max="1302" width="0.375" style="1" customWidth="1"/>
    <col min="1303" max="1303" width="2.5" style="1" customWidth="1"/>
    <col min="1304" max="1304" width="0.375" style="1" customWidth="1"/>
    <col min="1305" max="1305" width="2.5" style="1" customWidth="1"/>
    <col min="1306" max="1306" width="0.375" style="1" customWidth="1"/>
    <col min="1307" max="1307" width="2.5" style="1" customWidth="1"/>
    <col min="1308" max="1308" width="0.375" style="1" customWidth="1"/>
    <col min="1309" max="1309" width="2.375" style="1" customWidth="1"/>
    <col min="1310" max="1310" width="0" style="1" hidden="1" customWidth="1"/>
    <col min="1311" max="1311" width="3" style="1" customWidth="1"/>
    <col min="1312" max="1312" width="0.375" style="1" customWidth="1"/>
    <col min="1313" max="1313" width="1.5" style="1" customWidth="1"/>
    <col min="1314" max="1314" width="1.375" style="1" customWidth="1"/>
    <col min="1315" max="1315" width="0.375" style="1" customWidth="1"/>
    <col min="1316" max="1316" width="2.5" style="1" customWidth="1"/>
    <col min="1317" max="1317" width="0.375" style="1" customWidth="1"/>
    <col min="1318" max="1318" width="2.5" style="1" customWidth="1"/>
    <col min="1319" max="1319" width="0.375" style="1" customWidth="1"/>
    <col min="1320" max="1320" width="2.875" style="1" customWidth="1"/>
    <col min="1321" max="1321" width="0.375" style="1" customWidth="1"/>
    <col min="1322" max="1322" width="2.5" style="1" customWidth="1"/>
    <col min="1323" max="1323" width="0.375" style="1" customWidth="1"/>
    <col min="1324" max="1324" width="2.5" style="1" customWidth="1"/>
    <col min="1325" max="1325" width="0.375" style="1" customWidth="1"/>
    <col min="1326" max="1326" width="2.5" style="1" customWidth="1"/>
    <col min="1327" max="1327" width="0.375" style="1" customWidth="1"/>
    <col min="1328" max="1328" width="2.5" style="1" customWidth="1"/>
    <col min="1329" max="1329" width="0.375" style="1" customWidth="1"/>
    <col min="1330" max="1330" width="2.5" style="1" customWidth="1"/>
    <col min="1331" max="1331" width="0.5" style="1" customWidth="1"/>
    <col min="1332" max="1332" width="2.5" style="1" customWidth="1"/>
    <col min="1333" max="1333" width="0.375" style="1" customWidth="1"/>
    <col min="1334" max="1334" width="2.5" style="1" customWidth="1"/>
    <col min="1335" max="1335" width="0.375" style="1" customWidth="1"/>
    <col min="1336" max="1336" width="2.5" style="1" customWidth="1"/>
    <col min="1337" max="1337" width="0.375" style="1" customWidth="1"/>
    <col min="1338" max="1338" width="2.5" style="1" customWidth="1"/>
    <col min="1339" max="1339" width="0.375" style="1" customWidth="1"/>
    <col min="1340" max="1340" width="2.5" style="1" customWidth="1"/>
    <col min="1341" max="1341" width="0.375" style="1" customWidth="1"/>
    <col min="1342" max="1342" width="2.5" style="1" customWidth="1"/>
    <col min="1343" max="1343" width="0.375" style="1" customWidth="1"/>
    <col min="1344" max="1344" width="2.5" style="1" customWidth="1"/>
    <col min="1345" max="1345" width="0.375" style="1" customWidth="1"/>
    <col min="1346" max="1346" width="2.5" style="1" customWidth="1"/>
    <col min="1347" max="1347" width="0.375" style="1" customWidth="1"/>
    <col min="1348" max="1348" width="2.5" style="1" customWidth="1"/>
    <col min="1349" max="1349" width="0.375" style="1" customWidth="1"/>
    <col min="1350" max="1350" width="2.5" style="1" customWidth="1"/>
    <col min="1351" max="1351" width="0.375" style="1" customWidth="1"/>
    <col min="1352" max="1352" width="2.5" style="1" customWidth="1"/>
    <col min="1353" max="1353" width="0.375" style="1" customWidth="1"/>
    <col min="1354" max="1354" width="2.5" style="1" customWidth="1"/>
    <col min="1355" max="1355" width="0.375" style="1" customWidth="1"/>
    <col min="1356" max="1356" width="2.5" style="1" customWidth="1"/>
    <col min="1357" max="1357" width="0.375" style="1" customWidth="1"/>
    <col min="1358" max="1358" width="2.75" style="1" customWidth="1"/>
    <col min="1359" max="1359" width="3" style="1" customWidth="1"/>
    <col min="1360" max="1360" width="2.5" style="1" customWidth="1"/>
    <col min="1361" max="1361" width="3" style="1" customWidth="1"/>
    <col min="1362" max="1362" width="2.5" style="1" customWidth="1"/>
    <col min="1363" max="1366" width="3" style="1" customWidth="1"/>
    <col min="1367" max="1536" width="9" style="1"/>
    <col min="1537" max="1539" width="2.75" style="1" customWidth="1"/>
    <col min="1540" max="1540" width="0.375" style="1" customWidth="1"/>
    <col min="1541" max="1541" width="2.5" style="1" customWidth="1"/>
    <col min="1542" max="1542" width="0.375" style="1" customWidth="1"/>
    <col min="1543" max="1543" width="2.5" style="1" customWidth="1"/>
    <col min="1544" max="1544" width="0.375" style="1" customWidth="1"/>
    <col min="1545" max="1545" width="2.5" style="1" customWidth="1"/>
    <col min="1546" max="1546" width="0.375" style="1" customWidth="1"/>
    <col min="1547" max="1547" width="2.5" style="1" customWidth="1"/>
    <col min="1548" max="1548" width="0.375" style="1" customWidth="1"/>
    <col min="1549" max="1549" width="2.5" style="1" customWidth="1"/>
    <col min="1550" max="1550" width="0.375" style="1" customWidth="1"/>
    <col min="1551" max="1551" width="2.5" style="1" customWidth="1"/>
    <col min="1552" max="1552" width="0.375" style="1" customWidth="1"/>
    <col min="1553" max="1553" width="2.5" style="1" customWidth="1"/>
    <col min="1554" max="1554" width="0.375" style="1" customWidth="1"/>
    <col min="1555" max="1555" width="2.5" style="1" customWidth="1"/>
    <col min="1556" max="1556" width="0.375" style="1" customWidth="1"/>
    <col min="1557" max="1557" width="2.5" style="1" customWidth="1"/>
    <col min="1558" max="1558" width="0.375" style="1" customWidth="1"/>
    <col min="1559" max="1559" width="2.5" style="1" customWidth="1"/>
    <col min="1560" max="1560" width="0.375" style="1" customWidth="1"/>
    <col min="1561" max="1561" width="2.5" style="1" customWidth="1"/>
    <col min="1562" max="1562" width="0.375" style="1" customWidth="1"/>
    <col min="1563" max="1563" width="2.5" style="1" customWidth="1"/>
    <col min="1564" max="1564" width="0.375" style="1" customWidth="1"/>
    <col min="1565" max="1565" width="2.375" style="1" customWidth="1"/>
    <col min="1566" max="1566" width="0" style="1" hidden="1" customWidth="1"/>
    <col min="1567" max="1567" width="3" style="1" customWidth="1"/>
    <col min="1568" max="1568" width="0.375" style="1" customWidth="1"/>
    <col min="1569" max="1569" width="1.5" style="1" customWidth="1"/>
    <col min="1570" max="1570" width="1.375" style="1" customWidth="1"/>
    <col min="1571" max="1571" width="0.375" style="1" customWidth="1"/>
    <col min="1572" max="1572" width="2.5" style="1" customWidth="1"/>
    <col min="1573" max="1573" width="0.375" style="1" customWidth="1"/>
    <col min="1574" max="1574" width="2.5" style="1" customWidth="1"/>
    <col min="1575" max="1575" width="0.375" style="1" customWidth="1"/>
    <col min="1576" max="1576" width="2.875" style="1" customWidth="1"/>
    <col min="1577" max="1577" width="0.375" style="1" customWidth="1"/>
    <col min="1578" max="1578" width="2.5" style="1" customWidth="1"/>
    <col min="1579" max="1579" width="0.375" style="1" customWidth="1"/>
    <col min="1580" max="1580" width="2.5" style="1" customWidth="1"/>
    <col min="1581" max="1581" width="0.375" style="1" customWidth="1"/>
    <col min="1582" max="1582" width="2.5" style="1" customWidth="1"/>
    <col min="1583" max="1583" width="0.375" style="1" customWidth="1"/>
    <col min="1584" max="1584" width="2.5" style="1" customWidth="1"/>
    <col min="1585" max="1585" width="0.375" style="1" customWidth="1"/>
    <col min="1586" max="1586" width="2.5" style="1" customWidth="1"/>
    <col min="1587" max="1587" width="0.5" style="1" customWidth="1"/>
    <col min="1588" max="1588" width="2.5" style="1" customWidth="1"/>
    <col min="1589" max="1589" width="0.375" style="1" customWidth="1"/>
    <col min="1590" max="1590" width="2.5" style="1" customWidth="1"/>
    <col min="1591" max="1591" width="0.375" style="1" customWidth="1"/>
    <col min="1592" max="1592" width="2.5" style="1" customWidth="1"/>
    <col min="1593" max="1593" width="0.375" style="1" customWidth="1"/>
    <col min="1594" max="1594" width="2.5" style="1" customWidth="1"/>
    <col min="1595" max="1595" width="0.375" style="1" customWidth="1"/>
    <col min="1596" max="1596" width="2.5" style="1" customWidth="1"/>
    <col min="1597" max="1597" width="0.375" style="1" customWidth="1"/>
    <col min="1598" max="1598" width="2.5" style="1" customWidth="1"/>
    <col min="1599" max="1599" width="0.375" style="1" customWidth="1"/>
    <col min="1600" max="1600" width="2.5" style="1" customWidth="1"/>
    <col min="1601" max="1601" width="0.375" style="1" customWidth="1"/>
    <col min="1602" max="1602" width="2.5" style="1" customWidth="1"/>
    <col min="1603" max="1603" width="0.375" style="1" customWidth="1"/>
    <col min="1604" max="1604" width="2.5" style="1" customWidth="1"/>
    <col min="1605" max="1605" width="0.375" style="1" customWidth="1"/>
    <col min="1606" max="1606" width="2.5" style="1" customWidth="1"/>
    <col min="1607" max="1607" width="0.375" style="1" customWidth="1"/>
    <col min="1608" max="1608" width="2.5" style="1" customWidth="1"/>
    <col min="1609" max="1609" width="0.375" style="1" customWidth="1"/>
    <col min="1610" max="1610" width="2.5" style="1" customWidth="1"/>
    <col min="1611" max="1611" width="0.375" style="1" customWidth="1"/>
    <col min="1612" max="1612" width="2.5" style="1" customWidth="1"/>
    <col min="1613" max="1613" width="0.375" style="1" customWidth="1"/>
    <col min="1614" max="1614" width="2.75" style="1" customWidth="1"/>
    <col min="1615" max="1615" width="3" style="1" customWidth="1"/>
    <col min="1616" max="1616" width="2.5" style="1" customWidth="1"/>
    <col min="1617" max="1617" width="3" style="1" customWidth="1"/>
    <col min="1618" max="1618" width="2.5" style="1" customWidth="1"/>
    <col min="1619" max="1622" width="3" style="1" customWidth="1"/>
    <col min="1623" max="1792" width="9" style="1"/>
    <col min="1793" max="1795" width="2.75" style="1" customWidth="1"/>
    <col min="1796" max="1796" width="0.375" style="1" customWidth="1"/>
    <col min="1797" max="1797" width="2.5" style="1" customWidth="1"/>
    <col min="1798" max="1798" width="0.375" style="1" customWidth="1"/>
    <col min="1799" max="1799" width="2.5" style="1" customWidth="1"/>
    <col min="1800" max="1800" width="0.375" style="1" customWidth="1"/>
    <col min="1801" max="1801" width="2.5" style="1" customWidth="1"/>
    <col min="1802" max="1802" width="0.375" style="1" customWidth="1"/>
    <col min="1803" max="1803" width="2.5" style="1" customWidth="1"/>
    <col min="1804" max="1804" width="0.375" style="1" customWidth="1"/>
    <col min="1805" max="1805" width="2.5" style="1" customWidth="1"/>
    <col min="1806" max="1806" width="0.375" style="1" customWidth="1"/>
    <col min="1807" max="1807" width="2.5" style="1" customWidth="1"/>
    <col min="1808" max="1808" width="0.375" style="1" customWidth="1"/>
    <col min="1809" max="1809" width="2.5" style="1" customWidth="1"/>
    <col min="1810" max="1810" width="0.375" style="1" customWidth="1"/>
    <col min="1811" max="1811" width="2.5" style="1" customWidth="1"/>
    <col min="1812" max="1812" width="0.375" style="1" customWidth="1"/>
    <col min="1813" max="1813" width="2.5" style="1" customWidth="1"/>
    <col min="1814" max="1814" width="0.375" style="1" customWidth="1"/>
    <col min="1815" max="1815" width="2.5" style="1" customWidth="1"/>
    <col min="1816" max="1816" width="0.375" style="1" customWidth="1"/>
    <col min="1817" max="1817" width="2.5" style="1" customWidth="1"/>
    <col min="1818" max="1818" width="0.375" style="1" customWidth="1"/>
    <col min="1819" max="1819" width="2.5" style="1" customWidth="1"/>
    <col min="1820" max="1820" width="0.375" style="1" customWidth="1"/>
    <col min="1821" max="1821" width="2.375" style="1" customWidth="1"/>
    <col min="1822" max="1822" width="0" style="1" hidden="1" customWidth="1"/>
    <col min="1823" max="1823" width="3" style="1" customWidth="1"/>
    <col min="1824" max="1824" width="0.375" style="1" customWidth="1"/>
    <col min="1825" max="1825" width="1.5" style="1" customWidth="1"/>
    <col min="1826" max="1826" width="1.375" style="1" customWidth="1"/>
    <col min="1827" max="1827" width="0.375" style="1" customWidth="1"/>
    <col min="1828" max="1828" width="2.5" style="1" customWidth="1"/>
    <col min="1829" max="1829" width="0.375" style="1" customWidth="1"/>
    <col min="1830" max="1830" width="2.5" style="1" customWidth="1"/>
    <col min="1831" max="1831" width="0.375" style="1" customWidth="1"/>
    <col min="1832" max="1832" width="2.875" style="1" customWidth="1"/>
    <col min="1833" max="1833" width="0.375" style="1" customWidth="1"/>
    <col min="1834" max="1834" width="2.5" style="1" customWidth="1"/>
    <col min="1835" max="1835" width="0.375" style="1" customWidth="1"/>
    <col min="1836" max="1836" width="2.5" style="1" customWidth="1"/>
    <col min="1837" max="1837" width="0.375" style="1" customWidth="1"/>
    <col min="1838" max="1838" width="2.5" style="1" customWidth="1"/>
    <col min="1839" max="1839" width="0.375" style="1" customWidth="1"/>
    <col min="1840" max="1840" width="2.5" style="1" customWidth="1"/>
    <col min="1841" max="1841" width="0.375" style="1" customWidth="1"/>
    <col min="1842" max="1842" width="2.5" style="1" customWidth="1"/>
    <col min="1843" max="1843" width="0.5" style="1" customWidth="1"/>
    <col min="1844" max="1844" width="2.5" style="1" customWidth="1"/>
    <col min="1845" max="1845" width="0.375" style="1" customWidth="1"/>
    <col min="1846" max="1846" width="2.5" style="1" customWidth="1"/>
    <col min="1847" max="1847" width="0.375" style="1" customWidth="1"/>
    <col min="1848" max="1848" width="2.5" style="1" customWidth="1"/>
    <col min="1849" max="1849" width="0.375" style="1" customWidth="1"/>
    <col min="1850" max="1850" width="2.5" style="1" customWidth="1"/>
    <col min="1851" max="1851" width="0.375" style="1" customWidth="1"/>
    <col min="1852" max="1852" width="2.5" style="1" customWidth="1"/>
    <col min="1853" max="1853" width="0.375" style="1" customWidth="1"/>
    <col min="1854" max="1854" width="2.5" style="1" customWidth="1"/>
    <col min="1855" max="1855" width="0.375" style="1" customWidth="1"/>
    <col min="1856" max="1856" width="2.5" style="1" customWidth="1"/>
    <col min="1857" max="1857" width="0.375" style="1" customWidth="1"/>
    <col min="1858" max="1858" width="2.5" style="1" customWidth="1"/>
    <col min="1859" max="1859" width="0.375" style="1" customWidth="1"/>
    <col min="1860" max="1860" width="2.5" style="1" customWidth="1"/>
    <col min="1861" max="1861" width="0.375" style="1" customWidth="1"/>
    <col min="1862" max="1862" width="2.5" style="1" customWidth="1"/>
    <col min="1863" max="1863" width="0.375" style="1" customWidth="1"/>
    <col min="1864" max="1864" width="2.5" style="1" customWidth="1"/>
    <col min="1865" max="1865" width="0.375" style="1" customWidth="1"/>
    <col min="1866" max="1866" width="2.5" style="1" customWidth="1"/>
    <col min="1867" max="1867" width="0.375" style="1" customWidth="1"/>
    <col min="1868" max="1868" width="2.5" style="1" customWidth="1"/>
    <col min="1869" max="1869" width="0.375" style="1" customWidth="1"/>
    <col min="1870" max="1870" width="2.75" style="1" customWidth="1"/>
    <col min="1871" max="1871" width="3" style="1" customWidth="1"/>
    <col min="1872" max="1872" width="2.5" style="1" customWidth="1"/>
    <col min="1873" max="1873" width="3" style="1" customWidth="1"/>
    <col min="1874" max="1874" width="2.5" style="1" customWidth="1"/>
    <col min="1875" max="1878" width="3" style="1" customWidth="1"/>
    <col min="1879" max="2048" width="9" style="1"/>
    <col min="2049" max="2051" width="2.75" style="1" customWidth="1"/>
    <col min="2052" max="2052" width="0.375" style="1" customWidth="1"/>
    <col min="2053" max="2053" width="2.5" style="1" customWidth="1"/>
    <col min="2054" max="2054" width="0.375" style="1" customWidth="1"/>
    <col min="2055" max="2055" width="2.5" style="1" customWidth="1"/>
    <col min="2056" max="2056" width="0.375" style="1" customWidth="1"/>
    <col min="2057" max="2057" width="2.5" style="1" customWidth="1"/>
    <col min="2058" max="2058" width="0.375" style="1" customWidth="1"/>
    <col min="2059" max="2059" width="2.5" style="1" customWidth="1"/>
    <col min="2060" max="2060" width="0.375" style="1" customWidth="1"/>
    <col min="2061" max="2061" width="2.5" style="1" customWidth="1"/>
    <col min="2062" max="2062" width="0.375" style="1" customWidth="1"/>
    <col min="2063" max="2063" width="2.5" style="1" customWidth="1"/>
    <col min="2064" max="2064" width="0.375" style="1" customWidth="1"/>
    <col min="2065" max="2065" width="2.5" style="1" customWidth="1"/>
    <col min="2066" max="2066" width="0.375" style="1" customWidth="1"/>
    <col min="2067" max="2067" width="2.5" style="1" customWidth="1"/>
    <col min="2068" max="2068" width="0.375" style="1" customWidth="1"/>
    <col min="2069" max="2069" width="2.5" style="1" customWidth="1"/>
    <col min="2070" max="2070" width="0.375" style="1" customWidth="1"/>
    <col min="2071" max="2071" width="2.5" style="1" customWidth="1"/>
    <col min="2072" max="2072" width="0.375" style="1" customWidth="1"/>
    <col min="2073" max="2073" width="2.5" style="1" customWidth="1"/>
    <col min="2074" max="2074" width="0.375" style="1" customWidth="1"/>
    <col min="2075" max="2075" width="2.5" style="1" customWidth="1"/>
    <col min="2076" max="2076" width="0.375" style="1" customWidth="1"/>
    <col min="2077" max="2077" width="2.375" style="1" customWidth="1"/>
    <col min="2078" max="2078" width="0" style="1" hidden="1" customWidth="1"/>
    <col min="2079" max="2079" width="3" style="1" customWidth="1"/>
    <col min="2080" max="2080" width="0.375" style="1" customWidth="1"/>
    <col min="2081" max="2081" width="1.5" style="1" customWidth="1"/>
    <col min="2082" max="2082" width="1.375" style="1" customWidth="1"/>
    <col min="2083" max="2083" width="0.375" style="1" customWidth="1"/>
    <col min="2084" max="2084" width="2.5" style="1" customWidth="1"/>
    <col min="2085" max="2085" width="0.375" style="1" customWidth="1"/>
    <col min="2086" max="2086" width="2.5" style="1" customWidth="1"/>
    <col min="2087" max="2087" width="0.375" style="1" customWidth="1"/>
    <col min="2088" max="2088" width="2.875" style="1" customWidth="1"/>
    <col min="2089" max="2089" width="0.375" style="1" customWidth="1"/>
    <col min="2090" max="2090" width="2.5" style="1" customWidth="1"/>
    <col min="2091" max="2091" width="0.375" style="1" customWidth="1"/>
    <col min="2092" max="2092" width="2.5" style="1" customWidth="1"/>
    <col min="2093" max="2093" width="0.375" style="1" customWidth="1"/>
    <col min="2094" max="2094" width="2.5" style="1" customWidth="1"/>
    <col min="2095" max="2095" width="0.375" style="1" customWidth="1"/>
    <col min="2096" max="2096" width="2.5" style="1" customWidth="1"/>
    <col min="2097" max="2097" width="0.375" style="1" customWidth="1"/>
    <col min="2098" max="2098" width="2.5" style="1" customWidth="1"/>
    <col min="2099" max="2099" width="0.5" style="1" customWidth="1"/>
    <col min="2100" max="2100" width="2.5" style="1" customWidth="1"/>
    <col min="2101" max="2101" width="0.375" style="1" customWidth="1"/>
    <col min="2102" max="2102" width="2.5" style="1" customWidth="1"/>
    <col min="2103" max="2103" width="0.375" style="1" customWidth="1"/>
    <col min="2104" max="2104" width="2.5" style="1" customWidth="1"/>
    <col min="2105" max="2105" width="0.375" style="1" customWidth="1"/>
    <col min="2106" max="2106" width="2.5" style="1" customWidth="1"/>
    <col min="2107" max="2107" width="0.375" style="1" customWidth="1"/>
    <col min="2108" max="2108" width="2.5" style="1" customWidth="1"/>
    <col min="2109" max="2109" width="0.375" style="1" customWidth="1"/>
    <col min="2110" max="2110" width="2.5" style="1" customWidth="1"/>
    <col min="2111" max="2111" width="0.375" style="1" customWidth="1"/>
    <col min="2112" max="2112" width="2.5" style="1" customWidth="1"/>
    <col min="2113" max="2113" width="0.375" style="1" customWidth="1"/>
    <col min="2114" max="2114" width="2.5" style="1" customWidth="1"/>
    <col min="2115" max="2115" width="0.375" style="1" customWidth="1"/>
    <col min="2116" max="2116" width="2.5" style="1" customWidth="1"/>
    <col min="2117" max="2117" width="0.375" style="1" customWidth="1"/>
    <col min="2118" max="2118" width="2.5" style="1" customWidth="1"/>
    <col min="2119" max="2119" width="0.375" style="1" customWidth="1"/>
    <col min="2120" max="2120" width="2.5" style="1" customWidth="1"/>
    <col min="2121" max="2121" width="0.375" style="1" customWidth="1"/>
    <col min="2122" max="2122" width="2.5" style="1" customWidth="1"/>
    <col min="2123" max="2123" width="0.375" style="1" customWidth="1"/>
    <col min="2124" max="2124" width="2.5" style="1" customWidth="1"/>
    <col min="2125" max="2125" width="0.375" style="1" customWidth="1"/>
    <col min="2126" max="2126" width="2.75" style="1" customWidth="1"/>
    <col min="2127" max="2127" width="3" style="1" customWidth="1"/>
    <col min="2128" max="2128" width="2.5" style="1" customWidth="1"/>
    <col min="2129" max="2129" width="3" style="1" customWidth="1"/>
    <col min="2130" max="2130" width="2.5" style="1" customWidth="1"/>
    <col min="2131" max="2134" width="3" style="1" customWidth="1"/>
    <col min="2135" max="2304" width="9" style="1"/>
    <col min="2305" max="2307" width="2.75" style="1" customWidth="1"/>
    <col min="2308" max="2308" width="0.375" style="1" customWidth="1"/>
    <col min="2309" max="2309" width="2.5" style="1" customWidth="1"/>
    <col min="2310" max="2310" width="0.375" style="1" customWidth="1"/>
    <col min="2311" max="2311" width="2.5" style="1" customWidth="1"/>
    <col min="2312" max="2312" width="0.375" style="1" customWidth="1"/>
    <col min="2313" max="2313" width="2.5" style="1" customWidth="1"/>
    <col min="2314" max="2314" width="0.375" style="1" customWidth="1"/>
    <col min="2315" max="2315" width="2.5" style="1" customWidth="1"/>
    <col min="2316" max="2316" width="0.375" style="1" customWidth="1"/>
    <col min="2317" max="2317" width="2.5" style="1" customWidth="1"/>
    <col min="2318" max="2318" width="0.375" style="1" customWidth="1"/>
    <col min="2319" max="2319" width="2.5" style="1" customWidth="1"/>
    <col min="2320" max="2320" width="0.375" style="1" customWidth="1"/>
    <col min="2321" max="2321" width="2.5" style="1" customWidth="1"/>
    <col min="2322" max="2322" width="0.375" style="1" customWidth="1"/>
    <col min="2323" max="2323" width="2.5" style="1" customWidth="1"/>
    <col min="2324" max="2324" width="0.375" style="1" customWidth="1"/>
    <col min="2325" max="2325" width="2.5" style="1" customWidth="1"/>
    <col min="2326" max="2326" width="0.375" style="1" customWidth="1"/>
    <col min="2327" max="2327" width="2.5" style="1" customWidth="1"/>
    <col min="2328" max="2328" width="0.375" style="1" customWidth="1"/>
    <col min="2329" max="2329" width="2.5" style="1" customWidth="1"/>
    <col min="2330" max="2330" width="0.375" style="1" customWidth="1"/>
    <col min="2331" max="2331" width="2.5" style="1" customWidth="1"/>
    <col min="2332" max="2332" width="0.375" style="1" customWidth="1"/>
    <col min="2333" max="2333" width="2.375" style="1" customWidth="1"/>
    <col min="2334" max="2334" width="0" style="1" hidden="1" customWidth="1"/>
    <col min="2335" max="2335" width="3" style="1" customWidth="1"/>
    <col min="2336" max="2336" width="0.375" style="1" customWidth="1"/>
    <col min="2337" max="2337" width="1.5" style="1" customWidth="1"/>
    <col min="2338" max="2338" width="1.375" style="1" customWidth="1"/>
    <col min="2339" max="2339" width="0.375" style="1" customWidth="1"/>
    <col min="2340" max="2340" width="2.5" style="1" customWidth="1"/>
    <col min="2341" max="2341" width="0.375" style="1" customWidth="1"/>
    <col min="2342" max="2342" width="2.5" style="1" customWidth="1"/>
    <col min="2343" max="2343" width="0.375" style="1" customWidth="1"/>
    <col min="2344" max="2344" width="2.875" style="1" customWidth="1"/>
    <col min="2345" max="2345" width="0.375" style="1" customWidth="1"/>
    <col min="2346" max="2346" width="2.5" style="1" customWidth="1"/>
    <col min="2347" max="2347" width="0.375" style="1" customWidth="1"/>
    <col min="2348" max="2348" width="2.5" style="1" customWidth="1"/>
    <col min="2349" max="2349" width="0.375" style="1" customWidth="1"/>
    <col min="2350" max="2350" width="2.5" style="1" customWidth="1"/>
    <col min="2351" max="2351" width="0.375" style="1" customWidth="1"/>
    <col min="2352" max="2352" width="2.5" style="1" customWidth="1"/>
    <col min="2353" max="2353" width="0.375" style="1" customWidth="1"/>
    <col min="2354" max="2354" width="2.5" style="1" customWidth="1"/>
    <col min="2355" max="2355" width="0.5" style="1" customWidth="1"/>
    <col min="2356" max="2356" width="2.5" style="1" customWidth="1"/>
    <col min="2357" max="2357" width="0.375" style="1" customWidth="1"/>
    <col min="2358" max="2358" width="2.5" style="1" customWidth="1"/>
    <col min="2359" max="2359" width="0.375" style="1" customWidth="1"/>
    <col min="2360" max="2360" width="2.5" style="1" customWidth="1"/>
    <col min="2361" max="2361" width="0.375" style="1" customWidth="1"/>
    <col min="2362" max="2362" width="2.5" style="1" customWidth="1"/>
    <col min="2363" max="2363" width="0.375" style="1" customWidth="1"/>
    <col min="2364" max="2364" width="2.5" style="1" customWidth="1"/>
    <col min="2365" max="2365" width="0.375" style="1" customWidth="1"/>
    <col min="2366" max="2366" width="2.5" style="1" customWidth="1"/>
    <col min="2367" max="2367" width="0.375" style="1" customWidth="1"/>
    <col min="2368" max="2368" width="2.5" style="1" customWidth="1"/>
    <col min="2369" max="2369" width="0.375" style="1" customWidth="1"/>
    <col min="2370" max="2370" width="2.5" style="1" customWidth="1"/>
    <col min="2371" max="2371" width="0.375" style="1" customWidth="1"/>
    <col min="2372" max="2372" width="2.5" style="1" customWidth="1"/>
    <col min="2373" max="2373" width="0.375" style="1" customWidth="1"/>
    <col min="2374" max="2374" width="2.5" style="1" customWidth="1"/>
    <col min="2375" max="2375" width="0.375" style="1" customWidth="1"/>
    <col min="2376" max="2376" width="2.5" style="1" customWidth="1"/>
    <col min="2377" max="2377" width="0.375" style="1" customWidth="1"/>
    <col min="2378" max="2378" width="2.5" style="1" customWidth="1"/>
    <col min="2379" max="2379" width="0.375" style="1" customWidth="1"/>
    <col min="2380" max="2380" width="2.5" style="1" customWidth="1"/>
    <col min="2381" max="2381" width="0.375" style="1" customWidth="1"/>
    <col min="2382" max="2382" width="2.75" style="1" customWidth="1"/>
    <col min="2383" max="2383" width="3" style="1" customWidth="1"/>
    <col min="2384" max="2384" width="2.5" style="1" customWidth="1"/>
    <col min="2385" max="2385" width="3" style="1" customWidth="1"/>
    <col min="2386" max="2386" width="2.5" style="1" customWidth="1"/>
    <col min="2387" max="2390" width="3" style="1" customWidth="1"/>
    <col min="2391" max="2560" width="9" style="1"/>
    <col min="2561" max="2563" width="2.75" style="1" customWidth="1"/>
    <col min="2564" max="2564" width="0.375" style="1" customWidth="1"/>
    <col min="2565" max="2565" width="2.5" style="1" customWidth="1"/>
    <col min="2566" max="2566" width="0.375" style="1" customWidth="1"/>
    <col min="2567" max="2567" width="2.5" style="1" customWidth="1"/>
    <col min="2568" max="2568" width="0.375" style="1" customWidth="1"/>
    <col min="2569" max="2569" width="2.5" style="1" customWidth="1"/>
    <col min="2570" max="2570" width="0.375" style="1" customWidth="1"/>
    <col min="2571" max="2571" width="2.5" style="1" customWidth="1"/>
    <col min="2572" max="2572" width="0.375" style="1" customWidth="1"/>
    <col min="2573" max="2573" width="2.5" style="1" customWidth="1"/>
    <col min="2574" max="2574" width="0.375" style="1" customWidth="1"/>
    <col min="2575" max="2575" width="2.5" style="1" customWidth="1"/>
    <col min="2576" max="2576" width="0.375" style="1" customWidth="1"/>
    <col min="2577" max="2577" width="2.5" style="1" customWidth="1"/>
    <col min="2578" max="2578" width="0.375" style="1" customWidth="1"/>
    <col min="2579" max="2579" width="2.5" style="1" customWidth="1"/>
    <col min="2580" max="2580" width="0.375" style="1" customWidth="1"/>
    <col min="2581" max="2581" width="2.5" style="1" customWidth="1"/>
    <col min="2582" max="2582" width="0.375" style="1" customWidth="1"/>
    <col min="2583" max="2583" width="2.5" style="1" customWidth="1"/>
    <col min="2584" max="2584" width="0.375" style="1" customWidth="1"/>
    <col min="2585" max="2585" width="2.5" style="1" customWidth="1"/>
    <col min="2586" max="2586" width="0.375" style="1" customWidth="1"/>
    <col min="2587" max="2587" width="2.5" style="1" customWidth="1"/>
    <col min="2588" max="2588" width="0.375" style="1" customWidth="1"/>
    <col min="2589" max="2589" width="2.375" style="1" customWidth="1"/>
    <col min="2590" max="2590" width="0" style="1" hidden="1" customWidth="1"/>
    <col min="2591" max="2591" width="3" style="1" customWidth="1"/>
    <col min="2592" max="2592" width="0.375" style="1" customWidth="1"/>
    <col min="2593" max="2593" width="1.5" style="1" customWidth="1"/>
    <col min="2594" max="2594" width="1.375" style="1" customWidth="1"/>
    <col min="2595" max="2595" width="0.375" style="1" customWidth="1"/>
    <col min="2596" max="2596" width="2.5" style="1" customWidth="1"/>
    <col min="2597" max="2597" width="0.375" style="1" customWidth="1"/>
    <col min="2598" max="2598" width="2.5" style="1" customWidth="1"/>
    <col min="2599" max="2599" width="0.375" style="1" customWidth="1"/>
    <col min="2600" max="2600" width="2.875" style="1" customWidth="1"/>
    <col min="2601" max="2601" width="0.375" style="1" customWidth="1"/>
    <col min="2602" max="2602" width="2.5" style="1" customWidth="1"/>
    <col min="2603" max="2603" width="0.375" style="1" customWidth="1"/>
    <col min="2604" max="2604" width="2.5" style="1" customWidth="1"/>
    <col min="2605" max="2605" width="0.375" style="1" customWidth="1"/>
    <col min="2606" max="2606" width="2.5" style="1" customWidth="1"/>
    <col min="2607" max="2607" width="0.375" style="1" customWidth="1"/>
    <col min="2608" max="2608" width="2.5" style="1" customWidth="1"/>
    <col min="2609" max="2609" width="0.375" style="1" customWidth="1"/>
    <col min="2610" max="2610" width="2.5" style="1" customWidth="1"/>
    <col min="2611" max="2611" width="0.5" style="1" customWidth="1"/>
    <col min="2612" max="2612" width="2.5" style="1" customWidth="1"/>
    <col min="2613" max="2613" width="0.375" style="1" customWidth="1"/>
    <col min="2614" max="2614" width="2.5" style="1" customWidth="1"/>
    <col min="2615" max="2615" width="0.375" style="1" customWidth="1"/>
    <col min="2616" max="2616" width="2.5" style="1" customWidth="1"/>
    <col min="2617" max="2617" width="0.375" style="1" customWidth="1"/>
    <col min="2618" max="2618" width="2.5" style="1" customWidth="1"/>
    <col min="2619" max="2619" width="0.375" style="1" customWidth="1"/>
    <col min="2620" max="2620" width="2.5" style="1" customWidth="1"/>
    <col min="2621" max="2621" width="0.375" style="1" customWidth="1"/>
    <col min="2622" max="2622" width="2.5" style="1" customWidth="1"/>
    <col min="2623" max="2623" width="0.375" style="1" customWidth="1"/>
    <col min="2624" max="2624" width="2.5" style="1" customWidth="1"/>
    <col min="2625" max="2625" width="0.375" style="1" customWidth="1"/>
    <col min="2626" max="2626" width="2.5" style="1" customWidth="1"/>
    <col min="2627" max="2627" width="0.375" style="1" customWidth="1"/>
    <col min="2628" max="2628" width="2.5" style="1" customWidth="1"/>
    <col min="2629" max="2629" width="0.375" style="1" customWidth="1"/>
    <col min="2630" max="2630" width="2.5" style="1" customWidth="1"/>
    <col min="2631" max="2631" width="0.375" style="1" customWidth="1"/>
    <col min="2632" max="2632" width="2.5" style="1" customWidth="1"/>
    <col min="2633" max="2633" width="0.375" style="1" customWidth="1"/>
    <col min="2634" max="2634" width="2.5" style="1" customWidth="1"/>
    <col min="2635" max="2635" width="0.375" style="1" customWidth="1"/>
    <col min="2636" max="2636" width="2.5" style="1" customWidth="1"/>
    <col min="2637" max="2637" width="0.375" style="1" customWidth="1"/>
    <col min="2638" max="2638" width="2.75" style="1" customWidth="1"/>
    <col min="2639" max="2639" width="3" style="1" customWidth="1"/>
    <col min="2640" max="2640" width="2.5" style="1" customWidth="1"/>
    <col min="2641" max="2641" width="3" style="1" customWidth="1"/>
    <col min="2642" max="2642" width="2.5" style="1" customWidth="1"/>
    <col min="2643" max="2646" width="3" style="1" customWidth="1"/>
    <col min="2647" max="2816" width="9" style="1"/>
    <col min="2817" max="2819" width="2.75" style="1" customWidth="1"/>
    <col min="2820" max="2820" width="0.375" style="1" customWidth="1"/>
    <col min="2821" max="2821" width="2.5" style="1" customWidth="1"/>
    <col min="2822" max="2822" width="0.375" style="1" customWidth="1"/>
    <col min="2823" max="2823" width="2.5" style="1" customWidth="1"/>
    <col min="2824" max="2824" width="0.375" style="1" customWidth="1"/>
    <col min="2825" max="2825" width="2.5" style="1" customWidth="1"/>
    <col min="2826" max="2826" width="0.375" style="1" customWidth="1"/>
    <col min="2827" max="2827" width="2.5" style="1" customWidth="1"/>
    <col min="2828" max="2828" width="0.375" style="1" customWidth="1"/>
    <col min="2829" max="2829" width="2.5" style="1" customWidth="1"/>
    <col min="2830" max="2830" width="0.375" style="1" customWidth="1"/>
    <col min="2831" max="2831" width="2.5" style="1" customWidth="1"/>
    <col min="2832" max="2832" width="0.375" style="1" customWidth="1"/>
    <col min="2833" max="2833" width="2.5" style="1" customWidth="1"/>
    <col min="2834" max="2834" width="0.375" style="1" customWidth="1"/>
    <col min="2835" max="2835" width="2.5" style="1" customWidth="1"/>
    <col min="2836" max="2836" width="0.375" style="1" customWidth="1"/>
    <col min="2837" max="2837" width="2.5" style="1" customWidth="1"/>
    <col min="2838" max="2838" width="0.375" style="1" customWidth="1"/>
    <col min="2839" max="2839" width="2.5" style="1" customWidth="1"/>
    <col min="2840" max="2840" width="0.375" style="1" customWidth="1"/>
    <col min="2841" max="2841" width="2.5" style="1" customWidth="1"/>
    <col min="2842" max="2842" width="0.375" style="1" customWidth="1"/>
    <col min="2843" max="2843" width="2.5" style="1" customWidth="1"/>
    <col min="2844" max="2844" width="0.375" style="1" customWidth="1"/>
    <col min="2845" max="2845" width="2.375" style="1" customWidth="1"/>
    <col min="2846" max="2846" width="0" style="1" hidden="1" customWidth="1"/>
    <col min="2847" max="2847" width="3" style="1" customWidth="1"/>
    <col min="2848" max="2848" width="0.375" style="1" customWidth="1"/>
    <col min="2849" max="2849" width="1.5" style="1" customWidth="1"/>
    <col min="2850" max="2850" width="1.375" style="1" customWidth="1"/>
    <col min="2851" max="2851" width="0.375" style="1" customWidth="1"/>
    <col min="2852" max="2852" width="2.5" style="1" customWidth="1"/>
    <col min="2853" max="2853" width="0.375" style="1" customWidth="1"/>
    <col min="2854" max="2854" width="2.5" style="1" customWidth="1"/>
    <col min="2855" max="2855" width="0.375" style="1" customWidth="1"/>
    <col min="2856" max="2856" width="2.875" style="1" customWidth="1"/>
    <col min="2857" max="2857" width="0.375" style="1" customWidth="1"/>
    <col min="2858" max="2858" width="2.5" style="1" customWidth="1"/>
    <col min="2859" max="2859" width="0.375" style="1" customWidth="1"/>
    <col min="2860" max="2860" width="2.5" style="1" customWidth="1"/>
    <col min="2861" max="2861" width="0.375" style="1" customWidth="1"/>
    <col min="2862" max="2862" width="2.5" style="1" customWidth="1"/>
    <col min="2863" max="2863" width="0.375" style="1" customWidth="1"/>
    <col min="2864" max="2864" width="2.5" style="1" customWidth="1"/>
    <col min="2865" max="2865" width="0.375" style="1" customWidth="1"/>
    <col min="2866" max="2866" width="2.5" style="1" customWidth="1"/>
    <col min="2867" max="2867" width="0.5" style="1" customWidth="1"/>
    <col min="2868" max="2868" width="2.5" style="1" customWidth="1"/>
    <col min="2869" max="2869" width="0.375" style="1" customWidth="1"/>
    <col min="2870" max="2870" width="2.5" style="1" customWidth="1"/>
    <col min="2871" max="2871" width="0.375" style="1" customWidth="1"/>
    <col min="2872" max="2872" width="2.5" style="1" customWidth="1"/>
    <col min="2873" max="2873" width="0.375" style="1" customWidth="1"/>
    <col min="2874" max="2874" width="2.5" style="1" customWidth="1"/>
    <col min="2875" max="2875" width="0.375" style="1" customWidth="1"/>
    <col min="2876" max="2876" width="2.5" style="1" customWidth="1"/>
    <col min="2877" max="2877" width="0.375" style="1" customWidth="1"/>
    <col min="2878" max="2878" width="2.5" style="1" customWidth="1"/>
    <col min="2879" max="2879" width="0.375" style="1" customWidth="1"/>
    <col min="2880" max="2880" width="2.5" style="1" customWidth="1"/>
    <col min="2881" max="2881" width="0.375" style="1" customWidth="1"/>
    <col min="2882" max="2882" width="2.5" style="1" customWidth="1"/>
    <col min="2883" max="2883" width="0.375" style="1" customWidth="1"/>
    <col min="2884" max="2884" width="2.5" style="1" customWidth="1"/>
    <col min="2885" max="2885" width="0.375" style="1" customWidth="1"/>
    <col min="2886" max="2886" width="2.5" style="1" customWidth="1"/>
    <col min="2887" max="2887" width="0.375" style="1" customWidth="1"/>
    <col min="2888" max="2888" width="2.5" style="1" customWidth="1"/>
    <col min="2889" max="2889" width="0.375" style="1" customWidth="1"/>
    <col min="2890" max="2890" width="2.5" style="1" customWidth="1"/>
    <col min="2891" max="2891" width="0.375" style="1" customWidth="1"/>
    <col min="2892" max="2892" width="2.5" style="1" customWidth="1"/>
    <col min="2893" max="2893" width="0.375" style="1" customWidth="1"/>
    <col min="2894" max="2894" width="2.75" style="1" customWidth="1"/>
    <col min="2895" max="2895" width="3" style="1" customWidth="1"/>
    <col min="2896" max="2896" width="2.5" style="1" customWidth="1"/>
    <col min="2897" max="2897" width="3" style="1" customWidth="1"/>
    <col min="2898" max="2898" width="2.5" style="1" customWidth="1"/>
    <col min="2899" max="2902" width="3" style="1" customWidth="1"/>
    <col min="2903" max="3072" width="9" style="1"/>
    <col min="3073" max="3075" width="2.75" style="1" customWidth="1"/>
    <col min="3076" max="3076" width="0.375" style="1" customWidth="1"/>
    <col min="3077" max="3077" width="2.5" style="1" customWidth="1"/>
    <col min="3078" max="3078" width="0.375" style="1" customWidth="1"/>
    <col min="3079" max="3079" width="2.5" style="1" customWidth="1"/>
    <col min="3080" max="3080" width="0.375" style="1" customWidth="1"/>
    <col min="3081" max="3081" width="2.5" style="1" customWidth="1"/>
    <col min="3082" max="3082" width="0.375" style="1" customWidth="1"/>
    <col min="3083" max="3083" width="2.5" style="1" customWidth="1"/>
    <col min="3084" max="3084" width="0.375" style="1" customWidth="1"/>
    <col min="3085" max="3085" width="2.5" style="1" customWidth="1"/>
    <col min="3086" max="3086" width="0.375" style="1" customWidth="1"/>
    <col min="3087" max="3087" width="2.5" style="1" customWidth="1"/>
    <col min="3088" max="3088" width="0.375" style="1" customWidth="1"/>
    <col min="3089" max="3089" width="2.5" style="1" customWidth="1"/>
    <col min="3090" max="3090" width="0.375" style="1" customWidth="1"/>
    <col min="3091" max="3091" width="2.5" style="1" customWidth="1"/>
    <col min="3092" max="3092" width="0.375" style="1" customWidth="1"/>
    <col min="3093" max="3093" width="2.5" style="1" customWidth="1"/>
    <col min="3094" max="3094" width="0.375" style="1" customWidth="1"/>
    <col min="3095" max="3095" width="2.5" style="1" customWidth="1"/>
    <col min="3096" max="3096" width="0.375" style="1" customWidth="1"/>
    <col min="3097" max="3097" width="2.5" style="1" customWidth="1"/>
    <col min="3098" max="3098" width="0.375" style="1" customWidth="1"/>
    <col min="3099" max="3099" width="2.5" style="1" customWidth="1"/>
    <col min="3100" max="3100" width="0.375" style="1" customWidth="1"/>
    <col min="3101" max="3101" width="2.375" style="1" customWidth="1"/>
    <col min="3102" max="3102" width="0" style="1" hidden="1" customWidth="1"/>
    <col min="3103" max="3103" width="3" style="1" customWidth="1"/>
    <col min="3104" max="3104" width="0.375" style="1" customWidth="1"/>
    <col min="3105" max="3105" width="1.5" style="1" customWidth="1"/>
    <col min="3106" max="3106" width="1.375" style="1" customWidth="1"/>
    <col min="3107" max="3107" width="0.375" style="1" customWidth="1"/>
    <col min="3108" max="3108" width="2.5" style="1" customWidth="1"/>
    <col min="3109" max="3109" width="0.375" style="1" customWidth="1"/>
    <col min="3110" max="3110" width="2.5" style="1" customWidth="1"/>
    <col min="3111" max="3111" width="0.375" style="1" customWidth="1"/>
    <col min="3112" max="3112" width="2.875" style="1" customWidth="1"/>
    <col min="3113" max="3113" width="0.375" style="1" customWidth="1"/>
    <col min="3114" max="3114" width="2.5" style="1" customWidth="1"/>
    <col min="3115" max="3115" width="0.375" style="1" customWidth="1"/>
    <col min="3116" max="3116" width="2.5" style="1" customWidth="1"/>
    <col min="3117" max="3117" width="0.375" style="1" customWidth="1"/>
    <col min="3118" max="3118" width="2.5" style="1" customWidth="1"/>
    <col min="3119" max="3119" width="0.375" style="1" customWidth="1"/>
    <col min="3120" max="3120" width="2.5" style="1" customWidth="1"/>
    <col min="3121" max="3121" width="0.375" style="1" customWidth="1"/>
    <col min="3122" max="3122" width="2.5" style="1" customWidth="1"/>
    <col min="3123" max="3123" width="0.5" style="1" customWidth="1"/>
    <col min="3124" max="3124" width="2.5" style="1" customWidth="1"/>
    <col min="3125" max="3125" width="0.375" style="1" customWidth="1"/>
    <col min="3126" max="3126" width="2.5" style="1" customWidth="1"/>
    <col min="3127" max="3127" width="0.375" style="1" customWidth="1"/>
    <col min="3128" max="3128" width="2.5" style="1" customWidth="1"/>
    <col min="3129" max="3129" width="0.375" style="1" customWidth="1"/>
    <col min="3130" max="3130" width="2.5" style="1" customWidth="1"/>
    <col min="3131" max="3131" width="0.375" style="1" customWidth="1"/>
    <col min="3132" max="3132" width="2.5" style="1" customWidth="1"/>
    <col min="3133" max="3133" width="0.375" style="1" customWidth="1"/>
    <col min="3134" max="3134" width="2.5" style="1" customWidth="1"/>
    <col min="3135" max="3135" width="0.375" style="1" customWidth="1"/>
    <col min="3136" max="3136" width="2.5" style="1" customWidth="1"/>
    <col min="3137" max="3137" width="0.375" style="1" customWidth="1"/>
    <col min="3138" max="3138" width="2.5" style="1" customWidth="1"/>
    <col min="3139" max="3139" width="0.375" style="1" customWidth="1"/>
    <col min="3140" max="3140" width="2.5" style="1" customWidth="1"/>
    <col min="3141" max="3141" width="0.375" style="1" customWidth="1"/>
    <col min="3142" max="3142" width="2.5" style="1" customWidth="1"/>
    <col min="3143" max="3143" width="0.375" style="1" customWidth="1"/>
    <col min="3144" max="3144" width="2.5" style="1" customWidth="1"/>
    <col min="3145" max="3145" width="0.375" style="1" customWidth="1"/>
    <col min="3146" max="3146" width="2.5" style="1" customWidth="1"/>
    <col min="3147" max="3147" width="0.375" style="1" customWidth="1"/>
    <col min="3148" max="3148" width="2.5" style="1" customWidth="1"/>
    <col min="3149" max="3149" width="0.375" style="1" customWidth="1"/>
    <col min="3150" max="3150" width="2.75" style="1" customWidth="1"/>
    <col min="3151" max="3151" width="3" style="1" customWidth="1"/>
    <col min="3152" max="3152" width="2.5" style="1" customWidth="1"/>
    <col min="3153" max="3153" width="3" style="1" customWidth="1"/>
    <col min="3154" max="3154" width="2.5" style="1" customWidth="1"/>
    <col min="3155" max="3158" width="3" style="1" customWidth="1"/>
    <col min="3159" max="3328" width="9" style="1"/>
    <col min="3329" max="3331" width="2.75" style="1" customWidth="1"/>
    <col min="3332" max="3332" width="0.375" style="1" customWidth="1"/>
    <col min="3333" max="3333" width="2.5" style="1" customWidth="1"/>
    <col min="3334" max="3334" width="0.375" style="1" customWidth="1"/>
    <col min="3335" max="3335" width="2.5" style="1" customWidth="1"/>
    <col min="3336" max="3336" width="0.375" style="1" customWidth="1"/>
    <col min="3337" max="3337" width="2.5" style="1" customWidth="1"/>
    <col min="3338" max="3338" width="0.375" style="1" customWidth="1"/>
    <col min="3339" max="3339" width="2.5" style="1" customWidth="1"/>
    <col min="3340" max="3340" width="0.375" style="1" customWidth="1"/>
    <col min="3341" max="3341" width="2.5" style="1" customWidth="1"/>
    <col min="3342" max="3342" width="0.375" style="1" customWidth="1"/>
    <col min="3343" max="3343" width="2.5" style="1" customWidth="1"/>
    <col min="3344" max="3344" width="0.375" style="1" customWidth="1"/>
    <col min="3345" max="3345" width="2.5" style="1" customWidth="1"/>
    <col min="3346" max="3346" width="0.375" style="1" customWidth="1"/>
    <col min="3347" max="3347" width="2.5" style="1" customWidth="1"/>
    <col min="3348" max="3348" width="0.375" style="1" customWidth="1"/>
    <col min="3349" max="3349" width="2.5" style="1" customWidth="1"/>
    <col min="3350" max="3350" width="0.375" style="1" customWidth="1"/>
    <col min="3351" max="3351" width="2.5" style="1" customWidth="1"/>
    <col min="3352" max="3352" width="0.375" style="1" customWidth="1"/>
    <col min="3353" max="3353" width="2.5" style="1" customWidth="1"/>
    <col min="3354" max="3354" width="0.375" style="1" customWidth="1"/>
    <col min="3355" max="3355" width="2.5" style="1" customWidth="1"/>
    <col min="3356" max="3356" width="0.375" style="1" customWidth="1"/>
    <col min="3357" max="3357" width="2.375" style="1" customWidth="1"/>
    <col min="3358" max="3358" width="0" style="1" hidden="1" customWidth="1"/>
    <col min="3359" max="3359" width="3" style="1" customWidth="1"/>
    <col min="3360" max="3360" width="0.375" style="1" customWidth="1"/>
    <col min="3361" max="3361" width="1.5" style="1" customWidth="1"/>
    <col min="3362" max="3362" width="1.375" style="1" customWidth="1"/>
    <col min="3363" max="3363" width="0.375" style="1" customWidth="1"/>
    <col min="3364" max="3364" width="2.5" style="1" customWidth="1"/>
    <col min="3365" max="3365" width="0.375" style="1" customWidth="1"/>
    <col min="3366" max="3366" width="2.5" style="1" customWidth="1"/>
    <col min="3367" max="3367" width="0.375" style="1" customWidth="1"/>
    <col min="3368" max="3368" width="2.875" style="1" customWidth="1"/>
    <col min="3369" max="3369" width="0.375" style="1" customWidth="1"/>
    <col min="3370" max="3370" width="2.5" style="1" customWidth="1"/>
    <col min="3371" max="3371" width="0.375" style="1" customWidth="1"/>
    <col min="3372" max="3372" width="2.5" style="1" customWidth="1"/>
    <col min="3373" max="3373" width="0.375" style="1" customWidth="1"/>
    <col min="3374" max="3374" width="2.5" style="1" customWidth="1"/>
    <col min="3375" max="3375" width="0.375" style="1" customWidth="1"/>
    <col min="3376" max="3376" width="2.5" style="1" customWidth="1"/>
    <col min="3377" max="3377" width="0.375" style="1" customWidth="1"/>
    <col min="3378" max="3378" width="2.5" style="1" customWidth="1"/>
    <col min="3379" max="3379" width="0.5" style="1" customWidth="1"/>
    <col min="3380" max="3380" width="2.5" style="1" customWidth="1"/>
    <col min="3381" max="3381" width="0.375" style="1" customWidth="1"/>
    <col min="3382" max="3382" width="2.5" style="1" customWidth="1"/>
    <col min="3383" max="3383" width="0.375" style="1" customWidth="1"/>
    <col min="3384" max="3384" width="2.5" style="1" customWidth="1"/>
    <col min="3385" max="3385" width="0.375" style="1" customWidth="1"/>
    <col min="3386" max="3386" width="2.5" style="1" customWidth="1"/>
    <col min="3387" max="3387" width="0.375" style="1" customWidth="1"/>
    <col min="3388" max="3388" width="2.5" style="1" customWidth="1"/>
    <col min="3389" max="3389" width="0.375" style="1" customWidth="1"/>
    <col min="3390" max="3390" width="2.5" style="1" customWidth="1"/>
    <col min="3391" max="3391" width="0.375" style="1" customWidth="1"/>
    <col min="3392" max="3392" width="2.5" style="1" customWidth="1"/>
    <col min="3393" max="3393" width="0.375" style="1" customWidth="1"/>
    <col min="3394" max="3394" width="2.5" style="1" customWidth="1"/>
    <col min="3395" max="3395" width="0.375" style="1" customWidth="1"/>
    <col min="3396" max="3396" width="2.5" style="1" customWidth="1"/>
    <col min="3397" max="3397" width="0.375" style="1" customWidth="1"/>
    <col min="3398" max="3398" width="2.5" style="1" customWidth="1"/>
    <col min="3399" max="3399" width="0.375" style="1" customWidth="1"/>
    <col min="3400" max="3400" width="2.5" style="1" customWidth="1"/>
    <col min="3401" max="3401" width="0.375" style="1" customWidth="1"/>
    <col min="3402" max="3402" width="2.5" style="1" customWidth="1"/>
    <col min="3403" max="3403" width="0.375" style="1" customWidth="1"/>
    <col min="3404" max="3404" width="2.5" style="1" customWidth="1"/>
    <col min="3405" max="3405" width="0.375" style="1" customWidth="1"/>
    <col min="3406" max="3406" width="2.75" style="1" customWidth="1"/>
    <col min="3407" max="3407" width="3" style="1" customWidth="1"/>
    <col min="3408" max="3408" width="2.5" style="1" customWidth="1"/>
    <col min="3409" max="3409" width="3" style="1" customWidth="1"/>
    <col min="3410" max="3410" width="2.5" style="1" customWidth="1"/>
    <col min="3411" max="3414" width="3" style="1" customWidth="1"/>
    <col min="3415" max="3584" width="9" style="1"/>
    <col min="3585" max="3587" width="2.75" style="1" customWidth="1"/>
    <col min="3588" max="3588" width="0.375" style="1" customWidth="1"/>
    <col min="3589" max="3589" width="2.5" style="1" customWidth="1"/>
    <col min="3590" max="3590" width="0.375" style="1" customWidth="1"/>
    <col min="3591" max="3591" width="2.5" style="1" customWidth="1"/>
    <col min="3592" max="3592" width="0.375" style="1" customWidth="1"/>
    <col min="3593" max="3593" width="2.5" style="1" customWidth="1"/>
    <col min="3594" max="3594" width="0.375" style="1" customWidth="1"/>
    <col min="3595" max="3595" width="2.5" style="1" customWidth="1"/>
    <col min="3596" max="3596" width="0.375" style="1" customWidth="1"/>
    <col min="3597" max="3597" width="2.5" style="1" customWidth="1"/>
    <col min="3598" max="3598" width="0.375" style="1" customWidth="1"/>
    <col min="3599" max="3599" width="2.5" style="1" customWidth="1"/>
    <col min="3600" max="3600" width="0.375" style="1" customWidth="1"/>
    <col min="3601" max="3601" width="2.5" style="1" customWidth="1"/>
    <col min="3602" max="3602" width="0.375" style="1" customWidth="1"/>
    <col min="3603" max="3603" width="2.5" style="1" customWidth="1"/>
    <col min="3604" max="3604" width="0.375" style="1" customWidth="1"/>
    <col min="3605" max="3605" width="2.5" style="1" customWidth="1"/>
    <col min="3606" max="3606" width="0.375" style="1" customWidth="1"/>
    <col min="3607" max="3607" width="2.5" style="1" customWidth="1"/>
    <col min="3608" max="3608" width="0.375" style="1" customWidth="1"/>
    <col min="3609" max="3609" width="2.5" style="1" customWidth="1"/>
    <col min="3610" max="3610" width="0.375" style="1" customWidth="1"/>
    <col min="3611" max="3611" width="2.5" style="1" customWidth="1"/>
    <col min="3612" max="3612" width="0.375" style="1" customWidth="1"/>
    <col min="3613" max="3613" width="2.375" style="1" customWidth="1"/>
    <col min="3614" max="3614" width="0" style="1" hidden="1" customWidth="1"/>
    <col min="3615" max="3615" width="3" style="1" customWidth="1"/>
    <col min="3616" max="3616" width="0.375" style="1" customWidth="1"/>
    <col min="3617" max="3617" width="1.5" style="1" customWidth="1"/>
    <col min="3618" max="3618" width="1.375" style="1" customWidth="1"/>
    <col min="3619" max="3619" width="0.375" style="1" customWidth="1"/>
    <col min="3620" max="3620" width="2.5" style="1" customWidth="1"/>
    <col min="3621" max="3621" width="0.375" style="1" customWidth="1"/>
    <col min="3622" max="3622" width="2.5" style="1" customWidth="1"/>
    <col min="3623" max="3623" width="0.375" style="1" customWidth="1"/>
    <col min="3624" max="3624" width="2.875" style="1" customWidth="1"/>
    <col min="3625" max="3625" width="0.375" style="1" customWidth="1"/>
    <col min="3626" max="3626" width="2.5" style="1" customWidth="1"/>
    <col min="3627" max="3627" width="0.375" style="1" customWidth="1"/>
    <col min="3628" max="3628" width="2.5" style="1" customWidth="1"/>
    <col min="3629" max="3629" width="0.375" style="1" customWidth="1"/>
    <col min="3630" max="3630" width="2.5" style="1" customWidth="1"/>
    <col min="3631" max="3631" width="0.375" style="1" customWidth="1"/>
    <col min="3632" max="3632" width="2.5" style="1" customWidth="1"/>
    <col min="3633" max="3633" width="0.375" style="1" customWidth="1"/>
    <col min="3634" max="3634" width="2.5" style="1" customWidth="1"/>
    <col min="3635" max="3635" width="0.5" style="1" customWidth="1"/>
    <col min="3636" max="3636" width="2.5" style="1" customWidth="1"/>
    <col min="3637" max="3637" width="0.375" style="1" customWidth="1"/>
    <col min="3638" max="3638" width="2.5" style="1" customWidth="1"/>
    <col min="3639" max="3639" width="0.375" style="1" customWidth="1"/>
    <col min="3640" max="3640" width="2.5" style="1" customWidth="1"/>
    <col min="3641" max="3641" width="0.375" style="1" customWidth="1"/>
    <col min="3642" max="3642" width="2.5" style="1" customWidth="1"/>
    <col min="3643" max="3643" width="0.375" style="1" customWidth="1"/>
    <col min="3644" max="3644" width="2.5" style="1" customWidth="1"/>
    <col min="3645" max="3645" width="0.375" style="1" customWidth="1"/>
    <col min="3646" max="3646" width="2.5" style="1" customWidth="1"/>
    <col min="3647" max="3647" width="0.375" style="1" customWidth="1"/>
    <col min="3648" max="3648" width="2.5" style="1" customWidth="1"/>
    <col min="3649" max="3649" width="0.375" style="1" customWidth="1"/>
    <col min="3650" max="3650" width="2.5" style="1" customWidth="1"/>
    <col min="3651" max="3651" width="0.375" style="1" customWidth="1"/>
    <col min="3652" max="3652" width="2.5" style="1" customWidth="1"/>
    <col min="3653" max="3653" width="0.375" style="1" customWidth="1"/>
    <col min="3654" max="3654" width="2.5" style="1" customWidth="1"/>
    <col min="3655" max="3655" width="0.375" style="1" customWidth="1"/>
    <col min="3656" max="3656" width="2.5" style="1" customWidth="1"/>
    <col min="3657" max="3657" width="0.375" style="1" customWidth="1"/>
    <col min="3658" max="3658" width="2.5" style="1" customWidth="1"/>
    <col min="3659" max="3659" width="0.375" style="1" customWidth="1"/>
    <col min="3660" max="3660" width="2.5" style="1" customWidth="1"/>
    <col min="3661" max="3661" width="0.375" style="1" customWidth="1"/>
    <col min="3662" max="3662" width="2.75" style="1" customWidth="1"/>
    <col min="3663" max="3663" width="3" style="1" customWidth="1"/>
    <col min="3664" max="3664" width="2.5" style="1" customWidth="1"/>
    <col min="3665" max="3665" width="3" style="1" customWidth="1"/>
    <col min="3666" max="3666" width="2.5" style="1" customWidth="1"/>
    <col min="3667" max="3670" width="3" style="1" customWidth="1"/>
    <col min="3671" max="3840" width="9" style="1"/>
    <col min="3841" max="3843" width="2.75" style="1" customWidth="1"/>
    <col min="3844" max="3844" width="0.375" style="1" customWidth="1"/>
    <col min="3845" max="3845" width="2.5" style="1" customWidth="1"/>
    <col min="3846" max="3846" width="0.375" style="1" customWidth="1"/>
    <col min="3847" max="3847" width="2.5" style="1" customWidth="1"/>
    <col min="3848" max="3848" width="0.375" style="1" customWidth="1"/>
    <col min="3849" max="3849" width="2.5" style="1" customWidth="1"/>
    <col min="3850" max="3850" width="0.375" style="1" customWidth="1"/>
    <col min="3851" max="3851" width="2.5" style="1" customWidth="1"/>
    <col min="3852" max="3852" width="0.375" style="1" customWidth="1"/>
    <col min="3853" max="3853" width="2.5" style="1" customWidth="1"/>
    <col min="3854" max="3854" width="0.375" style="1" customWidth="1"/>
    <col min="3855" max="3855" width="2.5" style="1" customWidth="1"/>
    <col min="3856" max="3856" width="0.375" style="1" customWidth="1"/>
    <col min="3857" max="3857" width="2.5" style="1" customWidth="1"/>
    <col min="3858" max="3858" width="0.375" style="1" customWidth="1"/>
    <col min="3859" max="3859" width="2.5" style="1" customWidth="1"/>
    <col min="3860" max="3860" width="0.375" style="1" customWidth="1"/>
    <col min="3861" max="3861" width="2.5" style="1" customWidth="1"/>
    <col min="3862" max="3862" width="0.375" style="1" customWidth="1"/>
    <col min="3863" max="3863" width="2.5" style="1" customWidth="1"/>
    <col min="3864" max="3864" width="0.375" style="1" customWidth="1"/>
    <col min="3865" max="3865" width="2.5" style="1" customWidth="1"/>
    <col min="3866" max="3866" width="0.375" style="1" customWidth="1"/>
    <col min="3867" max="3867" width="2.5" style="1" customWidth="1"/>
    <col min="3868" max="3868" width="0.375" style="1" customWidth="1"/>
    <col min="3869" max="3869" width="2.375" style="1" customWidth="1"/>
    <col min="3870" max="3870" width="0" style="1" hidden="1" customWidth="1"/>
    <col min="3871" max="3871" width="3" style="1" customWidth="1"/>
    <col min="3872" max="3872" width="0.375" style="1" customWidth="1"/>
    <col min="3873" max="3873" width="1.5" style="1" customWidth="1"/>
    <col min="3874" max="3874" width="1.375" style="1" customWidth="1"/>
    <col min="3875" max="3875" width="0.375" style="1" customWidth="1"/>
    <col min="3876" max="3876" width="2.5" style="1" customWidth="1"/>
    <col min="3877" max="3877" width="0.375" style="1" customWidth="1"/>
    <col min="3878" max="3878" width="2.5" style="1" customWidth="1"/>
    <col min="3879" max="3879" width="0.375" style="1" customWidth="1"/>
    <col min="3880" max="3880" width="2.875" style="1" customWidth="1"/>
    <col min="3881" max="3881" width="0.375" style="1" customWidth="1"/>
    <col min="3882" max="3882" width="2.5" style="1" customWidth="1"/>
    <col min="3883" max="3883" width="0.375" style="1" customWidth="1"/>
    <col min="3884" max="3884" width="2.5" style="1" customWidth="1"/>
    <col min="3885" max="3885" width="0.375" style="1" customWidth="1"/>
    <col min="3886" max="3886" width="2.5" style="1" customWidth="1"/>
    <col min="3887" max="3887" width="0.375" style="1" customWidth="1"/>
    <col min="3888" max="3888" width="2.5" style="1" customWidth="1"/>
    <col min="3889" max="3889" width="0.375" style="1" customWidth="1"/>
    <col min="3890" max="3890" width="2.5" style="1" customWidth="1"/>
    <col min="3891" max="3891" width="0.5" style="1" customWidth="1"/>
    <col min="3892" max="3892" width="2.5" style="1" customWidth="1"/>
    <col min="3893" max="3893" width="0.375" style="1" customWidth="1"/>
    <col min="3894" max="3894" width="2.5" style="1" customWidth="1"/>
    <col min="3895" max="3895" width="0.375" style="1" customWidth="1"/>
    <col min="3896" max="3896" width="2.5" style="1" customWidth="1"/>
    <col min="3897" max="3897" width="0.375" style="1" customWidth="1"/>
    <col min="3898" max="3898" width="2.5" style="1" customWidth="1"/>
    <col min="3899" max="3899" width="0.375" style="1" customWidth="1"/>
    <col min="3900" max="3900" width="2.5" style="1" customWidth="1"/>
    <col min="3901" max="3901" width="0.375" style="1" customWidth="1"/>
    <col min="3902" max="3902" width="2.5" style="1" customWidth="1"/>
    <col min="3903" max="3903" width="0.375" style="1" customWidth="1"/>
    <col min="3904" max="3904" width="2.5" style="1" customWidth="1"/>
    <col min="3905" max="3905" width="0.375" style="1" customWidth="1"/>
    <col min="3906" max="3906" width="2.5" style="1" customWidth="1"/>
    <col min="3907" max="3907" width="0.375" style="1" customWidth="1"/>
    <col min="3908" max="3908" width="2.5" style="1" customWidth="1"/>
    <col min="3909" max="3909" width="0.375" style="1" customWidth="1"/>
    <col min="3910" max="3910" width="2.5" style="1" customWidth="1"/>
    <col min="3911" max="3911" width="0.375" style="1" customWidth="1"/>
    <col min="3912" max="3912" width="2.5" style="1" customWidth="1"/>
    <col min="3913" max="3913" width="0.375" style="1" customWidth="1"/>
    <col min="3914" max="3914" width="2.5" style="1" customWidth="1"/>
    <col min="3915" max="3915" width="0.375" style="1" customWidth="1"/>
    <col min="3916" max="3916" width="2.5" style="1" customWidth="1"/>
    <col min="3917" max="3917" width="0.375" style="1" customWidth="1"/>
    <col min="3918" max="3918" width="2.75" style="1" customWidth="1"/>
    <col min="3919" max="3919" width="3" style="1" customWidth="1"/>
    <col min="3920" max="3920" width="2.5" style="1" customWidth="1"/>
    <col min="3921" max="3921" width="3" style="1" customWidth="1"/>
    <col min="3922" max="3922" width="2.5" style="1" customWidth="1"/>
    <col min="3923" max="3926" width="3" style="1" customWidth="1"/>
    <col min="3927" max="4096" width="9" style="1"/>
    <col min="4097" max="4099" width="2.75" style="1" customWidth="1"/>
    <col min="4100" max="4100" width="0.375" style="1" customWidth="1"/>
    <col min="4101" max="4101" width="2.5" style="1" customWidth="1"/>
    <col min="4102" max="4102" width="0.375" style="1" customWidth="1"/>
    <col min="4103" max="4103" width="2.5" style="1" customWidth="1"/>
    <col min="4104" max="4104" width="0.375" style="1" customWidth="1"/>
    <col min="4105" max="4105" width="2.5" style="1" customWidth="1"/>
    <col min="4106" max="4106" width="0.375" style="1" customWidth="1"/>
    <col min="4107" max="4107" width="2.5" style="1" customWidth="1"/>
    <col min="4108" max="4108" width="0.375" style="1" customWidth="1"/>
    <col min="4109" max="4109" width="2.5" style="1" customWidth="1"/>
    <col min="4110" max="4110" width="0.375" style="1" customWidth="1"/>
    <col min="4111" max="4111" width="2.5" style="1" customWidth="1"/>
    <col min="4112" max="4112" width="0.375" style="1" customWidth="1"/>
    <col min="4113" max="4113" width="2.5" style="1" customWidth="1"/>
    <col min="4114" max="4114" width="0.375" style="1" customWidth="1"/>
    <col min="4115" max="4115" width="2.5" style="1" customWidth="1"/>
    <col min="4116" max="4116" width="0.375" style="1" customWidth="1"/>
    <col min="4117" max="4117" width="2.5" style="1" customWidth="1"/>
    <col min="4118" max="4118" width="0.375" style="1" customWidth="1"/>
    <col min="4119" max="4119" width="2.5" style="1" customWidth="1"/>
    <col min="4120" max="4120" width="0.375" style="1" customWidth="1"/>
    <col min="4121" max="4121" width="2.5" style="1" customWidth="1"/>
    <col min="4122" max="4122" width="0.375" style="1" customWidth="1"/>
    <col min="4123" max="4123" width="2.5" style="1" customWidth="1"/>
    <col min="4124" max="4124" width="0.375" style="1" customWidth="1"/>
    <col min="4125" max="4125" width="2.375" style="1" customWidth="1"/>
    <col min="4126" max="4126" width="0" style="1" hidden="1" customWidth="1"/>
    <col min="4127" max="4127" width="3" style="1" customWidth="1"/>
    <col min="4128" max="4128" width="0.375" style="1" customWidth="1"/>
    <col min="4129" max="4129" width="1.5" style="1" customWidth="1"/>
    <col min="4130" max="4130" width="1.375" style="1" customWidth="1"/>
    <col min="4131" max="4131" width="0.375" style="1" customWidth="1"/>
    <col min="4132" max="4132" width="2.5" style="1" customWidth="1"/>
    <col min="4133" max="4133" width="0.375" style="1" customWidth="1"/>
    <col min="4134" max="4134" width="2.5" style="1" customWidth="1"/>
    <col min="4135" max="4135" width="0.375" style="1" customWidth="1"/>
    <col min="4136" max="4136" width="2.875" style="1" customWidth="1"/>
    <col min="4137" max="4137" width="0.375" style="1" customWidth="1"/>
    <col min="4138" max="4138" width="2.5" style="1" customWidth="1"/>
    <col min="4139" max="4139" width="0.375" style="1" customWidth="1"/>
    <col min="4140" max="4140" width="2.5" style="1" customWidth="1"/>
    <col min="4141" max="4141" width="0.375" style="1" customWidth="1"/>
    <col min="4142" max="4142" width="2.5" style="1" customWidth="1"/>
    <col min="4143" max="4143" width="0.375" style="1" customWidth="1"/>
    <col min="4144" max="4144" width="2.5" style="1" customWidth="1"/>
    <col min="4145" max="4145" width="0.375" style="1" customWidth="1"/>
    <col min="4146" max="4146" width="2.5" style="1" customWidth="1"/>
    <col min="4147" max="4147" width="0.5" style="1" customWidth="1"/>
    <col min="4148" max="4148" width="2.5" style="1" customWidth="1"/>
    <col min="4149" max="4149" width="0.375" style="1" customWidth="1"/>
    <col min="4150" max="4150" width="2.5" style="1" customWidth="1"/>
    <col min="4151" max="4151" width="0.375" style="1" customWidth="1"/>
    <col min="4152" max="4152" width="2.5" style="1" customWidth="1"/>
    <col min="4153" max="4153" width="0.375" style="1" customWidth="1"/>
    <col min="4154" max="4154" width="2.5" style="1" customWidth="1"/>
    <col min="4155" max="4155" width="0.375" style="1" customWidth="1"/>
    <col min="4156" max="4156" width="2.5" style="1" customWidth="1"/>
    <col min="4157" max="4157" width="0.375" style="1" customWidth="1"/>
    <col min="4158" max="4158" width="2.5" style="1" customWidth="1"/>
    <col min="4159" max="4159" width="0.375" style="1" customWidth="1"/>
    <col min="4160" max="4160" width="2.5" style="1" customWidth="1"/>
    <col min="4161" max="4161" width="0.375" style="1" customWidth="1"/>
    <col min="4162" max="4162" width="2.5" style="1" customWidth="1"/>
    <col min="4163" max="4163" width="0.375" style="1" customWidth="1"/>
    <col min="4164" max="4164" width="2.5" style="1" customWidth="1"/>
    <col min="4165" max="4165" width="0.375" style="1" customWidth="1"/>
    <col min="4166" max="4166" width="2.5" style="1" customWidth="1"/>
    <col min="4167" max="4167" width="0.375" style="1" customWidth="1"/>
    <col min="4168" max="4168" width="2.5" style="1" customWidth="1"/>
    <col min="4169" max="4169" width="0.375" style="1" customWidth="1"/>
    <col min="4170" max="4170" width="2.5" style="1" customWidth="1"/>
    <col min="4171" max="4171" width="0.375" style="1" customWidth="1"/>
    <col min="4172" max="4172" width="2.5" style="1" customWidth="1"/>
    <col min="4173" max="4173" width="0.375" style="1" customWidth="1"/>
    <col min="4174" max="4174" width="2.75" style="1" customWidth="1"/>
    <col min="4175" max="4175" width="3" style="1" customWidth="1"/>
    <col min="4176" max="4176" width="2.5" style="1" customWidth="1"/>
    <col min="4177" max="4177" width="3" style="1" customWidth="1"/>
    <col min="4178" max="4178" width="2.5" style="1" customWidth="1"/>
    <col min="4179" max="4182" width="3" style="1" customWidth="1"/>
    <col min="4183" max="4352" width="9" style="1"/>
    <col min="4353" max="4355" width="2.75" style="1" customWidth="1"/>
    <col min="4356" max="4356" width="0.375" style="1" customWidth="1"/>
    <col min="4357" max="4357" width="2.5" style="1" customWidth="1"/>
    <col min="4358" max="4358" width="0.375" style="1" customWidth="1"/>
    <col min="4359" max="4359" width="2.5" style="1" customWidth="1"/>
    <col min="4360" max="4360" width="0.375" style="1" customWidth="1"/>
    <col min="4361" max="4361" width="2.5" style="1" customWidth="1"/>
    <col min="4362" max="4362" width="0.375" style="1" customWidth="1"/>
    <col min="4363" max="4363" width="2.5" style="1" customWidth="1"/>
    <col min="4364" max="4364" width="0.375" style="1" customWidth="1"/>
    <col min="4365" max="4365" width="2.5" style="1" customWidth="1"/>
    <col min="4366" max="4366" width="0.375" style="1" customWidth="1"/>
    <col min="4367" max="4367" width="2.5" style="1" customWidth="1"/>
    <col min="4368" max="4368" width="0.375" style="1" customWidth="1"/>
    <col min="4369" max="4369" width="2.5" style="1" customWidth="1"/>
    <col min="4370" max="4370" width="0.375" style="1" customWidth="1"/>
    <col min="4371" max="4371" width="2.5" style="1" customWidth="1"/>
    <col min="4372" max="4372" width="0.375" style="1" customWidth="1"/>
    <col min="4373" max="4373" width="2.5" style="1" customWidth="1"/>
    <col min="4374" max="4374" width="0.375" style="1" customWidth="1"/>
    <col min="4375" max="4375" width="2.5" style="1" customWidth="1"/>
    <col min="4376" max="4376" width="0.375" style="1" customWidth="1"/>
    <col min="4377" max="4377" width="2.5" style="1" customWidth="1"/>
    <col min="4378" max="4378" width="0.375" style="1" customWidth="1"/>
    <col min="4379" max="4379" width="2.5" style="1" customWidth="1"/>
    <col min="4380" max="4380" width="0.375" style="1" customWidth="1"/>
    <col min="4381" max="4381" width="2.375" style="1" customWidth="1"/>
    <col min="4382" max="4382" width="0" style="1" hidden="1" customWidth="1"/>
    <col min="4383" max="4383" width="3" style="1" customWidth="1"/>
    <col min="4384" max="4384" width="0.375" style="1" customWidth="1"/>
    <col min="4385" max="4385" width="1.5" style="1" customWidth="1"/>
    <col min="4386" max="4386" width="1.375" style="1" customWidth="1"/>
    <col min="4387" max="4387" width="0.375" style="1" customWidth="1"/>
    <col min="4388" max="4388" width="2.5" style="1" customWidth="1"/>
    <col min="4389" max="4389" width="0.375" style="1" customWidth="1"/>
    <col min="4390" max="4390" width="2.5" style="1" customWidth="1"/>
    <col min="4391" max="4391" width="0.375" style="1" customWidth="1"/>
    <col min="4392" max="4392" width="2.875" style="1" customWidth="1"/>
    <col min="4393" max="4393" width="0.375" style="1" customWidth="1"/>
    <col min="4394" max="4394" width="2.5" style="1" customWidth="1"/>
    <col min="4395" max="4395" width="0.375" style="1" customWidth="1"/>
    <col min="4396" max="4396" width="2.5" style="1" customWidth="1"/>
    <col min="4397" max="4397" width="0.375" style="1" customWidth="1"/>
    <col min="4398" max="4398" width="2.5" style="1" customWidth="1"/>
    <col min="4399" max="4399" width="0.375" style="1" customWidth="1"/>
    <col min="4400" max="4400" width="2.5" style="1" customWidth="1"/>
    <col min="4401" max="4401" width="0.375" style="1" customWidth="1"/>
    <col min="4402" max="4402" width="2.5" style="1" customWidth="1"/>
    <col min="4403" max="4403" width="0.5" style="1" customWidth="1"/>
    <col min="4404" max="4404" width="2.5" style="1" customWidth="1"/>
    <col min="4405" max="4405" width="0.375" style="1" customWidth="1"/>
    <col min="4406" max="4406" width="2.5" style="1" customWidth="1"/>
    <col min="4407" max="4407" width="0.375" style="1" customWidth="1"/>
    <col min="4408" max="4408" width="2.5" style="1" customWidth="1"/>
    <col min="4409" max="4409" width="0.375" style="1" customWidth="1"/>
    <col min="4410" max="4410" width="2.5" style="1" customWidth="1"/>
    <col min="4411" max="4411" width="0.375" style="1" customWidth="1"/>
    <col min="4412" max="4412" width="2.5" style="1" customWidth="1"/>
    <col min="4413" max="4413" width="0.375" style="1" customWidth="1"/>
    <col min="4414" max="4414" width="2.5" style="1" customWidth="1"/>
    <col min="4415" max="4415" width="0.375" style="1" customWidth="1"/>
    <col min="4416" max="4416" width="2.5" style="1" customWidth="1"/>
    <col min="4417" max="4417" width="0.375" style="1" customWidth="1"/>
    <col min="4418" max="4418" width="2.5" style="1" customWidth="1"/>
    <col min="4419" max="4419" width="0.375" style="1" customWidth="1"/>
    <col min="4420" max="4420" width="2.5" style="1" customWidth="1"/>
    <col min="4421" max="4421" width="0.375" style="1" customWidth="1"/>
    <col min="4422" max="4422" width="2.5" style="1" customWidth="1"/>
    <col min="4423" max="4423" width="0.375" style="1" customWidth="1"/>
    <col min="4424" max="4424" width="2.5" style="1" customWidth="1"/>
    <col min="4425" max="4425" width="0.375" style="1" customWidth="1"/>
    <col min="4426" max="4426" width="2.5" style="1" customWidth="1"/>
    <col min="4427" max="4427" width="0.375" style="1" customWidth="1"/>
    <col min="4428" max="4428" width="2.5" style="1" customWidth="1"/>
    <col min="4429" max="4429" width="0.375" style="1" customWidth="1"/>
    <col min="4430" max="4430" width="2.75" style="1" customWidth="1"/>
    <col min="4431" max="4431" width="3" style="1" customWidth="1"/>
    <col min="4432" max="4432" width="2.5" style="1" customWidth="1"/>
    <col min="4433" max="4433" width="3" style="1" customWidth="1"/>
    <col min="4434" max="4434" width="2.5" style="1" customWidth="1"/>
    <col min="4435" max="4438" width="3" style="1" customWidth="1"/>
    <col min="4439" max="4608" width="9" style="1"/>
    <col min="4609" max="4611" width="2.75" style="1" customWidth="1"/>
    <col min="4612" max="4612" width="0.375" style="1" customWidth="1"/>
    <col min="4613" max="4613" width="2.5" style="1" customWidth="1"/>
    <col min="4614" max="4614" width="0.375" style="1" customWidth="1"/>
    <col min="4615" max="4615" width="2.5" style="1" customWidth="1"/>
    <col min="4616" max="4616" width="0.375" style="1" customWidth="1"/>
    <col min="4617" max="4617" width="2.5" style="1" customWidth="1"/>
    <col min="4618" max="4618" width="0.375" style="1" customWidth="1"/>
    <col min="4619" max="4619" width="2.5" style="1" customWidth="1"/>
    <col min="4620" max="4620" width="0.375" style="1" customWidth="1"/>
    <col min="4621" max="4621" width="2.5" style="1" customWidth="1"/>
    <col min="4622" max="4622" width="0.375" style="1" customWidth="1"/>
    <col min="4623" max="4623" width="2.5" style="1" customWidth="1"/>
    <col min="4624" max="4624" width="0.375" style="1" customWidth="1"/>
    <col min="4625" max="4625" width="2.5" style="1" customWidth="1"/>
    <col min="4626" max="4626" width="0.375" style="1" customWidth="1"/>
    <col min="4627" max="4627" width="2.5" style="1" customWidth="1"/>
    <col min="4628" max="4628" width="0.375" style="1" customWidth="1"/>
    <col min="4629" max="4629" width="2.5" style="1" customWidth="1"/>
    <col min="4630" max="4630" width="0.375" style="1" customWidth="1"/>
    <col min="4631" max="4631" width="2.5" style="1" customWidth="1"/>
    <col min="4632" max="4632" width="0.375" style="1" customWidth="1"/>
    <col min="4633" max="4633" width="2.5" style="1" customWidth="1"/>
    <col min="4634" max="4634" width="0.375" style="1" customWidth="1"/>
    <col min="4635" max="4635" width="2.5" style="1" customWidth="1"/>
    <col min="4636" max="4636" width="0.375" style="1" customWidth="1"/>
    <col min="4637" max="4637" width="2.375" style="1" customWidth="1"/>
    <col min="4638" max="4638" width="0" style="1" hidden="1" customWidth="1"/>
    <col min="4639" max="4639" width="3" style="1" customWidth="1"/>
    <col min="4640" max="4640" width="0.375" style="1" customWidth="1"/>
    <col min="4641" max="4641" width="1.5" style="1" customWidth="1"/>
    <col min="4642" max="4642" width="1.375" style="1" customWidth="1"/>
    <col min="4643" max="4643" width="0.375" style="1" customWidth="1"/>
    <col min="4644" max="4644" width="2.5" style="1" customWidth="1"/>
    <col min="4645" max="4645" width="0.375" style="1" customWidth="1"/>
    <col min="4646" max="4646" width="2.5" style="1" customWidth="1"/>
    <col min="4647" max="4647" width="0.375" style="1" customWidth="1"/>
    <col min="4648" max="4648" width="2.875" style="1" customWidth="1"/>
    <col min="4649" max="4649" width="0.375" style="1" customWidth="1"/>
    <col min="4650" max="4650" width="2.5" style="1" customWidth="1"/>
    <col min="4651" max="4651" width="0.375" style="1" customWidth="1"/>
    <col min="4652" max="4652" width="2.5" style="1" customWidth="1"/>
    <col min="4653" max="4653" width="0.375" style="1" customWidth="1"/>
    <col min="4654" max="4654" width="2.5" style="1" customWidth="1"/>
    <col min="4655" max="4655" width="0.375" style="1" customWidth="1"/>
    <col min="4656" max="4656" width="2.5" style="1" customWidth="1"/>
    <col min="4657" max="4657" width="0.375" style="1" customWidth="1"/>
    <col min="4658" max="4658" width="2.5" style="1" customWidth="1"/>
    <col min="4659" max="4659" width="0.5" style="1" customWidth="1"/>
    <col min="4660" max="4660" width="2.5" style="1" customWidth="1"/>
    <col min="4661" max="4661" width="0.375" style="1" customWidth="1"/>
    <col min="4662" max="4662" width="2.5" style="1" customWidth="1"/>
    <col min="4663" max="4663" width="0.375" style="1" customWidth="1"/>
    <col min="4664" max="4664" width="2.5" style="1" customWidth="1"/>
    <col min="4665" max="4665" width="0.375" style="1" customWidth="1"/>
    <col min="4666" max="4666" width="2.5" style="1" customWidth="1"/>
    <col min="4667" max="4667" width="0.375" style="1" customWidth="1"/>
    <col min="4668" max="4668" width="2.5" style="1" customWidth="1"/>
    <col min="4669" max="4669" width="0.375" style="1" customWidth="1"/>
    <col min="4670" max="4670" width="2.5" style="1" customWidth="1"/>
    <col min="4671" max="4671" width="0.375" style="1" customWidth="1"/>
    <col min="4672" max="4672" width="2.5" style="1" customWidth="1"/>
    <col min="4673" max="4673" width="0.375" style="1" customWidth="1"/>
    <col min="4674" max="4674" width="2.5" style="1" customWidth="1"/>
    <col min="4675" max="4675" width="0.375" style="1" customWidth="1"/>
    <col min="4676" max="4676" width="2.5" style="1" customWidth="1"/>
    <col min="4677" max="4677" width="0.375" style="1" customWidth="1"/>
    <col min="4678" max="4678" width="2.5" style="1" customWidth="1"/>
    <col min="4679" max="4679" width="0.375" style="1" customWidth="1"/>
    <col min="4680" max="4680" width="2.5" style="1" customWidth="1"/>
    <col min="4681" max="4681" width="0.375" style="1" customWidth="1"/>
    <col min="4682" max="4682" width="2.5" style="1" customWidth="1"/>
    <col min="4683" max="4683" width="0.375" style="1" customWidth="1"/>
    <col min="4684" max="4684" width="2.5" style="1" customWidth="1"/>
    <col min="4685" max="4685" width="0.375" style="1" customWidth="1"/>
    <col min="4686" max="4686" width="2.75" style="1" customWidth="1"/>
    <col min="4687" max="4687" width="3" style="1" customWidth="1"/>
    <col min="4688" max="4688" width="2.5" style="1" customWidth="1"/>
    <col min="4689" max="4689" width="3" style="1" customWidth="1"/>
    <col min="4690" max="4690" width="2.5" style="1" customWidth="1"/>
    <col min="4691" max="4694" width="3" style="1" customWidth="1"/>
    <col min="4695" max="4864" width="9" style="1"/>
    <col min="4865" max="4867" width="2.75" style="1" customWidth="1"/>
    <col min="4868" max="4868" width="0.375" style="1" customWidth="1"/>
    <col min="4869" max="4869" width="2.5" style="1" customWidth="1"/>
    <col min="4870" max="4870" width="0.375" style="1" customWidth="1"/>
    <col min="4871" max="4871" width="2.5" style="1" customWidth="1"/>
    <col min="4872" max="4872" width="0.375" style="1" customWidth="1"/>
    <col min="4873" max="4873" width="2.5" style="1" customWidth="1"/>
    <col min="4874" max="4874" width="0.375" style="1" customWidth="1"/>
    <col min="4875" max="4875" width="2.5" style="1" customWidth="1"/>
    <col min="4876" max="4876" width="0.375" style="1" customWidth="1"/>
    <col min="4877" max="4877" width="2.5" style="1" customWidth="1"/>
    <col min="4878" max="4878" width="0.375" style="1" customWidth="1"/>
    <col min="4879" max="4879" width="2.5" style="1" customWidth="1"/>
    <col min="4880" max="4880" width="0.375" style="1" customWidth="1"/>
    <col min="4881" max="4881" width="2.5" style="1" customWidth="1"/>
    <col min="4882" max="4882" width="0.375" style="1" customWidth="1"/>
    <col min="4883" max="4883" width="2.5" style="1" customWidth="1"/>
    <col min="4884" max="4884" width="0.375" style="1" customWidth="1"/>
    <col min="4885" max="4885" width="2.5" style="1" customWidth="1"/>
    <col min="4886" max="4886" width="0.375" style="1" customWidth="1"/>
    <col min="4887" max="4887" width="2.5" style="1" customWidth="1"/>
    <col min="4888" max="4888" width="0.375" style="1" customWidth="1"/>
    <col min="4889" max="4889" width="2.5" style="1" customWidth="1"/>
    <col min="4890" max="4890" width="0.375" style="1" customWidth="1"/>
    <col min="4891" max="4891" width="2.5" style="1" customWidth="1"/>
    <col min="4892" max="4892" width="0.375" style="1" customWidth="1"/>
    <col min="4893" max="4893" width="2.375" style="1" customWidth="1"/>
    <col min="4894" max="4894" width="0" style="1" hidden="1" customWidth="1"/>
    <col min="4895" max="4895" width="3" style="1" customWidth="1"/>
    <col min="4896" max="4896" width="0.375" style="1" customWidth="1"/>
    <col min="4897" max="4897" width="1.5" style="1" customWidth="1"/>
    <col min="4898" max="4898" width="1.375" style="1" customWidth="1"/>
    <col min="4899" max="4899" width="0.375" style="1" customWidth="1"/>
    <col min="4900" max="4900" width="2.5" style="1" customWidth="1"/>
    <col min="4901" max="4901" width="0.375" style="1" customWidth="1"/>
    <col min="4902" max="4902" width="2.5" style="1" customWidth="1"/>
    <col min="4903" max="4903" width="0.375" style="1" customWidth="1"/>
    <col min="4904" max="4904" width="2.875" style="1" customWidth="1"/>
    <col min="4905" max="4905" width="0.375" style="1" customWidth="1"/>
    <col min="4906" max="4906" width="2.5" style="1" customWidth="1"/>
    <col min="4907" max="4907" width="0.375" style="1" customWidth="1"/>
    <col min="4908" max="4908" width="2.5" style="1" customWidth="1"/>
    <col min="4909" max="4909" width="0.375" style="1" customWidth="1"/>
    <col min="4910" max="4910" width="2.5" style="1" customWidth="1"/>
    <col min="4911" max="4911" width="0.375" style="1" customWidth="1"/>
    <col min="4912" max="4912" width="2.5" style="1" customWidth="1"/>
    <col min="4913" max="4913" width="0.375" style="1" customWidth="1"/>
    <col min="4914" max="4914" width="2.5" style="1" customWidth="1"/>
    <col min="4915" max="4915" width="0.5" style="1" customWidth="1"/>
    <col min="4916" max="4916" width="2.5" style="1" customWidth="1"/>
    <col min="4917" max="4917" width="0.375" style="1" customWidth="1"/>
    <col min="4918" max="4918" width="2.5" style="1" customWidth="1"/>
    <col min="4919" max="4919" width="0.375" style="1" customWidth="1"/>
    <col min="4920" max="4920" width="2.5" style="1" customWidth="1"/>
    <col min="4921" max="4921" width="0.375" style="1" customWidth="1"/>
    <col min="4922" max="4922" width="2.5" style="1" customWidth="1"/>
    <col min="4923" max="4923" width="0.375" style="1" customWidth="1"/>
    <col min="4924" max="4924" width="2.5" style="1" customWidth="1"/>
    <col min="4925" max="4925" width="0.375" style="1" customWidth="1"/>
    <col min="4926" max="4926" width="2.5" style="1" customWidth="1"/>
    <col min="4927" max="4927" width="0.375" style="1" customWidth="1"/>
    <col min="4928" max="4928" width="2.5" style="1" customWidth="1"/>
    <col min="4929" max="4929" width="0.375" style="1" customWidth="1"/>
    <col min="4930" max="4930" width="2.5" style="1" customWidth="1"/>
    <col min="4931" max="4931" width="0.375" style="1" customWidth="1"/>
    <col min="4932" max="4932" width="2.5" style="1" customWidth="1"/>
    <col min="4933" max="4933" width="0.375" style="1" customWidth="1"/>
    <col min="4934" max="4934" width="2.5" style="1" customWidth="1"/>
    <col min="4935" max="4935" width="0.375" style="1" customWidth="1"/>
    <col min="4936" max="4936" width="2.5" style="1" customWidth="1"/>
    <col min="4937" max="4937" width="0.375" style="1" customWidth="1"/>
    <col min="4938" max="4938" width="2.5" style="1" customWidth="1"/>
    <col min="4939" max="4939" width="0.375" style="1" customWidth="1"/>
    <col min="4940" max="4940" width="2.5" style="1" customWidth="1"/>
    <col min="4941" max="4941" width="0.375" style="1" customWidth="1"/>
    <col min="4942" max="4942" width="2.75" style="1" customWidth="1"/>
    <col min="4943" max="4943" width="3" style="1" customWidth="1"/>
    <col min="4944" max="4944" width="2.5" style="1" customWidth="1"/>
    <col min="4945" max="4945" width="3" style="1" customWidth="1"/>
    <col min="4946" max="4946" width="2.5" style="1" customWidth="1"/>
    <col min="4947" max="4950" width="3" style="1" customWidth="1"/>
    <col min="4951" max="5120" width="9" style="1"/>
    <col min="5121" max="5123" width="2.75" style="1" customWidth="1"/>
    <col min="5124" max="5124" width="0.375" style="1" customWidth="1"/>
    <col min="5125" max="5125" width="2.5" style="1" customWidth="1"/>
    <col min="5126" max="5126" width="0.375" style="1" customWidth="1"/>
    <col min="5127" max="5127" width="2.5" style="1" customWidth="1"/>
    <col min="5128" max="5128" width="0.375" style="1" customWidth="1"/>
    <col min="5129" max="5129" width="2.5" style="1" customWidth="1"/>
    <col min="5130" max="5130" width="0.375" style="1" customWidth="1"/>
    <col min="5131" max="5131" width="2.5" style="1" customWidth="1"/>
    <col min="5132" max="5132" width="0.375" style="1" customWidth="1"/>
    <col min="5133" max="5133" width="2.5" style="1" customWidth="1"/>
    <col min="5134" max="5134" width="0.375" style="1" customWidth="1"/>
    <col min="5135" max="5135" width="2.5" style="1" customWidth="1"/>
    <col min="5136" max="5136" width="0.375" style="1" customWidth="1"/>
    <col min="5137" max="5137" width="2.5" style="1" customWidth="1"/>
    <col min="5138" max="5138" width="0.375" style="1" customWidth="1"/>
    <col min="5139" max="5139" width="2.5" style="1" customWidth="1"/>
    <col min="5140" max="5140" width="0.375" style="1" customWidth="1"/>
    <col min="5141" max="5141" width="2.5" style="1" customWidth="1"/>
    <col min="5142" max="5142" width="0.375" style="1" customWidth="1"/>
    <col min="5143" max="5143" width="2.5" style="1" customWidth="1"/>
    <col min="5144" max="5144" width="0.375" style="1" customWidth="1"/>
    <col min="5145" max="5145" width="2.5" style="1" customWidth="1"/>
    <col min="5146" max="5146" width="0.375" style="1" customWidth="1"/>
    <col min="5147" max="5147" width="2.5" style="1" customWidth="1"/>
    <col min="5148" max="5148" width="0.375" style="1" customWidth="1"/>
    <col min="5149" max="5149" width="2.375" style="1" customWidth="1"/>
    <col min="5150" max="5150" width="0" style="1" hidden="1" customWidth="1"/>
    <col min="5151" max="5151" width="3" style="1" customWidth="1"/>
    <col min="5152" max="5152" width="0.375" style="1" customWidth="1"/>
    <col min="5153" max="5153" width="1.5" style="1" customWidth="1"/>
    <col min="5154" max="5154" width="1.375" style="1" customWidth="1"/>
    <col min="5155" max="5155" width="0.375" style="1" customWidth="1"/>
    <col min="5156" max="5156" width="2.5" style="1" customWidth="1"/>
    <col min="5157" max="5157" width="0.375" style="1" customWidth="1"/>
    <col min="5158" max="5158" width="2.5" style="1" customWidth="1"/>
    <col min="5159" max="5159" width="0.375" style="1" customWidth="1"/>
    <col min="5160" max="5160" width="2.875" style="1" customWidth="1"/>
    <col min="5161" max="5161" width="0.375" style="1" customWidth="1"/>
    <col min="5162" max="5162" width="2.5" style="1" customWidth="1"/>
    <col min="5163" max="5163" width="0.375" style="1" customWidth="1"/>
    <col min="5164" max="5164" width="2.5" style="1" customWidth="1"/>
    <col min="5165" max="5165" width="0.375" style="1" customWidth="1"/>
    <col min="5166" max="5166" width="2.5" style="1" customWidth="1"/>
    <col min="5167" max="5167" width="0.375" style="1" customWidth="1"/>
    <col min="5168" max="5168" width="2.5" style="1" customWidth="1"/>
    <col min="5169" max="5169" width="0.375" style="1" customWidth="1"/>
    <col min="5170" max="5170" width="2.5" style="1" customWidth="1"/>
    <col min="5171" max="5171" width="0.5" style="1" customWidth="1"/>
    <col min="5172" max="5172" width="2.5" style="1" customWidth="1"/>
    <col min="5173" max="5173" width="0.375" style="1" customWidth="1"/>
    <col min="5174" max="5174" width="2.5" style="1" customWidth="1"/>
    <col min="5175" max="5175" width="0.375" style="1" customWidth="1"/>
    <col min="5176" max="5176" width="2.5" style="1" customWidth="1"/>
    <col min="5177" max="5177" width="0.375" style="1" customWidth="1"/>
    <col min="5178" max="5178" width="2.5" style="1" customWidth="1"/>
    <col min="5179" max="5179" width="0.375" style="1" customWidth="1"/>
    <col min="5180" max="5180" width="2.5" style="1" customWidth="1"/>
    <col min="5181" max="5181" width="0.375" style="1" customWidth="1"/>
    <col min="5182" max="5182" width="2.5" style="1" customWidth="1"/>
    <col min="5183" max="5183" width="0.375" style="1" customWidth="1"/>
    <col min="5184" max="5184" width="2.5" style="1" customWidth="1"/>
    <col min="5185" max="5185" width="0.375" style="1" customWidth="1"/>
    <col min="5186" max="5186" width="2.5" style="1" customWidth="1"/>
    <col min="5187" max="5187" width="0.375" style="1" customWidth="1"/>
    <col min="5188" max="5188" width="2.5" style="1" customWidth="1"/>
    <col min="5189" max="5189" width="0.375" style="1" customWidth="1"/>
    <col min="5190" max="5190" width="2.5" style="1" customWidth="1"/>
    <col min="5191" max="5191" width="0.375" style="1" customWidth="1"/>
    <col min="5192" max="5192" width="2.5" style="1" customWidth="1"/>
    <col min="5193" max="5193" width="0.375" style="1" customWidth="1"/>
    <col min="5194" max="5194" width="2.5" style="1" customWidth="1"/>
    <col min="5195" max="5195" width="0.375" style="1" customWidth="1"/>
    <col min="5196" max="5196" width="2.5" style="1" customWidth="1"/>
    <col min="5197" max="5197" width="0.375" style="1" customWidth="1"/>
    <col min="5198" max="5198" width="2.75" style="1" customWidth="1"/>
    <col min="5199" max="5199" width="3" style="1" customWidth="1"/>
    <col min="5200" max="5200" width="2.5" style="1" customWidth="1"/>
    <col min="5201" max="5201" width="3" style="1" customWidth="1"/>
    <col min="5202" max="5202" width="2.5" style="1" customWidth="1"/>
    <col min="5203" max="5206" width="3" style="1" customWidth="1"/>
    <col min="5207" max="5376" width="9" style="1"/>
    <col min="5377" max="5379" width="2.75" style="1" customWidth="1"/>
    <col min="5380" max="5380" width="0.375" style="1" customWidth="1"/>
    <col min="5381" max="5381" width="2.5" style="1" customWidth="1"/>
    <col min="5382" max="5382" width="0.375" style="1" customWidth="1"/>
    <col min="5383" max="5383" width="2.5" style="1" customWidth="1"/>
    <col min="5384" max="5384" width="0.375" style="1" customWidth="1"/>
    <col min="5385" max="5385" width="2.5" style="1" customWidth="1"/>
    <col min="5386" max="5386" width="0.375" style="1" customWidth="1"/>
    <col min="5387" max="5387" width="2.5" style="1" customWidth="1"/>
    <col min="5388" max="5388" width="0.375" style="1" customWidth="1"/>
    <col min="5389" max="5389" width="2.5" style="1" customWidth="1"/>
    <col min="5390" max="5390" width="0.375" style="1" customWidth="1"/>
    <col min="5391" max="5391" width="2.5" style="1" customWidth="1"/>
    <col min="5392" max="5392" width="0.375" style="1" customWidth="1"/>
    <col min="5393" max="5393" width="2.5" style="1" customWidth="1"/>
    <col min="5394" max="5394" width="0.375" style="1" customWidth="1"/>
    <col min="5395" max="5395" width="2.5" style="1" customWidth="1"/>
    <col min="5396" max="5396" width="0.375" style="1" customWidth="1"/>
    <col min="5397" max="5397" width="2.5" style="1" customWidth="1"/>
    <col min="5398" max="5398" width="0.375" style="1" customWidth="1"/>
    <col min="5399" max="5399" width="2.5" style="1" customWidth="1"/>
    <col min="5400" max="5400" width="0.375" style="1" customWidth="1"/>
    <col min="5401" max="5401" width="2.5" style="1" customWidth="1"/>
    <col min="5402" max="5402" width="0.375" style="1" customWidth="1"/>
    <col min="5403" max="5403" width="2.5" style="1" customWidth="1"/>
    <col min="5404" max="5404" width="0.375" style="1" customWidth="1"/>
    <col min="5405" max="5405" width="2.375" style="1" customWidth="1"/>
    <col min="5406" max="5406" width="0" style="1" hidden="1" customWidth="1"/>
    <col min="5407" max="5407" width="3" style="1" customWidth="1"/>
    <col min="5408" max="5408" width="0.375" style="1" customWidth="1"/>
    <col min="5409" max="5409" width="1.5" style="1" customWidth="1"/>
    <col min="5410" max="5410" width="1.375" style="1" customWidth="1"/>
    <col min="5411" max="5411" width="0.375" style="1" customWidth="1"/>
    <col min="5412" max="5412" width="2.5" style="1" customWidth="1"/>
    <col min="5413" max="5413" width="0.375" style="1" customWidth="1"/>
    <col min="5414" max="5414" width="2.5" style="1" customWidth="1"/>
    <col min="5415" max="5415" width="0.375" style="1" customWidth="1"/>
    <col min="5416" max="5416" width="2.875" style="1" customWidth="1"/>
    <col min="5417" max="5417" width="0.375" style="1" customWidth="1"/>
    <col min="5418" max="5418" width="2.5" style="1" customWidth="1"/>
    <col min="5419" max="5419" width="0.375" style="1" customWidth="1"/>
    <col min="5420" max="5420" width="2.5" style="1" customWidth="1"/>
    <col min="5421" max="5421" width="0.375" style="1" customWidth="1"/>
    <col min="5422" max="5422" width="2.5" style="1" customWidth="1"/>
    <col min="5423" max="5423" width="0.375" style="1" customWidth="1"/>
    <col min="5424" max="5424" width="2.5" style="1" customWidth="1"/>
    <col min="5425" max="5425" width="0.375" style="1" customWidth="1"/>
    <col min="5426" max="5426" width="2.5" style="1" customWidth="1"/>
    <col min="5427" max="5427" width="0.5" style="1" customWidth="1"/>
    <col min="5428" max="5428" width="2.5" style="1" customWidth="1"/>
    <col min="5429" max="5429" width="0.375" style="1" customWidth="1"/>
    <col min="5430" max="5430" width="2.5" style="1" customWidth="1"/>
    <col min="5431" max="5431" width="0.375" style="1" customWidth="1"/>
    <col min="5432" max="5432" width="2.5" style="1" customWidth="1"/>
    <col min="5433" max="5433" width="0.375" style="1" customWidth="1"/>
    <col min="5434" max="5434" width="2.5" style="1" customWidth="1"/>
    <col min="5435" max="5435" width="0.375" style="1" customWidth="1"/>
    <col min="5436" max="5436" width="2.5" style="1" customWidth="1"/>
    <col min="5437" max="5437" width="0.375" style="1" customWidth="1"/>
    <col min="5438" max="5438" width="2.5" style="1" customWidth="1"/>
    <col min="5439" max="5439" width="0.375" style="1" customWidth="1"/>
    <col min="5440" max="5440" width="2.5" style="1" customWidth="1"/>
    <col min="5441" max="5441" width="0.375" style="1" customWidth="1"/>
    <col min="5442" max="5442" width="2.5" style="1" customWidth="1"/>
    <col min="5443" max="5443" width="0.375" style="1" customWidth="1"/>
    <col min="5444" max="5444" width="2.5" style="1" customWidth="1"/>
    <col min="5445" max="5445" width="0.375" style="1" customWidth="1"/>
    <col min="5446" max="5446" width="2.5" style="1" customWidth="1"/>
    <col min="5447" max="5447" width="0.375" style="1" customWidth="1"/>
    <col min="5448" max="5448" width="2.5" style="1" customWidth="1"/>
    <col min="5449" max="5449" width="0.375" style="1" customWidth="1"/>
    <col min="5450" max="5450" width="2.5" style="1" customWidth="1"/>
    <col min="5451" max="5451" width="0.375" style="1" customWidth="1"/>
    <col min="5452" max="5452" width="2.5" style="1" customWidth="1"/>
    <col min="5453" max="5453" width="0.375" style="1" customWidth="1"/>
    <col min="5454" max="5454" width="2.75" style="1" customWidth="1"/>
    <col min="5455" max="5455" width="3" style="1" customWidth="1"/>
    <col min="5456" max="5456" width="2.5" style="1" customWidth="1"/>
    <col min="5457" max="5457" width="3" style="1" customWidth="1"/>
    <col min="5458" max="5458" width="2.5" style="1" customWidth="1"/>
    <col min="5459" max="5462" width="3" style="1" customWidth="1"/>
    <col min="5463" max="5632" width="9" style="1"/>
    <col min="5633" max="5635" width="2.75" style="1" customWidth="1"/>
    <col min="5636" max="5636" width="0.375" style="1" customWidth="1"/>
    <col min="5637" max="5637" width="2.5" style="1" customWidth="1"/>
    <col min="5638" max="5638" width="0.375" style="1" customWidth="1"/>
    <col min="5639" max="5639" width="2.5" style="1" customWidth="1"/>
    <col min="5640" max="5640" width="0.375" style="1" customWidth="1"/>
    <col min="5641" max="5641" width="2.5" style="1" customWidth="1"/>
    <col min="5642" max="5642" width="0.375" style="1" customWidth="1"/>
    <col min="5643" max="5643" width="2.5" style="1" customWidth="1"/>
    <col min="5644" max="5644" width="0.375" style="1" customWidth="1"/>
    <col min="5645" max="5645" width="2.5" style="1" customWidth="1"/>
    <col min="5646" max="5646" width="0.375" style="1" customWidth="1"/>
    <col min="5647" max="5647" width="2.5" style="1" customWidth="1"/>
    <col min="5648" max="5648" width="0.375" style="1" customWidth="1"/>
    <col min="5649" max="5649" width="2.5" style="1" customWidth="1"/>
    <col min="5650" max="5650" width="0.375" style="1" customWidth="1"/>
    <col min="5651" max="5651" width="2.5" style="1" customWidth="1"/>
    <col min="5652" max="5652" width="0.375" style="1" customWidth="1"/>
    <col min="5653" max="5653" width="2.5" style="1" customWidth="1"/>
    <col min="5654" max="5654" width="0.375" style="1" customWidth="1"/>
    <col min="5655" max="5655" width="2.5" style="1" customWidth="1"/>
    <col min="5656" max="5656" width="0.375" style="1" customWidth="1"/>
    <col min="5657" max="5657" width="2.5" style="1" customWidth="1"/>
    <col min="5658" max="5658" width="0.375" style="1" customWidth="1"/>
    <col min="5659" max="5659" width="2.5" style="1" customWidth="1"/>
    <col min="5660" max="5660" width="0.375" style="1" customWidth="1"/>
    <col min="5661" max="5661" width="2.375" style="1" customWidth="1"/>
    <col min="5662" max="5662" width="0" style="1" hidden="1" customWidth="1"/>
    <col min="5663" max="5663" width="3" style="1" customWidth="1"/>
    <col min="5664" max="5664" width="0.375" style="1" customWidth="1"/>
    <col min="5665" max="5665" width="1.5" style="1" customWidth="1"/>
    <col min="5666" max="5666" width="1.375" style="1" customWidth="1"/>
    <col min="5667" max="5667" width="0.375" style="1" customWidth="1"/>
    <col min="5668" max="5668" width="2.5" style="1" customWidth="1"/>
    <col min="5669" max="5669" width="0.375" style="1" customWidth="1"/>
    <col min="5670" max="5670" width="2.5" style="1" customWidth="1"/>
    <col min="5671" max="5671" width="0.375" style="1" customWidth="1"/>
    <col min="5672" max="5672" width="2.875" style="1" customWidth="1"/>
    <col min="5673" max="5673" width="0.375" style="1" customWidth="1"/>
    <col min="5674" max="5674" width="2.5" style="1" customWidth="1"/>
    <col min="5675" max="5675" width="0.375" style="1" customWidth="1"/>
    <col min="5676" max="5676" width="2.5" style="1" customWidth="1"/>
    <col min="5677" max="5677" width="0.375" style="1" customWidth="1"/>
    <col min="5678" max="5678" width="2.5" style="1" customWidth="1"/>
    <col min="5679" max="5679" width="0.375" style="1" customWidth="1"/>
    <col min="5680" max="5680" width="2.5" style="1" customWidth="1"/>
    <col min="5681" max="5681" width="0.375" style="1" customWidth="1"/>
    <col min="5682" max="5682" width="2.5" style="1" customWidth="1"/>
    <col min="5683" max="5683" width="0.5" style="1" customWidth="1"/>
    <col min="5684" max="5684" width="2.5" style="1" customWidth="1"/>
    <col min="5685" max="5685" width="0.375" style="1" customWidth="1"/>
    <col min="5686" max="5686" width="2.5" style="1" customWidth="1"/>
    <col min="5687" max="5687" width="0.375" style="1" customWidth="1"/>
    <col min="5688" max="5688" width="2.5" style="1" customWidth="1"/>
    <col min="5689" max="5689" width="0.375" style="1" customWidth="1"/>
    <col min="5690" max="5690" width="2.5" style="1" customWidth="1"/>
    <col min="5691" max="5691" width="0.375" style="1" customWidth="1"/>
    <col min="5692" max="5692" width="2.5" style="1" customWidth="1"/>
    <col min="5693" max="5693" width="0.375" style="1" customWidth="1"/>
    <col min="5694" max="5694" width="2.5" style="1" customWidth="1"/>
    <col min="5695" max="5695" width="0.375" style="1" customWidth="1"/>
    <col min="5696" max="5696" width="2.5" style="1" customWidth="1"/>
    <col min="5697" max="5697" width="0.375" style="1" customWidth="1"/>
    <col min="5698" max="5698" width="2.5" style="1" customWidth="1"/>
    <col min="5699" max="5699" width="0.375" style="1" customWidth="1"/>
    <col min="5700" max="5700" width="2.5" style="1" customWidth="1"/>
    <col min="5701" max="5701" width="0.375" style="1" customWidth="1"/>
    <col min="5702" max="5702" width="2.5" style="1" customWidth="1"/>
    <col min="5703" max="5703" width="0.375" style="1" customWidth="1"/>
    <col min="5704" max="5704" width="2.5" style="1" customWidth="1"/>
    <col min="5705" max="5705" width="0.375" style="1" customWidth="1"/>
    <col min="5706" max="5706" width="2.5" style="1" customWidth="1"/>
    <col min="5707" max="5707" width="0.375" style="1" customWidth="1"/>
    <col min="5708" max="5708" width="2.5" style="1" customWidth="1"/>
    <col min="5709" max="5709" width="0.375" style="1" customWidth="1"/>
    <col min="5710" max="5710" width="2.75" style="1" customWidth="1"/>
    <col min="5711" max="5711" width="3" style="1" customWidth="1"/>
    <col min="5712" max="5712" width="2.5" style="1" customWidth="1"/>
    <col min="5713" max="5713" width="3" style="1" customWidth="1"/>
    <col min="5714" max="5714" width="2.5" style="1" customWidth="1"/>
    <col min="5715" max="5718" width="3" style="1" customWidth="1"/>
    <col min="5719" max="5888" width="9" style="1"/>
    <col min="5889" max="5891" width="2.75" style="1" customWidth="1"/>
    <col min="5892" max="5892" width="0.375" style="1" customWidth="1"/>
    <col min="5893" max="5893" width="2.5" style="1" customWidth="1"/>
    <col min="5894" max="5894" width="0.375" style="1" customWidth="1"/>
    <col min="5895" max="5895" width="2.5" style="1" customWidth="1"/>
    <col min="5896" max="5896" width="0.375" style="1" customWidth="1"/>
    <col min="5897" max="5897" width="2.5" style="1" customWidth="1"/>
    <col min="5898" max="5898" width="0.375" style="1" customWidth="1"/>
    <col min="5899" max="5899" width="2.5" style="1" customWidth="1"/>
    <col min="5900" max="5900" width="0.375" style="1" customWidth="1"/>
    <col min="5901" max="5901" width="2.5" style="1" customWidth="1"/>
    <col min="5902" max="5902" width="0.375" style="1" customWidth="1"/>
    <col min="5903" max="5903" width="2.5" style="1" customWidth="1"/>
    <col min="5904" max="5904" width="0.375" style="1" customWidth="1"/>
    <col min="5905" max="5905" width="2.5" style="1" customWidth="1"/>
    <col min="5906" max="5906" width="0.375" style="1" customWidth="1"/>
    <col min="5907" max="5907" width="2.5" style="1" customWidth="1"/>
    <col min="5908" max="5908" width="0.375" style="1" customWidth="1"/>
    <col min="5909" max="5909" width="2.5" style="1" customWidth="1"/>
    <col min="5910" max="5910" width="0.375" style="1" customWidth="1"/>
    <col min="5911" max="5911" width="2.5" style="1" customWidth="1"/>
    <col min="5912" max="5912" width="0.375" style="1" customWidth="1"/>
    <col min="5913" max="5913" width="2.5" style="1" customWidth="1"/>
    <col min="5914" max="5914" width="0.375" style="1" customWidth="1"/>
    <col min="5915" max="5915" width="2.5" style="1" customWidth="1"/>
    <col min="5916" max="5916" width="0.375" style="1" customWidth="1"/>
    <col min="5917" max="5917" width="2.375" style="1" customWidth="1"/>
    <col min="5918" max="5918" width="0" style="1" hidden="1" customWidth="1"/>
    <col min="5919" max="5919" width="3" style="1" customWidth="1"/>
    <col min="5920" max="5920" width="0.375" style="1" customWidth="1"/>
    <col min="5921" max="5921" width="1.5" style="1" customWidth="1"/>
    <col min="5922" max="5922" width="1.375" style="1" customWidth="1"/>
    <col min="5923" max="5923" width="0.375" style="1" customWidth="1"/>
    <col min="5924" max="5924" width="2.5" style="1" customWidth="1"/>
    <col min="5925" max="5925" width="0.375" style="1" customWidth="1"/>
    <col min="5926" max="5926" width="2.5" style="1" customWidth="1"/>
    <col min="5927" max="5927" width="0.375" style="1" customWidth="1"/>
    <col min="5928" max="5928" width="2.875" style="1" customWidth="1"/>
    <col min="5929" max="5929" width="0.375" style="1" customWidth="1"/>
    <col min="5930" max="5930" width="2.5" style="1" customWidth="1"/>
    <col min="5931" max="5931" width="0.375" style="1" customWidth="1"/>
    <col min="5932" max="5932" width="2.5" style="1" customWidth="1"/>
    <col min="5933" max="5933" width="0.375" style="1" customWidth="1"/>
    <col min="5934" max="5934" width="2.5" style="1" customWidth="1"/>
    <col min="5935" max="5935" width="0.375" style="1" customWidth="1"/>
    <col min="5936" max="5936" width="2.5" style="1" customWidth="1"/>
    <col min="5937" max="5937" width="0.375" style="1" customWidth="1"/>
    <col min="5938" max="5938" width="2.5" style="1" customWidth="1"/>
    <col min="5939" max="5939" width="0.5" style="1" customWidth="1"/>
    <col min="5940" max="5940" width="2.5" style="1" customWidth="1"/>
    <col min="5941" max="5941" width="0.375" style="1" customWidth="1"/>
    <col min="5942" max="5942" width="2.5" style="1" customWidth="1"/>
    <col min="5943" max="5943" width="0.375" style="1" customWidth="1"/>
    <col min="5944" max="5944" width="2.5" style="1" customWidth="1"/>
    <col min="5945" max="5945" width="0.375" style="1" customWidth="1"/>
    <col min="5946" max="5946" width="2.5" style="1" customWidth="1"/>
    <col min="5947" max="5947" width="0.375" style="1" customWidth="1"/>
    <col min="5948" max="5948" width="2.5" style="1" customWidth="1"/>
    <col min="5949" max="5949" width="0.375" style="1" customWidth="1"/>
    <col min="5950" max="5950" width="2.5" style="1" customWidth="1"/>
    <col min="5951" max="5951" width="0.375" style="1" customWidth="1"/>
    <col min="5952" max="5952" width="2.5" style="1" customWidth="1"/>
    <col min="5953" max="5953" width="0.375" style="1" customWidth="1"/>
    <col min="5954" max="5954" width="2.5" style="1" customWidth="1"/>
    <col min="5955" max="5955" width="0.375" style="1" customWidth="1"/>
    <col min="5956" max="5956" width="2.5" style="1" customWidth="1"/>
    <col min="5957" max="5957" width="0.375" style="1" customWidth="1"/>
    <col min="5958" max="5958" width="2.5" style="1" customWidth="1"/>
    <col min="5959" max="5959" width="0.375" style="1" customWidth="1"/>
    <col min="5960" max="5960" width="2.5" style="1" customWidth="1"/>
    <col min="5961" max="5961" width="0.375" style="1" customWidth="1"/>
    <col min="5962" max="5962" width="2.5" style="1" customWidth="1"/>
    <col min="5963" max="5963" width="0.375" style="1" customWidth="1"/>
    <col min="5964" max="5964" width="2.5" style="1" customWidth="1"/>
    <col min="5965" max="5965" width="0.375" style="1" customWidth="1"/>
    <col min="5966" max="5966" width="2.75" style="1" customWidth="1"/>
    <col min="5967" max="5967" width="3" style="1" customWidth="1"/>
    <col min="5968" max="5968" width="2.5" style="1" customWidth="1"/>
    <col min="5969" max="5969" width="3" style="1" customWidth="1"/>
    <col min="5970" max="5970" width="2.5" style="1" customWidth="1"/>
    <col min="5971" max="5974" width="3" style="1" customWidth="1"/>
    <col min="5975" max="6144" width="9" style="1"/>
    <col min="6145" max="6147" width="2.75" style="1" customWidth="1"/>
    <col min="6148" max="6148" width="0.375" style="1" customWidth="1"/>
    <col min="6149" max="6149" width="2.5" style="1" customWidth="1"/>
    <col min="6150" max="6150" width="0.375" style="1" customWidth="1"/>
    <col min="6151" max="6151" width="2.5" style="1" customWidth="1"/>
    <col min="6152" max="6152" width="0.375" style="1" customWidth="1"/>
    <col min="6153" max="6153" width="2.5" style="1" customWidth="1"/>
    <col min="6154" max="6154" width="0.375" style="1" customWidth="1"/>
    <col min="6155" max="6155" width="2.5" style="1" customWidth="1"/>
    <col min="6156" max="6156" width="0.375" style="1" customWidth="1"/>
    <col min="6157" max="6157" width="2.5" style="1" customWidth="1"/>
    <col min="6158" max="6158" width="0.375" style="1" customWidth="1"/>
    <col min="6159" max="6159" width="2.5" style="1" customWidth="1"/>
    <col min="6160" max="6160" width="0.375" style="1" customWidth="1"/>
    <col min="6161" max="6161" width="2.5" style="1" customWidth="1"/>
    <col min="6162" max="6162" width="0.375" style="1" customWidth="1"/>
    <col min="6163" max="6163" width="2.5" style="1" customWidth="1"/>
    <col min="6164" max="6164" width="0.375" style="1" customWidth="1"/>
    <col min="6165" max="6165" width="2.5" style="1" customWidth="1"/>
    <col min="6166" max="6166" width="0.375" style="1" customWidth="1"/>
    <col min="6167" max="6167" width="2.5" style="1" customWidth="1"/>
    <col min="6168" max="6168" width="0.375" style="1" customWidth="1"/>
    <col min="6169" max="6169" width="2.5" style="1" customWidth="1"/>
    <col min="6170" max="6170" width="0.375" style="1" customWidth="1"/>
    <col min="6171" max="6171" width="2.5" style="1" customWidth="1"/>
    <col min="6172" max="6172" width="0.375" style="1" customWidth="1"/>
    <col min="6173" max="6173" width="2.375" style="1" customWidth="1"/>
    <col min="6174" max="6174" width="0" style="1" hidden="1" customWidth="1"/>
    <col min="6175" max="6175" width="3" style="1" customWidth="1"/>
    <col min="6176" max="6176" width="0.375" style="1" customWidth="1"/>
    <col min="6177" max="6177" width="1.5" style="1" customWidth="1"/>
    <col min="6178" max="6178" width="1.375" style="1" customWidth="1"/>
    <col min="6179" max="6179" width="0.375" style="1" customWidth="1"/>
    <col min="6180" max="6180" width="2.5" style="1" customWidth="1"/>
    <col min="6181" max="6181" width="0.375" style="1" customWidth="1"/>
    <col min="6182" max="6182" width="2.5" style="1" customWidth="1"/>
    <col min="6183" max="6183" width="0.375" style="1" customWidth="1"/>
    <col min="6184" max="6184" width="2.875" style="1" customWidth="1"/>
    <col min="6185" max="6185" width="0.375" style="1" customWidth="1"/>
    <col min="6186" max="6186" width="2.5" style="1" customWidth="1"/>
    <col min="6187" max="6187" width="0.375" style="1" customWidth="1"/>
    <col min="6188" max="6188" width="2.5" style="1" customWidth="1"/>
    <col min="6189" max="6189" width="0.375" style="1" customWidth="1"/>
    <col min="6190" max="6190" width="2.5" style="1" customWidth="1"/>
    <col min="6191" max="6191" width="0.375" style="1" customWidth="1"/>
    <col min="6192" max="6192" width="2.5" style="1" customWidth="1"/>
    <col min="6193" max="6193" width="0.375" style="1" customWidth="1"/>
    <col min="6194" max="6194" width="2.5" style="1" customWidth="1"/>
    <col min="6195" max="6195" width="0.5" style="1" customWidth="1"/>
    <col min="6196" max="6196" width="2.5" style="1" customWidth="1"/>
    <col min="6197" max="6197" width="0.375" style="1" customWidth="1"/>
    <col min="6198" max="6198" width="2.5" style="1" customWidth="1"/>
    <col min="6199" max="6199" width="0.375" style="1" customWidth="1"/>
    <col min="6200" max="6200" width="2.5" style="1" customWidth="1"/>
    <col min="6201" max="6201" width="0.375" style="1" customWidth="1"/>
    <col min="6202" max="6202" width="2.5" style="1" customWidth="1"/>
    <col min="6203" max="6203" width="0.375" style="1" customWidth="1"/>
    <col min="6204" max="6204" width="2.5" style="1" customWidth="1"/>
    <col min="6205" max="6205" width="0.375" style="1" customWidth="1"/>
    <col min="6206" max="6206" width="2.5" style="1" customWidth="1"/>
    <col min="6207" max="6207" width="0.375" style="1" customWidth="1"/>
    <col min="6208" max="6208" width="2.5" style="1" customWidth="1"/>
    <col min="6209" max="6209" width="0.375" style="1" customWidth="1"/>
    <col min="6210" max="6210" width="2.5" style="1" customWidth="1"/>
    <col min="6211" max="6211" width="0.375" style="1" customWidth="1"/>
    <col min="6212" max="6212" width="2.5" style="1" customWidth="1"/>
    <col min="6213" max="6213" width="0.375" style="1" customWidth="1"/>
    <col min="6214" max="6214" width="2.5" style="1" customWidth="1"/>
    <col min="6215" max="6215" width="0.375" style="1" customWidth="1"/>
    <col min="6216" max="6216" width="2.5" style="1" customWidth="1"/>
    <col min="6217" max="6217" width="0.375" style="1" customWidth="1"/>
    <col min="6218" max="6218" width="2.5" style="1" customWidth="1"/>
    <col min="6219" max="6219" width="0.375" style="1" customWidth="1"/>
    <col min="6220" max="6220" width="2.5" style="1" customWidth="1"/>
    <col min="6221" max="6221" width="0.375" style="1" customWidth="1"/>
    <col min="6222" max="6222" width="2.75" style="1" customWidth="1"/>
    <col min="6223" max="6223" width="3" style="1" customWidth="1"/>
    <col min="6224" max="6224" width="2.5" style="1" customWidth="1"/>
    <col min="6225" max="6225" width="3" style="1" customWidth="1"/>
    <col min="6226" max="6226" width="2.5" style="1" customWidth="1"/>
    <col min="6227" max="6230" width="3" style="1" customWidth="1"/>
    <col min="6231" max="6400" width="9" style="1"/>
    <col min="6401" max="6403" width="2.75" style="1" customWidth="1"/>
    <col min="6404" max="6404" width="0.375" style="1" customWidth="1"/>
    <col min="6405" max="6405" width="2.5" style="1" customWidth="1"/>
    <col min="6406" max="6406" width="0.375" style="1" customWidth="1"/>
    <col min="6407" max="6407" width="2.5" style="1" customWidth="1"/>
    <col min="6408" max="6408" width="0.375" style="1" customWidth="1"/>
    <col min="6409" max="6409" width="2.5" style="1" customWidth="1"/>
    <col min="6410" max="6410" width="0.375" style="1" customWidth="1"/>
    <col min="6411" max="6411" width="2.5" style="1" customWidth="1"/>
    <col min="6412" max="6412" width="0.375" style="1" customWidth="1"/>
    <col min="6413" max="6413" width="2.5" style="1" customWidth="1"/>
    <col min="6414" max="6414" width="0.375" style="1" customWidth="1"/>
    <col min="6415" max="6415" width="2.5" style="1" customWidth="1"/>
    <col min="6416" max="6416" width="0.375" style="1" customWidth="1"/>
    <col min="6417" max="6417" width="2.5" style="1" customWidth="1"/>
    <col min="6418" max="6418" width="0.375" style="1" customWidth="1"/>
    <col min="6419" max="6419" width="2.5" style="1" customWidth="1"/>
    <col min="6420" max="6420" width="0.375" style="1" customWidth="1"/>
    <col min="6421" max="6421" width="2.5" style="1" customWidth="1"/>
    <col min="6422" max="6422" width="0.375" style="1" customWidth="1"/>
    <col min="6423" max="6423" width="2.5" style="1" customWidth="1"/>
    <col min="6424" max="6424" width="0.375" style="1" customWidth="1"/>
    <col min="6425" max="6425" width="2.5" style="1" customWidth="1"/>
    <col min="6426" max="6426" width="0.375" style="1" customWidth="1"/>
    <col min="6427" max="6427" width="2.5" style="1" customWidth="1"/>
    <col min="6428" max="6428" width="0.375" style="1" customWidth="1"/>
    <col min="6429" max="6429" width="2.375" style="1" customWidth="1"/>
    <col min="6430" max="6430" width="0" style="1" hidden="1" customWidth="1"/>
    <col min="6431" max="6431" width="3" style="1" customWidth="1"/>
    <col min="6432" max="6432" width="0.375" style="1" customWidth="1"/>
    <col min="6433" max="6433" width="1.5" style="1" customWidth="1"/>
    <col min="6434" max="6434" width="1.375" style="1" customWidth="1"/>
    <col min="6435" max="6435" width="0.375" style="1" customWidth="1"/>
    <col min="6436" max="6436" width="2.5" style="1" customWidth="1"/>
    <col min="6437" max="6437" width="0.375" style="1" customWidth="1"/>
    <col min="6438" max="6438" width="2.5" style="1" customWidth="1"/>
    <col min="6439" max="6439" width="0.375" style="1" customWidth="1"/>
    <col min="6440" max="6440" width="2.875" style="1" customWidth="1"/>
    <col min="6441" max="6441" width="0.375" style="1" customWidth="1"/>
    <col min="6442" max="6442" width="2.5" style="1" customWidth="1"/>
    <col min="6443" max="6443" width="0.375" style="1" customWidth="1"/>
    <col min="6444" max="6444" width="2.5" style="1" customWidth="1"/>
    <col min="6445" max="6445" width="0.375" style="1" customWidth="1"/>
    <col min="6446" max="6446" width="2.5" style="1" customWidth="1"/>
    <col min="6447" max="6447" width="0.375" style="1" customWidth="1"/>
    <col min="6448" max="6448" width="2.5" style="1" customWidth="1"/>
    <col min="6449" max="6449" width="0.375" style="1" customWidth="1"/>
    <col min="6450" max="6450" width="2.5" style="1" customWidth="1"/>
    <col min="6451" max="6451" width="0.5" style="1" customWidth="1"/>
    <col min="6452" max="6452" width="2.5" style="1" customWidth="1"/>
    <col min="6453" max="6453" width="0.375" style="1" customWidth="1"/>
    <col min="6454" max="6454" width="2.5" style="1" customWidth="1"/>
    <col min="6455" max="6455" width="0.375" style="1" customWidth="1"/>
    <col min="6456" max="6456" width="2.5" style="1" customWidth="1"/>
    <col min="6457" max="6457" width="0.375" style="1" customWidth="1"/>
    <col min="6458" max="6458" width="2.5" style="1" customWidth="1"/>
    <col min="6459" max="6459" width="0.375" style="1" customWidth="1"/>
    <col min="6460" max="6460" width="2.5" style="1" customWidth="1"/>
    <col min="6461" max="6461" width="0.375" style="1" customWidth="1"/>
    <col min="6462" max="6462" width="2.5" style="1" customWidth="1"/>
    <col min="6463" max="6463" width="0.375" style="1" customWidth="1"/>
    <col min="6464" max="6464" width="2.5" style="1" customWidth="1"/>
    <col min="6465" max="6465" width="0.375" style="1" customWidth="1"/>
    <col min="6466" max="6466" width="2.5" style="1" customWidth="1"/>
    <col min="6467" max="6467" width="0.375" style="1" customWidth="1"/>
    <col min="6468" max="6468" width="2.5" style="1" customWidth="1"/>
    <col min="6469" max="6469" width="0.375" style="1" customWidth="1"/>
    <col min="6470" max="6470" width="2.5" style="1" customWidth="1"/>
    <col min="6471" max="6471" width="0.375" style="1" customWidth="1"/>
    <col min="6472" max="6472" width="2.5" style="1" customWidth="1"/>
    <col min="6473" max="6473" width="0.375" style="1" customWidth="1"/>
    <col min="6474" max="6474" width="2.5" style="1" customWidth="1"/>
    <col min="6475" max="6475" width="0.375" style="1" customWidth="1"/>
    <col min="6476" max="6476" width="2.5" style="1" customWidth="1"/>
    <col min="6477" max="6477" width="0.375" style="1" customWidth="1"/>
    <col min="6478" max="6478" width="2.75" style="1" customWidth="1"/>
    <col min="6479" max="6479" width="3" style="1" customWidth="1"/>
    <col min="6480" max="6480" width="2.5" style="1" customWidth="1"/>
    <col min="6481" max="6481" width="3" style="1" customWidth="1"/>
    <col min="6482" max="6482" width="2.5" style="1" customWidth="1"/>
    <col min="6483" max="6486" width="3" style="1" customWidth="1"/>
    <col min="6487" max="6656" width="9" style="1"/>
    <col min="6657" max="6659" width="2.75" style="1" customWidth="1"/>
    <col min="6660" max="6660" width="0.375" style="1" customWidth="1"/>
    <col min="6661" max="6661" width="2.5" style="1" customWidth="1"/>
    <col min="6662" max="6662" width="0.375" style="1" customWidth="1"/>
    <col min="6663" max="6663" width="2.5" style="1" customWidth="1"/>
    <col min="6664" max="6664" width="0.375" style="1" customWidth="1"/>
    <col min="6665" max="6665" width="2.5" style="1" customWidth="1"/>
    <col min="6666" max="6666" width="0.375" style="1" customWidth="1"/>
    <col min="6667" max="6667" width="2.5" style="1" customWidth="1"/>
    <col min="6668" max="6668" width="0.375" style="1" customWidth="1"/>
    <col min="6669" max="6669" width="2.5" style="1" customWidth="1"/>
    <col min="6670" max="6670" width="0.375" style="1" customWidth="1"/>
    <col min="6671" max="6671" width="2.5" style="1" customWidth="1"/>
    <col min="6672" max="6672" width="0.375" style="1" customWidth="1"/>
    <col min="6673" max="6673" width="2.5" style="1" customWidth="1"/>
    <col min="6674" max="6674" width="0.375" style="1" customWidth="1"/>
    <col min="6675" max="6675" width="2.5" style="1" customWidth="1"/>
    <col min="6676" max="6676" width="0.375" style="1" customWidth="1"/>
    <col min="6677" max="6677" width="2.5" style="1" customWidth="1"/>
    <col min="6678" max="6678" width="0.375" style="1" customWidth="1"/>
    <col min="6679" max="6679" width="2.5" style="1" customWidth="1"/>
    <col min="6680" max="6680" width="0.375" style="1" customWidth="1"/>
    <col min="6681" max="6681" width="2.5" style="1" customWidth="1"/>
    <col min="6682" max="6682" width="0.375" style="1" customWidth="1"/>
    <col min="6683" max="6683" width="2.5" style="1" customWidth="1"/>
    <col min="6684" max="6684" width="0.375" style="1" customWidth="1"/>
    <col min="6685" max="6685" width="2.375" style="1" customWidth="1"/>
    <col min="6686" max="6686" width="0" style="1" hidden="1" customWidth="1"/>
    <col min="6687" max="6687" width="3" style="1" customWidth="1"/>
    <col min="6688" max="6688" width="0.375" style="1" customWidth="1"/>
    <col min="6689" max="6689" width="1.5" style="1" customWidth="1"/>
    <col min="6690" max="6690" width="1.375" style="1" customWidth="1"/>
    <col min="6691" max="6691" width="0.375" style="1" customWidth="1"/>
    <col min="6692" max="6692" width="2.5" style="1" customWidth="1"/>
    <col min="6693" max="6693" width="0.375" style="1" customWidth="1"/>
    <col min="6694" max="6694" width="2.5" style="1" customWidth="1"/>
    <col min="6695" max="6695" width="0.375" style="1" customWidth="1"/>
    <col min="6696" max="6696" width="2.875" style="1" customWidth="1"/>
    <col min="6697" max="6697" width="0.375" style="1" customWidth="1"/>
    <col min="6698" max="6698" width="2.5" style="1" customWidth="1"/>
    <col min="6699" max="6699" width="0.375" style="1" customWidth="1"/>
    <col min="6700" max="6700" width="2.5" style="1" customWidth="1"/>
    <col min="6701" max="6701" width="0.375" style="1" customWidth="1"/>
    <col min="6702" max="6702" width="2.5" style="1" customWidth="1"/>
    <col min="6703" max="6703" width="0.375" style="1" customWidth="1"/>
    <col min="6704" max="6704" width="2.5" style="1" customWidth="1"/>
    <col min="6705" max="6705" width="0.375" style="1" customWidth="1"/>
    <col min="6706" max="6706" width="2.5" style="1" customWidth="1"/>
    <col min="6707" max="6707" width="0.5" style="1" customWidth="1"/>
    <col min="6708" max="6708" width="2.5" style="1" customWidth="1"/>
    <col min="6709" max="6709" width="0.375" style="1" customWidth="1"/>
    <col min="6710" max="6710" width="2.5" style="1" customWidth="1"/>
    <col min="6711" max="6711" width="0.375" style="1" customWidth="1"/>
    <col min="6712" max="6712" width="2.5" style="1" customWidth="1"/>
    <col min="6713" max="6713" width="0.375" style="1" customWidth="1"/>
    <col min="6714" max="6714" width="2.5" style="1" customWidth="1"/>
    <col min="6715" max="6715" width="0.375" style="1" customWidth="1"/>
    <col min="6716" max="6716" width="2.5" style="1" customWidth="1"/>
    <col min="6717" max="6717" width="0.375" style="1" customWidth="1"/>
    <col min="6718" max="6718" width="2.5" style="1" customWidth="1"/>
    <col min="6719" max="6719" width="0.375" style="1" customWidth="1"/>
    <col min="6720" max="6720" width="2.5" style="1" customWidth="1"/>
    <col min="6721" max="6721" width="0.375" style="1" customWidth="1"/>
    <col min="6722" max="6722" width="2.5" style="1" customWidth="1"/>
    <col min="6723" max="6723" width="0.375" style="1" customWidth="1"/>
    <col min="6724" max="6724" width="2.5" style="1" customWidth="1"/>
    <col min="6725" max="6725" width="0.375" style="1" customWidth="1"/>
    <col min="6726" max="6726" width="2.5" style="1" customWidth="1"/>
    <col min="6727" max="6727" width="0.375" style="1" customWidth="1"/>
    <col min="6728" max="6728" width="2.5" style="1" customWidth="1"/>
    <col min="6729" max="6729" width="0.375" style="1" customWidth="1"/>
    <col min="6730" max="6730" width="2.5" style="1" customWidth="1"/>
    <col min="6731" max="6731" width="0.375" style="1" customWidth="1"/>
    <col min="6732" max="6732" width="2.5" style="1" customWidth="1"/>
    <col min="6733" max="6733" width="0.375" style="1" customWidth="1"/>
    <col min="6734" max="6734" width="2.75" style="1" customWidth="1"/>
    <col min="6735" max="6735" width="3" style="1" customWidth="1"/>
    <col min="6736" max="6736" width="2.5" style="1" customWidth="1"/>
    <col min="6737" max="6737" width="3" style="1" customWidth="1"/>
    <col min="6738" max="6738" width="2.5" style="1" customWidth="1"/>
    <col min="6739" max="6742" width="3" style="1" customWidth="1"/>
    <col min="6743" max="6912" width="9" style="1"/>
    <col min="6913" max="6915" width="2.75" style="1" customWidth="1"/>
    <col min="6916" max="6916" width="0.375" style="1" customWidth="1"/>
    <col min="6917" max="6917" width="2.5" style="1" customWidth="1"/>
    <col min="6918" max="6918" width="0.375" style="1" customWidth="1"/>
    <col min="6919" max="6919" width="2.5" style="1" customWidth="1"/>
    <col min="6920" max="6920" width="0.375" style="1" customWidth="1"/>
    <col min="6921" max="6921" width="2.5" style="1" customWidth="1"/>
    <col min="6922" max="6922" width="0.375" style="1" customWidth="1"/>
    <col min="6923" max="6923" width="2.5" style="1" customWidth="1"/>
    <col min="6924" max="6924" width="0.375" style="1" customWidth="1"/>
    <col min="6925" max="6925" width="2.5" style="1" customWidth="1"/>
    <col min="6926" max="6926" width="0.375" style="1" customWidth="1"/>
    <col min="6927" max="6927" width="2.5" style="1" customWidth="1"/>
    <col min="6928" max="6928" width="0.375" style="1" customWidth="1"/>
    <col min="6929" max="6929" width="2.5" style="1" customWidth="1"/>
    <col min="6930" max="6930" width="0.375" style="1" customWidth="1"/>
    <col min="6931" max="6931" width="2.5" style="1" customWidth="1"/>
    <col min="6932" max="6932" width="0.375" style="1" customWidth="1"/>
    <col min="6933" max="6933" width="2.5" style="1" customWidth="1"/>
    <col min="6934" max="6934" width="0.375" style="1" customWidth="1"/>
    <col min="6935" max="6935" width="2.5" style="1" customWidth="1"/>
    <col min="6936" max="6936" width="0.375" style="1" customWidth="1"/>
    <col min="6937" max="6937" width="2.5" style="1" customWidth="1"/>
    <col min="6938" max="6938" width="0.375" style="1" customWidth="1"/>
    <col min="6939" max="6939" width="2.5" style="1" customWidth="1"/>
    <col min="6940" max="6940" width="0.375" style="1" customWidth="1"/>
    <col min="6941" max="6941" width="2.375" style="1" customWidth="1"/>
    <col min="6942" max="6942" width="0" style="1" hidden="1" customWidth="1"/>
    <col min="6943" max="6943" width="3" style="1" customWidth="1"/>
    <col min="6944" max="6944" width="0.375" style="1" customWidth="1"/>
    <col min="6945" max="6945" width="1.5" style="1" customWidth="1"/>
    <col min="6946" max="6946" width="1.375" style="1" customWidth="1"/>
    <col min="6947" max="6947" width="0.375" style="1" customWidth="1"/>
    <col min="6948" max="6948" width="2.5" style="1" customWidth="1"/>
    <col min="6949" max="6949" width="0.375" style="1" customWidth="1"/>
    <col min="6950" max="6950" width="2.5" style="1" customWidth="1"/>
    <col min="6951" max="6951" width="0.375" style="1" customWidth="1"/>
    <col min="6952" max="6952" width="2.875" style="1" customWidth="1"/>
    <col min="6953" max="6953" width="0.375" style="1" customWidth="1"/>
    <col min="6954" max="6954" width="2.5" style="1" customWidth="1"/>
    <col min="6955" max="6955" width="0.375" style="1" customWidth="1"/>
    <col min="6956" max="6956" width="2.5" style="1" customWidth="1"/>
    <col min="6957" max="6957" width="0.375" style="1" customWidth="1"/>
    <col min="6958" max="6958" width="2.5" style="1" customWidth="1"/>
    <col min="6959" max="6959" width="0.375" style="1" customWidth="1"/>
    <col min="6960" max="6960" width="2.5" style="1" customWidth="1"/>
    <col min="6961" max="6961" width="0.375" style="1" customWidth="1"/>
    <col min="6962" max="6962" width="2.5" style="1" customWidth="1"/>
    <col min="6963" max="6963" width="0.5" style="1" customWidth="1"/>
    <col min="6964" max="6964" width="2.5" style="1" customWidth="1"/>
    <col min="6965" max="6965" width="0.375" style="1" customWidth="1"/>
    <col min="6966" max="6966" width="2.5" style="1" customWidth="1"/>
    <col min="6967" max="6967" width="0.375" style="1" customWidth="1"/>
    <col min="6968" max="6968" width="2.5" style="1" customWidth="1"/>
    <col min="6969" max="6969" width="0.375" style="1" customWidth="1"/>
    <col min="6970" max="6970" width="2.5" style="1" customWidth="1"/>
    <col min="6971" max="6971" width="0.375" style="1" customWidth="1"/>
    <col min="6972" max="6972" width="2.5" style="1" customWidth="1"/>
    <col min="6973" max="6973" width="0.375" style="1" customWidth="1"/>
    <col min="6974" max="6974" width="2.5" style="1" customWidth="1"/>
    <col min="6975" max="6975" width="0.375" style="1" customWidth="1"/>
    <col min="6976" max="6976" width="2.5" style="1" customWidth="1"/>
    <col min="6977" max="6977" width="0.375" style="1" customWidth="1"/>
    <col min="6978" max="6978" width="2.5" style="1" customWidth="1"/>
    <col min="6979" max="6979" width="0.375" style="1" customWidth="1"/>
    <col min="6980" max="6980" width="2.5" style="1" customWidth="1"/>
    <col min="6981" max="6981" width="0.375" style="1" customWidth="1"/>
    <col min="6982" max="6982" width="2.5" style="1" customWidth="1"/>
    <col min="6983" max="6983" width="0.375" style="1" customWidth="1"/>
    <col min="6984" max="6984" width="2.5" style="1" customWidth="1"/>
    <col min="6985" max="6985" width="0.375" style="1" customWidth="1"/>
    <col min="6986" max="6986" width="2.5" style="1" customWidth="1"/>
    <col min="6987" max="6987" width="0.375" style="1" customWidth="1"/>
    <col min="6988" max="6988" width="2.5" style="1" customWidth="1"/>
    <col min="6989" max="6989" width="0.375" style="1" customWidth="1"/>
    <col min="6990" max="6990" width="2.75" style="1" customWidth="1"/>
    <col min="6991" max="6991" width="3" style="1" customWidth="1"/>
    <col min="6992" max="6992" width="2.5" style="1" customWidth="1"/>
    <col min="6993" max="6993" width="3" style="1" customWidth="1"/>
    <col min="6994" max="6994" width="2.5" style="1" customWidth="1"/>
    <col min="6995" max="6998" width="3" style="1" customWidth="1"/>
    <col min="6999" max="7168" width="9" style="1"/>
    <col min="7169" max="7171" width="2.75" style="1" customWidth="1"/>
    <col min="7172" max="7172" width="0.375" style="1" customWidth="1"/>
    <col min="7173" max="7173" width="2.5" style="1" customWidth="1"/>
    <col min="7174" max="7174" width="0.375" style="1" customWidth="1"/>
    <col min="7175" max="7175" width="2.5" style="1" customWidth="1"/>
    <col min="7176" max="7176" width="0.375" style="1" customWidth="1"/>
    <col min="7177" max="7177" width="2.5" style="1" customWidth="1"/>
    <col min="7178" max="7178" width="0.375" style="1" customWidth="1"/>
    <col min="7179" max="7179" width="2.5" style="1" customWidth="1"/>
    <col min="7180" max="7180" width="0.375" style="1" customWidth="1"/>
    <col min="7181" max="7181" width="2.5" style="1" customWidth="1"/>
    <col min="7182" max="7182" width="0.375" style="1" customWidth="1"/>
    <col min="7183" max="7183" width="2.5" style="1" customWidth="1"/>
    <col min="7184" max="7184" width="0.375" style="1" customWidth="1"/>
    <col min="7185" max="7185" width="2.5" style="1" customWidth="1"/>
    <col min="7186" max="7186" width="0.375" style="1" customWidth="1"/>
    <col min="7187" max="7187" width="2.5" style="1" customWidth="1"/>
    <col min="7188" max="7188" width="0.375" style="1" customWidth="1"/>
    <col min="7189" max="7189" width="2.5" style="1" customWidth="1"/>
    <col min="7190" max="7190" width="0.375" style="1" customWidth="1"/>
    <col min="7191" max="7191" width="2.5" style="1" customWidth="1"/>
    <col min="7192" max="7192" width="0.375" style="1" customWidth="1"/>
    <col min="7193" max="7193" width="2.5" style="1" customWidth="1"/>
    <col min="7194" max="7194" width="0.375" style="1" customWidth="1"/>
    <col min="7195" max="7195" width="2.5" style="1" customWidth="1"/>
    <col min="7196" max="7196" width="0.375" style="1" customWidth="1"/>
    <col min="7197" max="7197" width="2.375" style="1" customWidth="1"/>
    <col min="7198" max="7198" width="0" style="1" hidden="1" customWidth="1"/>
    <col min="7199" max="7199" width="3" style="1" customWidth="1"/>
    <col min="7200" max="7200" width="0.375" style="1" customWidth="1"/>
    <col min="7201" max="7201" width="1.5" style="1" customWidth="1"/>
    <col min="7202" max="7202" width="1.375" style="1" customWidth="1"/>
    <col min="7203" max="7203" width="0.375" style="1" customWidth="1"/>
    <col min="7204" max="7204" width="2.5" style="1" customWidth="1"/>
    <col min="7205" max="7205" width="0.375" style="1" customWidth="1"/>
    <col min="7206" max="7206" width="2.5" style="1" customWidth="1"/>
    <col min="7207" max="7207" width="0.375" style="1" customWidth="1"/>
    <col min="7208" max="7208" width="2.875" style="1" customWidth="1"/>
    <col min="7209" max="7209" width="0.375" style="1" customWidth="1"/>
    <col min="7210" max="7210" width="2.5" style="1" customWidth="1"/>
    <col min="7211" max="7211" width="0.375" style="1" customWidth="1"/>
    <col min="7212" max="7212" width="2.5" style="1" customWidth="1"/>
    <col min="7213" max="7213" width="0.375" style="1" customWidth="1"/>
    <col min="7214" max="7214" width="2.5" style="1" customWidth="1"/>
    <col min="7215" max="7215" width="0.375" style="1" customWidth="1"/>
    <col min="7216" max="7216" width="2.5" style="1" customWidth="1"/>
    <col min="7217" max="7217" width="0.375" style="1" customWidth="1"/>
    <col min="7218" max="7218" width="2.5" style="1" customWidth="1"/>
    <col min="7219" max="7219" width="0.5" style="1" customWidth="1"/>
    <col min="7220" max="7220" width="2.5" style="1" customWidth="1"/>
    <col min="7221" max="7221" width="0.375" style="1" customWidth="1"/>
    <col min="7222" max="7222" width="2.5" style="1" customWidth="1"/>
    <col min="7223" max="7223" width="0.375" style="1" customWidth="1"/>
    <col min="7224" max="7224" width="2.5" style="1" customWidth="1"/>
    <col min="7225" max="7225" width="0.375" style="1" customWidth="1"/>
    <col min="7226" max="7226" width="2.5" style="1" customWidth="1"/>
    <col min="7227" max="7227" width="0.375" style="1" customWidth="1"/>
    <col min="7228" max="7228" width="2.5" style="1" customWidth="1"/>
    <col min="7229" max="7229" width="0.375" style="1" customWidth="1"/>
    <col min="7230" max="7230" width="2.5" style="1" customWidth="1"/>
    <col min="7231" max="7231" width="0.375" style="1" customWidth="1"/>
    <col min="7232" max="7232" width="2.5" style="1" customWidth="1"/>
    <col min="7233" max="7233" width="0.375" style="1" customWidth="1"/>
    <col min="7234" max="7234" width="2.5" style="1" customWidth="1"/>
    <col min="7235" max="7235" width="0.375" style="1" customWidth="1"/>
    <col min="7236" max="7236" width="2.5" style="1" customWidth="1"/>
    <col min="7237" max="7237" width="0.375" style="1" customWidth="1"/>
    <col min="7238" max="7238" width="2.5" style="1" customWidth="1"/>
    <col min="7239" max="7239" width="0.375" style="1" customWidth="1"/>
    <col min="7240" max="7240" width="2.5" style="1" customWidth="1"/>
    <col min="7241" max="7241" width="0.375" style="1" customWidth="1"/>
    <col min="7242" max="7242" width="2.5" style="1" customWidth="1"/>
    <col min="7243" max="7243" width="0.375" style="1" customWidth="1"/>
    <col min="7244" max="7244" width="2.5" style="1" customWidth="1"/>
    <col min="7245" max="7245" width="0.375" style="1" customWidth="1"/>
    <col min="7246" max="7246" width="2.75" style="1" customWidth="1"/>
    <col min="7247" max="7247" width="3" style="1" customWidth="1"/>
    <col min="7248" max="7248" width="2.5" style="1" customWidth="1"/>
    <col min="7249" max="7249" width="3" style="1" customWidth="1"/>
    <col min="7250" max="7250" width="2.5" style="1" customWidth="1"/>
    <col min="7251" max="7254" width="3" style="1" customWidth="1"/>
    <col min="7255" max="7424" width="9" style="1"/>
    <col min="7425" max="7427" width="2.75" style="1" customWidth="1"/>
    <col min="7428" max="7428" width="0.375" style="1" customWidth="1"/>
    <col min="7429" max="7429" width="2.5" style="1" customWidth="1"/>
    <col min="7430" max="7430" width="0.375" style="1" customWidth="1"/>
    <col min="7431" max="7431" width="2.5" style="1" customWidth="1"/>
    <col min="7432" max="7432" width="0.375" style="1" customWidth="1"/>
    <col min="7433" max="7433" width="2.5" style="1" customWidth="1"/>
    <col min="7434" max="7434" width="0.375" style="1" customWidth="1"/>
    <col min="7435" max="7435" width="2.5" style="1" customWidth="1"/>
    <col min="7436" max="7436" width="0.375" style="1" customWidth="1"/>
    <col min="7437" max="7437" width="2.5" style="1" customWidth="1"/>
    <col min="7438" max="7438" width="0.375" style="1" customWidth="1"/>
    <col min="7439" max="7439" width="2.5" style="1" customWidth="1"/>
    <col min="7440" max="7440" width="0.375" style="1" customWidth="1"/>
    <col min="7441" max="7441" width="2.5" style="1" customWidth="1"/>
    <col min="7442" max="7442" width="0.375" style="1" customWidth="1"/>
    <col min="7443" max="7443" width="2.5" style="1" customWidth="1"/>
    <col min="7444" max="7444" width="0.375" style="1" customWidth="1"/>
    <col min="7445" max="7445" width="2.5" style="1" customWidth="1"/>
    <col min="7446" max="7446" width="0.375" style="1" customWidth="1"/>
    <col min="7447" max="7447" width="2.5" style="1" customWidth="1"/>
    <col min="7448" max="7448" width="0.375" style="1" customWidth="1"/>
    <col min="7449" max="7449" width="2.5" style="1" customWidth="1"/>
    <col min="7450" max="7450" width="0.375" style="1" customWidth="1"/>
    <col min="7451" max="7451" width="2.5" style="1" customWidth="1"/>
    <col min="7452" max="7452" width="0.375" style="1" customWidth="1"/>
    <col min="7453" max="7453" width="2.375" style="1" customWidth="1"/>
    <col min="7454" max="7454" width="0" style="1" hidden="1" customWidth="1"/>
    <col min="7455" max="7455" width="3" style="1" customWidth="1"/>
    <col min="7456" max="7456" width="0.375" style="1" customWidth="1"/>
    <col min="7457" max="7457" width="1.5" style="1" customWidth="1"/>
    <col min="7458" max="7458" width="1.375" style="1" customWidth="1"/>
    <col min="7459" max="7459" width="0.375" style="1" customWidth="1"/>
    <col min="7460" max="7460" width="2.5" style="1" customWidth="1"/>
    <col min="7461" max="7461" width="0.375" style="1" customWidth="1"/>
    <col min="7462" max="7462" width="2.5" style="1" customWidth="1"/>
    <col min="7463" max="7463" width="0.375" style="1" customWidth="1"/>
    <col min="7464" max="7464" width="2.875" style="1" customWidth="1"/>
    <col min="7465" max="7465" width="0.375" style="1" customWidth="1"/>
    <col min="7466" max="7466" width="2.5" style="1" customWidth="1"/>
    <col min="7467" max="7467" width="0.375" style="1" customWidth="1"/>
    <col min="7468" max="7468" width="2.5" style="1" customWidth="1"/>
    <col min="7469" max="7469" width="0.375" style="1" customWidth="1"/>
    <col min="7470" max="7470" width="2.5" style="1" customWidth="1"/>
    <col min="7471" max="7471" width="0.375" style="1" customWidth="1"/>
    <col min="7472" max="7472" width="2.5" style="1" customWidth="1"/>
    <col min="7473" max="7473" width="0.375" style="1" customWidth="1"/>
    <col min="7474" max="7474" width="2.5" style="1" customWidth="1"/>
    <col min="7475" max="7475" width="0.5" style="1" customWidth="1"/>
    <col min="7476" max="7476" width="2.5" style="1" customWidth="1"/>
    <col min="7477" max="7477" width="0.375" style="1" customWidth="1"/>
    <col min="7478" max="7478" width="2.5" style="1" customWidth="1"/>
    <col min="7479" max="7479" width="0.375" style="1" customWidth="1"/>
    <col min="7480" max="7480" width="2.5" style="1" customWidth="1"/>
    <col min="7481" max="7481" width="0.375" style="1" customWidth="1"/>
    <col min="7482" max="7482" width="2.5" style="1" customWidth="1"/>
    <col min="7483" max="7483" width="0.375" style="1" customWidth="1"/>
    <col min="7484" max="7484" width="2.5" style="1" customWidth="1"/>
    <col min="7485" max="7485" width="0.375" style="1" customWidth="1"/>
    <col min="7486" max="7486" width="2.5" style="1" customWidth="1"/>
    <col min="7487" max="7487" width="0.375" style="1" customWidth="1"/>
    <col min="7488" max="7488" width="2.5" style="1" customWidth="1"/>
    <col min="7489" max="7489" width="0.375" style="1" customWidth="1"/>
    <col min="7490" max="7490" width="2.5" style="1" customWidth="1"/>
    <col min="7491" max="7491" width="0.375" style="1" customWidth="1"/>
    <col min="7492" max="7492" width="2.5" style="1" customWidth="1"/>
    <col min="7493" max="7493" width="0.375" style="1" customWidth="1"/>
    <col min="7494" max="7494" width="2.5" style="1" customWidth="1"/>
    <col min="7495" max="7495" width="0.375" style="1" customWidth="1"/>
    <col min="7496" max="7496" width="2.5" style="1" customWidth="1"/>
    <col min="7497" max="7497" width="0.375" style="1" customWidth="1"/>
    <col min="7498" max="7498" width="2.5" style="1" customWidth="1"/>
    <col min="7499" max="7499" width="0.375" style="1" customWidth="1"/>
    <col min="7500" max="7500" width="2.5" style="1" customWidth="1"/>
    <col min="7501" max="7501" width="0.375" style="1" customWidth="1"/>
    <col min="7502" max="7502" width="2.75" style="1" customWidth="1"/>
    <col min="7503" max="7503" width="3" style="1" customWidth="1"/>
    <col min="7504" max="7504" width="2.5" style="1" customWidth="1"/>
    <col min="7505" max="7505" width="3" style="1" customWidth="1"/>
    <col min="7506" max="7506" width="2.5" style="1" customWidth="1"/>
    <col min="7507" max="7510" width="3" style="1" customWidth="1"/>
    <col min="7511" max="7680" width="9" style="1"/>
    <col min="7681" max="7683" width="2.75" style="1" customWidth="1"/>
    <col min="7684" max="7684" width="0.375" style="1" customWidth="1"/>
    <col min="7685" max="7685" width="2.5" style="1" customWidth="1"/>
    <col min="7686" max="7686" width="0.375" style="1" customWidth="1"/>
    <col min="7687" max="7687" width="2.5" style="1" customWidth="1"/>
    <col min="7688" max="7688" width="0.375" style="1" customWidth="1"/>
    <col min="7689" max="7689" width="2.5" style="1" customWidth="1"/>
    <col min="7690" max="7690" width="0.375" style="1" customWidth="1"/>
    <col min="7691" max="7691" width="2.5" style="1" customWidth="1"/>
    <col min="7692" max="7692" width="0.375" style="1" customWidth="1"/>
    <col min="7693" max="7693" width="2.5" style="1" customWidth="1"/>
    <col min="7694" max="7694" width="0.375" style="1" customWidth="1"/>
    <col min="7695" max="7695" width="2.5" style="1" customWidth="1"/>
    <col min="7696" max="7696" width="0.375" style="1" customWidth="1"/>
    <col min="7697" max="7697" width="2.5" style="1" customWidth="1"/>
    <col min="7698" max="7698" width="0.375" style="1" customWidth="1"/>
    <col min="7699" max="7699" width="2.5" style="1" customWidth="1"/>
    <col min="7700" max="7700" width="0.375" style="1" customWidth="1"/>
    <col min="7701" max="7701" width="2.5" style="1" customWidth="1"/>
    <col min="7702" max="7702" width="0.375" style="1" customWidth="1"/>
    <col min="7703" max="7703" width="2.5" style="1" customWidth="1"/>
    <col min="7704" max="7704" width="0.375" style="1" customWidth="1"/>
    <col min="7705" max="7705" width="2.5" style="1" customWidth="1"/>
    <col min="7706" max="7706" width="0.375" style="1" customWidth="1"/>
    <col min="7707" max="7707" width="2.5" style="1" customWidth="1"/>
    <col min="7708" max="7708" width="0.375" style="1" customWidth="1"/>
    <col min="7709" max="7709" width="2.375" style="1" customWidth="1"/>
    <col min="7710" max="7710" width="0" style="1" hidden="1" customWidth="1"/>
    <col min="7711" max="7711" width="3" style="1" customWidth="1"/>
    <col min="7712" max="7712" width="0.375" style="1" customWidth="1"/>
    <col min="7713" max="7713" width="1.5" style="1" customWidth="1"/>
    <col min="7714" max="7714" width="1.375" style="1" customWidth="1"/>
    <col min="7715" max="7715" width="0.375" style="1" customWidth="1"/>
    <col min="7716" max="7716" width="2.5" style="1" customWidth="1"/>
    <col min="7717" max="7717" width="0.375" style="1" customWidth="1"/>
    <col min="7718" max="7718" width="2.5" style="1" customWidth="1"/>
    <col min="7719" max="7719" width="0.375" style="1" customWidth="1"/>
    <col min="7720" max="7720" width="2.875" style="1" customWidth="1"/>
    <col min="7721" max="7721" width="0.375" style="1" customWidth="1"/>
    <col min="7722" max="7722" width="2.5" style="1" customWidth="1"/>
    <col min="7723" max="7723" width="0.375" style="1" customWidth="1"/>
    <col min="7724" max="7724" width="2.5" style="1" customWidth="1"/>
    <col min="7725" max="7725" width="0.375" style="1" customWidth="1"/>
    <col min="7726" max="7726" width="2.5" style="1" customWidth="1"/>
    <col min="7727" max="7727" width="0.375" style="1" customWidth="1"/>
    <col min="7728" max="7728" width="2.5" style="1" customWidth="1"/>
    <col min="7729" max="7729" width="0.375" style="1" customWidth="1"/>
    <col min="7730" max="7730" width="2.5" style="1" customWidth="1"/>
    <col min="7731" max="7731" width="0.5" style="1" customWidth="1"/>
    <col min="7732" max="7732" width="2.5" style="1" customWidth="1"/>
    <col min="7733" max="7733" width="0.375" style="1" customWidth="1"/>
    <col min="7734" max="7734" width="2.5" style="1" customWidth="1"/>
    <col min="7735" max="7735" width="0.375" style="1" customWidth="1"/>
    <col min="7736" max="7736" width="2.5" style="1" customWidth="1"/>
    <col min="7737" max="7737" width="0.375" style="1" customWidth="1"/>
    <col min="7738" max="7738" width="2.5" style="1" customWidth="1"/>
    <col min="7739" max="7739" width="0.375" style="1" customWidth="1"/>
    <col min="7740" max="7740" width="2.5" style="1" customWidth="1"/>
    <col min="7741" max="7741" width="0.375" style="1" customWidth="1"/>
    <col min="7742" max="7742" width="2.5" style="1" customWidth="1"/>
    <col min="7743" max="7743" width="0.375" style="1" customWidth="1"/>
    <col min="7744" max="7744" width="2.5" style="1" customWidth="1"/>
    <col min="7745" max="7745" width="0.375" style="1" customWidth="1"/>
    <col min="7746" max="7746" width="2.5" style="1" customWidth="1"/>
    <col min="7747" max="7747" width="0.375" style="1" customWidth="1"/>
    <col min="7748" max="7748" width="2.5" style="1" customWidth="1"/>
    <col min="7749" max="7749" width="0.375" style="1" customWidth="1"/>
    <col min="7750" max="7750" width="2.5" style="1" customWidth="1"/>
    <col min="7751" max="7751" width="0.375" style="1" customWidth="1"/>
    <col min="7752" max="7752" width="2.5" style="1" customWidth="1"/>
    <col min="7753" max="7753" width="0.375" style="1" customWidth="1"/>
    <col min="7754" max="7754" width="2.5" style="1" customWidth="1"/>
    <col min="7755" max="7755" width="0.375" style="1" customWidth="1"/>
    <col min="7756" max="7756" width="2.5" style="1" customWidth="1"/>
    <col min="7757" max="7757" width="0.375" style="1" customWidth="1"/>
    <col min="7758" max="7758" width="2.75" style="1" customWidth="1"/>
    <col min="7759" max="7759" width="3" style="1" customWidth="1"/>
    <col min="7760" max="7760" width="2.5" style="1" customWidth="1"/>
    <col min="7761" max="7761" width="3" style="1" customWidth="1"/>
    <col min="7762" max="7762" width="2.5" style="1" customWidth="1"/>
    <col min="7763" max="7766" width="3" style="1" customWidth="1"/>
    <col min="7767" max="7936" width="9" style="1"/>
    <col min="7937" max="7939" width="2.75" style="1" customWidth="1"/>
    <col min="7940" max="7940" width="0.375" style="1" customWidth="1"/>
    <col min="7941" max="7941" width="2.5" style="1" customWidth="1"/>
    <col min="7942" max="7942" width="0.375" style="1" customWidth="1"/>
    <col min="7943" max="7943" width="2.5" style="1" customWidth="1"/>
    <col min="7944" max="7944" width="0.375" style="1" customWidth="1"/>
    <col min="7945" max="7945" width="2.5" style="1" customWidth="1"/>
    <col min="7946" max="7946" width="0.375" style="1" customWidth="1"/>
    <col min="7947" max="7947" width="2.5" style="1" customWidth="1"/>
    <col min="7948" max="7948" width="0.375" style="1" customWidth="1"/>
    <col min="7949" max="7949" width="2.5" style="1" customWidth="1"/>
    <col min="7950" max="7950" width="0.375" style="1" customWidth="1"/>
    <col min="7951" max="7951" width="2.5" style="1" customWidth="1"/>
    <col min="7952" max="7952" width="0.375" style="1" customWidth="1"/>
    <col min="7953" max="7953" width="2.5" style="1" customWidth="1"/>
    <col min="7954" max="7954" width="0.375" style="1" customWidth="1"/>
    <col min="7955" max="7955" width="2.5" style="1" customWidth="1"/>
    <col min="7956" max="7956" width="0.375" style="1" customWidth="1"/>
    <col min="7957" max="7957" width="2.5" style="1" customWidth="1"/>
    <col min="7958" max="7958" width="0.375" style="1" customWidth="1"/>
    <col min="7959" max="7959" width="2.5" style="1" customWidth="1"/>
    <col min="7960" max="7960" width="0.375" style="1" customWidth="1"/>
    <col min="7961" max="7961" width="2.5" style="1" customWidth="1"/>
    <col min="7962" max="7962" width="0.375" style="1" customWidth="1"/>
    <col min="7963" max="7963" width="2.5" style="1" customWidth="1"/>
    <col min="7964" max="7964" width="0.375" style="1" customWidth="1"/>
    <col min="7965" max="7965" width="2.375" style="1" customWidth="1"/>
    <col min="7966" max="7966" width="0" style="1" hidden="1" customWidth="1"/>
    <col min="7967" max="7967" width="3" style="1" customWidth="1"/>
    <col min="7968" max="7968" width="0.375" style="1" customWidth="1"/>
    <col min="7969" max="7969" width="1.5" style="1" customWidth="1"/>
    <col min="7970" max="7970" width="1.375" style="1" customWidth="1"/>
    <col min="7971" max="7971" width="0.375" style="1" customWidth="1"/>
    <col min="7972" max="7972" width="2.5" style="1" customWidth="1"/>
    <col min="7973" max="7973" width="0.375" style="1" customWidth="1"/>
    <col min="7974" max="7974" width="2.5" style="1" customWidth="1"/>
    <col min="7975" max="7975" width="0.375" style="1" customWidth="1"/>
    <col min="7976" max="7976" width="2.875" style="1" customWidth="1"/>
    <col min="7977" max="7977" width="0.375" style="1" customWidth="1"/>
    <col min="7978" max="7978" width="2.5" style="1" customWidth="1"/>
    <col min="7979" max="7979" width="0.375" style="1" customWidth="1"/>
    <col min="7980" max="7980" width="2.5" style="1" customWidth="1"/>
    <col min="7981" max="7981" width="0.375" style="1" customWidth="1"/>
    <col min="7982" max="7982" width="2.5" style="1" customWidth="1"/>
    <col min="7983" max="7983" width="0.375" style="1" customWidth="1"/>
    <col min="7984" max="7984" width="2.5" style="1" customWidth="1"/>
    <col min="7985" max="7985" width="0.375" style="1" customWidth="1"/>
    <col min="7986" max="7986" width="2.5" style="1" customWidth="1"/>
    <col min="7987" max="7987" width="0.5" style="1" customWidth="1"/>
    <col min="7988" max="7988" width="2.5" style="1" customWidth="1"/>
    <col min="7989" max="7989" width="0.375" style="1" customWidth="1"/>
    <col min="7990" max="7990" width="2.5" style="1" customWidth="1"/>
    <col min="7991" max="7991" width="0.375" style="1" customWidth="1"/>
    <col min="7992" max="7992" width="2.5" style="1" customWidth="1"/>
    <col min="7993" max="7993" width="0.375" style="1" customWidth="1"/>
    <col min="7994" max="7994" width="2.5" style="1" customWidth="1"/>
    <col min="7995" max="7995" width="0.375" style="1" customWidth="1"/>
    <col min="7996" max="7996" width="2.5" style="1" customWidth="1"/>
    <col min="7997" max="7997" width="0.375" style="1" customWidth="1"/>
    <col min="7998" max="7998" width="2.5" style="1" customWidth="1"/>
    <col min="7999" max="7999" width="0.375" style="1" customWidth="1"/>
    <col min="8000" max="8000" width="2.5" style="1" customWidth="1"/>
    <col min="8001" max="8001" width="0.375" style="1" customWidth="1"/>
    <col min="8002" max="8002" width="2.5" style="1" customWidth="1"/>
    <col min="8003" max="8003" width="0.375" style="1" customWidth="1"/>
    <col min="8004" max="8004" width="2.5" style="1" customWidth="1"/>
    <col min="8005" max="8005" width="0.375" style="1" customWidth="1"/>
    <col min="8006" max="8006" width="2.5" style="1" customWidth="1"/>
    <col min="8007" max="8007" width="0.375" style="1" customWidth="1"/>
    <col min="8008" max="8008" width="2.5" style="1" customWidth="1"/>
    <col min="8009" max="8009" width="0.375" style="1" customWidth="1"/>
    <col min="8010" max="8010" width="2.5" style="1" customWidth="1"/>
    <col min="8011" max="8011" width="0.375" style="1" customWidth="1"/>
    <col min="8012" max="8012" width="2.5" style="1" customWidth="1"/>
    <col min="8013" max="8013" width="0.375" style="1" customWidth="1"/>
    <col min="8014" max="8014" width="2.75" style="1" customWidth="1"/>
    <col min="8015" max="8015" width="3" style="1" customWidth="1"/>
    <col min="8016" max="8016" width="2.5" style="1" customWidth="1"/>
    <col min="8017" max="8017" width="3" style="1" customWidth="1"/>
    <col min="8018" max="8018" width="2.5" style="1" customWidth="1"/>
    <col min="8019" max="8022" width="3" style="1" customWidth="1"/>
    <col min="8023" max="8192" width="9" style="1"/>
    <col min="8193" max="8195" width="2.75" style="1" customWidth="1"/>
    <col min="8196" max="8196" width="0.375" style="1" customWidth="1"/>
    <col min="8197" max="8197" width="2.5" style="1" customWidth="1"/>
    <col min="8198" max="8198" width="0.375" style="1" customWidth="1"/>
    <col min="8199" max="8199" width="2.5" style="1" customWidth="1"/>
    <col min="8200" max="8200" width="0.375" style="1" customWidth="1"/>
    <col min="8201" max="8201" width="2.5" style="1" customWidth="1"/>
    <col min="8202" max="8202" width="0.375" style="1" customWidth="1"/>
    <col min="8203" max="8203" width="2.5" style="1" customWidth="1"/>
    <col min="8204" max="8204" width="0.375" style="1" customWidth="1"/>
    <col min="8205" max="8205" width="2.5" style="1" customWidth="1"/>
    <col min="8206" max="8206" width="0.375" style="1" customWidth="1"/>
    <col min="8207" max="8207" width="2.5" style="1" customWidth="1"/>
    <col min="8208" max="8208" width="0.375" style="1" customWidth="1"/>
    <col min="8209" max="8209" width="2.5" style="1" customWidth="1"/>
    <col min="8210" max="8210" width="0.375" style="1" customWidth="1"/>
    <col min="8211" max="8211" width="2.5" style="1" customWidth="1"/>
    <col min="8212" max="8212" width="0.375" style="1" customWidth="1"/>
    <col min="8213" max="8213" width="2.5" style="1" customWidth="1"/>
    <col min="8214" max="8214" width="0.375" style="1" customWidth="1"/>
    <col min="8215" max="8215" width="2.5" style="1" customWidth="1"/>
    <col min="8216" max="8216" width="0.375" style="1" customWidth="1"/>
    <col min="8217" max="8217" width="2.5" style="1" customWidth="1"/>
    <col min="8218" max="8218" width="0.375" style="1" customWidth="1"/>
    <col min="8219" max="8219" width="2.5" style="1" customWidth="1"/>
    <col min="8220" max="8220" width="0.375" style="1" customWidth="1"/>
    <col min="8221" max="8221" width="2.375" style="1" customWidth="1"/>
    <col min="8222" max="8222" width="0" style="1" hidden="1" customWidth="1"/>
    <col min="8223" max="8223" width="3" style="1" customWidth="1"/>
    <col min="8224" max="8224" width="0.375" style="1" customWidth="1"/>
    <col min="8225" max="8225" width="1.5" style="1" customWidth="1"/>
    <col min="8226" max="8226" width="1.375" style="1" customWidth="1"/>
    <col min="8227" max="8227" width="0.375" style="1" customWidth="1"/>
    <col min="8228" max="8228" width="2.5" style="1" customWidth="1"/>
    <col min="8229" max="8229" width="0.375" style="1" customWidth="1"/>
    <col min="8230" max="8230" width="2.5" style="1" customWidth="1"/>
    <col min="8231" max="8231" width="0.375" style="1" customWidth="1"/>
    <col min="8232" max="8232" width="2.875" style="1" customWidth="1"/>
    <col min="8233" max="8233" width="0.375" style="1" customWidth="1"/>
    <col min="8234" max="8234" width="2.5" style="1" customWidth="1"/>
    <col min="8235" max="8235" width="0.375" style="1" customWidth="1"/>
    <col min="8236" max="8236" width="2.5" style="1" customWidth="1"/>
    <col min="8237" max="8237" width="0.375" style="1" customWidth="1"/>
    <col min="8238" max="8238" width="2.5" style="1" customWidth="1"/>
    <col min="8239" max="8239" width="0.375" style="1" customWidth="1"/>
    <col min="8240" max="8240" width="2.5" style="1" customWidth="1"/>
    <col min="8241" max="8241" width="0.375" style="1" customWidth="1"/>
    <col min="8242" max="8242" width="2.5" style="1" customWidth="1"/>
    <col min="8243" max="8243" width="0.5" style="1" customWidth="1"/>
    <col min="8244" max="8244" width="2.5" style="1" customWidth="1"/>
    <col min="8245" max="8245" width="0.375" style="1" customWidth="1"/>
    <col min="8246" max="8246" width="2.5" style="1" customWidth="1"/>
    <col min="8247" max="8247" width="0.375" style="1" customWidth="1"/>
    <col min="8248" max="8248" width="2.5" style="1" customWidth="1"/>
    <col min="8249" max="8249" width="0.375" style="1" customWidth="1"/>
    <col min="8250" max="8250" width="2.5" style="1" customWidth="1"/>
    <col min="8251" max="8251" width="0.375" style="1" customWidth="1"/>
    <col min="8252" max="8252" width="2.5" style="1" customWidth="1"/>
    <col min="8253" max="8253" width="0.375" style="1" customWidth="1"/>
    <col min="8254" max="8254" width="2.5" style="1" customWidth="1"/>
    <col min="8255" max="8255" width="0.375" style="1" customWidth="1"/>
    <col min="8256" max="8256" width="2.5" style="1" customWidth="1"/>
    <col min="8257" max="8257" width="0.375" style="1" customWidth="1"/>
    <col min="8258" max="8258" width="2.5" style="1" customWidth="1"/>
    <col min="8259" max="8259" width="0.375" style="1" customWidth="1"/>
    <col min="8260" max="8260" width="2.5" style="1" customWidth="1"/>
    <col min="8261" max="8261" width="0.375" style="1" customWidth="1"/>
    <col min="8262" max="8262" width="2.5" style="1" customWidth="1"/>
    <col min="8263" max="8263" width="0.375" style="1" customWidth="1"/>
    <col min="8264" max="8264" width="2.5" style="1" customWidth="1"/>
    <col min="8265" max="8265" width="0.375" style="1" customWidth="1"/>
    <col min="8266" max="8266" width="2.5" style="1" customWidth="1"/>
    <col min="8267" max="8267" width="0.375" style="1" customWidth="1"/>
    <col min="8268" max="8268" width="2.5" style="1" customWidth="1"/>
    <col min="8269" max="8269" width="0.375" style="1" customWidth="1"/>
    <col min="8270" max="8270" width="2.75" style="1" customWidth="1"/>
    <col min="8271" max="8271" width="3" style="1" customWidth="1"/>
    <col min="8272" max="8272" width="2.5" style="1" customWidth="1"/>
    <col min="8273" max="8273" width="3" style="1" customWidth="1"/>
    <col min="8274" max="8274" width="2.5" style="1" customWidth="1"/>
    <col min="8275" max="8278" width="3" style="1" customWidth="1"/>
    <col min="8279" max="8448" width="9" style="1"/>
    <col min="8449" max="8451" width="2.75" style="1" customWidth="1"/>
    <col min="8452" max="8452" width="0.375" style="1" customWidth="1"/>
    <col min="8453" max="8453" width="2.5" style="1" customWidth="1"/>
    <col min="8454" max="8454" width="0.375" style="1" customWidth="1"/>
    <col min="8455" max="8455" width="2.5" style="1" customWidth="1"/>
    <col min="8456" max="8456" width="0.375" style="1" customWidth="1"/>
    <col min="8457" max="8457" width="2.5" style="1" customWidth="1"/>
    <col min="8458" max="8458" width="0.375" style="1" customWidth="1"/>
    <col min="8459" max="8459" width="2.5" style="1" customWidth="1"/>
    <col min="8460" max="8460" width="0.375" style="1" customWidth="1"/>
    <col min="8461" max="8461" width="2.5" style="1" customWidth="1"/>
    <col min="8462" max="8462" width="0.375" style="1" customWidth="1"/>
    <col min="8463" max="8463" width="2.5" style="1" customWidth="1"/>
    <col min="8464" max="8464" width="0.375" style="1" customWidth="1"/>
    <col min="8465" max="8465" width="2.5" style="1" customWidth="1"/>
    <col min="8466" max="8466" width="0.375" style="1" customWidth="1"/>
    <col min="8467" max="8467" width="2.5" style="1" customWidth="1"/>
    <col min="8468" max="8468" width="0.375" style="1" customWidth="1"/>
    <col min="8469" max="8469" width="2.5" style="1" customWidth="1"/>
    <col min="8470" max="8470" width="0.375" style="1" customWidth="1"/>
    <col min="8471" max="8471" width="2.5" style="1" customWidth="1"/>
    <col min="8472" max="8472" width="0.375" style="1" customWidth="1"/>
    <col min="8473" max="8473" width="2.5" style="1" customWidth="1"/>
    <col min="8474" max="8474" width="0.375" style="1" customWidth="1"/>
    <col min="8475" max="8475" width="2.5" style="1" customWidth="1"/>
    <col min="8476" max="8476" width="0.375" style="1" customWidth="1"/>
    <col min="8477" max="8477" width="2.375" style="1" customWidth="1"/>
    <col min="8478" max="8478" width="0" style="1" hidden="1" customWidth="1"/>
    <col min="8479" max="8479" width="3" style="1" customWidth="1"/>
    <col min="8480" max="8480" width="0.375" style="1" customWidth="1"/>
    <col min="8481" max="8481" width="1.5" style="1" customWidth="1"/>
    <col min="8482" max="8482" width="1.375" style="1" customWidth="1"/>
    <col min="8483" max="8483" width="0.375" style="1" customWidth="1"/>
    <col min="8484" max="8484" width="2.5" style="1" customWidth="1"/>
    <col min="8485" max="8485" width="0.375" style="1" customWidth="1"/>
    <col min="8486" max="8486" width="2.5" style="1" customWidth="1"/>
    <col min="8487" max="8487" width="0.375" style="1" customWidth="1"/>
    <col min="8488" max="8488" width="2.875" style="1" customWidth="1"/>
    <col min="8489" max="8489" width="0.375" style="1" customWidth="1"/>
    <col min="8490" max="8490" width="2.5" style="1" customWidth="1"/>
    <col min="8491" max="8491" width="0.375" style="1" customWidth="1"/>
    <col min="8492" max="8492" width="2.5" style="1" customWidth="1"/>
    <col min="8493" max="8493" width="0.375" style="1" customWidth="1"/>
    <col min="8494" max="8494" width="2.5" style="1" customWidth="1"/>
    <col min="8495" max="8495" width="0.375" style="1" customWidth="1"/>
    <col min="8496" max="8496" width="2.5" style="1" customWidth="1"/>
    <col min="8497" max="8497" width="0.375" style="1" customWidth="1"/>
    <col min="8498" max="8498" width="2.5" style="1" customWidth="1"/>
    <col min="8499" max="8499" width="0.5" style="1" customWidth="1"/>
    <col min="8500" max="8500" width="2.5" style="1" customWidth="1"/>
    <col min="8501" max="8501" width="0.375" style="1" customWidth="1"/>
    <col min="8502" max="8502" width="2.5" style="1" customWidth="1"/>
    <col min="8503" max="8503" width="0.375" style="1" customWidth="1"/>
    <col min="8504" max="8504" width="2.5" style="1" customWidth="1"/>
    <col min="8505" max="8505" width="0.375" style="1" customWidth="1"/>
    <col min="8506" max="8506" width="2.5" style="1" customWidth="1"/>
    <col min="8507" max="8507" width="0.375" style="1" customWidth="1"/>
    <col min="8508" max="8508" width="2.5" style="1" customWidth="1"/>
    <col min="8509" max="8509" width="0.375" style="1" customWidth="1"/>
    <col min="8510" max="8510" width="2.5" style="1" customWidth="1"/>
    <col min="8511" max="8511" width="0.375" style="1" customWidth="1"/>
    <col min="8512" max="8512" width="2.5" style="1" customWidth="1"/>
    <col min="8513" max="8513" width="0.375" style="1" customWidth="1"/>
    <col min="8514" max="8514" width="2.5" style="1" customWidth="1"/>
    <col min="8515" max="8515" width="0.375" style="1" customWidth="1"/>
    <col min="8516" max="8516" width="2.5" style="1" customWidth="1"/>
    <col min="8517" max="8517" width="0.375" style="1" customWidth="1"/>
    <col min="8518" max="8518" width="2.5" style="1" customWidth="1"/>
    <col min="8519" max="8519" width="0.375" style="1" customWidth="1"/>
    <col min="8520" max="8520" width="2.5" style="1" customWidth="1"/>
    <col min="8521" max="8521" width="0.375" style="1" customWidth="1"/>
    <col min="8522" max="8522" width="2.5" style="1" customWidth="1"/>
    <col min="8523" max="8523" width="0.375" style="1" customWidth="1"/>
    <col min="8524" max="8524" width="2.5" style="1" customWidth="1"/>
    <col min="8525" max="8525" width="0.375" style="1" customWidth="1"/>
    <col min="8526" max="8526" width="2.75" style="1" customWidth="1"/>
    <col min="8527" max="8527" width="3" style="1" customWidth="1"/>
    <col min="8528" max="8528" width="2.5" style="1" customWidth="1"/>
    <col min="8529" max="8529" width="3" style="1" customWidth="1"/>
    <col min="8530" max="8530" width="2.5" style="1" customWidth="1"/>
    <col min="8531" max="8534" width="3" style="1" customWidth="1"/>
    <col min="8535" max="8704" width="9" style="1"/>
    <col min="8705" max="8707" width="2.75" style="1" customWidth="1"/>
    <col min="8708" max="8708" width="0.375" style="1" customWidth="1"/>
    <col min="8709" max="8709" width="2.5" style="1" customWidth="1"/>
    <col min="8710" max="8710" width="0.375" style="1" customWidth="1"/>
    <col min="8711" max="8711" width="2.5" style="1" customWidth="1"/>
    <col min="8712" max="8712" width="0.375" style="1" customWidth="1"/>
    <col min="8713" max="8713" width="2.5" style="1" customWidth="1"/>
    <col min="8714" max="8714" width="0.375" style="1" customWidth="1"/>
    <col min="8715" max="8715" width="2.5" style="1" customWidth="1"/>
    <col min="8716" max="8716" width="0.375" style="1" customWidth="1"/>
    <col min="8717" max="8717" width="2.5" style="1" customWidth="1"/>
    <col min="8718" max="8718" width="0.375" style="1" customWidth="1"/>
    <col min="8719" max="8719" width="2.5" style="1" customWidth="1"/>
    <col min="8720" max="8720" width="0.375" style="1" customWidth="1"/>
    <col min="8721" max="8721" width="2.5" style="1" customWidth="1"/>
    <col min="8722" max="8722" width="0.375" style="1" customWidth="1"/>
    <col min="8723" max="8723" width="2.5" style="1" customWidth="1"/>
    <col min="8724" max="8724" width="0.375" style="1" customWidth="1"/>
    <col min="8725" max="8725" width="2.5" style="1" customWidth="1"/>
    <col min="8726" max="8726" width="0.375" style="1" customWidth="1"/>
    <col min="8727" max="8727" width="2.5" style="1" customWidth="1"/>
    <col min="8728" max="8728" width="0.375" style="1" customWidth="1"/>
    <col min="8729" max="8729" width="2.5" style="1" customWidth="1"/>
    <col min="8730" max="8730" width="0.375" style="1" customWidth="1"/>
    <col min="8731" max="8731" width="2.5" style="1" customWidth="1"/>
    <col min="8732" max="8732" width="0.375" style="1" customWidth="1"/>
    <col min="8733" max="8733" width="2.375" style="1" customWidth="1"/>
    <col min="8734" max="8734" width="0" style="1" hidden="1" customWidth="1"/>
    <col min="8735" max="8735" width="3" style="1" customWidth="1"/>
    <col min="8736" max="8736" width="0.375" style="1" customWidth="1"/>
    <col min="8737" max="8737" width="1.5" style="1" customWidth="1"/>
    <col min="8738" max="8738" width="1.375" style="1" customWidth="1"/>
    <col min="8739" max="8739" width="0.375" style="1" customWidth="1"/>
    <col min="8740" max="8740" width="2.5" style="1" customWidth="1"/>
    <col min="8741" max="8741" width="0.375" style="1" customWidth="1"/>
    <col min="8742" max="8742" width="2.5" style="1" customWidth="1"/>
    <col min="8743" max="8743" width="0.375" style="1" customWidth="1"/>
    <col min="8744" max="8744" width="2.875" style="1" customWidth="1"/>
    <col min="8745" max="8745" width="0.375" style="1" customWidth="1"/>
    <col min="8746" max="8746" width="2.5" style="1" customWidth="1"/>
    <col min="8747" max="8747" width="0.375" style="1" customWidth="1"/>
    <col min="8748" max="8748" width="2.5" style="1" customWidth="1"/>
    <col min="8749" max="8749" width="0.375" style="1" customWidth="1"/>
    <col min="8750" max="8750" width="2.5" style="1" customWidth="1"/>
    <col min="8751" max="8751" width="0.375" style="1" customWidth="1"/>
    <col min="8752" max="8752" width="2.5" style="1" customWidth="1"/>
    <col min="8753" max="8753" width="0.375" style="1" customWidth="1"/>
    <col min="8754" max="8754" width="2.5" style="1" customWidth="1"/>
    <col min="8755" max="8755" width="0.5" style="1" customWidth="1"/>
    <col min="8756" max="8756" width="2.5" style="1" customWidth="1"/>
    <col min="8757" max="8757" width="0.375" style="1" customWidth="1"/>
    <col min="8758" max="8758" width="2.5" style="1" customWidth="1"/>
    <col min="8759" max="8759" width="0.375" style="1" customWidth="1"/>
    <col min="8760" max="8760" width="2.5" style="1" customWidth="1"/>
    <col min="8761" max="8761" width="0.375" style="1" customWidth="1"/>
    <col min="8762" max="8762" width="2.5" style="1" customWidth="1"/>
    <col min="8763" max="8763" width="0.375" style="1" customWidth="1"/>
    <col min="8764" max="8764" width="2.5" style="1" customWidth="1"/>
    <col min="8765" max="8765" width="0.375" style="1" customWidth="1"/>
    <col min="8766" max="8766" width="2.5" style="1" customWidth="1"/>
    <col min="8767" max="8767" width="0.375" style="1" customWidth="1"/>
    <col min="8768" max="8768" width="2.5" style="1" customWidth="1"/>
    <col min="8769" max="8769" width="0.375" style="1" customWidth="1"/>
    <col min="8770" max="8770" width="2.5" style="1" customWidth="1"/>
    <col min="8771" max="8771" width="0.375" style="1" customWidth="1"/>
    <col min="8772" max="8772" width="2.5" style="1" customWidth="1"/>
    <col min="8773" max="8773" width="0.375" style="1" customWidth="1"/>
    <col min="8774" max="8774" width="2.5" style="1" customWidth="1"/>
    <col min="8775" max="8775" width="0.375" style="1" customWidth="1"/>
    <col min="8776" max="8776" width="2.5" style="1" customWidth="1"/>
    <col min="8777" max="8777" width="0.375" style="1" customWidth="1"/>
    <col min="8778" max="8778" width="2.5" style="1" customWidth="1"/>
    <col min="8779" max="8779" width="0.375" style="1" customWidth="1"/>
    <col min="8780" max="8780" width="2.5" style="1" customWidth="1"/>
    <col min="8781" max="8781" width="0.375" style="1" customWidth="1"/>
    <col min="8782" max="8782" width="2.75" style="1" customWidth="1"/>
    <col min="8783" max="8783" width="3" style="1" customWidth="1"/>
    <col min="8784" max="8784" width="2.5" style="1" customWidth="1"/>
    <col min="8785" max="8785" width="3" style="1" customWidth="1"/>
    <col min="8786" max="8786" width="2.5" style="1" customWidth="1"/>
    <col min="8787" max="8790" width="3" style="1" customWidth="1"/>
    <col min="8791" max="8960" width="9" style="1"/>
    <col min="8961" max="8963" width="2.75" style="1" customWidth="1"/>
    <col min="8964" max="8964" width="0.375" style="1" customWidth="1"/>
    <col min="8965" max="8965" width="2.5" style="1" customWidth="1"/>
    <col min="8966" max="8966" width="0.375" style="1" customWidth="1"/>
    <col min="8967" max="8967" width="2.5" style="1" customWidth="1"/>
    <col min="8968" max="8968" width="0.375" style="1" customWidth="1"/>
    <col min="8969" max="8969" width="2.5" style="1" customWidth="1"/>
    <col min="8970" max="8970" width="0.375" style="1" customWidth="1"/>
    <col min="8971" max="8971" width="2.5" style="1" customWidth="1"/>
    <col min="8972" max="8972" width="0.375" style="1" customWidth="1"/>
    <col min="8973" max="8973" width="2.5" style="1" customWidth="1"/>
    <col min="8974" max="8974" width="0.375" style="1" customWidth="1"/>
    <col min="8975" max="8975" width="2.5" style="1" customWidth="1"/>
    <col min="8976" max="8976" width="0.375" style="1" customWidth="1"/>
    <col min="8977" max="8977" width="2.5" style="1" customWidth="1"/>
    <col min="8978" max="8978" width="0.375" style="1" customWidth="1"/>
    <col min="8979" max="8979" width="2.5" style="1" customWidth="1"/>
    <col min="8980" max="8980" width="0.375" style="1" customWidth="1"/>
    <col min="8981" max="8981" width="2.5" style="1" customWidth="1"/>
    <col min="8982" max="8982" width="0.375" style="1" customWidth="1"/>
    <col min="8983" max="8983" width="2.5" style="1" customWidth="1"/>
    <col min="8984" max="8984" width="0.375" style="1" customWidth="1"/>
    <col min="8985" max="8985" width="2.5" style="1" customWidth="1"/>
    <col min="8986" max="8986" width="0.375" style="1" customWidth="1"/>
    <col min="8987" max="8987" width="2.5" style="1" customWidth="1"/>
    <col min="8988" max="8988" width="0.375" style="1" customWidth="1"/>
    <col min="8989" max="8989" width="2.375" style="1" customWidth="1"/>
    <col min="8990" max="8990" width="0" style="1" hidden="1" customWidth="1"/>
    <col min="8991" max="8991" width="3" style="1" customWidth="1"/>
    <col min="8992" max="8992" width="0.375" style="1" customWidth="1"/>
    <col min="8993" max="8993" width="1.5" style="1" customWidth="1"/>
    <col min="8994" max="8994" width="1.375" style="1" customWidth="1"/>
    <col min="8995" max="8995" width="0.375" style="1" customWidth="1"/>
    <col min="8996" max="8996" width="2.5" style="1" customWidth="1"/>
    <col min="8997" max="8997" width="0.375" style="1" customWidth="1"/>
    <col min="8998" max="8998" width="2.5" style="1" customWidth="1"/>
    <col min="8999" max="8999" width="0.375" style="1" customWidth="1"/>
    <col min="9000" max="9000" width="2.875" style="1" customWidth="1"/>
    <col min="9001" max="9001" width="0.375" style="1" customWidth="1"/>
    <col min="9002" max="9002" width="2.5" style="1" customWidth="1"/>
    <col min="9003" max="9003" width="0.375" style="1" customWidth="1"/>
    <col min="9004" max="9004" width="2.5" style="1" customWidth="1"/>
    <col min="9005" max="9005" width="0.375" style="1" customWidth="1"/>
    <col min="9006" max="9006" width="2.5" style="1" customWidth="1"/>
    <col min="9007" max="9007" width="0.375" style="1" customWidth="1"/>
    <col min="9008" max="9008" width="2.5" style="1" customWidth="1"/>
    <col min="9009" max="9009" width="0.375" style="1" customWidth="1"/>
    <col min="9010" max="9010" width="2.5" style="1" customWidth="1"/>
    <col min="9011" max="9011" width="0.5" style="1" customWidth="1"/>
    <col min="9012" max="9012" width="2.5" style="1" customWidth="1"/>
    <col min="9013" max="9013" width="0.375" style="1" customWidth="1"/>
    <col min="9014" max="9014" width="2.5" style="1" customWidth="1"/>
    <col min="9015" max="9015" width="0.375" style="1" customWidth="1"/>
    <col min="9016" max="9016" width="2.5" style="1" customWidth="1"/>
    <col min="9017" max="9017" width="0.375" style="1" customWidth="1"/>
    <col min="9018" max="9018" width="2.5" style="1" customWidth="1"/>
    <col min="9019" max="9019" width="0.375" style="1" customWidth="1"/>
    <col min="9020" max="9020" width="2.5" style="1" customWidth="1"/>
    <col min="9021" max="9021" width="0.375" style="1" customWidth="1"/>
    <col min="9022" max="9022" width="2.5" style="1" customWidth="1"/>
    <col min="9023" max="9023" width="0.375" style="1" customWidth="1"/>
    <col min="9024" max="9024" width="2.5" style="1" customWidth="1"/>
    <col min="9025" max="9025" width="0.375" style="1" customWidth="1"/>
    <col min="9026" max="9026" width="2.5" style="1" customWidth="1"/>
    <col min="9027" max="9027" width="0.375" style="1" customWidth="1"/>
    <col min="9028" max="9028" width="2.5" style="1" customWidth="1"/>
    <col min="9029" max="9029" width="0.375" style="1" customWidth="1"/>
    <col min="9030" max="9030" width="2.5" style="1" customWidth="1"/>
    <col min="9031" max="9031" width="0.375" style="1" customWidth="1"/>
    <col min="9032" max="9032" width="2.5" style="1" customWidth="1"/>
    <col min="9033" max="9033" width="0.375" style="1" customWidth="1"/>
    <col min="9034" max="9034" width="2.5" style="1" customWidth="1"/>
    <col min="9035" max="9035" width="0.375" style="1" customWidth="1"/>
    <col min="9036" max="9036" width="2.5" style="1" customWidth="1"/>
    <col min="9037" max="9037" width="0.375" style="1" customWidth="1"/>
    <col min="9038" max="9038" width="2.75" style="1" customWidth="1"/>
    <col min="9039" max="9039" width="3" style="1" customWidth="1"/>
    <col min="9040" max="9040" width="2.5" style="1" customWidth="1"/>
    <col min="9041" max="9041" width="3" style="1" customWidth="1"/>
    <col min="9042" max="9042" width="2.5" style="1" customWidth="1"/>
    <col min="9043" max="9046" width="3" style="1" customWidth="1"/>
    <col min="9047" max="9216" width="9" style="1"/>
    <col min="9217" max="9219" width="2.75" style="1" customWidth="1"/>
    <col min="9220" max="9220" width="0.375" style="1" customWidth="1"/>
    <col min="9221" max="9221" width="2.5" style="1" customWidth="1"/>
    <col min="9222" max="9222" width="0.375" style="1" customWidth="1"/>
    <col min="9223" max="9223" width="2.5" style="1" customWidth="1"/>
    <col min="9224" max="9224" width="0.375" style="1" customWidth="1"/>
    <col min="9225" max="9225" width="2.5" style="1" customWidth="1"/>
    <col min="9226" max="9226" width="0.375" style="1" customWidth="1"/>
    <col min="9227" max="9227" width="2.5" style="1" customWidth="1"/>
    <col min="9228" max="9228" width="0.375" style="1" customWidth="1"/>
    <col min="9229" max="9229" width="2.5" style="1" customWidth="1"/>
    <col min="9230" max="9230" width="0.375" style="1" customWidth="1"/>
    <col min="9231" max="9231" width="2.5" style="1" customWidth="1"/>
    <col min="9232" max="9232" width="0.375" style="1" customWidth="1"/>
    <col min="9233" max="9233" width="2.5" style="1" customWidth="1"/>
    <col min="9234" max="9234" width="0.375" style="1" customWidth="1"/>
    <col min="9235" max="9235" width="2.5" style="1" customWidth="1"/>
    <col min="9236" max="9236" width="0.375" style="1" customWidth="1"/>
    <col min="9237" max="9237" width="2.5" style="1" customWidth="1"/>
    <col min="9238" max="9238" width="0.375" style="1" customWidth="1"/>
    <col min="9239" max="9239" width="2.5" style="1" customWidth="1"/>
    <col min="9240" max="9240" width="0.375" style="1" customWidth="1"/>
    <col min="9241" max="9241" width="2.5" style="1" customWidth="1"/>
    <col min="9242" max="9242" width="0.375" style="1" customWidth="1"/>
    <col min="9243" max="9243" width="2.5" style="1" customWidth="1"/>
    <col min="9244" max="9244" width="0.375" style="1" customWidth="1"/>
    <col min="9245" max="9245" width="2.375" style="1" customWidth="1"/>
    <col min="9246" max="9246" width="0" style="1" hidden="1" customWidth="1"/>
    <col min="9247" max="9247" width="3" style="1" customWidth="1"/>
    <col min="9248" max="9248" width="0.375" style="1" customWidth="1"/>
    <col min="9249" max="9249" width="1.5" style="1" customWidth="1"/>
    <col min="9250" max="9250" width="1.375" style="1" customWidth="1"/>
    <col min="9251" max="9251" width="0.375" style="1" customWidth="1"/>
    <col min="9252" max="9252" width="2.5" style="1" customWidth="1"/>
    <col min="9253" max="9253" width="0.375" style="1" customWidth="1"/>
    <col min="9254" max="9254" width="2.5" style="1" customWidth="1"/>
    <col min="9255" max="9255" width="0.375" style="1" customWidth="1"/>
    <col min="9256" max="9256" width="2.875" style="1" customWidth="1"/>
    <col min="9257" max="9257" width="0.375" style="1" customWidth="1"/>
    <col min="9258" max="9258" width="2.5" style="1" customWidth="1"/>
    <col min="9259" max="9259" width="0.375" style="1" customWidth="1"/>
    <col min="9260" max="9260" width="2.5" style="1" customWidth="1"/>
    <col min="9261" max="9261" width="0.375" style="1" customWidth="1"/>
    <col min="9262" max="9262" width="2.5" style="1" customWidth="1"/>
    <col min="9263" max="9263" width="0.375" style="1" customWidth="1"/>
    <col min="9264" max="9264" width="2.5" style="1" customWidth="1"/>
    <col min="9265" max="9265" width="0.375" style="1" customWidth="1"/>
    <col min="9266" max="9266" width="2.5" style="1" customWidth="1"/>
    <col min="9267" max="9267" width="0.5" style="1" customWidth="1"/>
    <col min="9268" max="9268" width="2.5" style="1" customWidth="1"/>
    <col min="9269" max="9269" width="0.375" style="1" customWidth="1"/>
    <col min="9270" max="9270" width="2.5" style="1" customWidth="1"/>
    <col min="9271" max="9271" width="0.375" style="1" customWidth="1"/>
    <col min="9272" max="9272" width="2.5" style="1" customWidth="1"/>
    <col min="9273" max="9273" width="0.375" style="1" customWidth="1"/>
    <col min="9274" max="9274" width="2.5" style="1" customWidth="1"/>
    <col min="9275" max="9275" width="0.375" style="1" customWidth="1"/>
    <col min="9276" max="9276" width="2.5" style="1" customWidth="1"/>
    <col min="9277" max="9277" width="0.375" style="1" customWidth="1"/>
    <col min="9278" max="9278" width="2.5" style="1" customWidth="1"/>
    <col min="9279" max="9279" width="0.375" style="1" customWidth="1"/>
    <col min="9280" max="9280" width="2.5" style="1" customWidth="1"/>
    <col min="9281" max="9281" width="0.375" style="1" customWidth="1"/>
    <col min="9282" max="9282" width="2.5" style="1" customWidth="1"/>
    <col min="9283" max="9283" width="0.375" style="1" customWidth="1"/>
    <col min="9284" max="9284" width="2.5" style="1" customWidth="1"/>
    <col min="9285" max="9285" width="0.375" style="1" customWidth="1"/>
    <col min="9286" max="9286" width="2.5" style="1" customWidth="1"/>
    <col min="9287" max="9287" width="0.375" style="1" customWidth="1"/>
    <col min="9288" max="9288" width="2.5" style="1" customWidth="1"/>
    <col min="9289" max="9289" width="0.375" style="1" customWidth="1"/>
    <col min="9290" max="9290" width="2.5" style="1" customWidth="1"/>
    <col min="9291" max="9291" width="0.375" style="1" customWidth="1"/>
    <col min="9292" max="9292" width="2.5" style="1" customWidth="1"/>
    <col min="9293" max="9293" width="0.375" style="1" customWidth="1"/>
    <col min="9294" max="9294" width="2.75" style="1" customWidth="1"/>
    <col min="9295" max="9295" width="3" style="1" customWidth="1"/>
    <col min="9296" max="9296" width="2.5" style="1" customWidth="1"/>
    <col min="9297" max="9297" width="3" style="1" customWidth="1"/>
    <col min="9298" max="9298" width="2.5" style="1" customWidth="1"/>
    <col min="9299" max="9302" width="3" style="1" customWidth="1"/>
    <col min="9303" max="9472" width="9" style="1"/>
    <col min="9473" max="9475" width="2.75" style="1" customWidth="1"/>
    <col min="9476" max="9476" width="0.375" style="1" customWidth="1"/>
    <col min="9477" max="9477" width="2.5" style="1" customWidth="1"/>
    <col min="9478" max="9478" width="0.375" style="1" customWidth="1"/>
    <col min="9479" max="9479" width="2.5" style="1" customWidth="1"/>
    <col min="9480" max="9480" width="0.375" style="1" customWidth="1"/>
    <col min="9481" max="9481" width="2.5" style="1" customWidth="1"/>
    <col min="9482" max="9482" width="0.375" style="1" customWidth="1"/>
    <col min="9483" max="9483" width="2.5" style="1" customWidth="1"/>
    <col min="9484" max="9484" width="0.375" style="1" customWidth="1"/>
    <col min="9485" max="9485" width="2.5" style="1" customWidth="1"/>
    <col min="9486" max="9486" width="0.375" style="1" customWidth="1"/>
    <col min="9487" max="9487" width="2.5" style="1" customWidth="1"/>
    <col min="9488" max="9488" width="0.375" style="1" customWidth="1"/>
    <col min="9489" max="9489" width="2.5" style="1" customWidth="1"/>
    <col min="9490" max="9490" width="0.375" style="1" customWidth="1"/>
    <col min="9491" max="9491" width="2.5" style="1" customWidth="1"/>
    <col min="9492" max="9492" width="0.375" style="1" customWidth="1"/>
    <col min="9493" max="9493" width="2.5" style="1" customWidth="1"/>
    <col min="9494" max="9494" width="0.375" style="1" customWidth="1"/>
    <col min="9495" max="9495" width="2.5" style="1" customWidth="1"/>
    <col min="9496" max="9496" width="0.375" style="1" customWidth="1"/>
    <col min="9497" max="9497" width="2.5" style="1" customWidth="1"/>
    <col min="9498" max="9498" width="0.375" style="1" customWidth="1"/>
    <col min="9499" max="9499" width="2.5" style="1" customWidth="1"/>
    <col min="9500" max="9500" width="0.375" style="1" customWidth="1"/>
    <col min="9501" max="9501" width="2.375" style="1" customWidth="1"/>
    <col min="9502" max="9502" width="0" style="1" hidden="1" customWidth="1"/>
    <col min="9503" max="9503" width="3" style="1" customWidth="1"/>
    <col min="9504" max="9504" width="0.375" style="1" customWidth="1"/>
    <col min="9505" max="9505" width="1.5" style="1" customWidth="1"/>
    <col min="9506" max="9506" width="1.375" style="1" customWidth="1"/>
    <col min="9507" max="9507" width="0.375" style="1" customWidth="1"/>
    <col min="9508" max="9508" width="2.5" style="1" customWidth="1"/>
    <col min="9509" max="9509" width="0.375" style="1" customWidth="1"/>
    <col min="9510" max="9510" width="2.5" style="1" customWidth="1"/>
    <col min="9511" max="9511" width="0.375" style="1" customWidth="1"/>
    <col min="9512" max="9512" width="2.875" style="1" customWidth="1"/>
    <col min="9513" max="9513" width="0.375" style="1" customWidth="1"/>
    <col min="9514" max="9514" width="2.5" style="1" customWidth="1"/>
    <col min="9515" max="9515" width="0.375" style="1" customWidth="1"/>
    <col min="9516" max="9516" width="2.5" style="1" customWidth="1"/>
    <col min="9517" max="9517" width="0.375" style="1" customWidth="1"/>
    <col min="9518" max="9518" width="2.5" style="1" customWidth="1"/>
    <col min="9519" max="9519" width="0.375" style="1" customWidth="1"/>
    <col min="9520" max="9520" width="2.5" style="1" customWidth="1"/>
    <col min="9521" max="9521" width="0.375" style="1" customWidth="1"/>
    <col min="9522" max="9522" width="2.5" style="1" customWidth="1"/>
    <col min="9523" max="9523" width="0.5" style="1" customWidth="1"/>
    <col min="9524" max="9524" width="2.5" style="1" customWidth="1"/>
    <col min="9525" max="9525" width="0.375" style="1" customWidth="1"/>
    <col min="9526" max="9526" width="2.5" style="1" customWidth="1"/>
    <col min="9527" max="9527" width="0.375" style="1" customWidth="1"/>
    <col min="9528" max="9528" width="2.5" style="1" customWidth="1"/>
    <col min="9529" max="9529" width="0.375" style="1" customWidth="1"/>
    <col min="9530" max="9530" width="2.5" style="1" customWidth="1"/>
    <col min="9531" max="9531" width="0.375" style="1" customWidth="1"/>
    <col min="9532" max="9532" width="2.5" style="1" customWidth="1"/>
    <col min="9533" max="9533" width="0.375" style="1" customWidth="1"/>
    <col min="9534" max="9534" width="2.5" style="1" customWidth="1"/>
    <col min="9535" max="9535" width="0.375" style="1" customWidth="1"/>
    <col min="9536" max="9536" width="2.5" style="1" customWidth="1"/>
    <col min="9537" max="9537" width="0.375" style="1" customWidth="1"/>
    <col min="9538" max="9538" width="2.5" style="1" customWidth="1"/>
    <col min="9539" max="9539" width="0.375" style="1" customWidth="1"/>
    <col min="9540" max="9540" width="2.5" style="1" customWidth="1"/>
    <col min="9541" max="9541" width="0.375" style="1" customWidth="1"/>
    <col min="9542" max="9542" width="2.5" style="1" customWidth="1"/>
    <col min="9543" max="9543" width="0.375" style="1" customWidth="1"/>
    <col min="9544" max="9544" width="2.5" style="1" customWidth="1"/>
    <col min="9545" max="9545" width="0.375" style="1" customWidth="1"/>
    <col min="9546" max="9546" width="2.5" style="1" customWidth="1"/>
    <col min="9547" max="9547" width="0.375" style="1" customWidth="1"/>
    <col min="9548" max="9548" width="2.5" style="1" customWidth="1"/>
    <col min="9549" max="9549" width="0.375" style="1" customWidth="1"/>
    <col min="9550" max="9550" width="2.75" style="1" customWidth="1"/>
    <col min="9551" max="9551" width="3" style="1" customWidth="1"/>
    <col min="9552" max="9552" width="2.5" style="1" customWidth="1"/>
    <col min="9553" max="9553" width="3" style="1" customWidth="1"/>
    <col min="9554" max="9554" width="2.5" style="1" customWidth="1"/>
    <col min="9555" max="9558" width="3" style="1" customWidth="1"/>
    <col min="9559" max="9728" width="9" style="1"/>
    <col min="9729" max="9731" width="2.75" style="1" customWidth="1"/>
    <col min="9732" max="9732" width="0.375" style="1" customWidth="1"/>
    <col min="9733" max="9733" width="2.5" style="1" customWidth="1"/>
    <col min="9734" max="9734" width="0.375" style="1" customWidth="1"/>
    <col min="9735" max="9735" width="2.5" style="1" customWidth="1"/>
    <col min="9736" max="9736" width="0.375" style="1" customWidth="1"/>
    <col min="9737" max="9737" width="2.5" style="1" customWidth="1"/>
    <col min="9738" max="9738" width="0.375" style="1" customWidth="1"/>
    <col min="9739" max="9739" width="2.5" style="1" customWidth="1"/>
    <col min="9740" max="9740" width="0.375" style="1" customWidth="1"/>
    <col min="9741" max="9741" width="2.5" style="1" customWidth="1"/>
    <col min="9742" max="9742" width="0.375" style="1" customWidth="1"/>
    <col min="9743" max="9743" width="2.5" style="1" customWidth="1"/>
    <col min="9744" max="9744" width="0.375" style="1" customWidth="1"/>
    <col min="9745" max="9745" width="2.5" style="1" customWidth="1"/>
    <col min="9746" max="9746" width="0.375" style="1" customWidth="1"/>
    <col min="9747" max="9747" width="2.5" style="1" customWidth="1"/>
    <col min="9748" max="9748" width="0.375" style="1" customWidth="1"/>
    <col min="9749" max="9749" width="2.5" style="1" customWidth="1"/>
    <col min="9750" max="9750" width="0.375" style="1" customWidth="1"/>
    <col min="9751" max="9751" width="2.5" style="1" customWidth="1"/>
    <col min="9752" max="9752" width="0.375" style="1" customWidth="1"/>
    <col min="9753" max="9753" width="2.5" style="1" customWidth="1"/>
    <col min="9754" max="9754" width="0.375" style="1" customWidth="1"/>
    <col min="9755" max="9755" width="2.5" style="1" customWidth="1"/>
    <col min="9756" max="9756" width="0.375" style="1" customWidth="1"/>
    <col min="9757" max="9757" width="2.375" style="1" customWidth="1"/>
    <col min="9758" max="9758" width="0" style="1" hidden="1" customWidth="1"/>
    <col min="9759" max="9759" width="3" style="1" customWidth="1"/>
    <col min="9760" max="9760" width="0.375" style="1" customWidth="1"/>
    <col min="9761" max="9761" width="1.5" style="1" customWidth="1"/>
    <col min="9762" max="9762" width="1.375" style="1" customWidth="1"/>
    <col min="9763" max="9763" width="0.375" style="1" customWidth="1"/>
    <col min="9764" max="9764" width="2.5" style="1" customWidth="1"/>
    <col min="9765" max="9765" width="0.375" style="1" customWidth="1"/>
    <col min="9766" max="9766" width="2.5" style="1" customWidth="1"/>
    <col min="9767" max="9767" width="0.375" style="1" customWidth="1"/>
    <col min="9768" max="9768" width="2.875" style="1" customWidth="1"/>
    <col min="9769" max="9769" width="0.375" style="1" customWidth="1"/>
    <col min="9770" max="9770" width="2.5" style="1" customWidth="1"/>
    <col min="9771" max="9771" width="0.375" style="1" customWidth="1"/>
    <col min="9772" max="9772" width="2.5" style="1" customWidth="1"/>
    <col min="9773" max="9773" width="0.375" style="1" customWidth="1"/>
    <col min="9774" max="9774" width="2.5" style="1" customWidth="1"/>
    <col min="9775" max="9775" width="0.375" style="1" customWidth="1"/>
    <col min="9776" max="9776" width="2.5" style="1" customWidth="1"/>
    <col min="9777" max="9777" width="0.375" style="1" customWidth="1"/>
    <col min="9778" max="9778" width="2.5" style="1" customWidth="1"/>
    <col min="9779" max="9779" width="0.5" style="1" customWidth="1"/>
    <col min="9780" max="9780" width="2.5" style="1" customWidth="1"/>
    <col min="9781" max="9781" width="0.375" style="1" customWidth="1"/>
    <col min="9782" max="9782" width="2.5" style="1" customWidth="1"/>
    <col min="9783" max="9783" width="0.375" style="1" customWidth="1"/>
    <col min="9784" max="9784" width="2.5" style="1" customWidth="1"/>
    <col min="9785" max="9785" width="0.375" style="1" customWidth="1"/>
    <col min="9786" max="9786" width="2.5" style="1" customWidth="1"/>
    <col min="9787" max="9787" width="0.375" style="1" customWidth="1"/>
    <col min="9788" max="9788" width="2.5" style="1" customWidth="1"/>
    <col min="9789" max="9789" width="0.375" style="1" customWidth="1"/>
    <col min="9790" max="9790" width="2.5" style="1" customWidth="1"/>
    <col min="9791" max="9791" width="0.375" style="1" customWidth="1"/>
    <col min="9792" max="9792" width="2.5" style="1" customWidth="1"/>
    <col min="9793" max="9793" width="0.375" style="1" customWidth="1"/>
    <col min="9794" max="9794" width="2.5" style="1" customWidth="1"/>
    <col min="9795" max="9795" width="0.375" style="1" customWidth="1"/>
    <col min="9796" max="9796" width="2.5" style="1" customWidth="1"/>
    <col min="9797" max="9797" width="0.375" style="1" customWidth="1"/>
    <col min="9798" max="9798" width="2.5" style="1" customWidth="1"/>
    <col min="9799" max="9799" width="0.375" style="1" customWidth="1"/>
    <col min="9800" max="9800" width="2.5" style="1" customWidth="1"/>
    <col min="9801" max="9801" width="0.375" style="1" customWidth="1"/>
    <col min="9802" max="9802" width="2.5" style="1" customWidth="1"/>
    <col min="9803" max="9803" width="0.375" style="1" customWidth="1"/>
    <col min="9804" max="9804" width="2.5" style="1" customWidth="1"/>
    <col min="9805" max="9805" width="0.375" style="1" customWidth="1"/>
    <col min="9806" max="9806" width="2.75" style="1" customWidth="1"/>
    <col min="9807" max="9807" width="3" style="1" customWidth="1"/>
    <col min="9808" max="9808" width="2.5" style="1" customWidth="1"/>
    <col min="9809" max="9809" width="3" style="1" customWidth="1"/>
    <col min="9810" max="9810" width="2.5" style="1" customWidth="1"/>
    <col min="9811" max="9814" width="3" style="1" customWidth="1"/>
    <col min="9815" max="9984" width="9" style="1"/>
    <col min="9985" max="9987" width="2.75" style="1" customWidth="1"/>
    <col min="9988" max="9988" width="0.375" style="1" customWidth="1"/>
    <col min="9989" max="9989" width="2.5" style="1" customWidth="1"/>
    <col min="9990" max="9990" width="0.375" style="1" customWidth="1"/>
    <col min="9991" max="9991" width="2.5" style="1" customWidth="1"/>
    <col min="9992" max="9992" width="0.375" style="1" customWidth="1"/>
    <col min="9993" max="9993" width="2.5" style="1" customWidth="1"/>
    <col min="9994" max="9994" width="0.375" style="1" customWidth="1"/>
    <col min="9995" max="9995" width="2.5" style="1" customWidth="1"/>
    <col min="9996" max="9996" width="0.375" style="1" customWidth="1"/>
    <col min="9997" max="9997" width="2.5" style="1" customWidth="1"/>
    <col min="9998" max="9998" width="0.375" style="1" customWidth="1"/>
    <col min="9999" max="9999" width="2.5" style="1" customWidth="1"/>
    <col min="10000" max="10000" width="0.375" style="1" customWidth="1"/>
    <col min="10001" max="10001" width="2.5" style="1" customWidth="1"/>
    <col min="10002" max="10002" width="0.375" style="1" customWidth="1"/>
    <col min="10003" max="10003" width="2.5" style="1" customWidth="1"/>
    <col min="10004" max="10004" width="0.375" style="1" customWidth="1"/>
    <col min="10005" max="10005" width="2.5" style="1" customWidth="1"/>
    <col min="10006" max="10006" width="0.375" style="1" customWidth="1"/>
    <col min="10007" max="10007" width="2.5" style="1" customWidth="1"/>
    <col min="10008" max="10008" width="0.375" style="1" customWidth="1"/>
    <col min="10009" max="10009" width="2.5" style="1" customWidth="1"/>
    <col min="10010" max="10010" width="0.375" style="1" customWidth="1"/>
    <col min="10011" max="10011" width="2.5" style="1" customWidth="1"/>
    <col min="10012" max="10012" width="0.375" style="1" customWidth="1"/>
    <col min="10013" max="10013" width="2.375" style="1" customWidth="1"/>
    <col min="10014" max="10014" width="0" style="1" hidden="1" customWidth="1"/>
    <col min="10015" max="10015" width="3" style="1" customWidth="1"/>
    <col min="10016" max="10016" width="0.375" style="1" customWidth="1"/>
    <col min="10017" max="10017" width="1.5" style="1" customWidth="1"/>
    <col min="10018" max="10018" width="1.375" style="1" customWidth="1"/>
    <col min="10019" max="10019" width="0.375" style="1" customWidth="1"/>
    <col min="10020" max="10020" width="2.5" style="1" customWidth="1"/>
    <col min="10021" max="10021" width="0.375" style="1" customWidth="1"/>
    <col min="10022" max="10022" width="2.5" style="1" customWidth="1"/>
    <col min="10023" max="10023" width="0.375" style="1" customWidth="1"/>
    <col min="10024" max="10024" width="2.875" style="1" customWidth="1"/>
    <col min="10025" max="10025" width="0.375" style="1" customWidth="1"/>
    <col min="10026" max="10026" width="2.5" style="1" customWidth="1"/>
    <col min="10027" max="10027" width="0.375" style="1" customWidth="1"/>
    <col min="10028" max="10028" width="2.5" style="1" customWidth="1"/>
    <col min="10029" max="10029" width="0.375" style="1" customWidth="1"/>
    <col min="10030" max="10030" width="2.5" style="1" customWidth="1"/>
    <col min="10031" max="10031" width="0.375" style="1" customWidth="1"/>
    <col min="10032" max="10032" width="2.5" style="1" customWidth="1"/>
    <col min="10033" max="10033" width="0.375" style="1" customWidth="1"/>
    <col min="10034" max="10034" width="2.5" style="1" customWidth="1"/>
    <col min="10035" max="10035" width="0.5" style="1" customWidth="1"/>
    <col min="10036" max="10036" width="2.5" style="1" customWidth="1"/>
    <col min="10037" max="10037" width="0.375" style="1" customWidth="1"/>
    <col min="10038" max="10038" width="2.5" style="1" customWidth="1"/>
    <col min="10039" max="10039" width="0.375" style="1" customWidth="1"/>
    <col min="10040" max="10040" width="2.5" style="1" customWidth="1"/>
    <col min="10041" max="10041" width="0.375" style="1" customWidth="1"/>
    <col min="10042" max="10042" width="2.5" style="1" customWidth="1"/>
    <col min="10043" max="10043" width="0.375" style="1" customWidth="1"/>
    <col min="10044" max="10044" width="2.5" style="1" customWidth="1"/>
    <col min="10045" max="10045" width="0.375" style="1" customWidth="1"/>
    <col min="10046" max="10046" width="2.5" style="1" customWidth="1"/>
    <col min="10047" max="10047" width="0.375" style="1" customWidth="1"/>
    <col min="10048" max="10048" width="2.5" style="1" customWidth="1"/>
    <col min="10049" max="10049" width="0.375" style="1" customWidth="1"/>
    <col min="10050" max="10050" width="2.5" style="1" customWidth="1"/>
    <col min="10051" max="10051" width="0.375" style="1" customWidth="1"/>
    <col min="10052" max="10052" width="2.5" style="1" customWidth="1"/>
    <col min="10053" max="10053" width="0.375" style="1" customWidth="1"/>
    <col min="10054" max="10054" width="2.5" style="1" customWidth="1"/>
    <col min="10055" max="10055" width="0.375" style="1" customWidth="1"/>
    <col min="10056" max="10056" width="2.5" style="1" customWidth="1"/>
    <col min="10057" max="10057" width="0.375" style="1" customWidth="1"/>
    <col min="10058" max="10058" width="2.5" style="1" customWidth="1"/>
    <col min="10059" max="10059" width="0.375" style="1" customWidth="1"/>
    <col min="10060" max="10060" width="2.5" style="1" customWidth="1"/>
    <col min="10061" max="10061" width="0.375" style="1" customWidth="1"/>
    <col min="10062" max="10062" width="2.75" style="1" customWidth="1"/>
    <col min="10063" max="10063" width="3" style="1" customWidth="1"/>
    <col min="10064" max="10064" width="2.5" style="1" customWidth="1"/>
    <col min="10065" max="10065" width="3" style="1" customWidth="1"/>
    <col min="10066" max="10066" width="2.5" style="1" customWidth="1"/>
    <col min="10067" max="10070" width="3" style="1" customWidth="1"/>
    <col min="10071" max="10240" width="9" style="1"/>
    <col min="10241" max="10243" width="2.75" style="1" customWidth="1"/>
    <col min="10244" max="10244" width="0.375" style="1" customWidth="1"/>
    <col min="10245" max="10245" width="2.5" style="1" customWidth="1"/>
    <col min="10246" max="10246" width="0.375" style="1" customWidth="1"/>
    <col min="10247" max="10247" width="2.5" style="1" customWidth="1"/>
    <col min="10248" max="10248" width="0.375" style="1" customWidth="1"/>
    <col min="10249" max="10249" width="2.5" style="1" customWidth="1"/>
    <col min="10250" max="10250" width="0.375" style="1" customWidth="1"/>
    <col min="10251" max="10251" width="2.5" style="1" customWidth="1"/>
    <col min="10252" max="10252" width="0.375" style="1" customWidth="1"/>
    <col min="10253" max="10253" width="2.5" style="1" customWidth="1"/>
    <col min="10254" max="10254" width="0.375" style="1" customWidth="1"/>
    <col min="10255" max="10255" width="2.5" style="1" customWidth="1"/>
    <col min="10256" max="10256" width="0.375" style="1" customWidth="1"/>
    <col min="10257" max="10257" width="2.5" style="1" customWidth="1"/>
    <col min="10258" max="10258" width="0.375" style="1" customWidth="1"/>
    <col min="10259" max="10259" width="2.5" style="1" customWidth="1"/>
    <col min="10260" max="10260" width="0.375" style="1" customWidth="1"/>
    <col min="10261" max="10261" width="2.5" style="1" customWidth="1"/>
    <col min="10262" max="10262" width="0.375" style="1" customWidth="1"/>
    <col min="10263" max="10263" width="2.5" style="1" customWidth="1"/>
    <col min="10264" max="10264" width="0.375" style="1" customWidth="1"/>
    <col min="10265" max="10265" width="2.5" style="1" customWidth="1"/>
    <col min="10266" max="10266" width="0.375" style="1" customWidth="1"/>
    <col min="10267" max="10267" width="2.5" style="1" customWidth="1"/>
    <col min="10268" max="10268" width="0.375" style="1" customWidth="1"/>
    <col min="10269" max="10269" width="2.375" style="1" customWidth="1"/>
    <col min="10270" max="10270" width="0" style="1" hidden="1" customWidth="1"/>
    <col min="10271" max="10271" width="3" style="1" customWidth="1"/>
    <col min="10272" max="10272" width="0.375" style="1" customWidth="1"/>
    <col min="10273" max="10273" width="1.5" style="1" customWidth="1"/>
    <col min="10274" max="10274" width="1.375" style="1" customWidth="1"/>
    <col min="10275" max="10275" width="0.375" style="1" customWidth="1"/>
    <col min="10276" max="10276" width="2.5" style="1" customWidth="1"/>
    <col min="10277" max="10277" width="0.375" style="1" customWidth="1"/>
    <col min="10278" max="10278" width="2.5" style="1" customWidth="1"/>
    <col min="10279" max="10279" width="0.375" style="1" customWidth="1"/>
    <col min="10280" max="10280" width="2.875" style="1" customWidth="1"/>
    <col min="10281" max="10281" width="0.375" style="1" customWidth="1"/>
    <col min="10282" max="10282" width="2.5" style="1" customWidth="1"/>
    <col min="10283" max="10283" width="0.375" style="1" customWidth="1"/>
    <col min="10284" max="10284" width="2.5" style="1" customWidth="1"/>
    <col min="10285" max="10285" width="0.375" style="1" customWidth="1"/>
    <col min="10286" max="10286" width="2.5" style="1" customWidth="1"/>
    <col min="10287" max="10287" width="0.375" style="1" customWidth="1"/>
    <col min="10288" max="10288" width="2.5" style="1" customWidth="1"/>
    <col min="10289" max="10289" width="0.375" style="1" customWidth="1"/>
    <col min="10290" max="10290" width="2.5" style="1" customWidth="1"/>
    <col min="10291" max="10291" width="0.5" style="1" customWidth="1"/>
    <col min="10292" max="10292" width="2.5" style="1" customWidth="1"/>
    <col min="10293" max="10293" width="0.375" style="1" customWidth="1"/>
    <col min="10294" max="10294" width="2.5" style="1" customWidth="1"/>
    <col min="10295" max="10295" width="0.375" style="1" customWidth="1"/>
    <col min="10296" max="10296" width="2.5" style="1" customWidth="1"/>
    <col min="10297" max="10297" width="0.375" style="1" customWidth="1"/>
    <col min="10298" max="10298" width="2.5" style="1" customWidth="1"/>
    <col min="10299" max="10299" width="0.375" style="1" customWidth="1"/>
    <col min="10300" max="10300" width="2.5" style="1" customWidth="1"/>
    <col min="10301" max="10301" width="0.375" style="1" customWidth="1"/>
    <col min="10302" max="10302" width="2.5" style="1" customWidth="1"/>
    <col min="10303" max="10303" width="0.375" style="1" customWidth="1"/>
    <col min="10304" max="10304" width="2.5" style="1" customWidth="1"/>
    <col min="10305" max="10305" width="0.375" style="1" customWidth="1"/>
    <col min="10306" max="10306" width="2.5" style="1" customWidth="1"/>
    <col min="10307" max="10307" width="0.375" style="1" customWidth="1"/>
    <col min="10308" max="10308" width="2.5" style="1" customWidth="1"/>
    <col min="10309" max="10309" width="0.375" style="1" customWidth="1"/>
    <col min="10310" max="10310" width="2.5" style="1" customWidth="1"/>
    <col min="10311" max="10311" width="0.375" style="1" customWidth="1"/>
    <col min="10312" max="10312" width="2.5" style="1" customWidth="1"/>
    <col min="10313" max="10313" width="0.375" style="1" customWidth="1"/>
    <col min="10314" max="10314" width="2.5" style="1" customWidth="1"/>
    <col min="10315" max="10315" width="0.375" style="1" customWidth="1"/>
    <col min="10316" max="10316" width="2.5" style="1" customWidth="1"/>
    <col min="10317" max="10317" width="0.375" style="1" customWidth="1"/>
    <col min="10318" max="10318" width="2.75" style="1" customWidth="1"/>
    <col min="10319" max="10319" width="3" style="1" customWidth="1"/>
    <col min="10320" max="10320" width="2.5" style="1" customWidth="1"/>
    <col min="10321" max="10321" width="3" style="1" customWidth="1"/>
    <col min="10322" max="10322" width="2.5" style="1" customWidth="1"/>
    <col min="10323" max="10326" width="3" style="1" customWidth="1"/>
    <col min="10327" max="10496" width="9" style="1"/>
    <col min="10497" max="10499" width="2.75" style="1" customWidth="1"/>
    <col min="10500" max="10500" width="0.375" style="1" customWidth="1"/>
    <col min="10501" max="10501" width="2.5" style="1" customWidth="1"/>
    <col min="10502" max="10502" width="0.375" style="1" customWidth="1"/>
    <col min="10503" max="10503" width="2.5" style="1" customWidth="1"/>
    <col min="10504" max="10504" width="0.375" style="1" customWidth="1"/>
    <col min="10505" max="10505" width="2.5" style="1" customWidth="1"/>
    <col min="10506" max="10506" width="0.375" style="1" customWidth="1"/>
    <col min="10507" max="10507" width="2.5" style="1" customWidth="1"/>
    <col min="10508" max="10508" width="0.375" style="1" customWidth="1"/>
    <col min="10509" max="10509" width="2.5" style="1" customWidth="1"/>
    <col min="10510" max="10510" width="0.375" style="1" customWidth="1"/>
    <col min="10511" max="10511" width="2.5" style="1" customWidth="1"/>
    <col min="10512" max="10512" width="0.375" style="1" customWidth="1"/>
    <col min="10513" max="10513" width="2.5" style="1" customWidth="1"/>
    <col min="10514" max="10514" width="0.375" style="1" customWidth="1"/>
    <col min="10515" max="10515" width="2.5" style="1" customWidth="1"/>
    <col min="10516" max="10516" width="0.375" style="1" customWidth="1"/>
    <col min="10517" max="10517" width="2.5" style="1" customWidth="1"/>
    <col min="10518" max="10518" width="0.375" style="1" customWidth="1"/>
    <col min="10519" max="10519" width="2.5" style="1" customWidth="1"/>
    <col min="10520" max="10520" width="0.375" style="1" customWidth="1"/>
    <col min="10521" max="10521" width="2.5" style="1" customWidth="1"/>
    <col min="10522" max="10522" width="0.375" style="1" customWidth="1"/>
    <col min="10523" max="10523" width="2.5" style="1" customWidth="1"/>
    <col min="10524" max="10524" width="0.375" style="1" customWidth="1"/>
    <col min="10525" max="10525" width="2.375" style="1" customWidth="1"/>
    <col min="10526" max="10526" width="0" style="1" hidden="1" customWidth="1"/>
    <col min="10527" max="10527" width="3" style="1" customWidth="1"/>
    <col min="10528" max="10528" width="0.375" style="1" customWidth="1"/>
    <col min="10529" max="10529" width="1.5" style="1" customWidth="1"/>
    <col min="10530" max="10530" width="1.375" style="1" customWidth="1"/>
    <col min="10531" max="10531" width="0.375" style="1" customWidth="1"/>
    <col min="10532" max="10532" width="2.5" style="1" customWidth="1"/>
    <col min="10533" max="10533" width="0.375" style="1" customWidth="1"/>
    <col min="10534" max="10534" width="2.5" style="1" customWidth="1"/>
    <col min="10535" max="10535" width="0.375" style="1" customWidth="1"/>
    <col min="10536" max="10536" width="2.875" style="1" customWidth="1"/>
    <col min="10537" max="10537" width="0.375" style="1" customWidth="1"/>
    <col min="10538" max="10538" width="2.5" style="1" customWidth="1"/>
    <col min="10539" max="10539" width="0.375" style="1" customWidth="1"/>
    <col min="10540" max="10540" width="2.5" style="1" customWidth="1"/>
    <col min="10541" max="10541" width="0.375" style="1" customWidth="1"/>
    <col min="10542" max="10542" width="2.5" style="1" customWidth="1"/>
    <col min="10543" max="10543" width="0.375" style="1" customWidth="1"/>
    <col min="10544" max="10544" width="2.5" style="1" customWidth="1"/>
    <col min="10545" max="10545" width="0.375" style="1" customWidth="1"/>
    <col min="10546" max="10546" width="2.5" style="1" customWidth="1"/>
    <col min="10547" max="10547" width="0.5" style="1" customWidth="1"/>
    <col min="10548" max="10548" width="2.5" style="1" customWidth="1"/>
    <col min="10549" max="10549" width="0.375" style="1" customWidth="1"/>
    <col min="10550" max="10550" width="2.5" style="1" customWidth="1"/>
    <col min="10551" max="10551" width="0.375" style="1" customWidth="1"/>
    <col min="10552" max="10552" width="2.5" style="1" customWidth="1"/>
    <col min="10553" max="10553" width="0.375" style="1" customWidth="1"/>
    <col min="10554" max="10554" width="2.5" style="1" customWidth="1"/>
    <col min="10555" max="10555" width="0.375" style="1" customWidth="1"/>
    <col min="10556" max="10556" width="2.5" style="1" customWidth="1"/>
    <col min="10557" max="10557" width="0.375" style="1" customWidth="1"/>
    <col min="10558" max="10558" width="2.5" style="1" customWidth="1"/>
    <col min="10559" max="10559" width="0.375" style="1" customWidth="1"/>
    <col min="10560" max="10560" width="2.5" style="1" customWidth="1"/>
    <col min="10561" max="10561" width="0.375" style="1" customWidth="1"/>
    <col min="10562" max="10562" width="2.5" style="1" customWidth="1"/>
    <col min="10563" max="10563" width="0.375" style="1" customWidth="1"/>
    <col min="10564" max="10564" width="2.5" style="1" customWidth="1"/>
    <col min="10565" max="10565" width="0.375" style="1" customWidth="1"/>
    <col min="10566" max="10566" width="2.5" style="1" customWidth="1"/>
    <col min="10567" max="10567" width="0.375" style="1" customWidth="1"/>
    <col min="10568" max="10568" width="2.5" style="1" customWidth="1"/>
    <col min="10569" max="10569" width="0.375" style="1" customWidth="1"/>
    <col min="10570" max="10570" width="2.5" style="1" customWidth="1"/>
    <col min="10571" max="10571" width="0.375" style="1" customWidth="1"/>
    <col min="10572" max="10572" width="2.5" style="1" customWidth="1"/>
    <col min="10573" max="10573" width="0.375" style="1" customWidth="1"/>
    <col min="10574" max="10574" width="2.75" style="1" customWidth="1"/>
    <col min="10575" max="10575" width="3" style="1" customWidth="1"/>
    <col min="10576" max="10576" width="2.5" style="1" customWidth="1"/>
    <col min="10577" max="10577" width="3" style="1" customWidth="1"/>
    <col min="10578" max="10578" width="2.5" style="1" customWidth="1"/>
    <col min="10579" max="10582" width="3" style="1" customWidth="1"/>
    <col min="10583" max="10752" width="9" style="1"/>
    <col min="10753" max="10755" width="2.75" style="1" customWidth="1"/>
    <col min="10756" max="10756" width="0.375" style="1" customWidth="1"/>
    <col min="10757" max="10757" width="2.5" style="1" customWidth="1"/>
    <col min="10758" max="10758" width="0.375" style="1" customWidth="1"/>
    <col min="10759" max="10759" width="2.5" style="1" customWidth="1"/>
    <col min="10760" max="10760" width="0.375" style="1" customWidth="1"/>
    <col min="10761" max="10761" width="2.5" style="1" customWidth="1"/>
    <col min="10762" max="10762" width="0.375" style="1" customWidth="1"/>
    <col min="10763" max="10763" width="2.5" style="1" customWidth="1"/>
    <col min="10764" max="10764" width="0.375" style="1" customWidth="1"/>
    <col min="10765" max="10765" width="2.5" style="1" customWidth="1"/>
    <col min="10766" max="10766" width="0.375" style="1" customWidth="1"/>
    <col min="10767" max="10767" width="2.5" style="1" customWidth="1"/>
    <col min="10768" max="10768" width="0.375" style="1" customWidth="1"/>
    <col min="10769" max="10769" width="2.5" style="1" customWidth="1"/>
    <col min="10770" max="10770" width="0.375" style="1" customWidth="1"/>
    <col min="10771" max="10771" width="2.5" style="1" customWidth="1"/>
    <col min="10772" max="10772" width="0.375" style="1" customWidth="1"/>
    <col min="10773" max="10773" width="2.5" style="1" customWidth="1"/>
    <col min="10774" max="10774" width="0.375" style="1" customWidth="1"/>
    <col min="10775" max="10775" width="2.5" style="1" customWidth="1"/>
    <col min="10776" max="10776" width="0.375" style="1" customWidth="1"/>
    <col min="10777" max="10777" width="2.5" style="1" customWidth="1"/>
    <col min="10778" max="10778" width="0.375" style="1" customWidth="1"/>
    <col min="10779" max="10779" width="2.5" style="1" customWidth="1"/>
    <col min="10780" max="10780" width="0.375" style="1" customWidth="1"/>
    <col min="10781" max="10781" width="2.375" style="1" customWidth="1"/>
    <col min="10782" max="10782" width="0" style="1" hidden="1" customWidth="1"/>
    <col min="10783" max="10783" width="3" style="1" customWidth="1"/>
    <col min="10784" max="10784" width="0.375" style="1" customWidth="1"/>
    <col min="10785" max="10785" width="1.5" style="1" customWidth="1"/>
    <col min="10786" max="10786" width="1.375" style="1" customWidth="1"/>
    <col min="10787" max="10787" width="0.375" style="1" customWidth="1"/>
    <col min="10788" max="10788" width="2.5" style="1" customWidth="1"/>
    <col min="10789" max="10789" width="0.375" style="1" customWidth="1"/>
    <col min="10790" max="10790" width="2.5" style="1" customWidth="1"/>
    <col min="10791" max="10791" width="0.375" style="1" customWidth="1"/>
    <col min="10792" max="10792" width="2.875" style="1" customWidth="1"/>
    <col min="10793" max="10793" width="0.375" style="1" customWidth="1"/>
    <col min="10794" max="10794" width="2.5" style="1" customWidth="1"/>
    <col min="10795" max="10795" width="0.375" style="1" customWidth="1"/>
    <col min="10796" max="10796" width="2.5" style="1" customWidth="1"/>
    <col min="10797" max="10797" width="0.375" style="1" customWidth="1"/>
    <col min="10798" max="10798" width="2.5" style="1" customWidth="1"/>
    <col min="10799" max="10799" width="0.375" style="1" customWidth="1"/>
    <col min="10800" max="10800" width="2.5" style="1" customWidth="1"/>
    <col min="10801" max="10801" width="0.375" style="1" customWidth="1"/>
    <col min="10802" max="10802" width="2.5" style="1" customWidth="1"/>
    <col min="10803" max="10803" width="0.5" style="1" customWidth="1"/>
    <col min="10804" max="10804" width="2.5" style="1" customWidth="1"/>
    <col min="10805" max="10805" width="0.375" style="1" customWidth="1"/>
    <col min="10806" max="10806" width="2.5" style="1" customWidth="1"/>
    <col min="10807" max="10807" width="0.375" style="1" customWidth="1"/>
    <col min="10808" max="10808" width="2.5" style="1" customWidth="1"/>
    <col min="10809" max="10809" width="0.375" style="1" customWidth="1"/>
    <col min="10810" max="10810" width="2.5" style="1" customWidth="1"/>
    <col min="10811" max="10811" width="0.375" style="1" customWidth="1"/>
    <col min="10812" max="10812" width="2.5" style="1" customWidth="1"/>
    <col min="10813" max="10813" width="0.375" style="1" customWidth="1"/>
    <col min="10814" max="10814" width="2.5" style="1" customWidth="1"/>
    <col min="10815" max="10815" width="0.375" style="1" customWidth="1"/>
    <col min="10816" max="10816" width="2.5" style="1" customWidth="1"/>
    <col min="10817" max="10817" width="0.375" style="1" customWidth="1"/>
    <col min="10818" max="10818" width="2.5" style="1" customWidth="1"/>
    <col min="10819" max="10819" width="0.375" style="1" customWidth="1"/>
    <col min="10820" max="10820" width="2.5" style="1" customWidth="1"/>
    <col min="10821" max="10821" width="0.375" style="1" customWidth="1"/>
    <col min="10822" max="10822" width="2.5" style="1" customWidth="1"/>
    <col min="10823" max="10823" width="0.375" style="1" customWidth="1"/>
    <col min="10824" max="10824" width="2.5" style="1" customWidth="1"/>
    <col min="10825" max="10825" width="0.375" style="1" customWidth="1"/>
    <col min="10826" max="10826" width="2.5" style="1" customWidth="1"/>
    <col min="10827" max="10827" width="0.375" style="1" customWidth="1"/>
    <col min="10828" max="10828" width="2.5" style="1" customWidth="1"/>
    <col min="10829" max="10829" width="0.375" style="1" customWidth="1"/>
    <col min="10830" max="10830" width="2.75" style="1" customWidth="1"/>
    <col min="10831" max="10831" width="3" style="1" customWidth="1"/>
    <col min="10832" max="10832" width="2.5" style="1" customWidth="1"/>
    <col min="10833" max="10833" width="3" style="1" customWidth="1"/>
    <col min="10834" max="10834" width="2.5" style="1" customWidth="1"/>
    <col min="10835" max="10838" width="3" style="1" customWidth="1"/>
    <col min="10839" max="11008" width="9" style="1"/>
    <col min="11009" max="11011" width="2.75" style="1" customWidth="1"/>
    <col min="11012" max="11012" width="0.375" style="1" customWidth="1"/>
    <col min="11013" max="11013" width="2.5" style="1" customWidth="1"/>
    <col min="11014" max="11014" width="0.375" style="1" customWidth="1"/>
    <col min="11015" max="11015" width="2.5" style="1" customWidth="1"/>
    <col min="11016" max="11016" width="0.375" style="1" customWidth="1"/>
    <col min="11017" max="11017" width="2.5" style="1" customWidth="1"/>
    <col min="11018" max="11018" width="0.375" style="1" customWidth="1"/>
    <col min="11019" max="11019" width="2.5" style="1" customWidth="1"/>
    <col min="11020" max="11020" width="0.375" style="1" customWidth="1"/>
    <col min="11021" max="11021" width="2.5" style="1" customWidth="1"/>
    <col min="11022" max="11022" width="0.375" style="1" customWidth="1"/>
    <col min="11023" max="11023" width="2.5" style="1" customWidth="1"/>
    <col min="11024" max="11024" width="0.375" style="1" customWidth="1"/>
    <col min="11025" max="11025" width="2.5" style="1" customWidth="1"/>
    <col min="11026" max="11026" width="0.375" style="1" customWidth="1"/>
    <col min="11027" max="11027" width="2.5" style="1" customWidth="1"/>
    <col min="11028" max="11028" width="0.375" style="1" customWidth="1"/>
    <col min="11029" max="11029" width="2.5" style="1" customWidth="1"/>
    <col min="11030" max="11030" width="0.375" style="1" customWidth="1"/>
    <col min="11031" max="11031" width="2.5" style="1" customWidth="1"/>
    <col min="11032" max="11032" width="0.375" style="1" customWidth="1"/>
    <col min="11033" max="11033" width="2.5" style="1" customWidth="1"/>
    <col min="11034" max="11034" width="0.375" style="1" customWidth="1"/>
    <col min="11035" max="11035" width="2.5" style="1" customWidth="1"/>
    <col min="11036" max="11036" width="0.375" style="1" customWidth="1"/>
    <col min="11037" max="11037" width="2.375" style="1" customWidth="1"/>
    <col min="11038" max="11038" width="0" style="1" hidden="1" customWidth="1"/>
    <col min="11039" max="11039" width="3" style="1" customWidth="1"/>
    <col min="11040" max="11040" width="0.375" style="1" customWidth="1"/>
    <col min="11041" max="11041" width="1.5" style="1" customWidth="1"/>
    <col min="11042" max="11042" width="1.375" style="1" customWidth="1"/>
    <col min="11043" max="11043" width="0.375" style="1" customWidth="1"/>
    <col min="11044" max="11044" width="2.5" style="1" customWidth="1"/>
    <col min="11045" max="11045" width="0.375" style="1" customWidth="1"/>
    <col min="11046" max="11046" width="2.5" style="1" customWidth="1"/>
    <col min="11047" max="11047" width="0.375" style="1" customWidth="1"/>
    <col min="11048" max="11048" width="2.875" style="1" customWidth="1"/>
    <col min="11049" max="11049" width="0.375" style="1" customWidth="1"/>
    <col min="11050" max="11050" width="2.5" style="1" customWidth="1"/>
    <col min="11051" max="11051" width="0.375" style="1" customWidth="1"/>
    <col min="11052" max="11052" width="2.5" style="1" customWidth="1"/>
    <col min="11053" max="11053" width="0.375" style="1" customWidth="1"/>
    <col min="11054" max="11054" width="2.5" style="1" customWidth="1"/>
    <col min="11055" max="11055" width="0.375" style="1" customWidth="1"/>
    <col min="11056" max="11056" width="2.5" style="1" customWidth="1"/>
    <col min="11057" max="11057" width="0.375" style="1" customWidth="1"/>
    <col min="11058" max="11058" width="2.5" style="1" customWidth="1"/>
    <col min="11059" max="11059" width="0.5" style="1" customWidth="1"/>
    <col min="11060" max="11060" width="2.5" style="1" customWidth="1"/>
    <col min="11061" max="11061" width="0.375" style="1" customWidth="1"/>
    <col min="11062" max="11062" width="2.5" style="1" customWidth="1"/>
    <col min="11063" max="11063" width="0.375" style="1" customWidth="1"/>
    <col min="11064" max="11064" width="2.5" style="1" customWidth="1"/>
    <col min="11065" max="11065" width="0.375" style="1" customWidth="1"/>
    <col min="11066" max="11066" width="2.5" style="1" customWidth="1"/>
    <col min="11067" max="11067" width="0.375" style="1" customWidth="1"/>
    <col min="11068" max="11068" width="2.5" style="1" customWidth="1"/>
    <col min="11069" max="11069" width="0.375" style="1" customWidth="1"/>
    <col min="11070" max="11070" width="2.5" style="1" customWidth="1"/>
    <col min="11071" max="11071" width="0.375" style="1" customWidth="1"/>
    <col min="11072" max="11072" width="2.5" style="1" customWidth="1"/>
    <col min="11073" max="11073" width="0.375" style="1" customWidth="1"/>
    <col min="11074" max="11074" width="2.5" style="1" customWidth="1"/>
    <col min="11075" max="11075" width="0.375" style="1" customWidth="1"/>
    <col min="11076" max="11076" width="2.5" style="1" customWidth="1"/>
    <col min="11077" max="11077" width="0.375" style="1" customWidth="1"/>
    <col min="11078" max="11078" width="2.5" style="1" customWidth="1"/>
    <col min="11079" max="11079" width="0.375" style="1" customWidth="1"/>
    <col min="11080" max="11080" width="2.5" style="1" customWidth="1"/>
    <col min="11081" max="11081" width="0.375" style="1" customWidth="1"/>
    <col min="11082" max="11082" width="2.5" style="1" customWidth="1"/>
    <col min="11083" max="11083" width="0.375" style="1" customWidth="1"/>
    <col min="11084" max="11084" width="2.5" style="1" customWidth="1"/>
    <col min="11085" max="11085" width="0.375" style="1" customWidth="1"/>
    <col min="11086" max="11086" width="2.75" style="1" customWidth="1"/>
    <col min="11087" max="11087" width="3" style="1" customWidth="1"/>
    <col min="11088" max="11088" width="2.5" style="1" customWidth="1"/>
    <col min="11089" max="11089" width="3" style="1" customWidth="1"/>
    <col min="11090" max="11090" width="2.5" style="1" customWidth="1"/>
    <col min="11091" max="11094" width="3" style="1" customWidth="1"/>
    <col min="11095" max="11264" width="9" style="1"/>
    <col min="11265" max="11267" width="2.75" style="1" customWidth="1"/>
    <col min="11268" max="11268" width="0.375" style="1" customWidth="1"/>
    <col min="11269" max="11269" width="2.5" style="1" customWidth="1"/>
    <col min="11270" max="11270" width="0.375" style="1" customWidth="1"/>
    <col min="11271" max="11271" width="2.5" style="1" customWidth="1"/>
    <col min="11272" max="11272" width="0.375" style="1" customWidth="1"/>
    <col min="11273" max="11273" width="2.5" style="1" customWidth="1"/>
    <col min="11274" max="11274" width="0.375" style="1" customWidth="1"/>
    <col min="11275" max="11275" width="2.5" style="1" customWidth="1"/>
    <col min="11276" max="11276" width="0.375" style="1" customWidth="1"/>
    <col min="11277" max="11277" width="2.5" style="1" customWidth="1"/>
    <col min="11278" max="11278" width="0.375" style="1" customWidth="1"/>
    <col min="11279" max="11279" width="2.5" style="1" customWidth="1"/>
    <col min="11280" max="11280" width="0.375" style="1" customWidth="1"/>
    <col min="11281" max="11281" width="2.5" style="1" customWidth="1"/>
    <col min="11282" max="11282" width="0.375" style="1" customWidth="1"/>
    <col min="11283" max="11283" width="2.5" style="1" customWidth="1"/>
    <col min="11284" max="11284" width="0.375" style="1" customWidth="1"/>
    <col min="11285" max="11285" width="2.5" style="1" customWidth="1"/>
    <col min="11286" max="11286" width="0.375" style="1" customWidth="1"/>
    <col min="11287" max="11287" width="2.5" style="1" customWidth="1"/>
    <col min="11288" max="11288" width="0.375" style="1" customWidth="1"/>
    <col min="11289" max="11289" width="2.5" style="1" customWidth="1"/>
    <col min="11290" max="11290" width="0.375" style="1" customWidth="1"/>
    <col min="11291" max="11291" width="2.5" style="1" customWidth="1"/>
    <col min="11292" max="11292" width="0.375" style="1" customWidth="1"/>
    <col min="11293" max="11293" width="2.375" style="1" customWidth="1"/>
    <col min="11294" max="11294" width="0" style="1" hidden="1" customWidth="1"/>
    <col min="11295" max="11295" width="3" style="1" customWidth="1"/>
    <col min="11296" max="11296" width="0.375" style="1" customWidth="1"/>
    <col min="11297" max="11297" width="1.5" style="1" customWidth="1"/>
    <col min="11298" max="11298" width="1.375" style="1" customWidth="1"/>
    <col min="11299" max="11299" width="0.375" style="1" customWidth="1"/>
    <col min="11300" max="11300" width="2.5" style="1" customWidth="1"/>
    <col min="11301" max="11301" width="0.375" style="1" customWidth="1"/>
    <col min="11302" max="11302" width="2.5" style="1" customWidth="1"/>
    <col min="11303" max="11303" width="0.375" style="1" customWidth="1"/>
    <col min="11304" max="11304" width="2.875" style="1" customWidth="1"/>
    <col min="11305" max="11305" width="0.375" style="1" customWidth="1"/>
    <col min="11306" max="11306" width="2.5" style="1" customWidth="1"/>
    <col min="11307" max="11307" width="0.375" style="1" customWidth="1"/>
    <col min="11308" max="11308" width="2.5" style="1" customWidth="1"/>
    <col min="11309" max="11309" width="0.375" style="1" customWidth="1"/>
    <col min="11310" max="11310" width="2.5" style="1" customWidth="1"/>
    <col min="11311" max="11311" width="0.375" style="1" customWidth="1"/>
    <col min="11312" max="11312" width="2.5" style="1" customWidth="1"/>
    <col min="11313" max="11313" width="0.375" style="1" customWidth="1"/>
    <col min="11314" max="11314" width="2.5" style="1" customWidth="1"/>
    <col min="11315" max="11315" width="0.5" style="1" customWidth="1"/>
    <col min="11316" max="11316" width="2.5" style="1" customWidth="1"/>
    <col min="11317" max="11317" width="0.375" style="1" customWidth="1"/>
    <col min="11318" max="11318" width="2.5" style="1" customWidth="1"/>
    <col min="11319" max="11319" width="0.375" style="1" customWidth="1"/>
    <col min="11320" max="11320" width="2.5" style="1" customWidth="1"/>
    <col min="11321" max="11321" width="0.375" style="1" customWidth="1"/>
    <col min="11322" max="11322" width="2.5" style="1" customWidth="1"/>
    <col min="11323" max="11323" width="0.375" style="1" customWidth="1"/>
    <col min="11324" max="11324" width="2.5" style="1" customWidth="1"/>
    <col min="11325" max="11325" width="0.375" style="1" customWidth="1"/>
    <col min="11326" max="11326" width="2.5" style="1" customWidth="1"/>
    <col min="11327" max="11327" width="0.375" style="1" customWidth="1"/>
    <col min="11328" max="11328" width="2.5" style="1" customWidth="1"/>
    <col min="11329" max="11329" width="0.375" style="1" customWidth="1"/>
    <col min="11330" max="11330" width="2.5" style="1" customWidth="1"/>
    <col min="11331" max="11331" width="0.375" style="1" customWidth="1"/>
    <col min="11332" max="11332" width="2.5" style="1" customWidth="1"/>
    <col min="11333" max="11333" width="0.375" style="1" customWidth="1"/>
    <col min="11334" max="11334" width="2.5" style="1" customWidth="1"/>
    <col min="11335" max="11335" width="0.375" style="1" customWidth="1"/>
    <col min="11336" max="11336" width="2.5" style="1" customWidth="1"/>
    <col min="11337" max="11337" width="0.375" style="1" customWidth="1"/>
    <col min="11338" max="11338" width="2.5" style="1" customWidth="1"/>
    <col min="11339" max="11339" width="0.375" style="1" customWidth="1"/>
    <col min="11340" max="11340" width="2.5" style="1" customWidth="1"/>
    <col min="11341" max="11341" width="0.375" style="1" customWidth="1"/>
    <col min="11342" max="11342" width="2.75" style="1" customWidth="1"/>
    <col min="11343" max="11343" width="3" style="1" customWidth="1"/>
    <col min="11344" max="11344" width="2.5" style="1" customWidth="1"/>
    <col min="11345" max="11345" width="3" style="1" customWidth="1"/>
    <col min="11346" max="11346" width="2.5" style="1" customWidth="1"/>
    <col min="11347" max="11350" width="3" style="1" customWidth="1"/>
    <col min="11351" max="11520" width="9" style="1"/>
    <col min="11521" max="11523" width="2.75" style="1" customWidth="1"/>
    <col min="11524" max="11524" width="0.375" style="1" customWidth="1"/>
    <col min="11525" max="11525" width="2.5" style="1" customWidth="1"/>
    <col min="11526" max="11526" width="0.375" style="1" customWidth="1"/>
    <col min="11527" max="11527" width="2.5" style="1" customWidth="1"/>
    <col min="11528" max="11528" width="0.375" style="1" customWidth="1"/>
    <col min="11529" max="11529" width="2.5" style="1" customWidth="1"/>
    <col min="11530" max="11530" width="0.375" style="1" customWidth="1"/>
    <col min="11531" max="11531" width="2.5" style="1" customWidth="1"/>
    <col min="11532" max="11532" width="0.375" style="1" customWidth="1"/>
    <col min="11533" max="11533" width="2.5" style="1" customWidth="1"/>
    <col min="11534" max="11534" width="0.375" style="1" customWidth="1"/>
    <col min="11535" max="11535" width="2.5" style="1" customWidth="1"/>
    <col min="11536" max="11536" width="0.375" style="1" customWidth="1"/>
    <col min="11537" max="11537" width="2.5" style="1" customWidth="1"/>
    <col min="11538" max="11538" width="0.375" style="1" customWidth="1"/>
    <col min="11539" max="11539" width="2.5" style="1" customWidth="1"/>
    <col min="11540" max="11540" width="0.375" style="1" customWidth="1"/>
    <col min="11541" max="11541" width="2.5" style="1" customWidth="1"/>
    <col min="11542" max="11542" width="0.375" style="1" customWidth="1"/>
    <col min="11543" max="11543" width="2.5" style="1" customWidth="1"/>
    <col min="11544" max="11544" width="0.375" style="1" customWidth="1"/>
    <col min="11545" max="11545" width="2.5" style="1" customWidth="1"/>
    <col min="11546" max="11546" width="0.375" style="1" customWidth="1"/>
    <col min="11547" max="11547" width="2.5" style="1" customWidth="1"/>
    <col min="11548" max="11548" width="0.375" style="1" customWidth="1"/>
    <col min="11549" max="11549" width="2.375" style="1" customWidth="1"/>
    <col min="11550" max="11550" width="0" style="1" hidden="1" customWidth="1"/>
    <col min="11551" max="11551" width="3" style="1" customWidth="1"/>
    <col min="11552" max="11552" width="0.375" style="1" customWidth="1"/>
    <col min="11553" max="11553" width="1.5" style="1" customWidth="1"/>
    <col min="11554" max="11554" width="1.375" style="1" customWidth="1"/>
    <col min="11555" max="11555" width="0.375" style="1" customWidth="1"/>
    <col min="11556" max="11556" width="2.5" style="1" customWidth="1"/>
    <col min="11557" max="11557" width="0.375" style="1" customWidth="1"/>
    <col min="11558" max="11558" width="2.5" style="1" customWidth="1"/>
    <col min="11559" max="11559" width="0.375" style="1" customWidth="1"/>
    <col min="11560" max="11560" width="2.875" style="1" customWidth="1"/>
    <col min="11561" max="11561" width="0.375" style="1" customWidth="1"/>
    <col min="11562" max="11562" width="2.5" style="1" customWidth="1"/>
    <col min="11563" max="11563" width="0.375" style="1" customWidth="1"/>
    <col min="11564" max="11564" width="2.5" style="1" customWidth="1"/>
    <col min="11565" max="11565" width="0.375" style="1" customWidth="1"/>
    <col min="11566" max="11566" width="2.5" style="1" customWidth="1"/>
    <col min="11567" max="11567" width="0.375" style="1" customWidth="1"/>
    <col min="11568" max="11568" width="2.5" style="1" customWidth="1"/>
    <col min="11569" max="11569" width="0.375" style="1" customWidth="1"/>
    <col min="11570" max="11570" width="2.5" style="1" customWidth="1"/>
    <col min="11571" max="11571" width="0.5" style="1" customWidth="1"/>
    <col min="11572" max="11572" width="2.5" style="1" customWidth="1"/>
    <col min="11573" max="11573" width="0.375" style="1" customWidth="1"/>
    <col min="11574" max="11574" width="2.5" style="1" customWidth="1"/>
    <col min="11575" max="11575" width="0.375" style="1" customWidth="1"/>
    <col min="11576" max="11576" width="2.5" style="1" customWidth="1"/>
    <col min="11577" max="11577" width="0.375" style="1" customWidth="1"/>
    <col min="11578" max="11578" width="2.5" style="1" customWidth="1"/>
    <col min="11579" max="11579" width="0.375" style="1" customWidth="1"/>
    <col min="11580" max="11580" width="2.5" style="1" customWidth="1"/>
    <col min="11581" max="11581" width="0.375" style="1" customWidth="1"/>
    <col min="11582" max="11582" width="2.5" style="1" customWidth="1"/>
    <col min="11583" max="11583" width="0.375" style="1" customWidth="1"/>
    <col min="11584" max="11584" width="2.5" style="1" customWidth="1"/>
    <col min="11585" max="11585" width="0.375" style="1" customWidth="1"/>
    <col min="11586" max="11586" width="2.5" style="1" customWidth="1"/>
    <col min="11587" max="11587" width="0.375" style="1" customWidth="1"/>
    <col min="11588" max="11588" width="2.5" style="1" customWidth="1"/>
    <col min="11589" max="11589" width="0.375" style="1" customWidth="1"/>
    <col min="11590" max="11590" width="2.5" style="1" customWidth="1"/>
    <col min="11591" max="11591" width="0.375" style="1" customWidth="1"/>
    <col min="11592" max="11592" width="2.5" style="1" customWidth="1"/>
    <col min="11593" max="11593" width="0.375" style="1" customWidth="1"/>
    <col min="11594" max="11594" width="2.5" style="1" customWidth="1"/>
    <col min="11595" max="11595" width="0.375" style="1" customWidth="1"/>
    <col min="11596" max="11596" width="2.5" style="1" customWidth="1"/>
    <col min="11597" max="11597" width="0.375" style="1" customWidth="1"/>
    <col min="11598" max="11598" width="2.75" style="1" customWidth="1"/>
    <col min="11599" max="11599" width="3" style="1" customWidth="1"/>
    <col min="11600" max="11600" width="2.5" style="1" customWidth="1"/>
    <col min="11601" max="11601" width="3" style="1" customWidth="1"/>
    <col min="11602" max="11602" width="2.5" style="1" customWidth="1"/>
    <col min="11603" max="11606" width="3" style="1" customWidth="1"/>
    <col min="11607" max="11776" width="9" style="1"/>
    <col min="11777" max="11779" width="2.75" style="1" customWidth="1"/>
    <col min="11780" max="11780" width="0.375" style="1" customWidth="1"/>
    <col min="11781" max="11781" width="2.5" style="1" customWidth="1"/>
    <col min="11782" max="11782" width="0.375" style="1" customWidth="1"/>
    <col min="11783" max="11783" width="2.5" style="1" customWidth="1"/>
    <col min="11784" max="11784" width="0.375" style="1" customWidth="1"/>
    <col min="11785" max="11785" width="2.5" style="1" customWidth="1"/>
    <col min="11786" max="11786" width="0.375" style="1" customWidth="1"/>
    <col min="11787" max="11787" width="2.5" style="1" customWidth="1"/>
    <col min="11788" max="11788" width="0.375" style="1" customWidth="1"/>
    <col min="11789" max="11789" width="2.5" style="1" customWidth="1"/>
    <col min="11790" max="11790" width="0.375" style="1" customWidth="1"/>
    <col min="11791" max="11791" width="2.5" style="1" customWidth="1"/>
    <col min="11792" max="11792" width="0.375" style="1" customWidth="1"/>
    <col min="11793" max="11793" width="2.5" style="1" customWidth="1"/>
    <col min="11794" max="11794" width="0.375" style="1" customWidth="1"/>
    <col min="11795" max="11795" width="2.5" style="1" customWidth="1"/>
    <col min="11796" max="11796" width="0.375" style="1" customWidth="1"/>
    <col min="11797" max="11797" width="2.5" style="1" customWidth="1"/>
    <col min="11798" max="11798" width="0.375" style="1" customWidth="1"/>
    <col min="11799" max="11799" width="2.5" style="1" customWidth="1"/>
    <col min="11800" max="11800" width="0.375" style="1" customWidth="1"/>
    <col min="11801" max="11801" width="2.5" style="1" customWidth="1"/>
    <col min="11802" max="11802" width="0.375" style="1" customWidth="1"/>
    <col min="11803" max="11803" width="2.5" style="1" customWidth="1"/>
    <col min="11804" max="11804" width="0.375" style="1" customWidth="1"/>
    <col min="11805" max="11805" width="2.375" style="1" customWidth="1"/>
    <col min="11806" max="11806" width="0" style="1" hidden="1" customWidth="1"/>
    <col min="11807" max="11807" width="3" style="1" customWidth="1"/>
    <col min="11808" max="11808" width="0.375" style="1" customWidth="1"/>
    <col min="11809" max="11809" width="1.5" style="1" customWidth="1"/>
    <col min="11810" max="11810" width="1.375" style="1" customWidth="1"/>
    <col min="11811" max="11811" width="0.375" style="1" customWidth="1"/>
    <col min="11812" max="11812" width="2.5" style="1" customWidth="1"/>
    <col min="11813" max="11813" width="0.375" style="1" customWidth="1"/>
    <col min="11814" max="11814" width="2.5" style="1" customWidth="1"/>
    <col min="11815" max="11815" width="0.375" style="1" customWidth="1"/>
    <col min="11816" max="11816" width="2.875" style="1" customWidth="1"/>
    <col min="11817" max="11817" width="0.375" style="1" customWidth="1"/>
    <col min="11818" max="11818" width="2.5" style="1" customWidth="1"/>
    <col min="11819" max="11819" width="0.375" style="1" customWidth="1"/>
    <col min="11820" max="11820" width="2.5" style="1" customWidth="1"/>
    <col min="11821" max="11821" width="0.375" style="1" customWidth="1"/>
    <col min="11822" max="11822" width="2.5" style="1" customWidth="1"/>
    <col min="11823" max="11823" width="0.375" style="1" customWidth="1"/>
    <col min="11824" max="11824" width="2.5" style="1" customWidth="1"/>
    <col min="11825" max="11825" width="0.375" style="1" customWidth="1"/>
    <col min="11826" max="11826" width="2.5" style="1" customWidth="1"/>
    <col min="11827" max="11827" width="0.5" style="1" customWidth="1"/>
    <col min="11828" max="11828" width="2.5" style="1" customWidth="1"/>
    <col min="11829" max="11829" width="0.375" style="1" customWidth="1"/>
    <col min="11830" max="11830" width="2.5" style="1" customWidth="1"/>
    <col min="11831" max="11831" width="0.375" style="1" customWidth="1"/>
    <col min="11832" max="11832" width="2.5" style="1" customWidth="1"/>
    <col min="11833" max="11833" width="0.375" style="1" customWidth="1"/>
    <col min="11834" max="11834" width="2.5" style="1" customWidth="1"/>
    <col min="11835" max="11835" width="0.375" style="1" customWidth="1"/>
    <col min="11836" max="11836" width="2.5" style="1" customWidth="1"/>
    <col min="11837" max="11837" width="0.375" style="1" customWidth="1"/>
    <col min="11838" max="11838" width="2.5" style="1" customWidth="1"/>
    <col min="11839" max="11839" width="0.375" style="1" customWidth="1"/>
    <col min="11840" max="11840" width="2.5" style="1" customWidth="1"/>
    <col min="11841" max="11841" width="0.375" style="1" customWidth="1"/>
    <col min="11842" max="11842" width="2.5" style="1" customWidth="1"/>
    <col min="11843" max="11843" width="0.375" style="1" customWidth="1"/>
    <col min="11844" max="11844" width="2.5" style="1" customWidth="1"/>
    <col min="11845" max="11845" width="0.375" style="1" customWidth="1"/>
    <col min="11846" max="11846" width="2.5" style="1" customWidth="1"/>
    <col min="11847" max="11847" width="0.375" style="1" customWidth="1"/>
    <col min="11848" max="11848" width="2.5" style="1" customWidth="1"/>
    <col min="11849" max="11849" width="0.375" style="1" customWidth="1"/>
    <col min="11850" max="11850" width="2.5" style="1" customWidth="1"/>
    <col min="11851" max="11851" width="0.375" style="1" customWidth="1"/>
    <col min="11852" max="11852" width="2.5" style="1" customWidth="1"/>
    <col min="11853" max="11853" width="0.375" style="1" customWidth="1"/>
    <col min="11854" max="11854" width="2.75" style="1" customWidth="1"/>
    <col min="11855" max="11855" width="3" style="1" customWidth="1"/>
    <col min="11856" max="11856" width="2.5" style="1" customWidth="1"/>
    <col min="11857" max="11857" width="3" style="1" customWidth="1"/>
    <col min="11858" max="11858" width="2.5" style="1" customWidth="1"/>
    <col min="11859" max="11862" width="3" style="1" customWidth="1"/>
    <col min="11863" max="12032" width="9" style="1"/>
    <col min="12033" max="12035" width="2.75" style="1" customWidth="1"/>
    <col min="12036" max="12036" width="0.375" style="1" customWidth="1"/>
    <col min="12037" max="12037" width="2.5" style="1" customWidth="1"/>
    <col min="12038" max="12038" width="0.375" style="1" customWidth="1"/>
    <col min="12039" max="12039" width="2.5" style="1" customWidth="1"/>
    <col min="12040" max="12040" width="0.375" style="1" customWidth="1"/>
    <col min="12041" max="12041" width="2.5" style="1" customWidth="1"/>
    <col min="12042" max="12042" width="0.375" style="1" customWidth="1"/>
    <col min="12043" max="12043" width="2.5" style="1" customWidth="1"/>
    <col min="12044" max="12044" width="0.375" style="1" customWidth="1"/>
    <col min="12045" max="12045" width="2.5" style="1" customWidth="1"/>
    <col min="12046" max="12046" width="0.375" style="1" customWidth="1"/>
    <col min="12047" max="12047" width="2.5" style="1" customWidth="1"/>
    <col min="12048" max="12048" width="0.375" style="1" customWidth="1"/>
    <col min="12049" max="12049" width="2.5" style="1" customWidth="1"/>
    <col min="12050" max="12050" width="0.375" style="1" customWidth="1"/>
    <col min="12051" max="12051" width="2.5" style="1" customWidth="1"/>
    <col min="12052" max="12052" width="0.375" style="1" customWidth="1"/>
    <col min="12053" max="12053" width="2.5" style="1" customWidth="1"/>
    <col min="12054" max="12054" width="0.375" style="1" customWidth="1"/>
    <col min="12055" max="12055" width="2.5" style="1" customWidth="1"/>
    <col min="12056" max="12056" width="0.375" style="1" customWidth="1"/>
    <col min="12057" max="12057" width="2.5" style="1" customWidth="1"/>
    <col min="12058" max="12058" width="0.375" style="1" customWidth="1"/>
    <col min="12059" max="12059" width="2.5" style="1" customWidth="1"/>
    <col min="12060" max="12060" width="0.375" style="1" customWidth="1"/>
    <col min="12061" max="12061" width="2.375" style="1" customWidth="1"/>
    <col min="12062" max="12062" width="0" style="1" hidden="1" customWidth="1"/>
    <col min="12063" max="12063" width="3" style="1" customWidth="1"/>
    <col min="12064" max="12064" width="0.375" style="1" customWidth="1"/>
    <col min="12065" max="12065" width="1.5" style="1" customWidth="1"/>
    <col min="12066" max="12066" width="1.375" style="1" customWidth="1"/>
    <col min="12067" max="12067" width="0.375" style="1" customWidth="1"/>
    <col min="12068" max="12068" width="2.5" style="1" customWidth="1"/>
    <col min="12069" max="12069" width="0.375" style="1" customWidth="1"/>
    <col min="12070" max="12070" width="2.5" style="1" customWidth="1"/>
    <col min="12071" max="12071" width="0.375" style="1" customWidth="1"/>
    <col min="12072" max="12072" width="2.875" style="1" customWidth="1"/>
    <col min="12073" max="12073" width="0.375" style="1" customWidth="1"/>
    <col min="12074" max="12074" width="2.5" style="1" customWidth="1"/>
    <col min="12075" max="12075" width="0.375" style="1" customWidth="1"/>
    <col min="12076" max="12076" width="2.5" style="1" customWidth="1"/>
    <col min="12077" max="12077" width="0.375" style="1" customWidth="1"/>
    <col min="12078" max="12078" width="2.5" style="1" customWidth="1"/>
    <col min="12079" max="12079" width="0.375" style="1" customWidth="1"/>
    <col min="12080" max="12080" width="2.5" style="1" customWidth="1"/>
    <col min="12081" max="12081" width="0.375" style="1" customWidth="1"/>
    <col min="12082" max="12082" width="2.5" style="1" customWidth="1"/>
    <col min="12083" max="12083" width="0.5" style="1" customWidth="1"/>
    <col min="12084" max="12084" width="2.5" style="1" customWidth="1"/>
    <col min="12085" max="12085" width="0.375" style="1" customWidth="1"/>
    <col min="12086" max="12086" width="2.5" style="1" customWidth="1"/>
    <col min="12087" max="12087" width="0.375" style="1" customWidth="1"/>
    <col min="12088" max="12088" width="2.5" style="1" customWidth="1"/>
    <col min="12089" max="12089" width="0.375" style="1" customWidth="1"/>
    <col min="12090" max="12090" width="2.5" style="1" customWidth="1"/>
    <col min="12091" max="12091" width="0.375" style="1" customWidth="1"/>
    <col min="12092" max="12092" width="2.5" style="1" customWidth="1"/>
    <col min="12093" max="12093" width="0.375" style="1" customWidth="1"/>
    <col min="12094" max="12094" width="2.5" style="1" customWidth="1"/>
    <col min="12095" max="12095" width="0.375" style="1" customWidth="1"/>
    <col min="12096" max="12096" width="2.5" style="1" customWidth="1"/>
    <col min="12097" max="12097" width="0.375" style="1" customWidth="1"/>
    <col min="12098" max="12098" width="2.5" style="1" customWidth="1"/>
    <col min="12099" max="12099" width="0.375" style="1" customWidth="1"/>
    <col min="12100" max="12100" width="2.5" style="1" customWidth="1"/>
    <col min="12101" max="12101" width="0.375" style="1" customWidth="1"/>
    <col min="12102" max="12102" width="2.5" style="1" customWidth="1"/>
    <col min="12103" max="12103" width="0.375" style="1" customWidth="1"/>
    <col min="12104" max="12104" width="2.5" style="1" customWidth="1"/>
    <col min="12105" max="12105" width="0.375" style="1" customWidth="1"/>
    <col min="12106" max="12106" width="2.5" style="1" customWidth="1"/>
    <col min="12107" max="12107" width="0.375" style="1" customWidth="1"/>
    <col min="12108" max="12108" width="2.5" style="1" customWidth="1"/>
    <col min="12109" max="12109" width="0.375" style="1" customWidth="1"/>
    <col min="12110" max="12110" width="2.75" style="1" customWidth="1"/>
    <col min="12111" max="12111" width="3" style="1" customWidth="1"/>
    <col min="12112" max="12112" width="2.5" style="1" customWidth="1"/>
    <col min="12113" max="12113" width="3" style="1" customWidth="1"/>
    <col min="12114" max="12114" width="2.5" style="1" customWidth="1"/>
    <col min="12115" max="12118" width="3" style="1" customWidth="1"/>
    <col min="12119" max="12288" width="9" style="1"/>
    <col min="12289" max="12291" width="2.75" style="1" customWidth="1"/>
    <col min="12292" max="12292" width="0.375" style="1" customWidth="1"/>
    <col min="12293" max="12293" width="2.5" style="1" customWidth="1"/>
    <col min="12294" max="12294" width="0.375" style="1" customWidth="1"/>
    <col min="12295" max="12295" width="2.5" style="1" customWidth="1"/>
    <col min="12296" max="12296" width="0.375" style="1" customWidth="1"/>
    <col min="12297" max="12297" width="2.5" style="1" customWidth="1"/>
    <col min="12298" max="12298" width="0.375" style="1" customWidth="1"/>
    <col min="12299" max="12299" width="2.5" style="1" customWidth="1"/>
    <col min="12300" max="12300" width="0.375" style="1" customWidth="1"/>
    <col min="12301" max="12301" width="2.5" style="1" customWidth="1"/>
    <col min="12302" max="12302" width="0.375" style="1" customWidth="1"/>
    <col min="12303" max="12303" width="2.5" style="1" customWidth="1"/>
    <col min="12304" max="12304" width="0.375" style="1" customWidth="1"/>
    <col min="12305" max="12305" width="2.5" style="1" customWidth="1"/>
    <col min="12306" max="12306" width="0.375" style="1" customWidth="1"/>
    <col min="12307" max="12307" width="2.5" style="1" customWidth="1"/>
    <col min="12308" max="12308" width="0.375" style="1" customWidth="1"/>
    <col min="12309" max="12309" width="2.5" style="1" customWidth="1"/>
    <col min="12310" max="12310" width="0.375" style="1" customWidth="1"/>
    <col min="12311" max="12311" width="2.5" style="1" customWidth="1"/>
    <col min="12312" max="12312" width="0.375" style="1" customWidth="1"/>
    <col min="12313" max="12313" width="2.5" style="1" customWidth="1"/>
    <col min="12314" max="12314" width="0.375" style="1" customWidth="1"/>
    <col min="12315" max="12315" width="2.5" style="1" customWidth="1"/>
    <col min="12316" max="12316" width="0.375" style="1" customWidth="1"/>
    <col min="12317" max="12317" width="2.375" style="1" customWidth="1"/>
    <col min="12318" max="12318" width="0" style="1" hidden="1" customWidth="1"/>
    <col min="12319" max="12319" width="3" style="1" customWidth="1"/>
    <col min="12320" max="12320" width="0.375" style="1" customWidth="1"/>
    <col min="12321" max="12321" width="1.5" style="1" customWidth="1"/>
    <col min="12322" max="12322" width="1.375" style="1" customWidth="1"/>
    <col min="12323" max="12323" width="0.375" style="1" customWidth="1"/>
    <col min="12324" max="12324" width="2.5" style="1" customWidth="1"/>
    <col min="12325" max="12325" width="0.375" style="1" customWidth="1"/>
    <col min="12326" max="12326" width="2.5" style="1" customWidth="1"/>
    <col min="12327" max="12327" width="0.375" style="1" customWidth="1"/>
    <col min="12328" max="12328" width="2.875" style="1" customWidth="1"/>
    <col min="12329" max="12329" width="0.375" style="1" customWidth="1"/>
    <col min="12330" max="12330" width="2.5" style="1" customWidth="1"/>
    <col min="12331" max="12331" width="0.375" style="1" customWidth="1"/>
    <col min="12332" max="12332" width="2.5" style="1" customWidth="1"/>
    <col min="12333" max="12333" width="0.375" style="1" customWidth="1"/>
    <col min="12334" max="12334" width="2.5" style="1" customWidth="1"/>
    <col min="12335" max="12335" width="0.375" style="1" customWidth="1"/>
    <col min="12336" max="12336" width="2.5" style="1" customWidth="1"/>
    <col min="12337" max="12337" width="0.375" style="1" customWidth="1"/>
    <col min="12338" max="12338" width="2.5" style="1" customWidth="1"/>
    <col min="12339" max="12339" width="0.5" style="1" customWidth="1"/>
    <col min="12340" max="12340" width="2.5" style="1" customWidth="1"/>
    <col min="12341" max="12341" width="0.375" style="1" customWidth="1"/>
    <col min="12342" max="12342" width="2.5" style="1" customWidth="1"/>
    <col min="12343" max="12343" width="0.375" style="1" customWidth="1"/>
    <col min="12344" max="12344" width="2.5" style="1" customWidth="1"/>
    <col min="12345" max="12345" width="0.375" style="1" customWidth="1"/>
    <col min="12346" max="12346" width="2.5" style="1" customWidth="1"/>
    <col min="12347" max="12347" width="0.375" style="1" customWidth="1"/>
    <col min="12348" max="12348" width="2.5" style="1" customWidth="1"/>
    <col min="12349" max="12349" width="0.375" style="1" customWidth="1"/>
    <col min="12350" max="12350" width="2.5" style="1" customWidth="1"/>
    <col min="12351" max="12351" width="0.375" style="1" customWidth="1"/>
    <col min="12352" max="12352" width="2.5" style="1" customWidth="1"/>
    <col min="12353" max="12353" width="0.375" style="1" customWidth="1"/>
    <col min="12354" max="12354" width="2.5" style="1" customWidth="1"/>
    <col min="12355" max="12355" width="0.375" style="1" customWidth="1"/>
    <col min="12356" max="12356" width="2.5" style="1" customWidth="1"/>
    <col min="12357" max="12357" width="0.375" style="1" customWidth="1"/>
    <col min="12358" max="12358" width="2.5" style="1" customWidth="1"/>
    <col min="12359" max="12359" width="0.375" style="1" customWidth="1"/>
    <col min="12360" max="12360" width="2.5" style="1" customWidth="1"/>
    <col min="12361" max="12361" width="0.375" style="1" customWidth="1"/>
    <col min="12362" max="12362" width="2.5" style="1" customWidth="1"/>
    <col min="12363" max="12363" width="0.375" style="1" customWidth="1"/>
    <col min="12364" max="12364" width="2.5" style="1" customWidth="1"/>
    <col min="12365" max="12365" width="0.375" style="1" customWidth="1"/>
    <col min="12366" max="12366" width="2.75" style="1" customWidth="1"/>
    <col min="12367" max="12367" width="3" style="1" customWidth="1"/>
    <col min="12368" max="12368" width="2.5" style="1" customWidth="1"/>
    <col min="12369" max="12369" width="3" style="1" customWidth="1"/>
    <col min="12370" max="12370" width="2.5" style="1" customWidth="1"/>
    <col min="12371" max="12374" width="3" style="1" customWidth="1"/>
    <col min="12375" max="12544" width="9" style="1"/>
    <col min="12545" max="12547" width="2.75" style="1" customWidth="1"/>
    <col min="12548" max="12548" width="0.375" style="1" customWidth="1"/>
    <col min="12549" max="12549" width="2.5" style="1" customWidth="1"/>
    <col min="12550" max="12550" width="0.375" style="1" customWidth="1"/>
    <col min="12551" max="12551" width="2.5" style="1" customWidth="1"/>
    <col min="12552" max="12552" width="0.375" style="1" customWidth="1"/>
    <col min="12553" max="12553" width="2.5" style="1" customWidth="1"/>
    <col min="12554" max="12554" width="0.375" style="1" customWidth="1"/>
    <col min="12555" max="12555" width="2.5" style="1" customWidth="1"/>
    <col min="12556" max="12556" width="0.375" style="1" customWidth="1"/>
    <col min="12557" max="12557" width="2.5" style="1" customWidth="1"/>
    <col min="12558" max="12558" width="0.375" style="1" customWidth="1"/>
    <col min="12559" max="12559" width="2.5" style="1" customWidth="1"/>
    <col min="12560" max="12560" width="0.375" style="1" customWidth="1"/>
    <col min="12561" max="12561" width="2.5" style="1" customWidth="1"/>
    <col min="12562" max="12562" width="0.375" style="1" customWidth="1"/>
    <col min="12563" max="12563" width="2.5" style="1" customWidth="1"/>
    <col min="12564" max="12564" width="0.375" style="1" customWidth="1"/>
    <col min="12565" max="12565" width="2.5" style="1" customWidth="1"/>
    <col min="12566" max="12566" width="0.375" style="1" customWidth="1"/>
    <col min="12567" max="12567" width="2.5" style="1" customWidth="1"/>
    <col min="12568" max="12568" width="0.375" style="1" customWidth="1"/>
    <col min="12569" max="12569" width="2.5" style="1" customWidth="1"/>
    <col min="12570" max="12570" width="0.375" style="1" customWidth="1"/>
    <col min="12571" max="12571" width="2.5" style="1" customWidth="1"/>
    <col min="12572" max="12572" width="0.375" style="1" customWidth="1"/>
    <col min="12573" max="12573" width="2.375" style="1" customWidth="1"/>
    <col min="12574" max="12574" width="0" style="1" hidden="1" customWidth="1"/>
    <col min="12575" max="12575" width="3" style="1" customWidth="1"/>
    <col min="12576" max="12576" width="0.375" style="1" customWidth="1"/>
    <col min="12577" max="12577" width="1.5" style="1" customWidth="1"/>
    <col min="12578" max="12578" width="1.375" style="1" customWidth="1"/>
    <col min="12579" max="12579" width="0.375" style="1" customWidth="1"/>
    <col min="12580" max="12580" width="2.5" style="1" customWidth="1"/>
    <col min="12581" max="12581" width="0.375" style="1" customWidth="1"/>
    <col min="12582" max="12582" width="2.5" style="1" customWidth="1"/>
    <col min="12583" max="12583" width="0.375" style="1" customWidth="1"/>
    <col min="12584" max="12584" width="2.875" style="1" customWidth="1"/>
    <col min="12585" max="12585" width="0.375" style="1" customWidth="1"/>
    <col min="12586" max="12586" width="2.5" style="1" customWidth="1"/>
    <col min="12587" max="12587" width="0.375" style="1" customWidth="1"/>
    <col min="12588" max="12588" width="2.5" style="1" customWidth="1"/>
    <col min="12589" max="12589" width="0.375" style="1" customWidth="1"/>
    <col min="12590" max="12590" width="2.5" style="1" customWidth="1"/>
    <col min="12591" max="12591" width="0.375" style="1" customWidth="1"/>
    <col min="12592" max="12592" width="2.5" style="1" customWidth="1"/>
    <col min="12593" max="12593" width="0.375" style="1" customWidth="1"/>
    <col min="12594" max="12594" width="2.5" style="1" customWidth="1"/>
    <col min="12595" max="12595" width="0.5" style="1" customWidth="1"/>
    <col min="12596" max="12596" width="2.5" style="1" customWidth="1"/>
    <col min="12597" max="12597" width="0.375" style="1" customWidth="1"/>
    <col min="12598" max="12598" width="2.5" style="1" customWidth="1"/>
    <col min="12599" max="12599" width="0.375" style="1" customWidth="1"/>
    <col min="12600" max="12600" width="2.5" style="1" customWidth="1"/>
    <col min="12601" max="12601" width="0.375" style="1" customWidth="1"/>
    <col min="12602" max="12602" width="2.5" style="1" customWidth="1"/>
    <col min="12603" max="12603" width="0.375" style="1" customWidth="1"/>
    <col min="12604" max="12604" width="2.5" style="1" customWidth="1"/>
    <col min="12605" max="12605" width="0.375" style="1" customWidth="1"/>
    <col min="12606" max="12606" width="2.5" style="1" customWidth="1"/>
    <col min="12607" max="12607" width="0.375" style="1" customWidth="1"/>
    <col min="12608" max="12608" width="2.5" style="1" customWidth="1"/>
    <col min="12609" max="12609" width="0.375" style="1" customWidth="1"/>
    <col min="12610" max="12610" width="2.5" style="1" customWidth="1"/>
    <col min="12611" max="12611" width="0.375" style="1" customWidth="1"/>
    <col min="12612" max="12612" width="2.5" style="1" customWidth="1"/>
    <col min="12613" max="12613" width="0.375" style="1" customWidth="1"/>
    <col min="12614" max="12614" width="2.5" style="1" customWidth="1"/>
    <col min="12615" max="12615" width="0.375" style="1" customWidth="1"/>
    <col min="12616" max="12616" width="2.5" style="1" customWidth="1"/>
    <col min="12617" max="12617" width="0.375" style="1" customWidth="1"/>
    <col min="12618" max="12618" width="2.5" style="1" customWidth="1"/>
    <col min="12619" max="12619" width="0.375" style="1" customWidth="1"/>
    <col min="12620" max="12620" width="2.5" style="1" customWidth="1"/>
    <col min="12621" max="12621" width="0.375" style="1" customWidth="1"/>
    <col min="12622" max="12622" width="2.75" style="1" customWidth="1"/>
    <col min="12623" max="12623" width="3" style="1" customWidth="1"/>
    <col min="12624" max="12624" width="2.5" style="1" customWidth="1"/>
    <col min="12625" max="12625" width="3" style="1" customWidth="1"/>
    <col min="12626" max="12626" width="2.5" style="1" customWidth="1"/>
    <col min="12627" max="12630" width="3" style="1" customWidth="1"/>
    <col min="12631" max="12800" width="9" style="1"/>
    <col min="12801" max="12803" width="2.75" style="1" customWidth="1"/>
    <col min="12804" max="12804" width="0.375" style="1" customWidth="1"/>
    <col min="12805" max="12805" width="2.5" style="1" customWidth="1"/>
    <col min="12806" max="12806" width="0.375" style="1" customWidth="1"/>
    <col min="12807" max="12807" width="2.5" style="1" customWidth="1"/>
    <col min="12808" max="12808" width="0.375" style="1" customWidth="1"/>
    <col min="12809" max="12809" width="2.5" style="1" customWidth="1"/>
    <col min="12810" max="12810" width="0.375" style="1" customWidth="1"/>
    <col min="12811" max="12811" width="2.5" style="1" customWidth="1"/>
    <col min="12812" max="12812" width="0.375" style="1" customWidth="1"/>
    <col min="12813" max="12813" width="2.5" style="1" customWidth="1"/>
    <col min="12814" max="12814" width="0.375" style="1" customWidth="1"/>
    <col min="12815" max="12815" width="2.5" style="1" customWidth="1"/>
    <col min="12816" max="12816" width="0.375" style="1" customWidth="1"/>
    <col min="12817" max="12817" width="2.5" style="1" customWidth="1"/>
    <col min="12818" max="12818" width="0.375" style="1" customWidth="1"/>
    <col min="12819" max="12819" width="2.5" style="1" customWidth="1"/>
    <col min="12820" max="12820" width="0.375" style="1" customWidth="1"/>
    <col min="12821" max="12821" width="2.5" style="1" customWidth="1"/>
    <col min="12822" max="12822" width="0.375" style="1" customWidth="1"/>
    <col min="12823" max="12823" width="2.5" style="1" customWidth="1"/>
    <col min="12824" max="12824" width="0.375" style="1" customWidth="1"/>
    <col min="12825" max="12825" width="2.5" style="1" customWidth="1"/>
    <col min="12826" max="12826" width="0.375" style="1" customWidth="1"/>
    <col min="12827" max="12827" width="2.5" style="1" customWidth="1"/>
    <col min="12828" max="12828" width="0.375" style="1" customWidth="1"/>
    <col min="12829" max="12829" width="2.375" style="1" customWidth="1"/>
    <col min="12830" max="12830" width="0" style="1" hidden="1" customWidth="1"/>
    <col min="12831" max="12831" width="3" style="1" customWidth="1"/>
    <col min="12832" max="12832" width="0.375" style="1" customWidth="1"/>
    <col min="12833" max="12833" width="1.5" style="1" customWidth="1"/>
    <col min="12834" max="12834" width="1.375" style="1" customWidth="1"/>
    <col min="12835" max="12835" width="0.375" style="1" customWidth="1"/>
    <col min="12836" max="12836" width="2.5" style="1" customWidth="1"/>
    <col min="12837" max="12837" width="0.375" style="1" customWidth="1"/>
    <col min="12838" max="12838" width="2.5" style="1" customWidth="1"/>
    <col min="12839" max="12839" width="0.375" style="1" customWidth="1"/>
    <col min="12840" max="12840" width="2.875" style="1" customWidth="1"/>
    <col min="12841" max="12841" width="0.375" style="1" customWidth="1"/>
    <col min="12842" max="12842" width="2.5" style="1" customWidth="1"/>
    <col min="12843" max="12843" width="0.375" style="1" customWidth="1"/>
    <col min="12844" max="12844" width="2.5" style="1" customWidth="1"/>
    <col min="12845" max="12845" width="0.375" style="1" customWidth="1"/>
    <col min="12846" max="12846" width="2.5" style="1" customWidth="1"/>
    <col min="12847" max="12847" width="0.375" style="1" customWidth="1"/>
    <col min="12848" max="12848" width="2.5" style="1" customWidth="1"/>
    <col min="12849" max="12849" width="0.375" style="1" customWidth="1"/>
    <col min="12850" max="12850" width="2.5" style="1" customWidth="1"/>
    <col min="12851" max="12851" width="0.5" style="1" customWidth="1"/>
    <col min="12852" max="12852" width="2.5" style="1" customWidth="1"/>
    <col min="12853" max="12853" width="0.375" style="1" customWidth="1"/>
    <col min="12854" max="12854" width="2.5" style="1" customWidth="1"/>
    <col min="12855" max="12855" width="0.375" style="1" customWidth="1"/>
    <col min="12856" max="12856" width="2.5" style="1" customWidth="1"/>
    <col min="12857" max="12857" width="0.375" style="1" customWidth="1"/>
    <col min="12858" max="12858" width="2.5" style="1" customWidth="1"/>
    <col min="12859" max="12859" width="0.375" style="1" customWidth="1"/>
    <col min="12860" max="12860" width="2.5" style="1" customWidth="1"/>
    <col min="12861" max="12861" width="0.375" style="1" customWidth="1"/>
    <col min="12862" max="12862" width="2.5" style="1" customWidth="1"/>
    <col min="12863" max="12863" width="0.375" style="1" customWidth="1"/>
    <col min="12864" max="12864" width="2.5" style="1" customWidth="1"/>
    <col min="12865" max="12865" width="0.375" style="1" customWidth="1"/>
    <col min="12866" max="12866" width="2.5" style="1" customWidth="1"/>
    <col min="12867" max="12867" width="0.375" style="1" customWidth="1"/>
    <col min="12868" max="12868" width="2.5" style="1" customWidth="1"/>
    <col min="12869" max="12869" width="0.375" style="1" customWidth="1"/>
    <col min="12870" max="12870" width="2.5" style="1" customWidth="1"/>
    <col min="12871" max="12871" width="0.375" style="1" customWidth="1"/>
    <col min="12872" max="12872" width="2.5" style="1" customWidth="1"/>
    <col min="12873" max="12873" width="0.375" style="1" customWidth="1"/>
    <col min="12874" max="12874" width="2.5" style="1" customWidth="1"/>
    <col min="12875" max="12875" width="0.375" style="1" customWidth="1"/>
    <col min="12876" max="12876" width="2.5" style="1" customWidth="1"/>
    <col min="12877" max="12877" width="0.375" style="1" customWidth="1"/>
    <col min="12878" max="12878" width="2.75" style="1" customWidth="1"/>
    <col min="12879" max="12879" width="3" style="1" customWidth="1"/>
    <col min="12880" max="12880" width="2.5" style="1" customWidth="1"/>
    <col min="12881" max="12881" width="3" style="1" customWidth="1"/>
    <col min="12882" max="12882" width="2.5" style="1" customWidth="1"/>
    <col min="12883" max="12886" width="3" style="1" customWidth="1"/>
    <col min="12887" max="13056" width="9" style="1"/>
    <col min="13057" max="13059" width="2.75" style="1" customWidth="1"/>
    <col min="13060" max="13060" width="0.375" style="1" customWidth="1"/>
    <col min="13061" max="13061" width="2.5" style="1" customWidth="1"/>
    <col min="13062" max="13062" width="0.375" style="1" customWidth="1"/>
    <col min="13063" max="13063" width="2.5" style="1" customWidth="1"/>
    <col min="13064" max="13064" width="0.375" style="1" customWidth="1"/>
    <col min="13065" max="13065" width="2.5" style="1" customWidth="1"/>
    <col min="13066" max="13066" width="0.375" style="1" customWidth="1"/>
    <col min="13067" max="13067" width="2.5" style="1" customWidth="1"/>
    <col min="13068" max="13068" width="0.375" style="1" customWidth="1"/>
    <col min="13069" max="13069" width="2.5" style="1" customWidth="1"/>
    <col min="13070" max="13070" width="0.375" style="1" customWidth="1"/>
    <col min="13071" max="13071" width="2.5" style="1" customWidth="1"/>
    <col min="13072" max="13072" width="0.375" style="1" customWidth="1"/>
    <col min="13073" max="13073" width="2.5" style="1" customWidth="1"/>
    <col min="13074" max="13074" width="0.375" style="1" customWidth="1"/>
    <col min="13075" max="13075" width="2.5" style="1" customWidth="1"/>
    <col min="13076" max="13076" width="0.375" style="1" customWidth="1"/>
    <col min="13077" max="13077" width="2.5" style="1" customWidth="1"/>
    <col min="13078" max="13078" width="0.375" style="1" customWidth="1"/>
    <col min="13079" max="13079" width="2.5" style="1" customWidth="1"/>
    <col min="13080" max="13080" width="0.375" style="1" customWidth="1"/>
    <col min="13081" max="13081" width="2.5" style="1" customWidth="1"/>
    <col min="13082" max="13082" width="0.375" style="1" customWidth="1"/>
    <col min="13083" max="13083" width="2.5" style="1" customWidth="1"/>
    <col min="13084" max="13084" width="0.375" style="1" customWidth="1"/>
    <col min="13085" max="13085" width="2.375" style="1" customWidth="1"/>
    <col min="13086" max="13086" width="0" style="1" hidden="1" customWidth="1"/>
    <col min="13087" max="13087" width="3" style="1" customWidth="1"/>
    <col min="13088" max="13088" width="0.375" style="1" customWidth="1"/>
    <col min="13089" max="13089" width="1.5" style="1" customWidth="1"/>
    <col min="13090" max="13090" width="1.375" style="1" customWidth="1"/>
    <col min="13091" max="13091" width="0.375" style="1" customWidth="1"/>
    <col min="13092" max="13092" width="2.5" style="1" customWidth="1"/>
    <col min="13093" max="13093" width="0.375" style="1" customWidth="1"/>
    <col min="13094" max="13094" width="2.5" style="1" customWidth="1"/>
    <col min="13095" max="13095" width="0.375" style="1" customWidth="1"/>
    <col min="13096" max="13096" width="2.875" style="1" customWidth="1"/>
    <col min="13097" max="13097" width="0.375" style="1" customWidth="1"/>
    <col min="13098" max="13098" width="2.5" style="1" customWidth="1"/>
    <col min="13099" max="13099" width="0.375" style="1" customWidth="1"/>
    <col min="13100" max="13100" width="2.5" style="1" customWidth="1"/>
    <col min="13101" max="13101" width="0.375" style="1" customWidth="1"/>
    <col min="13102" max="13102" width="2.5" style="1" customWidth="1"/>
    <col min="13103" max="13103" width="0.375" style="1" customWidth="1"/>
    <col min="13104" max="13104" width="2.5" style="1" customWidth="1"/>
    <col min="13105" max="13105" width="0.375" style="1" customWidth="1"/>
    <col min="13106" max="13106" width="2.5" style="1" customWidth="1"/>
    <col min="13107" max="13107" width="0.5" style="1" customWidth="1"/>
    <col min="13108" max="13108" width="2.5" style="1" customWidth="1"/>
    <col min="13109" max="13109" width="0.375" style="1" customWidth="1"/>
    <col min="13110" max="13110" width="2.5" style="1" customWidth="1"/>
    <col min="13111" max="13111" width="0.375" style="1" customWidth="1"/>
    <col min="13112" max="13112" width="2.5" style="1" customWidth="1"/>
    <col min="13113" max="13113" width="0.375" style="1" customWidth="1"/>
    <col min="13114" max="13114" width="2.5" style="1" customWidth="1"/>
    <col min="13115" max="13115" width="0.375" style="1" customWidth="1"/>
    <col min="13116" max="13116" width="2.5" style="1" customWidth="1"/>
    <col min="13117" max="13117" width="0.375" style="1" customWidth="1"/>
    <col min="13118" max="13118" width="2.5" style="1" customWidth="1"/>
    <col min="13119" max="13119" width="0.375" style="1" customWidth="1"/>
    <col min="13120" max="13120" width="2.5" style="1" customWidth="1"/>
    <col min="13121" max="13121" width="0.375" style="1" customWidth="1"/>
    <col min="13122" max="13122" width="2.5" style="1" customWidth="1"/>
    <col min="13123" max="13123" width="0.375" style="1" customWidth="1"/>
    <col min="13124" max="13124" width="2.5" style="1" customWidth="1"/>
    <col min="13125" max="13125" width="0.375" style="1" customWidth="1"/>
    <col min="13126" max="13126" width="2.5" style="1" customWidth="1"/>
    <col min="13127" max="13127" width="0.375" style="1" customWidth="1"/>
    <col min="13128" max="13128" width="2.5" style="1" customWidth="1"/>
    <col min="13129" max="13129" width="0.375" style="1" customWidth="1"/>
    <col min="13130" max="13130" width="2.5" style="1" customWidth="1"/>
    <col min="13131" max="13131" width="0.375" style="1" customWidth="1"/>
    <col min="13132" max="13132" width="2.5" style="1" customWidth="1"/>
    <col min="13133" max="13133" width="0.375" style="1" customWidth="1"/>
    <col min="13134" max="13134" width="2.75" style="1" customWidth="1"/>
    <col min="13135" max="13135" width="3" style="1" customWidth="1"/>
    <col min="13136" max="13136" width="2.5" style="1" customWidth="1"/>
    <col min="13137" max="13137" width="3" style="1" customWidth="1"/>
    <col min="13138" max="13138" width="2.5" style="1" customWidth="1"/>
    <col min="13139" max="13142" width="3" style="1" customWidth="1"/>
    <col min="13143" max="13312" width="9" style="1"/>
    <col min="13313" max="13315" width="2.75" style="1" customWidth="1"/>
    <col min="13316" max="13316" width="0.375" style="1" customWidth="1"/>
    <col min="13317" max="13317" width="2.5" style="1" customWidth="1"/>
    <col min="13318" max="13318" width="0.375" style="1" customWidth="1"/>
    <col min="13319" max="13319" width="2.5" style="1" customWidth="1"/>
    <col min="13320" max="13320" width="0.375" style="1" customWidth="1"/>
    <col min="13321" max="13321" width="2.5" style="1" customWidth="1"/>
    <col min="13322" max="13322" width="0.375" style="1" customWidth="1"/>
    <col min="13323" max="13323" width="2.5" style="1" customWidth="1"/>
    <col min="13324" max="13324" width="0.375" style="1" customWidth="1"/>
    <col min="13325" max="13325" width="2.5" style="1" customWidth="1"/>
    <col min="13326" max="13326" width="0.375" style="1" customWidth="1"/>
    <col min="13327" max="13327" width="2.5" style="1" customWidth="1"/>
    <col min="13328" max="13328" width="0.375" style="1" customWidth="1"/>
    <col min="13329" max="13329" width="2.5" style="1" customWidth="1"/>
    <col min="13330" max="13330" width="0.375" style="1" customWidth="1"/>
    <col min="13331" max="13331" width="2.5" style="1" customWidth="1"/>
    <col min="13332" max="13332" width="0.375" style="1" customWidth="1"/>
    <col min="13333" max="13333" width="2.5" style="1" customWidth="1"/>
    <col min="13334" max="13334" width="0.375" style="1" customWidth="1"/>
    <col min="13335" max="13335" width="2.5" style="1" customWidth="1"/>
    <col min="13336" max="13336" width="0.375" style="1" customWidth="1"/>
    <col min="13337" max="13337" width="2.5" style="1" customWidth="1"/>
    <col min="13338" max="13338" width="0.375" style="1" customWidth="1"/>
    <col min="13339" max="13339" width="2.5" style="1" customWidth="1"/>
    <col min="13340" max="13340" width="0.375" style="1" customWidth="1"/>
    <col min="13341" max="13341" width="2.375" style="1" customWidth="1"/>
    <col min="13342" max="13342" width="0" style="1" hidden="1" customWidth="1"/>
    <col min="13343" max="13343" width="3" style="1" customWidth="1"/>
    <col min="13344" max="13344" width="0.375" style="1" customWidth="1"/>
    <col min="13345" max="13345" width="1.5" style="1" customWidth="1"/>
    <col min="13346" max="13346" width="1.375" style="1" customWidth="1"/>
    <col min="13347" max="13347" width="0.375" style="1" customWidth="1"/>
    <col min="13348" max="13348" width="2.5" style="1" customWidth="1"/>
    <col min="13349" max="13349" width="0.375" style="1" customWidth="1"/>
    <col min="13350" max="13350" width="2.5" style="1" customWidth="1"/>
    <col min="13351" max="13351" width="0.375" style="1" customWidth="1"/>
    <col min="13352" max="13352" width="2.875" style="1" customWidth="1"/>
    <col min="13353" max="13353" width="0.375" style="1" customWidth="1"/>
    <col min="13354" max="13354" width="2.5" style="1" customWidth="1"/>
    <col min="13355" max="13355" width="0.375" style="1" customWidth="1"/>
    <col min="13356" max="13356" width="2.5" style="1" customWidth="1"/>
    <col min="13357" max="13357" width="0.375" style="1" customWidth="1"/>
    <col min="13358" max="13358" width="2.5" style="1" customWidth="1"/>
    <col min="13359" max="13359" width="0.375" style="1" customWidth="1"/>
    <col min="13360" max="13360" width="2.5" style="1" customWidth="1"/>
    <col min="13361" max="13361" width="0.375" style="1" customWidth="1"/>
    <col min="13362" max="13362" width="2.5" style="1" customWidth="1"/>
    <col min="13363" max="13363" width="0.5" style="1" customWidth="1"/>
    <col min="13364" max="13364" width="2.5" style="1" customWidth="1"/>
    <col min="13365" max="13365" width="0.375" style="1" customWidth="1"/>
    <col min="13366" max="13366" width="2.5" style="1" customWidth="1"/>
    <col min="13367" max="13367" width="0.375" style="1" customWidth="1"/>
    <col min="13368" max="13368" width="2.5" style="1" customWidth="1"/>
    <col min="13369" max="13369" width="0.375" style="1" customWidth="1"/>
    <col min="13370" max="13370" width="2.5" style="1" customWidth="1"/>
    <col min="13371" max="13371" width="0.375" style="1" customWidth="1"/>
    <col min="13372" max="13372" width="2.5" style="1" customWidth="1"/>
    <col min="13373" max="13373" width="0.375" style="1" customWidth="1"/>
    <col min="13374" max="13374" width="2.5" style="1" customWidth="1"/>
    <col min="13375" max="13375" width="0.375" style="1" customWidth="1"/>
    <col min="13376" max="13376" width="2.5" style="1" customWidth="1"/>
    <col min="13377" max="13377" width="0.375" style="1" customWidth="1"/>
    <col min="13378" max="13378" width="2.5" style="1" customWidth="1"/>
    <col min="13379" max="13379" width="0.375" style="1" customWidth="1"/>
    <col min="13380" max="13380" width="2.5" style="1" customWidth="1"/>
    <col min="13381" max="13381" width="0.375" style="1" customWidth="1"/>
    <col min="13382" max="13382" width="2.5" style="1" customWidth="1"/>
    <col min="13383" max="13383" width="0.375" style="1" customWidth="1"/>
    <col min="13384" max="13384" width="2.5" style="1" customWidth="1"/>
    <col min="13385" max="13385" width="0.375" style="1" customWidth="1"/>
    <col min="13386" max="13386" width="2.5" style="1" customWidth="1"/>
    <col min="13387" max="13387" width="0.375" style="1" customWidth="1"/>
    <col min="13388" max="13388" width="2.5" style="1" customWidth="1"/>
    <col min="13389" max="13389" width="0.375" style="1" customWidth="1"/>
    <col min="13390" max="13390" width="2.75" style="1" customWidth="1"/>
    <col min="13391" max="13391" width="3" style="1" customWidth="1"/>
    <col min="13392" max="13392" width="2.5" style="1" customWidth="1"/>
    <col min="13393" max="13393" width="3" style="1" customWidth="1"/>
    <col min="13394" max="13394" width="2.5" style="1" customWidth="1"/>
    <col min="13395" max="13398" width="3" style="1" customWidth="1"/>
    <col min="13399" max="13568" width="9" style="1"/>
    <col min="13569" max="13571" width="2.75" style="1" customWidth="1"/>
    <col min="13572" max="13572" width="0.375" style="1" customWidth="1"/>
    <col min="13573" max="13573" width="2.5" style="1" customWidth="1"/>
    <col min="13574" max="13574" width="0.375" style="1" customWidth="1"/>
    <col min="13575" max="13575" width="2.5" style="1" customWidth="1"/>
    <col min="13576" max="13576" width="0.375" style="1" customWidth="1"/>
    <col min="13577" max="13577" width="2.5" style="1" customWidth="1"/>
    <col min="13578" max="13578" width="0.375" style="1" customWidth="1"/>
    <col min="13579" max="13579" width="2.5" style="1" customWidth="1"/>
    <col min="13580" max="13580" width="0.375" style="1" customWidth="1"/>
    <col min="13581" max="13581" width="2.5" style="1" customWidth="1"/>
    <col min="13582" max="13582" width="0.375" style="1" customWidth="1"/>
    <col min="13583" max="13583" width="2.5" style="1" customWidth="1"/>
    <col min="13584" max="13584" width="0.375" style="1" customWidth="1"/>
    <col min="13585" max="13585" width="2.5" style="1" customWidth="1"/>
    <col min="13586" max="13586" width="0.375" style="1" customWidth="1"/>
    <col min="13587" max="13587" width="2.5" style="1" customWidth="1"/>
    <col min="13588" max="13588" width="0.375" style="1" customWidth="1"/>
    <col min="13589" max="13589" width="2.5" style="1" customWidth="1"/>
    <col min="13590" max="13590" width="0.375" style="1" customWidth="1"/>
    <col min="13591" max="13591" width="2.5" style="1" customWidth="1"/>
    <col min="13592" max="13592" width="0.375" style="1" customWidth="1"/>
    <col min="13593" max="13593" width="2.5" style="1" customWidth="1"/>
    <col min="13594" max="13594" width="0.375" style="1" customWidth="1"/>
    <col min="13595" max="13595" width="2.5" style="1" customWidth="1"/>
    <col min="13596" max="13596" width="0.375" style="1" customWidth="1"/>
    <col min="13597" max="13597" width="2.375" style="1" customWidth="1"/>
    <col min="13598" max="13598" width="0" style="1" hidden="1" customWidth="1"/>
    <col min="13599" max="13599" width="3" style="1" customWidth="1"/>
    <col min="13600" max="13600" width="0.375" style="1" customWidth="1"/>
    <col min="13601" max="13601" width="1.5" style="1" customWidth="1"/>
    <col min="13602" max="13602" width="1.375" style="1" customWidth="1"/>
    <col min="13603" max="13603" width="0.375" style="1" customWidth="1"/>
    <col min="13604" max="13604" width="2.5" style="1" customWidth="1"/>
    <col min="13605" max="13605" width="0.375" style="1" customWidth="1"/>
    <col min="13606" max="13606" width="2.5" style="1" customWidth="1"/>
    <col min="13607" max="13607" width="0.375" style="1" customWidth="1"/>
    <col min="13608" max="13608" width="2.875" style="1" customWidth="1"/>
    <col min="13609" max="13609" width="0.375" style="1" customWidth="1"/>
    <col min="13610" max="13610" width="2.5" style="1" customWidth="1"/>
    <col min="13611" max="13611" width="0.375" style="1" customWidth="1"/>
    <col min="13612" max="13612" width="2.5" style="1" customWidth="1"/>
    <col min="13613" max="13613" width="0.375" style="1" customWidth="1"/>
    <col min="13614" max="13614" width="2.5" style="1" customWidth="1"/>
    <col min="13615" max="13615" width="0.375" style="1" customWidth="1"/>
    <col min="13616" max="13616" width="2.5" style="1" customWidth="1"/>
    <col min="13617" max="13617" width="0.375" style="1" customWidth="1"/>
    <col min="13618" max="13618" width="2.5" style="1" customWidth="1"/>
    <col min="13619" max="13619" width="0.5" style="1" customWidth="1"/>
    <col min="13620" max="13620" width="2.5" style="1" customWidth="1"/>
    <col min="13621" max="13621" width="0.375" style="1" customWidth="1"/>
    <col min="13622" max="13622" width="2.5" style="1" customWidth="1"/>
    <col min="13623" max="13623" width="0.375" style="1" customWidth="1"/>
    <col min="13624" max="13624" width="2.5" style="1" customWidth="1"/>
    <col min="13625" max="13625" width="0.375" style="1" customWidth="1"/>
    <col min="13626" max="13626" width="2.5" style="1" customWidth="1"/>
    <col min="13627" max="13627" width="0.375" style="1" customWidth="1"/>
    <col min="13628" max="13628" width="2.5" style="1" customWidth="1"/>
    <col min="13629" max="13629" width="0.375" style="1" customWidth="1"/>
    <col min="13630" max="13630" width="2.5" style="1" customWidth="1"/>
    <col min="13631" max="13631" width="0.375" style="1" customWidth="1"/>
    <col min="13632" max="13632" width="2.5" style="1" customWidth="1"/>
    <col min="13633" max="13633" width="0.375" style="1" customWidth="1"/>
    <col min="13634" max="13634" width="2.5" style="1" customWidth="1"/>
    <col min="13635" max="13635" width="0.375" style="1" customWidth="1"/>
    <col min="13636" max="13636" width="2.5" style="1" customWidth="1"/>
    <col min="13637" max="13637" width="0.375" style="1" customWidth="1"/>
    <col min="13638" max="13638" width="2.5" style="1" customWidth="1"/>
    <col min="13639" max="13639" width="0.375" style="1" customWidth="1"/>
    <col min="13640" max="13640" width="2.5" style="1" customWidth="1"/>
    <col min="13641" max="13641" width="0.375" style="1" customWidth="1"/>
    <col min="13642" max="13642" width="2.5" style="1" customWidth="1"/>
    <col min="13643" max="13643" width="0.375" style="1" customWidth="1"/>
    <col min="13644" max="13644" width="2.5" style="1" customWidth="1"/>
    <col min="13645" max="13645" width="0.375" style="1" customWidth="1"/>
    <col min="13646" max="13646" width="2.75" style="1" customWidth="1"/>
    <col min="13647" max="13647" width="3" style="1" customWidth="1"/>
    <col min="13648" max="13648" width="2.5" style="1" customWidth="1"/>
    <col min="13649" max="13649" width="3" style="1" customWidth="1"/>
    <col min="13650" max="13650" width="2.5" style="1" customWidth="1"/>
    <col min="13651" max="13654" width="3" style="1" customWidth="1"/>
    <col min="13655" max="13824" width="9" style="1"/>
    <col min="13825" max="13827" width="2.75" style="1" customWidth="1"/>
    <col min="13828" max="13828" width="0.375" style="1" customWidth="1"/>
    <col min="13829" max="13829" width="2.5" style="1" customWidth="1"/>
    <col min="13830" max="13830" width="0.375" style="1" customWidth="1"/>
    <col min="13831" max="13831" width="2.5" style="1" customWidth="1"/>
    <col min="13832" max="13832" width="0.375" style="1" customWidth="1"/>
    <col min="13833" max="13833" width="2.5" style="1" customWidth="1"/>
    <col min="13834" max="13834" width="0.375" style="1" customWidth="1"/>
    <col min="13835" max="13835" width="2.5" style="1" customWidth="1"/>
    <col min="13836" max="13836" width="0.375" style="1" customWidth="1"/>
    <col min="13837" max="13837" width="2.5" style="1" customWidth="1"/>
    <col min="13838" max="13838" width="0.375" style="1" customWidth="1"/>
    <col min="13839" max="13839" width="2.5" style="1" customWidth="1"/>
    <col min="13840" max="13840" width="0.375" style="1" customWidth="1"/>
    <col min="13841" max="13841" width="2.5" style="1" customWidth="1"/>
    <col min="13842" max="13842" width="0.375" style="1" customWidth="1"/>
    <col min="13843" max="13843" width="2.5" style="1" customWidth="1"/>
    <col min="13844" max="13844" width="0.375" style="1" customWidth="1"/>
    <col min="13845" max="13845" width="2.5" style="1" customWidth="1"/>
    <col min="13846" max="13846" width="0.375" style="1" customWidth="1"/>
    <col min="13847" max="13847" width="2.5" style="1" customWidth="1"/>
    <col min="13848" max="13848" width="0.375" style="1" customWidth="1"/>
    <col min="13849" max="13849" width="2.5" style="1" customWidth="1"/>
    <col min="13850" max="13850" width="0.375" style="1" customWidth="1"/>
    <col min="13851" max="13851" width="2.5" style="1" customWidth="1"/>
    <col min="13852" max="13852" width="0.375" style="1" customWidth="1"/>
    <col min="13853" max="13853" width="2.375" style="1" customWidth="1"/>
    <col min="13854" max="13854" width="0" style="1" hidden="1" customWidth="1"/>
    <col min="13855" max="13855" width="3" style="1" customWidth="1"/>
    <col min="13856" max="13856" width="0.375" style="1" customWidth="1"/>
    <col min="13857" max="13857" width="1.5" style="1" customWidth="1"/>
    <col min="13858" max="13858" width="1.375" style="1" customWidth="1"/>
    <col min="13859" max="13859" width="0.375" style="1" customWidth="1"/>
    <col min="13860" max="13860" width="2.5" style="1" customWidth="1"/>
    <col min="13861" max="13861" width="0.375" style="1" customWidth="1"/>
    <col min="13862" max="13862" width="2.5" style="1" customWidth="1"/>
    <col min="13863" max="13863" width="0.375" style="1" customWidth="1"/>
    <col min="13864" max="13864" width="2.875" style="1" customWidth="1"/>
    <col min="13865" max="13865" width="0.375" style="1" customWidth="1"/>
    <col min="13866" max="13866" width="2.5" style="1" customWidth="1"/>
    <col min="13867" max="13867" width="0.375" style="1" customWidth="1"/>
    <col min="13868" max="13868" width="2.5" style="1" customWidth="1"/>
    <col min="13869" max="13869" width="0.375" style="1" customWidth="1"/>
    <col min="13870" max="13870" width="2.5" style="1" customWidth="1"/>
    <col min="13871" max="13871" width="0.375" style="1" customWidth="1"/>
    <col min="13872" max="13872" width="2.5" style="1" customWidth="1"/>
    <col min="13873" max="13873" width="0.375" style="1" customWidth="1"/>
    <col min="13874" max="13874" width="2.5" style="1" customWidth="1"/>
    <col min="13875" max="13875" width="0.5" style="1" customWidth="1"/>
    <col min="13876" max="13876" width="2.5" style="1" customWidth="1"/>
    <col min="13877" max="13877" width="0.375" style="1" customWidth="1"/>
    <col min="13878" max="13878" width="2.5" style="1" customWidth="1"/>
    <col min="13879" max="13879" width="0.375" style="1" customWidth="1"/>
    <col min="13880" max="13880" width="2.5" style="1" customWidth="1"/>
    <col min="13881" max="13881" width="0.375" style="1" customWidth="1"/>
    <col min="13882" max="13882" width="2.5" style="1" customWidth="1"/>
    <col min="13883" max="13883" width="0.375" style="1" customWidth="1"/>
    <col min="13884" max="13884" width="2.5" style="1" customWidth="1"/>
    <col min="13885" max="13885" width="0.375" style="1" customWidth="1"/>
    <col min="13886" max="13886" width="2.5" style="1" customWidth="1"/>
    <col min="13887" max="13887" width="0.375" style="1" customWidth="1"/>
    <col min="13888" max="13888" width="2.5" style="1" customWidth="1"/>
    <col min="13889" max="13889" width="0.375" style="1" customWidth="1"/>
    <col min="13890" max="13890" width="2.5" style="1" customWidth="1"/>
    <col min="13891" max="13891" width="0.375" style="1" customWidth="1"/>
    <col min="13892" max="13892" width="2.5" style="1" customWidth="1"/>
    <col min="13893" max="13893" width="0.375" style="1" customWidth="1"/>
    <col min="13894" max="13894" width="2.5" style="1" customWidth="1"/>
    <col min="13895" max="13895" width="0.375" style="1" customWidth="1"/>
    <col min="13896" max="13896" width="2.5" style="1" customWidth="1"/>
    <col min="13897" max="13897" width="0.375" style="1" customWidth="1"/>
    <col min="13898" max="13898" width="2.5" style="1" customWidth="1"/>
    <col min="13899" max="13899" width="0.375" style="1" customWidth="1"/>
    <col min="13900" max="13900" width="2.5" style="1" customWidth="1"/>
    <col min="13901" max="13901" width="0.375" style="1" customWidth="1"/>
    <col min="13902" max="13902" width="2.75" style="1" customWidth="1"/>
    <col min="13903" max="13903" width="3" style="1" customWidth="1"/>
    <col min="13904" max="13904" width="2.5" style="1" customWidth="1"/>
    <col min="13905" max="13905" width="3" style="1" customWidth="1"/>
    <col min="13906" max="13906" width="2.5" style="1" customWidth="1"/>
    <col min="13907" max="13910" width="3" style="1" customWidth="1"/>
    <col min="13911" max="14080" width="9" style="1"/>
    <col min="14081" max="14083" width="2.75" style="1" customWidth="1"/>
    <col min="14084" max="14084" width="0.375" style="1" customWidth="1"/>
    <col min="14085" max="14085" width="2.5" style="1" customWidth="1"/>
    <col min="14086" max="14086" width="0.375" style="1" customWidth="1"/>
    <col min="14087" max="14087" width="2.5" style="1" customWidth="1"/>
    <col min="14088" max="14088" width="0.375" style="1" customWidth="1"/>
    <col min="14089" max="14089" width="2.5" style="1" customWidth="1"/>
    <col min="14090" max="14090" width="0.375" style="1" customWidth="1"/>
    <col min="14091" max="14091" width="2.5" style="1" customWidth="1"/>
    <col min="14092" max="14092" width="0.375" style="1" customWidth="1"/>
    <col min="14093" max="14093" width="2.5" style="1" customWidth="1"/>
    <col min="14094" max="14094" width="0.375" style="1" customWidth="1"/>
    <col min="14095" max="14095" width="2.5" style="1" customWidth="1"/>
    <col min="14096" max="14096" width="0.375" style="1" customWidth="1"/>
    <col min="14097" max="14097" width="2.5" style="1" customWidth="1"/>
    <col min="14098" max="14098" width="0.375" style="1" customWidth="1"/>
    <col min="14099" max="14099" width="2.5" style="1" customWidth="1"/>
    <col min="14100" max="14100" width="0.375" style="1" customWidth="1"/>
    <col min="14101" max="14101" width="2.5" style="1" customWidth="1"/>
    <col min="14102" max="14102" width="0.375" style="1" customWidth="1"/>
    <col min="14103" max="14103" width="2.5" style="1" customWidth="1"/>
    <col min="14104" max="14104" width="0.375" style="1" customWidth="1"/>
    <col min="14105" max="14105" width="2.5" style="1" customWidth="1"/>
    <col min="14106" max="14106" width="0.375" style="1" customWidth="1"/>
    <col min="14107" max="14107" width="2.5" style="1" customWidth="1"/>
    <col min="14108" max="14108" width="0.375" style="1" customWidth="1"/>
    <col min="14109" max="14109" width="2.375" style="1" customWidth="1"/>
    <col min="14110" max="14110" width="0" style="1" hidden="1" customWidth="1"/>
    <col min="14111" max="14111" width="3" style="1" customWidth="1"/>
    <col min="14112" max="14112" width="0.375" style="1" customWidth="1"/>
    <col min="14113" max="14113" width="1.5" style="1" customWidth="1"/>
    <col min="14114" max="14114" width="1.375" style="1" customWidth="1"/>
    <col min="14115" max="14115" width="0.375" style="1" customWidth="1"/>
    <col min="14116" max="14116" width="2.5" style="1" customWidth="1"/>
    <col min="14117" max="14117" width="0.375" style="1" customWidth="1"/>
    <col min="14118" max="14118" width="2.5" style="1" customWidth="1"/>
    <col min="14119" max="14119" width="0.375" style="1" customWidth="1"/>
    <col min="14120" max="14120" width="2.875" style="1" customWidth="1"/>
    <col min="14121" max="14121" width="0.375" style="1" customWidth="1"/>
    <col min="14122" max="14122" width="2.5" style="1" customWidth="1"/>
    <col min="14123" max="14123" width="0.375" style="1" customWidth="1"/>
    <col min="14124" max="14124" width="2.5" style="1" customWidth="1"/>
    <col min="14125" max="14125" width="0.375" style="1" customWidth="1"/>
    <col min="14126" max="14126" width="2.5" style="1" customWidth="1"/>
    <col min="14127" max="14127" width="0.375" style="1" customWidth="1"/>
    <col min="14128" max="14128" width="2.5" style="1" customWidth="1"/>
    <col min="14129" max="14129" width="0.375" style="1" customWidth="1"/>
    <col min="14130" max="14130" width="2.5" style="1" customWidth="1"/>
    <col min="14131" max="14131" width="0.5" style="1" customWidth="1"/>
    <col min="14132" max="14132" width="2.5" style="1" customWidth="1"/>
    <col min="14133" max="14133" width="0.375" style="1" customWidth="1"/>
    <col min="14134" max="14134" width="2.5" style="1" customWidth="1"/>
    <col min="14135" max="14135" width="0.375" style="1" customWidth="1"/>
    <col min="14136" max="14136" width="2.5" style="1" customWidth="1"/>
    <col min="14137" max="14137" width="0.375" style="1" customWidth="1"/>
    <col min="14138" max="14138" width="2.5" style="1" customWidth="1"/>
    <col min="14139" max="14139" width="0.375" style="1" customWidth="1"/>
    <col min="14140" max="14140" width="2.5" style="1" customWidth="1"/>
    <col min="14141" max="14141" width="0.375" style="1" customWidth="1"/>
    <col min="14142" max="14142" width="2.5" style="1" customWidth="1"/>
    <col min="14143" max="14143" width="0.375" style="1" customWidth="1"/>
    <col min="14144" max="14144" width="2.5" style="1" customWidth="1"/>
    <col min="14145" max="14145" width="0.375" style="1" customWidth="1"/>
    <col min="14146" max="14146" width="2.5" style="1" customWidth="1"/>
    <col min="14147" max="14147" width="0.375" style="1" customWidth="1"/>
    <col min="14148" max="14148" width="2.5" style="1" customWidth="1"/>
    <col min="14149" max="14149" width="0.375" style="1" customWidth="1"/>
    <col min="14150" max="14150" width="2.5" style="1" customWidth="1"/>
    <col min="14151" max="14151" width="0.375" style="1" customWidth="1"/>
    <col min="14152" max="14152" width="2.5" style="1" customWidth="1"/>
    <col min="14153" max="14153" width="0.375" style="1" customWidth="1"/>
    <col min="14154" max="14154" width="2.5" style="1" customWidth="1"/>
    <col min="14155" max="14155" width="0.375" style="1" customWidth="1"/>
    <col min="14156" max="14156" width="2.5" style="1" customWidth="1"/>
    <col min="14157" max="14157" width="0.375" style="1" customWidth="1"/>
    <col min="14158" max="14158" width="2.75" style="1" customWidth="1"/>
    <col min="14159" max="14159" width="3" style="1" customWidth="1"/>
    <col min="14160" max="14160" width="2.5" style="1" customWidth="1"/>
    <col min="14161" max="14161" width="3" style="1" customWidth="1"/>
    <col min="14162" max="14162" width="2.5" style="1" customWidth="1"/>
    <col min="14163" max="14166" width="3" style="1" customWidth="1"/>
    <col min="14167" max="14336" width="9" style="1"/>
    <col min="14337" max="14339" width="2.75" style="1" customWidth="1"/>
    <col min="14340" max="14340" width="0.375" style="1" customWidth="1"/>
    <col min="14341" max="14341" width="2.5" style="1" customWidth="1"/>
    <col min="14342" max="14342" width="0.375" style="1" customWidth="1"/>
    <col min="14343" max="14343" width="2.5" style="1" customWidth="1"/>
    <col min="14344" max="14344" width="0.375" style="1" customWidth="1"/>
    <col min="14345" max="14345" width="2.5" style="1" customWidth="1"/>
    <col min="14346" max="14346" width="0.375" style="1" customWidth="1"/>
    <col min="14347" max="14347" width="2.5" style="1" customWidth="1"/>
    <col min="14348" max="14348" width="0.375" style="1" customWidth="1"/>
    <col min="14349" max="14349" width="2.5" style="1" customWidth="1"/>
    <col min="14350" max="14350" width="0.375" style="1" customWidth="1"/>
    <col min="14351" max="14351" width="2.5" style="1" customWidth="1"/>
    <col min="14352" max="14352" width="0.375" style="1" customWidth="1"/>
    <col min="14353" max="14353" width="2.5" style="1" customWidth="1"/>
    <col min="14354" max="14354" width="0.375" style="1" customWidth="1"/>
    <col min="14355" max="14355" width="2.5" style="1" customWidth="1"/>
    <col min="14356" max="14356" width="0.375" style="1" customWidth="1"/>
    <col min="14357" max="14357" width="2.5" style="1" customWidth="1"/>
    <col min="14358" max="14358" width="0.375" style="1" customWidth="1"/>
    <col min="14359" max="14359" width="2.5" style="1" customWidth="1"/>
    <col min="14360" max="14360" width="0.375" style="1" customWidth="1"/>
    <col min="14361" max="14361" width="2.5" style="1" customWidth="1"/>
    <col min="14362" max="14362" width="0.375" style="1" customWidth="1"/>
    <col min="14363" max="14363" width="2.5" style="1" customWidth="1"/>
    <col min="14364" max="14364" width="0.375" style="1" customWidth="1"/>
    <col min="14365" max="14365" width="2.375" style="1" customWidth="1"/>
    <col min="14366" max="14366" width="0" style="1" hidden="1" customWidth="1"/>
    <col min="14367" max="14367" width="3" style="1" customWidth="1"/>
    <col min="14368" max="14368" width="0.375" style="1" customWidth="1"/>
    <col min="14369" max="14369" width="1.5" style="1" customWidth="1"/>
    <col min="14370" max="14370" width="1.375" style="1" customWidth="1"/>
    <col min="14371" max="14371" width="0.375" style="1" customWidth="1"/>
    <col min="14372" max="14372" width="2.5" style="1" customWidth="1"/>
    <col min="14373" max="14373" width="0.375" style="1" customWidth="1"/>
    <col min="14374" max="14374" width="2.5" style="1" customWidth="1"/>
    <col min="14375" max="14375" width="0.375" style="1" customWidth="1"/>
    <col min="14376" max="14376" width="2.875" style="1" customWidth="1"/>
    <col min="14377" max="14377" width="0.375" style="1" customWidth="1"/>
    <col min="14378" max="14378" width="2.5" style="1" customWidth="1"/>
    <col min="14379" max="14379" width="0.375" style="1" customWidth="1"/>
    <col min="14380" max="14380" width="2.5" style="1" customWidth="1"/>
    <col min="14381" max="14381" width="0.375" style="1" customWidth="1"/>
    <col min="14382" max="14382" width="2.5" style="1" customWidth="1"/>
    <col min="14383" max="14383" width="0.375" style="1" customWidth="1"/>
    <col min="14384" max="14384" width="2.5" style="1" customWidth="1"/>
    <col min="14385" max="14385" width="0.375" style="1" customWidth="1"/>
    <col min="14386" max="14386" width="2.5" style="1" customWidth="1"/>
    <col min="14387" max="14387" width="0.5" style="1" customWidth="1"/>
    <col min="14388" max="14388" width="2.5" style="1" customWidth="1"/>
    <col min="14389" max="14389" width="0.375" style="1" customWidth="1"/>
    <col min="14390" max="14390" width="2.5" style="1" customWidth="1"/>
    <col min="14391" max="14391" width="0.375" style="1" customWidth="1"/>
    <col min="14392" max="14392" width="2.5" style="1" customWidth="1"/>
    <col min="14393" max="14393" width="0.375" style="1" customWidth="1"/>
    <col min="14394" max="14394" width="2.5" style="1" customWidth="1"/>
    <col min="14395" max="14395" width="0.375" style="1" customWidth="1"/>
    <col min="14396" max="14396" width="2.5" style="1" customWidth="1"/>
    <col min="14397" max="14397" width="0.375" style="1" customWidth="1"/>
    <col min="14398" max="14398" width="2.5" style="1" customWidth="1"/>
    <col min="14399" max="14399" width="0.375" style="1" customWidth="1"/>
    <col min="14400" max="14400" width="2.5" style="1" customWidth="1"/>
    <col min="14401" max="14401" width="0.375" style="1" customWidth="1"/>
    <col min="14402" max="14402" width="2.5" style="1" customWidth="1"/>
    <col min="14403" max="14403" width="0.375" style="1" customWidth="1"/>
    <col min="14404" max="14404" width="2.5" style="1" customWidth="1"/>
    <col min="14405" max="14405" width="0.375" style="1" customWidth="1"/>
    <col min="14406" max="14406" width="2.5" style="1" customWidth="1"/>
    <col min="14407" max="14407" width="0.375" style="1" customWidth="1"/>
    <col min="14408" max="14408" width="2.5" style="1" customWidth="1"/>
    <col min="14409" max="14409" width="0.375" style="1" customWidth="1"/>
    <col min="14410" max="14410" width="2.5" style="1" customWidth="1"/>
    <col min="14411" max="14411" width="0.375" style="1" customWidth="1"/>
    <col min="14412" max="14412" width="2.5" style="1" customWidth="1"/>
    <col min="14413" max="14413" width="0.375" style="1" customWidth="1"/>
    <col min="14414" max="14414" width="2.75" style="1" customWidth="1"/>
    <col min="14415" max="14415" width="3" style="1" customWidth="1"/>
    <col min="14416" max="14416" width="2.5" style="1" customWidth="1"/>
    <col min="14417" max="14417" width="3" style="1" customWidth="1"/>
    <col min="14418" max="14418" width="2.5" style="1" customWidth="1"/>
    <col min="14419" max="14422" width="3" style="1" customWidth="1"/>
    <col min="14423" max="14592" width="9" style="1"/>
    <col min="14593" max="14595" width="2.75" style="1" customWidth="1"/>
    <col min="14596" max="14596" width="0.375" style="1" customWidth="1"/>
    <col min="14597" max="14597" width="2.5" style="1" customWidth="1"/>
    <col min="14598" max="14598" width="0.375" style="1" customWidth="1"/>
    <col min="14599" max="14599" width="2.5" style="1" customWidth="1"/>
    <col min="14600" max="14600" width="0.375" style="1" customWidth="1"/>
    <col min="14601" max="14601" width="2.5" style="1" customWidth="1"/>
    <col min="14602" max="14602" width="0.375" style="1" customWidth="1"/>
    <col min="14603" max="14603" width="2.5" style="1" customWidth="1"/>
    <col min="14604" max="14604" width="0.375" style="1" customWidth="1"/>
    <col min="14605" max="14605" width="2.5" style="1" customWidth="1"/>
    <col min="14606" max="14606" width="0.375" style="1" customWidth="1"/>
    <col min="14607" max="14607" width="2.5" style="1" customWidth="1"/>
    <col min="14608" max="14608" width="0.375" style="1" customWidth="1"/>
    <col min="14609" max="14609" width="2.5" style="1" customWidth="1"/>
    <col min="14610" max="14610" width="0.375" style="1" customWidth="1"/>
    <col min="14611" max="14611" width="2.5" style="1" customWidth="1"/>
    <col min="14612" max="14612" width="0.375" style="1" customWidth="1"/>
    <col min="14613" max="14613" width="2.5" style="1" customWidth="1"/>
    <col min="14614" max="14614" width="0.375" style="1" customWidth="1"/>
    <col min="14615" max="14615" width="2.5" style="1" customWidth="1"/>
    <col min="14616" max="14616" width="0.375" style="1" customWidth="1"/>
    <col min="14617" max="14617" width="2.5" style="1" customWidth="1"/>
    <col min="14618" max="14618" width="0.375" style="1" customWidth="1"/>
    <col min="14619" max="14619" width="2.5" style="1" customWidth="1"/>
    <col min="14620" max="14620" width="0.375" style="1" customWidth="1"/>
    <col min="14621" max="14621" width="2.375" style="1" customWidth="1"/>
    <col min="14622" max="14622" width="0" style="1" hidden="1" customWidth="1"/>
    <col min="14623" max="14623" width="3" style="1" customWidth="1"/>
    <col min="14624" max="14624" width="0.375" style="1" customWidth="1"/>
    <col min="14625" max="14625" width="1.5" style="1" customWidth="1"/>
    <col min="14626" max="14626" width="1.375" style="1" customWidth="1"/>
    <col min="14627" max="14627" width="0.375" style="1" customWidth="1"/>
    <col min="14628" max="14628" width="2.5" style="1" customWidth="1"/>
    <col min="14629" max="14629" width="0.375" style="1" customWidth="1"/>
    <col min="14630" max="14630" width="2.5" style="1" customWidth="1"/>
    <col min="14631" max="14631" width="0.375" style="1" customWidth="1"/>
    <col min="14632" max="14632" width="2.875" style="1" customWidth="1"/>
    <col min="14633" max="14633" width="0.375" style="1" customWidth="1"/>
    <col min="14634" max="14634" width="2.5" style="1" customWidth="1"/>
    <col min="14635" max="14635" width="0.375" style="1" customWidth="1"/>
    <col min="14636" max="14636" width="2.5" style="1" customWidth="1"/>
    <col min="14637" max="14637" width="0.375" style="1" customWidth="1"/>
    <col min="14638" max="14638" width="2.5" style="1" customWidth="1"/>
    <col min="14639" max="14639" width="0.375" style="1" customWidth="1"/>
    <col min="14640" max="14640" width="2.5" style="1" customWidth="1"/>
    <col min="14641" max="14641" width="0.375" style="1" customWidth="1"/>
    <col min="14642" max="14642" width="2.5" style="1" customWidth="1"/>
    <col min="14643" max="14643" width="0.5" style="1" customWidth="1"/>
    <col min="14644" max="14644" width="2.5" style="1" customWidth="1"/>
    <col min="14645" max="14645" width="0.375" style="1" customWidth="1"/>
    <col min="14646" max="14646" width="2.5" style="1" customWidth="1"/>
    <col min="14647" max="14647" width="0.375" style="1" customWidth="1"/>
    <col min="14648" max="14648" width="2.5" style="1" customWidth="1"/>
    <col min="14649" max="14649" width="0.375" style="1" customWidth="1"/>
    <col min="14650" max="14650" width="2.5" style="1" customWidth="1"/>
    <col min="14651" max="14651" width="0.375" style="1" customWidth="1"/>
    <col min="14652" max="14652" width="2.5" style="1" customWidth="1"/>
    <col min="14653" max="14653" width="0.375" style="1" customWidth="1"/>
    <col min="14654" max="14654" width="2.5" style="1" customWidth="1"/>
    <col min="14655" max="14655" width="0.375" style="1" customWidth="1"/>
    <col min="14656" max="14656" width="2.5" style="1" customWidth="1"/>
    <col min="14657" max="14657" width="0.375" style="1" customWidth="1"/>
    <col min="14658" max="14658" width="2.5" style="1" customWidth="1"/>
    <col min="14659" max="14659" width="0.375" style="1" customWidth="1"/>
    <col min="14660" max="14660" width="2.5" style="1" customWidth="1"/>
    <col min="14661" max="14661" width="0.375" style="1" customWidth="1"/>
    <col min="14662" max="14662" width="2.5" style="1" customWidth="1"/>
    <col min="14663" max="14663" width="0.375" style="1" customWidth="1"/>
    <col min="14664" max="14664" width="2.5" style="1" customWidth="1"/>
    <col min="14665" max="14665" width="0.375" style="1" customWidth="1"/>
    <col min="14666" max="14666" width="2.5" style="1" customWidth="1"/>
    <col min="14667" max="14667" width="0.375" style="1" customWidth="1"/>
    <col min="14668" max="14668" width="2.5" style="1" customWidth="1"/>
    <col min="14669" max="14669" width="0.375" style="1" customWidth="1"/>
    <col min="14670" max="14670" width="2.75" style="1" customWidth="1"/>
    <col min="14671" max="14671" width="3" style="1" customWidth="1"/>
    <col min="14672" max="14672" width="2.5" style="1" customWidth="1"/>
    <col min="14673" max="14673" width="3" style="1" customWidth="1"/>
    <col min="14674" max="14674" width="2.5" style="1" customWidth="1"/>
    <col min="14675" max="14678" width="3" style="1" customWidth="1"/>
    <col min="14679" max="14848" width="9" style="1"/>
    <col min="14849" max="14851" width="2.75" style="1" customWidth="1"/>
    <col min="14852" max="14852" width="0.375" style="1" customWidth="1"/>
    <col min="14853" max="14853" width="2.5" style="1" customWidth="1"/>
    <col min="14854" max="14854" width="0.375" style="1" customWidth="1"/>
    <col min="14855" max="14855" width="2.5" style="1" customWidth="1"/>
    <col min="14856" max="14856" width="0.375" style="1" customWidth="1"/>
    <col min="14857" max="14857" width="2.5" style="1" customWidth="1"/>
    <col min="14858" max="14858" width="0.375" style="1" customWidth="1"/>
    <col min="14859" max="14859" width="2.5" style="1" customWidth="1"/>
    <col min="14860" max="14860" width="0.375" style="1" customWidth="1"/>
    <col min="14861" max="14861" width="2.5" style="1" customWidth="1"/>
    <col min="14862" max="14862" width="0.375" style="1" customWidth="1"/>
    <col min="14863" max="14863" width="2.5" style="1" customWidth="1"/>
    <col min="14864" max="14864" width="0.375" style="1" customWidth="1"/>
    <col min="14865" max="14865" width="2.5" style="1" customWidth="1"/>
    <col min="14866" max="14866" width="0.375" style="1" customWidth="1"/>
    <col min="14867" max="14867" width="2.5" style="1" customWidth="1"/>
    <col min="14868" max="14868" width="0.375" style="1" customWidth="1"/>
    <col min="14869" max="14869" width="2.5" style="1" customWidth="1"/>
    <col min="14870" max="14870" width="0.375" style="1" customWidth="1"/>
    <col min="14871" max="14871" width="2.5" style="1" customWidth="1"/>
    <col min="14872" max="14872" width="0.375" style="1" customWidth="1"/>
    <col min="14873" max="14873" width="2.5" style="1" customWidth="1"/>
    <col min="14874" max="14874" width="0.375" style="1" customWidth="1"/>
    <col min="14875" max="14875" width="2.5" style="1" customWidth="1"/>
    <col min="14876" max="14876" width="0.375" style="1" customWidth="1"/>
    <col min="14877" max="14877" width="2.375" style="1" customWidth="1"/>
    <col min="14878" max="14878" width="0" style="1" hidden="1" customWidth="1"/>
    <col min="14879" max="14879" width="3" style="1" customWidth="1"/>
    <col min="14880" max="14880" width="0.375" style="1" customWidth="1"/>
    <col min="14881" max="14881" width="1.5" style="1" customWidth="1"/>
    <col min="14882" max="14882" width="1.375" style="1" customWidth="1"/>
    <col min="14883" max="14883" width="0.375" style="1" customWidth="1"/>
    <col min="14884" max="14884" width="2.5" style="1" customWidth="1"/>
    <col min="14885" max="14885" width="0.375" style="1" customWidth="1"/>
    <col min="14886" max="14886" width="2.5" style="1" customWidth="1"/>
    <col min="14887" max="14887" width="0.375" style="1" customWidth="1"/>
    <col min="14888" max="14888" width="2.875" style="1" customWidth="1"/>
    <col min="14889" max="14889" width="0.375" style="1" customWidth="1"/>
    <col min="14890" max="14890" width="2.5" style="1" customWidth="1"/>
    <col min="14891" max="14891" width="0.375" style="1" customWidth="1"/>
    <col min="14892" max="14892" width="2.5" style="1" customWidth="1"/>
    <col min="14893" max="14893" width="0.375" style="1" customWidth="1"/>
    <col min="14894" max="14894" width="2.5" style="1" customWidth="1"/>
    <col min="14895" max="14895" width="0.375" style="1" customWidth="1"/>
    <col min="14896" max="14896" width="2.5" style="1" customWidth="1"/>
    <col min="14897" max="14897" width="0.375" style="1" customWidth="1"/>
    <col min="14898" max="14898" width="2.5" style="1" customWidth="1"/>
    <col min="14899" max="14899" width="0.5" style="1" customWidth="1"/>
    <col min="14900" max="14900" width="2.5" style="1" customWidth="1"/>
    <col min="14901" max="14901" width="0.375" style="1" customWidth="1"/>
    <col min="14902" max="14902" width="2.5" style="1" customWidth="1"/>
    <col min="14903" max="14903" width="0.375" style="1" customWidth="1"/>
    <col min="14904" max="14904" width="2.5" style="1" customWidth="1"/>
    <col min="14905" max="14905" width="0.375" style="1" customWidth="1"/>
    <col min="14906" max="14906" width="2.5" style="1" customWidth="1"/>
    <col min="14907" max="14907" width="0.375" style="1" customWidth="1"/>
    <col min="14908" max="14908" width="2.5" style="1" customWidth="1"/>
    <col min="14909" max="14909" width="0.375" style="1" customWidth="1"/>
    <col min="14910" max="14910" width="2.5" style="1" customWidth="1"/>
    <col min="14911" max="14911" width="0.375" style="1" customWidth="1"/>
    <col min="14912" max="14912" width="2.5" style="1" customWidth="1"/>
    <col min="14913" max="14913" width="0.375" style="1" customWidth="1"/>
    <col min="14914" max="14914" width="2.5" style="1" customWidth="1"/>
    <col min="14915" max="14915" width="0.375" style="1" customWidth="1"/>
    <col min="14916" max="14916" width="2.5" style="1" customWidth="1"/>
    <col min="14917" max="14917" width="0.375" style="1" customWidth="1"/>
    <col min="14918" max="14918" width="2.5" style="1" customWidth="1"/>
    <col min="14919" max="14919" width="0.375" style="1" customWidth="1"/>
    <col min="14920" max="14920" width="2.5" style="1" customWidth="1"/>
    <col min="14921" max="14921" width="0.375" style="1" customWidth="1"/>
    <col min="14922" max="14922" width="2.5" style="1" customWidth="1"/>
    <col min="14923" max="14923" width="0.375" style="1" customWidth="1"/>
    <col min="14924" max="14924" width="2.5" style="1" customWidth="1"/>
    <col min="14925" max="14925" width="0.375" style="1" customWidth="1"/>
    <col min="14926" max="14926" width="2.75" style="1" customWidth="1"/>
    <col min="14927" max="14927" width="3" style="1" customWidth="1"/>
    <col min="14928" max="14928" width="2.5" style="1" customWidth="1"/>
    <col min="14929" max="14929" width="3" style="1" customWidth="1"/>
    <col min="14930" max="14930" width="2.5" style="1" customWidth="1"/>
    <col min="14931" max="14934" width="3" style="1" customWidth="1"/>
    <col min="14935" max="15104" width="9" style="1"/>
    <col min="15105" max="15107" width="2.75" style="1" customWidth="1"/>
    <col min="15108" max="15108" width="0.375" style="1" customWidth="1"/>
    <col min="15109" max="15109" width="2.5" style="1" customWidth="1"/>
    <col min="15110" max="15110" width="0.375" style="1" customWidth="1"/>
    <col min="15111" max="15111" width="2.5" style="1" customWidth="1"/>
    <col min="15112" max="15112" width="0.375" style="1" customWidth="1"/>
    <col min="15113" max="15113" width="2.5" style="1" customWidth="1"/>
    <col min="15114" max="15114" width="0.375" style="1" customWidth="1"/>
    <col min="15115" max="15115" width="2.5" style="1" customWidth="1"/>
    <col min="15116" max="15116" width="0.375" style="1" customWidth="1"/>
    <col min="15117" max="15117" width="2.5" style="1" customWidth="1"/>
    <col min="15118" max="15118" width="0.375" style="1" customWidth="1"/>
    <col min="15119" max="15119" width="2.5" style="1" customWidth="1"/>
    <col min="15120" max="15120" width="0.375" style="1" customWidth="1"/>
    <col min="15121" max="15121" width="2.5" style="1" customWidth="1"/>
    <col min="15122" max="15122" width="0.375" style="1" customWidth="1"/>
    <col min="15123" max="15123" width="2.5" style="1" customWidth="1"/>
    <col min="15124" max="15124" width="0.375" style="1" customWidth="1"/>
    <col min="15125" max="15125" width="2.5" style="1" customWidth="1"/>
    <col min="15126" max="15126" width="0.375" style="1" customWidth="1"/>
    <col min="15127" max="15127" width="2.5" style="1" customWidth="1"/>
    <col min="15128" max="15128" width="0.375" style="1" customWidth="1"/>
    <col min="15129" max="15129" width="2.5" style="1" customWidth="1"/>
    <col min="15130" max="15130" width="0.375" style="1" customWidth="1"/>
    <col min="15131" max="15131" width="2.5" style="1" customWidth="1"/>
    <col min="15132" max="15132" width="0.375" style="1" customWidth="1"/>
    <col min="15133" max="15133" width="2.375" style="1" customWidth="1"/>
    <col min="15134" max="15134" width="0" style="1" hidden="1" customWidth="1"/>
    <col min="15135" max="15135" width="3" style="1" customWidth="1"/>
    <col min="15136" max="15136" width="0.375" style="1" customWidth="1"/>
    <col min="15137" max="15137" width="1.5" style="1" customWidth="1"/>
    <col min="15138" max="15138" width="1.375" style="1" customWidth="1"/>
    <col min="15139" max="15139" width="0.375" style="1" customWidth="1"/>
    <col min="15140" max="15140" width="2.5" style="1" customWidth="1"/>
    <col min="15141" max="15141" width="0.375" style="1" customWidth="1"/>
    <col min="15142" max="15142" width="2.5" style="1" customWidth="1"/>
    <col min="15143" max="15143" width="0.375" style="1" customWidth="1"/>
    <col min="15144" max="15144" width="2.875" style="1" customWidth="1"/>
    <col min="15145" max="15145" width="0.375" style="1" customWidth="1"/>
    <col min="15146" max="15146" width="2.5" style="1" customWidth="1"/>
    <col min="15147" max="15147" width="0.375" style="1" customWidth="1"/>
    <col min="15148" max="15148" width="2.5" style="1" customWidth="1"/>
    <col min="15149" max="15149" width="0.375" style="1" customWidth="1"/>
    <col min="15150" max="15150" width="2.5" style="1" customWidth="1"/>
    <col min="15151" max="15151" width="0.375" style="1" customWidth="1"/>
    <col min="15152" max="15152" width="2.5" style="1" customWidth="1"/>
    <col min="15153" max="15153" width="0.375" style="1" customWidth="1"/>
    <col min="15154" max="15154" width="2.5" style="1" customWidth="1"/>
    <col min="15155" max="15155" width="0.5" style="1" customWidth="1"/>
    <col min="15156" max="15156" width="2.5" style="1" customWidth="1"/>
    <col min="15157" max="15157" width="0.375" style="1" customWidth="1"/>
    <col min="15158" max="15158" width="2.5" style="1" customWidth="1"/>
    <col min="15159" max="15159" width="0.375" style="1" customWidth="1"/>
    <col min="15160" max="15160" width="2.5" style="1" customWidth="1"/>
    <col min="15161" max="15161" width="0.375" style="1" customWidth="1"/>
    <col min="15162" max="15162" width="2.5" style="1" customWidth="1"/>
    <col min="15163" max="15163" width="0.375" style="1" customWidth="1"/>
    <col min="15164" max="15164" width="2.5" style="1" customWidth="1"/>
    <col min="15165" max="15165" width="0.375" style="1" customWidth="1"/>
    <col min="15166" max="15166" width="2.5" style="1" customWidth="1"/>
    <col min="15167" max="15167" width="0.375" style="1" customWidth="1"/>
    <col min="15168" max="15168" width="2.5" style="1" customWidth="1"/>
    <col min="15169" max="15169" width="0.375" style="1" customWidth="1"/>
    <col min="15170" max="15170" width="2.5" style="1" customWidth="1"/>
    <col min="15171" max="15171" width="0.375" style="1" customWidth="1"/>
    <col min="15172" max="15172" width="2.5" style="1" customWidth="1"/>
    <col min="15173" max="15173" width="0.375" style="1" customWidth="1"/>
    <col min="15174" max="15174" width="2.5" style="1" customWidth="1"/>
    <col min="15175" max="15175" width="0.375" style="1" customWidth="1"/>
    <col min="15176" max="15176" width="2.5" style="1" customWidth="1"/>
    <col min="15177" max="15177" width="0.375" style="1" customWidth="1"/>
    <col min="15178" max="15178" width="2.5" style="1" customWidth="1"/>
    <col min="15179" max="15179" width="0.375" style="1" customWidth="1"/>
    <col min="15180" max="15180" width="2.5" style="1" customWidth="1"/>
    <col min="15181" max="15181" width="0.375" style="1" customWidth="1"/>
    <col min="15182" max="15182" width="2.75" style="1" customWidth="1"/>
    <col min="15183" max="15183" width="3" style="1" customWidth="1"/>
    <col min="15184" max="15184" width="2.5" style="1" customWidth="1"/>
    <col min="15185" max="15185" width="3" style="1" customWidth="1"/>
    <col min="15186" max="15186" width="2.5" style="1" customWidth="1"/>
    <col min="15187" max="15190" width="3" style="1" customWidth="1"/>
    <col min="15191" max="15360" width="9" style="1"/>
    <col min="15361" max="15363" width="2.75" style="1" customWidth="1"/>
    <col min="15364" max="15364" width="0.375" style="1" customWidth="1"/>
    <col min="15365" max="15365" width="2.5" style="1" customWidth="1"/>
    <col min="15366" max="15366" width="0.375" style="1" customWidth="1"/>
    <col min="15367" max="15367" width="2.5" style="1" customWidth="1"/>
    <col min="15368" max="15368" width="0.375" style="1" customWidth="1"/>
    <col min="15369" max="15369" width="2.5" style="1" customWidth="1"/>
    <col min="15370" max="15370" width="0.375" style="1" customWidth="1"/>
    <col min="15371" max="15371" width="2.5" style="1" customWidth="1"/>
    <col min="15372" max="15372" width="0.375" style="1" customWidth="1"/>
    <col min="15373" max="15373" width="2.5" style="1" customWidth="1"/>
    <col min="15374" max="15374" width="0.375" style="1" customWidth="1"/>
    <col min="15375" max="15375" width="2.5" style="1" customWidth="1"/>
    <col min="15376" max="15376" width="0.375" style="1" customWidth="1"/>
    <col min="15377" max="15377" width="2.5" style="1" customWidth="1"/>
    <col min="15378" max="15378" width="0.375" style="1" customWidth="1"/>
    <col min="15379" max="15379" width="2.5" style="1" customWidth="1"/>
    <col min="15380" max="15380" width="0.375" style="1" customWidth="1"/>
    <col min="15381" max="15381" width="2.5" style="1" customWidth="1"/>
    <col min="15382" max="15382" width="0.375" style="1" customWidth="1"/>
    <col min="15383" max="15383" width="2.5" style="1" customWidth="1"/>
    <col min="15384" max="15384" width="0.375" style="1" customWidth="1"/>
    <col min="15385" max="15385" width="2.5" style="1" customWidth="1"/>
    <col min="15386" max="15386" width="0.375" style="1" customWidth="1"/>
    <col min="15387" max="15387" width="2.5" style="1" customWidth="1"/>
    <col min="15388" max="15388" width="0.375" style="1" customWidth="1"/>
    <col min="15389" max="15389" width="2.375" style="1" customWidth="1"/>
    <col min="15390" max="15390" width="0" style="1" hidden="1" customWidth="1"/>
    <col min="15391" max="15391" width="3" style="1" customWidth="1"/>
    <col min="15392" max="15392" width="0.375" style="1" customWidth="1"/>
    <col min="15393" max="15393" width="1.5" style="1" customWidth="1"/>
    <col min="15394" max="15394" width="1.375" style="1" customWidth="1"/>
    <col min="15395" max="15395" width="0.375" style="1" customWidth="1"/>
    <col min="15396" max="15396" width="2.5" style="1" customWidth="1"/>
    <col min="15397" max="15397" width="0.375" style="1" customWidth="1"/>
    <col min="15398" max="15398" width="2.5" style="1" customWidth="1"/>
    <col min="15399" max="15399" width="0.375" style="1" customWidth="1"/>
    <col min="15400" max="15400" width="2.875" style="1" customWidth="1"/>
    <col min="15401" max="15401" width="0.375" style="1" customWidth="1"/>
    <col min="15402" max="15402" width="2.5" style="1" customWidth="1"/>
    <col min="15403" max="15403" width="0.375" style="1" customWidth="1"/>
    <col min="15404" max="15404" width="2.5" style="1" customWidth="1"/>
    <col min="15405" max="15405" width="0.375" style="1" customWidth="1"/>
    <col min="15406" max="15406" width="2.5" style="1" customWidth="1"/>
    <col min="15407" max="15407" width="0.375" style="1" customWidth="1"/>
    <col min="15408" max="15408" width="2.5" style="1" customWidth="1"/>
    <col min="15409" max="15409" width="0.375" style="1" customWidth="1"/>
    <col min="15410" max="15410" width="2.5" style="1" customWidth="1"/>
    <col min="15411" max="15411" width="0.5" style="1" customWidth="1"/>
    <col min="15412" max="15412" width="2.5" style="1" customWidth="1"/>
    <col min="15413" max="15413" width="0.375" style="1" customWidth="1"/>
    <col min="15414" max="15414" width="2.5" style="1" customWidth="1"/>
    <col min="15415" max="15415" width="0.375" style="1" customWidth="1"/>
    <col min="15416" max="15416" width="2.5" style="1" customWidth="1"/>
    <col min="15417" max="15417" width="0.375" style="1" customWidth="1"/>
    <col min="15418" max="15418" width="2.5" style="1" customWidth="1"/>
    <col min="15419" max="15419" width="0.375" style="1" customWidth="1"/>
    <col min="15420" max="15420" width="2.5" style="1" customWidth="1"/>
    <col min="15421" max="15421" width="0.375" style="1" customWidth="1"/>
    <col min="15422" max="15422" width="2.5" style="1" customWidth="1"/>
    <col min="15423" max="15423" width="0.375" style="1" customWidth="1"/>
    <col min="15424" max="15424" width="2.5" style="1" customWidth="1"/>
    <col min="15425" max="15425" width="0.375" style="1" customWidth="1"/>
    <col min="15426" max="15426" width="2.5" style="1" customWidth="1"/>
    <col min="15427" max="15427" width="0.375" style="1" customWidth="1"/>
    <col min="15428" max="15428" width="2.5" style="1" customWidth="1"/>
    <col min="15429" max="15429" width="0.375" style="1" customWidth="1"/>
    <col min="15430" max="15430" width="2.5" style="1" customWidth="1"/>
    <col min="15431" max="15431" width="0.375" style="1" customWidth="1"/>
    <col min="15432" max="15432" width="2.5" style="1" customWidth="1"/>
    <col min="15433" max="15433" width="0.375" style="1" customWidth="1"/>
    <col min="15434" max="15434" width="2.5" style="1" customWidth="1"/>
    <col min="15435" max="15435" width="0.375" style="1" customWidth="1"/>
    <col min="15436" max="15436" width="2.5" style="1" customWidth="1"/>
    <col min="15437" max="15437" width="0.375" style="1" customWidth="1"/>
    <col min="15438" max="15438" width="2.75" style="1" customWidth="1"/>
    <col min="15439" max="15439" width="3" style="1" customWidth="1"/>
    <col min="15440" max="15440" width="2.5" style="1" customWidth="1"/>
    <col min="15441" max="15441" width="3" style="1" customWidth="1"/>
    <col min="15442" max="15442" width="2.5" style="1" customWidth="1"/>
    <col min="15443" max="15446" width="3" style="1" customWidth="1"/>
    <col min="15447" max="15616" width="9" style="1"/>
    <col min="15617" max="15619" width="2.75" style="1" customWidth="1"/>
    <col min="15620" max="15620" width="0.375" style="1" customWidth="1"/>
    <col min="15621" max="15621" width="2.5" style="1" customWidth="1"/>
    <col min="15622" max="15622" width="0.375" style="1" customWidth="1"/>
    <col min="15623" max="15623" width="2.5" style="1" customWidth="1"/>
    <col min="15624" max="15624" width="0.375" style="1" customWidth="1"/>
    <col min="15625" max="15625" width="2.5" style="1" customWidth="1"/>
    <col min="15626" max="15626" width="0.375" style="1" customWidth="1"/>
    <col min="15627" max="15627" width="2.5" style="1" customWidth="1"/>
    <col min="15628" max="15628" width="0.375" style="1" customWidth="1"/>
    <col min="15629" max="15629" width="2.5" style="1" customWidth="1"/>
    <col min="15630" max="15630" width="0.375" style="1" customWidth="1"/>
    <col min="15631" max="15631" width="2.5" style="1" customWidth="1"/>
    <col min="15632" max="15632" width="0.375" style="1" customWidth="1"/>
    <col min="15633" max="15633" width="2.5" style="1" customWidth="1"/>
    <col min="15634" max="15634" width="0.375" style="1" customWidth="1"/>
    <col min="15635" max="15635" width="2.5" style="1" customWidth="1"/>
    <col min="15636" max="15636" width="0.375" style="1" customWidth="1"/>
    <col min="15637" max="15637" width="2.5" style="1" customWidth="1"/>
    <col min="15638" max="15638" width="0.375" style="1" customWidth="1"/>
    <col min="15639" max="15639" width="2.5" style="1" customWidth="1"/>
    <col min="15640" max="15640" width="0.375" style="1" customWidth="1"/>
    <col min="15641" max="15641" width="2.5" style="1" customWidth="1"/>
    <col min="15642" max="15642" width="0.375" style="1" customWidth="1"/>
    <col min="15643" max="15643" width="2.5" style="1" customWidth="1"/>
    <col min="15644" max="15644" width="0.375" style="1" customWidth="1"/>
    <col min="15645" max="15645" width="2.375" style="1" customWidth="1"/>
    <col min="15646" max="15646" width="0" style="1" hidden="1" customWidth="1"/>
    <col min="15647" max="15647" width="3" style="1" customWidth="1"/>
    <col min="15648" max="15648" width="0.375" style="1" customWidth="1"/>
    <col min="15649" max="15649" width="1.5" style="1" customWidth="1"/>
    <col min="15650" max="15650" width="1.375" style="1" customWidth="1"/>
    <col min="15651" max="15651" width="0.375" style="1" customWidth="1"/>
    <col min="15652" max="15652" width="2.5" style="1" customWidth="1"/>
    <col min="15653" max="15653" width="0.375" style="1" customWidth="1"/>
    <col min="15654" max="15654" width="2.5" style="1" customWidth="1"/>
    <col min="15655" max="15655" width="0.375" style="1" customWidth="1"/>
    <col min="15656" max="15656" width="2.875" style="1" customWidth="1"/>
    <col min="15657" max="15657" width="0.375" style="1" customWidth="1"/>
    <col min="15658" max="15658" width="2.5" style="1" customWidth="1"/>
    <col min="15659" max="15659" width="0.375" style="1" customWidth="1"/>
    <col min="15660" max="15660" width="2.5" style="1" customWidth="1"/>
    <col min="15661" max="15661" width="0.375" style="1" customWidth="1"/>
    <col min="15662" max="15662" width="2.5" style="1" customWidth="1"/>
    <col min="15663" max="15663" width="0.375" style="1" customWidth="1"/>
    <col min="15664" max="15664" width="2.5" style="1" customWidth="1"/>
    <col min="15665" max="15665" width="0.375" style="1" customWidth="1"/>
    <col min="15666" max="15666" width="2.5" style="1" customWidth="1"/>
    <col min="15667" max="15667" width="0.5" style="1" customWidth="1"/>
    <col min="15668" max="15668" width="2.5" style="1" customWidth="1"/>
    <col min="15669" max="15669" width="0.375" style="1" customWidth="1"/>
    <col min="15670" max="15670" width="2.5" style="1" customWidth="1"/>
    <col min="15671" max="15671" width="0.375" style="1" customWidth="1"/>
    <col min="15672" max="15672" width="2.5" style="1" customWidth="1"/>
    <col min="15673" max="15673" width="0.375" style="1" customWidth="1"/>
    <col min="15674" max="15674" width="2.5" style="1" customWidth="1"/>
    <col min="15675" max="15675" width="0.375" style="1" customWidth="1"/>
    <col min="15676" max="15676" width="2.5" style="1" customWidth="1"/>
    <col min="15677" max="15677" width="0.375" style="1" customWidth="1"/>
    <col min="15678" max="15678" width="2.5" style="1" customWidth="1"/>
    <col min="15679" max="15679" width="0.375" style="1" customWidth="1"/>
    <col min="15680" max="15680" width="2.5" style="1" customWidth="1"/>
    <col min="15681" max="15681" width="0.375" style="1" customWidth="1"/>
    <col min="15682" max="15682" width="2.5" style="1" customWidth="1"/>
    <col min="15683" max="15683" width="0.375" style="1" customWidth="1"/>
    <col min="15684" max="15684" width="2.5" style="1" customWidth="1"/>
    <col min="15685" max="15685" width="0.375" style="1" customWidth="1"/>
    <col min="15686" max="15686" width="2.5" style="1" customWidth="1"/>
    <col min="15687" max="15687" width="0.375" style="1" customWidth="1"/>
    <col min="15688" max="15688" width="2.5" style="1" customWidth="1"/>
    <col min="15689" max="15689" width="0.375" style="1" customWidth="1"/>
    <col min="15690" max="15690" width="2.5" style="1" customWidth="1"/>
    <col min="15691" max="15691" width="0.375" style="1" customWidth="1"/>
    <col min="15692" max="15692" width="2.5" style="1" customWidth="1"/>
    <col min="15693" max="15693" width="0.375" style="1" customWidth="1"/>
    <col min="15694" max="15694" width="2.75" style="1" customWidth="1"/>
    <col min="15695" max="15695" width="3" style="1" customWidth="1"/>
    <col min="15696" max="15696" width="2.5" style="1" customWidth="1"/>
    <col min="15697" max="15697" width="3" style="1" customWidth="1"/>
    <col min="15698" max="15698" width="2.5" style="1" customWidth="1"/>
    <col min="15699" max="15702" width="3" style="1" customWidth="1"/>
    <col min="15703" max="15872" width="9" style="1"/>
    <col min="15873" max="15875" width="2.75" style="1" customWidth="1"/>
    <col min="15876" max="15876" width="0.375" style="1" customWidth="1"/>
    <col min="15877" max="15877" width="2.5" style="1" customWidth="1"/>
    <col min="15878" max="15878" width="0.375" style="1" customWidth="1"/>
    <col min="15879" max="15879" width="2.5" style="1" customWidth="1"/>
    <col min="15880" max="15880" width="0.375" style="1" customWidth="1"/>
    <col min="15881" max="15881" width="2.5" style="1" customWidth="1"/>
    <col min="15882" max="15882" width="0.375" style="1" customWidth="1"/>
    <col min="15883" max="15883" width="2.5" style="1" customWidth="1"/>
    <col min="15884" max="15884" width="0.375" style="1" customWidth="1"/>
    <col min="15885" max="15885" width="2.5" style="1" customWidth="1"/>
    <col min="15886" max="15886" width="0.375" style="1" customWidth="1"/>
    <col min="15887" max="15887" width="2.5" style="1" customWidth="1"/>
    <col min="15888" max="15888" width="0.375" style="1" customWidth="1"/>
    <col min="15889" max="15889" width="2.5" style="1" customWidth="1"/>
    <col min="15890" max="15890" width="0.375" style="1" customWidth="1"/>
    <col min="15891" max="15891" width="2.5" style="1" customWidth="1"/>
    <col min="15892" max="15892" width="0.375" style="1" customWidth="1"/>
    <col min="15893" max="15893" width="2.5" style="1" customWidth="1"/>
    <col min="15894" max="15894" width="0.375" style="1" customWidth="1"/>
    <col min="15895" max="15895" width="2.5" style="1" customWidth="1"/>
    <col min="15896" max="15896" width="0.375" style="1" customWidth="1"/>
    <col min="15897" max="15897" width="2.5" style="1" customWidth="1"/>
    <col min="15898" max="15898" width="0.375" style="1" customWidth="1"/>
    <col min="15899" max="15899" width="2.5" style="1" customWidth="1"/>
    <col min="15900" max="15900" width="0.375" style="1" customWidth="1"/>
    <col min="15901" max="15901" width="2.375" style="1" customWidth="1"/>
    <col min="15902" max="15902" width="0" style="1" hidden="1" customWidth="1"/>
    <col min="15903" max="15903" width="3" style="1" customWidth="1"/>
    <col min="15904" max="15904" width="0.375" style="1" customWidth="1"/>
    <col min="15905" max="15905" width="1.5" style="1" customWidth="1"/>
    <col min="15906" max="15906" width="1.375" style="1" customWidth="1"/>
    <col min="15907" max="15907" width="0.375" style="1" customWidth="1"/>
    <col min="15908" max="15908" width="2.5" style="1" customWidth="1"/>
    <col min="15909" max="15909" width="0.375" style="1" customWidth="1"/>
    <col min="15910" max="15910" width="2.5" style="1" customWidth="1"/>
    <col min="15911" max="15911" width="0.375" style="1" customWidth="1"/>
    <col min="15912" max="15912" width="2.875" style="1" customWidth="1"/>
    <col min="15913" max="15913" width="0.375" style="1" customWidth="1"/>
    <col min="15914" max="15914" width="2.5" style="1" customWidth="1"/>
    <col min="15915" max="15915" width="0.375" style="1" customWidth="1"/>
    <col min="15916" max="15916" width="2.5" style="1" customWidth="1"/>
    <col min="15917" max="15917" width="0.375" style="1" customWidth="1"/>
    <col min="15918" max="15918" width="2.5" style="1" customWidth="1"/>
    <col min="15919" max="15919" width="0.375" style="1" customWidth="1"/>
    <col min="15920" max="15920" width="2.5" style="1" customWidth="1"/>
    <col min="15921" max="15921" width="0.375" style="1" customWidth="1"/>
    <col min="15922" max="15922" width="2.5" style="1" customWidth="1"/>
    <col min="15923" max="15923" width="0.5" style="1" customWidth="1"/>
    <col min="15924" max="15924" width="2.5" style="1" customWidth="1"/>
    <col min="15925" max="15925" width="0.375" style="1" customWidth="1"/>
    <col min="15926" max="15926" width="2.5" style="1" customWidth="1"/>
    <col min="15927" max="15927" width="0.375" style="1" customWidth="1"/>
    <col min="15928" max="15928" width="2.5" style="1" customWidth="1"/>
    <col min="15929" max="15929" width="0.375" style="1" customWidth="1"/>
    <col min="15930" max="15930" width="2.5" style="1" customWidth="1"/>
    <col min="15931" max="15931" width="0.375" style="1" customWidth="1"/>
    <col min="15932" max="15932" width="2.5" style="1" customWidth="1"/>
    <col min="15933" max="15933" width="0.375" style="1" customWidth="1"/>
    <col min="15934" max="15934" width="2.5" style="1" customWidth="1"/>
    <col min="15935" max="15935" width="0.375" style="1" customWidth="1"/>
    <col min="15936" max="15936" width="2.5" style="1" customWidth="1"/>
    <col min="15937" max="15937" width="0.375" style="1" customWidth="1"/>
    <col min="15938" max="15938" width="2.5" style="1" customWidth="1"/>
    <col min="15939" max="15939" width="0.375" style="1" customWidth="1"/>
    <col min="15940" max="15940" width="2.5" style="1" customWidth="1"/>
    <col min="15941" max="15941" width="0.375" style="1" customWidth="1"/>
    <col min="15942" max="15942" width="2.5" style="1" customWidth="1"/>
    <col min="15943" max="15943" width="0.375" style="1" customWidth="1"/>
    <col min="15944" max="15944" width="2.5" style="1" customWidth="1"/>
    <col min="15945" max="15945" width="0.375" style="1" customWidth="1"/>
    <col min="15946" max="15946" width="2.5" style="1" customWidth="1"/>
    <col min="15947" max="15947" width="0.375" style="1" customWidth="1"/>
    <col min="15948" max="15948" width="2.5" style="1" customWidth="1"/>
    <col min="15949" max="15949" width="0.375" style="1" customWidth="1"/>
    <col min="15950" max="15950" width="2.75" style="1" customWidth="1"/>
    <col min="15951" max="15951" width="3" style="1" customWidth="1"/>
    <col min="15952" max="15952" width="2.5" style="1" customWidth="1"/>
    <col min="15953" max="15953" width="3" style="1" customWidth="1"/>
    <col min="15954" max="15954" width="2.5" style="1" customWidth="1"/>
    <col min="15955" max="15958" width="3" style="1" customWidth="1"/>
    <col min="15959" max="16128" width="9" style="1"/>
    <col min="16129" max="16131" width="2.75" style="1" customWidth="1"/>
    <col min="16132" max="16132" width="0.375" style="1" customWidth="1"/>
    <col min="16133" max="16133" width="2.5" style="1" customWidth="1"/>
    <col min="16134" max="16134" width="0.375" style="1" customWidth="1"/>
    <col min="16135" max="16135" width="2.5" style="1" customWidth="1"/>
    <col min="16136" max="16136" width="0.375" style="1" customWidth="1"/>
    <col min="16137" max="16137" width="2.5" style="1" customWidth="1"/>
    <col min="16138" max="16138" width="0.375" style="1" customWidth="1"/>
    <col min="16139" max="16139" width="2.5" style="1" customWidth="1"/>
    <col min="16140" max="16140" width="0.375" style="1" customWidth="1"/>
    <col min="16141" max="16141" width="2.5" style="1" customWidth="1"/>
    <col min="16142" max="16142" width="0.375" style="1" customWidth="1"/>
    <col min="16143" max="16143" width="2.5" style="1" customWidth="1"/>
    <col min="16144" max="16144" width="0.375" style="1" customWidth="1"/>
    <col min="16145" max="16145" width="2.5" style="1" customWidth="1"/>
    <col min="16146" max="16146" width="0.375" style="1" customWidth="1"/>
    <col min="16147" max="16147" width="2.5" style="1" customWidth="1"/>
    <col min="16148" max="16148" width="0.375" style="1" customWidth="1"/>
    <col min="16149" max="16149" width="2.5" style="1" customWidth="1"/>
    <col min="16150" max="16150" width="0.375" style="1" customWidth="1"/>
    <col min="16151" max="16151" width="2.5" style="1" customWidth="1"/>
    <col min="16152" max="16152" width="0.375" style="1" customWidth="1"/>
    <col min="16153" max="16153" width="2.5" style="1" customWidth="1"/>
    <col min="16154" max="16154" width="0.375" style="1" customWidth="1"/>
    <col min="16155" max="16155" width="2.5" style="1" customWidth="1"/>
    <col min="16156" max="16156" width="0.375" style="1" customWidth="1"/>
    <col min="16157" max="16157" width="2.375" style="1" customWidth="1"/>
    <col min="16158" max="16158" width="0" style="1" hidden="1" customWidth="1"/>
    <col min="16159" max="16159" width="3" style="1" customWidth="1"/>
    <col min="16160" max="16160" width="0.375" style="1" customWidth="1"/>
    <col min="16161" max="16161" width="1.5" style="1" customWidth="1"/>
    <col min="16162" max="16162" width="1.375" style="1" customWidth="1"/>
    <col min="16163" max="16163" width="0.375" style="1" customWidth="1"/>
    <col min="16164" max="16164" width="2.5" style="1" customWidth="1"/>
    <col min="16165" max="16165" width="0.375" style="1" customWidth="1"/>
    <col min="16166" max="16166" width="2.5" style="1" customWidth="1"/>
    <col min="16167" max="16167" width="0.375" style="1" customWidth="1"/>
    <col min="16168" max="16168" width="2.875" style="1" customWidth="1"/>
    <col min="16169" max="16169" width="0.375" style="1" customWidth="1"/>
    <col min="16170" max="16170" width="2.5" style="1" customWidth="1"/>
    <col min="16171" max="16171" width="0.375" style="1" customWidth="1"/>
    <col min="16172" max="16172" width="2.5" style="1" customWidth="1"/>
    <col min="16173" max="16173" width="0.375" style="1" customWidth="1"/>
    <col min="16174" max="16174" width="2.5" style="1" customWidth="1"/>
    <col min="16175" max="16175" width="0.375" style="1" customWidth="1"/>
    <col min="16176" max="16176" width="2.5" style="1" customWidth="1"/>
    <col min="16177" max="16177" width="0.375" style="1" customWidth="1"/>
    <col min="16178" max="16178" width="2.5" style="1" customWidth="1"/>
    <col min="16179" max="16179" width="0.5" style="1" customWidth="1"/>
    <col min="16180" max="16180" width="2.5" style="1" customWidth="1"/>
    <col min="16181" max="16181" width="0.375" style="1" customWidth="1"/>
    <col min="16182" max="16182" width="2.5" style="1" customWidth="1"/>
    <col min="16183" max="16183" width="0.375" style="1" customWidth="1"/>
    <col min="16184" max="16184" width="2.5" style="1" customWidth="1"/>
    <col min="16185" max="16185" width="0.375" style="1" customWidth="1"/>
    <col min="16186" max="16186" width="2.5" style="1" customWidth="1"/>
    <col min="16187" max="16187" width="0.375" style="1" customWidth="1"/>
    <col min="16188" max="16188" width="2.5" style="1" customWidth="1"/>
    <col min="16189" max="16189" width="0.375" style="1" customWidth="1"/>
    <col min="16190" max="16190" width="2.5" style="1" customWidth="1"/>
    <col min="16191" max="16191" width="0.375" style="1" customWidth="1"/>
    <col min="16192" max="16192" width="2.5" style="1" customWidth="1"/>
    <col min="16193" max="16193" width="0.375" style="1" customWidth="1"/>
    <col min="16194" max="16194" width="2.5" style="1" customWidth="1"/>
    <col min="16195" max="16195" width="0.375" style="1" customWidth="1"/>
    <col min="16196" max="16196" width="2.5" style="1" customWidth="1"/>
    <col min="16197" max="16197" width="0.375" style="1" customWidth="1"/>
    <col min="16198" max="16198" width="2.5" style="1" customWidth="1"/>
    <col min="16199" max="16199" width="0.375" style="1" customWidth="1"/>
    <col min="16200" max="16200" width="2.5" style="1" customWidth="1"/>
    <col min="16201" max="16201" width="0.375" style="1" customWidth="1"/>
    <col min="16202" max="16202" width="2.5" style="1" customWidth="1"/>
    <col min="16203" max="16203" width="0.375" style="1" customWidth="1"/>
    <col min="16204" max="16204" width="2.5" style="1" customWidth="1"/>
    <col min="16205" max="16205" width="0.375" style="1" customWidth="1"/>
    <col min="16206" max="16206" width="2.75" style="1" customWidth="1"/>
    <col min="16207" max="16207" width="3" style="1" customWidth="1"/>
    <col min="16208" max="16208" width="2.5" style="1" customWidth="1"/>
    <col min="16209" max="16209" width="3" style="1" customWidth="1"/>
    <col min="16210" max="16210" width="2.5" style="1" customWidth="1"/>
    <col min="16211" max="16214" width="3" style="1" customWidth="1"/>
    <col min="16215" max="16384" width="9" style="1"/>
  </cols>
  <sheetData>
    <row r="1" spans="1:78" s="259" customFormat="1" ht="14.25" customHeight="1">
      <c r="A1" s="255"/>
      <c r="B1" s="2060" t="s">
        <v>293</v>
      </c>
      <c r="C1" s="2060"/>
      <c r="D1" s="2060"/>
      <c r="E1" s="2060"/>
      <c r="F1" s="2060"/>
      <c r="G1" s="2060"/>
      <c r="H1" s="2060"/>
      <c r="I1" s="2060"/>
      <c r="J1" s="2060"/>
      <c r="K1" s="2060"/>
      <c r="L1" s="2060"/>
      <c r="M1" s="2060"/>
      <c r="N1" s="2060"/>
      <c r="O1" s="2060"/>
      <c r="P1" s="2060"/>
      <c r="Q1" s="2060"/>
      <c r="R1" s="2060"/>
      <c r="S1" s="2060"/>
      <c r="T1" s="2060"/>
      <c r="U1" s="2060"/>
      <c r="V1" s="2060"/>
      <c r="W1" s="2060"/>
      <c r="X1" s="2060"/>
      <c r="Y1" s="2060"/>
      <c r="Z1" s="2060"/>
      <c r="AA1" s="2060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6"/>
      <c r="BD1" s="257" t="s">
        <v>294</v>
      </c>
      <c r="BE1" s="255"/>
      <c r="BF1" s="2268" t="s">
        <v>295</v>
      </c>
      <c r="BG1" s="258"/>
      <c r="BH1" s="2268" t="s">
        <v>296</v>
      </c>
      <c r="BI1" s="258"/>
      <c r="BJ1" s="2268" t="s">
        <v>297</v>
      </c>
      <c r="BK1" s="258"/>
      <c r="BL1" s="2268" t="s">
        <v>298</v>
      </c>
      <c r="BM1" s="258"/>
      <c r="BN1" s="2268" t="s">
        <v>299</v>
      </c>
      <c r="BO1" s="258"/>
      <c r="BP1" s="2268" t="s">
        <v>300</v>
      </c>
      <c r="BQ1" s="258"/>
      <c r="BR1" s="2268" t="s">
        <v>301</v>
      </c>
      <c r="BS1" s="258"/>
      <c r="BT1" s="2268" t="s">
        <v>302</v>
      </c>
      <c r="BU1" s="258"/>
      <c r="BV1" s="2268" t="s">
        <v>303</v>
      </c>
      <c r="BW1" s="258"/>
      <c r="BX1" s="2268" t="s">
        <v>304</v>
      </c>
      <c r="BY1" s="255"/>
      <c r="BZ1" s="255"/>
    </row>
    <row r="2" spans="1:78" s="259" customFormat="1" ht="10.5" customHeight="1"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270" t="s">
        <v>305</v>
      </c>
      <c r="V2" s="2270"/>
      <c r="W2" s="2270"/>
      <c r="X2" s="2270"/>
      <c r="Y2" s="2270"/>
      <c r="Z2" s="2270"/>
      <c r="AA2" s="2270"/>
      <c r="AB2" s="2270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002" t="s">
        <v>306</v>
      </c>
      <c r="AO2" s="2003"/>
      <c r="AP2" s="2003"/>
      <c r="AQ2" s="2003"/>
      <c r="AR2" s="2003"/>
      <c r="AS2" s="2003"/>
      <c r="AT2" s="2003"/>
      <c r="AU2" s="2003"/>
      <c r="AV2" s="2003"/>
      <c r="AW2" s="2003"/>
      <c r="AX2" s="2207"/>
      <c r="AY2" s="255"/>
      <c r="AZ2" s="255"/>
      <c r="BA2" s="255"/>
      <c r="BD2" s="261" t="s">
        <v>307</v>
      </c>
      <c r="BE2" s="255"/>
      <c r="BF2" s="2269"/>
      <c r="BG2" s="258"/>
      <c r="BH2" s="2269"/>
      <c r="BI2" s="258"/>
      <c r="BJ2" s="2269"/>
      <c r="BK2" s="258"/>
      <c r="BL2" s="2269"/>
      <c r="BM2" s="258"/>
      <c r="BN2" s="2269"/>
      <c r="BO2" s="258"/>
      <c r="BP2" s="2269"/>
      <c r="BQ2" s="258"/>
      <c r="BR2" s="2269"/>
      <c r="BS2" s="258"/>
      <c r="BT2" s="2269"/>
      <c r="BU2" s="258"/>
      <c r="BV2" s="2269"/>
      <c r="BW2" s="258"/>
      <c r="BX2" s="2269"/>
      <c r="BY2" s="255"/>
      <c r="BZ2" s="255"/>
    </row>
    <row r="3" spans="1:78" s="259" customFormat="1" ht="10.5" customHeight="1">
      <c r="B3" s="2271" t="s">
        <v>308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272" t="s">
        <v>37</v>
      </c>
      <c r="N3" s="2272"/>
      <c r="O3" s="2272"/>
      <c r="P3" s="2272"/>
      <c r="Q3" s="262"/>
      <c r="R3" s="263"/>
      <c r="S3" s="263"/>
      <c r="T3" s="263"/>
      <c r="U3" s="2270"/>
      <c r="V3" s="2270"/>
      <c r="W3" s="2270"/>
      <c r="X3" s="2270"/>
      <c r="Y3" s="2270"/>
      <c r="Z3" s="2270"/>
      <c r="AA3" s="2270"/>
      <c r="AB3" s="2270"/>
      <c r="AC3" s="2273" t="s">
        <v>309</v>
      </c>
      <c r="AD3" s="2273"/>
      <c r="AE3" s="2273"/>
      <c r="AF3" s="2273"/>
      <c r="AG3" s="2273"/>
      <c r="AH3" s="263"/>
      <c r="AI3" s="255"/>
      <c r="AJ3" s="255"/>
      <c r="AK3" s="255"/>
      <c r="AN3" s="2062"/>
      <c r="AO3" s="2060"/>
      <c r="AP3" s="2060"/>
      <c r="AQ3" s="2060"/>
      <c r="AR3" s="2060"/>
      <c r="AS3" s="2060"/>
      <c r="AT3" s="2060"/>
      <c r="AU3" s="2060"/>
      <c r="AV3" s="2060"/>
      <c r="AW3" s="2060"/>
      <c r="AX3" s="2187"/>
      <c r="AY3" s="255"/>
      <c r="AZ3" s="255"/>
      <c r="BA3" s="255"/>
      <c r="BD3" s="2166" t="s">
        <v>310</v>
      </c>
      <c r="BE3" s="2166"/>
      <c r="BF3" s="2166"/>
      <c r="BG3" s="2166"/>
      <c r="BH3" s="2166"/>
      <c r="BI3" s="2166"/>
      <c r="BJ3" s="2166"/>
      <c r="BK3" s="2166"/>
      <c r="BL3" s="2166"/>
      <c r="BM3" s="2166"/>
      <c r="BN3" s="2166"/>
      <c r="BO3" s="2166"/>
      <c r="BP3" s="2166"/>
      <c r="BQ3" s="2166"/>
      <c r="BR3" s="2166"/>
      <c r="BS3" s="2166"/>
      <c r="BT3" s="2166"/>
      <c r="BU3" s="2166"/>
      <c r="BV3" s="2166"/>
      <c r="BW3" s="2166"/>
      <c r="BX3" s="2166"/>
      <c r="BY3" s="255"/>
      <c r="BZ3" s="255"/>
    </row>
    <row r="4" spans="1:78" s="259" customFormat="1" ht="10.5" customHeight="1">
      <c r="B4" s="2271"/>
      <c r="C4" s="260"/>
      <c r="D4" s="260"/>
      <c r="E4" s="260"/>
      <c r="F4" s="260"/>
      <c r="J4" s="264"/>
      <c r="K4" s="264"/>
      <c r="L4" s="264"/>
      <c r="M4" s="2272"/>
      <c r="N4" s="2272"/>
      <c r="O4" s="2272"/>
      <c r="P4" s="2272"/>
      <c r="Q4" s="262"/>
      <c r="R4" s="262"/>
      <c r="S4" s="262"/>
      <c r="T4" s="263"/>
      <c r="U4" s="2273" t="s">
        <v>153</v>
      </c>
      <c r="V4" s="2273"/>
      <c r="W4" s="2273"/>
      <c r="X4" s="2273"/>
      <c r="Y4" s="2273"/>
      <c r="Z4" s="262"/>
      <c r="AA4" s="262"/>
      <c r="AB4" s="262"/>
      <c r="AC4" s="2273"/>
      <c r="AD4" s="2273"/>
      <c r="AE4" s="2273"/>
      <c r="AF4" s="2273"/>
      <c r="AG4" s="2273"/>
      <c r="AH4" s="263"/>
      <c r="AI4" s="255"/>
      <c r="AJ4" s="255"/>
      <c r="AK4" s="255"/>
      <c r="AN4" s="2062"/>
      <c r="AO4" s="2060"/>
      <c r="AP4" s="2060"/>
      <c r="AQ4" s="2060"/>
      <c r="AR4" s="2060"/>
      <c r="AS4" s="2060"/>
      <c r="AT4" s="2060"/>
      <c r="AU4" s="2060"/>
      <c r="AV4" s="2060"/>
      <c r="AW4" s="2060"/>
      <c r="AX4" s="2187"/>
      <c r="AY4" s="255"/>
      <c r="AZ4" s="255"/>
      <c r="BA4" s="255"/>
      <c r="BD4" s="2166" t="s">
        <v>311</v>
      </c>
      <c r="BE4" s="2166"/>
      <c r="BF4" s="2166"/>
      <c r="BG4" s="2166"/>
      <c r="BH4" s="2166"/>
      <c r="BI4" s="2166"/>
      <c r="BJ4" s="2166"/>
      <c r="BK4" s="2166"/>
      <c r="BL4" s="2166"/>
      <c r="BM4" s="2166"/>
      <c r="BN4" s="2166"/>
      <c r="BO4" s="2166"/>
      <c r="BP4" s="2166"/>
      <c r="BQ4" s="2166"/>
      <c r="BR4" s="2166"/>
      <c r="BS4" s="2166"/>
      <c r="BT4" s="2166"/>
      <c r="BU4" s="2166"/>
      <c r="BV4" s="2166"/>
      <c r="BW4" s="2166"/>
      <c r="BX4" s="2166"/>
      <c r="BY4" s="255"/>
      <c r="BZ4" s="255"/>
    </row>
    <row r="5" spans="1:78" s="259" customFormat="1" ht="8.25" customHeight="1">
      <c r="B5" s="2271"/>
      <c r="C5" s="260"/>
      <c r="D5" s="260"/>
      <c r="G5" s="2275">
        <v>31759</v>
      </c>
      <c r="H5" s="2276"/>
      <c r="I5" s="2277"/>
      <c r="J5" s="260"/>
      <c r="K5" s="260"/>
      <c r="L5" s="260"/>
      <c r="M5" s="2278" t="s">
        <v>312</v>
      </c>
      <c r="N5" s="2278"/>
      <c r="O5" s="2278"/>
      <c r="P5" s="2278"/>
      <c r="Q5" s="2278"/>
      <c r="R5" s="2278"/>
      <c r="S5" s="2278"/>
      <c r="T5" s="265"/>
      <c r="U5" s="2274"/>
      <c r="V5" s="2274"/>
      <c r="W5" s="2274"/>
      <c r="X5" s="2274"/>
      <c r="Y5" s="2274"/>
      <c r="Z5" s="266"/>
      <c r="AA5" s="266"/>
      <c r="AB5" s="266"/>
      <c r="AC5" s="2274"/>
      <c r="AD5" s="2274"/>
      <c r="AE5" s="2274"/>
      <c r="AF5" s="2274"/>
      <c r="AG5" s="2274"/>
      <c r="AH5" s="263"/>
      <c r="AI5" s="255"/>
      <c r="AJ5" s="255"/>
      <c r="AK5" s="255"/>
      <c r="AN5" s="2279" t="s">
        <v>313</v>
      </c>
      <c r="AO5" s="2280"/>
      <c r="AP5" s="2280"/>
      <c r="AQ5" s="2280"/>
      <c r="AR5" s="2280"/>
      <c r="AS5" s="2280"/>
      <c r="AT5" s="2280"/>
      <c r="AU5" s="2280"/>
      <c r="AV5" s="2280"/>
      <c r="AW5" s="2280"/>
      <c r="AX5" s="2281"/>
      <c r="AY5" s="255"/>
      <c r="AZ5" s="255"/>
      <c r="BA5" s="255"/>
      <c r="BY5" s="255"/>
      <c r="BZ5" s="255"/>
    </row>
    <row r="6" spans="1:78" s="259" customFormat="1" ht="8.25" customHeight="1">
      <c r="B6" s="2271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55"/>
      <c r="Y6" s="255"/>
      <c r="Z6" s="255"/>
      <c r="AA6" s="2196" t="s">
        <v>314</v>
      </c>
      <c r="AB6" s="2196"/>
      <c r="AC6" s="2196"/>
      <c r="AD6" s="2196"/>
      <c r="AE6" s="2196"/>
      <c r="AF6" s="2196"/>
      <c r="AG6" s="2196"/>
      <c r="AH6" s="2196"/>
      <c r="AI6" s="2196"/>
      <c r="AJ6" s="2196"/>
      <c r="AK6" s="2196"/>
      <c r="AL6" s="2196"/>
      <c r="AM6" s="267"/>
      <c r="AN6" s="2282"/>
      <c r="AO6" s="2283"/>
      <c r="AP6" s="2283"/>
      <c r="AQ6" s="2283"/>
      <c r="AR6" s="2283"/>
      <c r="AS6" s="2283"/>
      <c r="AT6" s="2283"/>
      <c r="AU6" s="2283"/>
      <c r="AV6" s="2283"/>
      <c r="AW6" s="2283"/>
      <c r="AX6" s="2284"/>
      <c r="AY6" s="255"/>
      <c r="AZ6" s="255"/>
      <c r="BA6" s="255"/>
      <c r="BF6" s="2264" t="s">
        <v>315</v>
      </c>
      <c r="BG6" s="2262"/>
      <c r="BH6" s="2262"/>
      <c r="BI6" s="2262"/>
      <c r="BJ6" s="2263"/>
      <c r="BY6" s="255"/>
      <c r="BZ6" s="255"/>
    </row>
    <row r="7" spans="1:78" s="268" customFormat="1" ht="12" customHeight="1">
      <c r="B7" s="2271"/>
      <c r="C7" s="269"/>
      <c r="D7" s="269"/>
      <c r="E7" s="2215" t="s">
        <v>316</v>
      </c>
      <c r="F7" s="2215"/>
      <c r="G7" s="2215"/>
      <c r="H7" s="2215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166" t="s">
        <v>317</v>
      </c>
      <c r="T7" s="2166"/>
      <c r="U7" s="2166"/>
      <c r="V7" s="2166"/>
      <c r="W7" s="2166"/>
      <c r="X7" s="2166"/>
      <c r="Y7" s="2166"/>
      <c r="Z7" s="255"/>
      <c r="AA7" s="2127" t="s">
        <v>318</v>
      </c>
      <c r="AB7" s="2127"/>
      <c r="AC7" s="2127"/>
      <c r="AD7" s="2127"/>
      <c r="AE7" s="2127"/>
      <c r="AF7" s="2127"/>
      <c r="AG7" s="2127"/>
      <c r="AH7" s="270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</row>
    <row r="8" spans="1:78" s="259" customFormat="1" ht="9.75" customHeight="1">
      <c r="B8" s="2271"/>
      <c r="C8" s="260"/>
      <c r="D8" s="260"/>
      <c r="E8" s="2255" t="s">
        <v>319</v>
      </c>
      <c r="F8" s="260"/>
      <c r="G8" s="2255" t="s">
        <v>320</v>
      </c>
      <c r="H8" s="255"/>
      <c r="I8" s="2255" t="s">
        <v>321</v>
      </c>
      <c r="J8" s="255"/>
      <c r="K8" s="2255" t="s">
        <v>322</v>
      </c>
      <c r="L8" s="271"/>
      <c r="M8" s="2255" t="s">
        <v>323</v>
      </c>
      <c r="N8" s="272"/>
      <c r="O8" s="255"/>
      <c r="P8" s="260"/>
      <c r="Q8" s="260"/>
      <c r="R8" s="260"/>
      <c r="S8" s="2193"/>
      <c r="T8" s="260"/>
      <c r="U8" s="2193"/>
      <c r="V8" s="260"/>
      <c r="W8" s="260"/>
      <c r="X8" s="255"/>
      <c r="Y8" s="255"/>
      <c r="Z8" s="255"/>
      <c r="AA8" s="2193"/>
      <c r="AB8" s="255"/>
      <c r="AC8" s="273" t="s">
        <v>324</v>
      </c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U8" s="255"/>
      <c r="AV8" s="255"/>
      <c r="AW8" s="255"/>
      <c r="AX8" s="255"/>
      <c r="AY8" s="255"/>
      <c r="BD8" s="2031" t="s">
        <v>325</v>
      </c>
      <c r="BE8" s="2031"/>
      <c r="BF8" s="2031"/>
      <c r="BG8" s="2031"/>
      <c r="BH8" s="2031"/>
      <c r="BI8" s="2031"/>
      <c r="BJ8" s="2031"/>
      <c r="BK8" s="2031"/>
      <c r="BL8" s="2031"/>
      <c r="BM8" s="2031"/>
      <c r="BN8" s="2031"/>
      <c r="BY8" s="255"/>
      <c r="BZ8" s="2060"/>
    </row>
    <row r="9" spans="1:78" s="259" customFormat="1" ht="9.75" customHeight="1">
      <c r="B9" s="2271"/>
      <c r="C9" s="260"/>
      <c r="D9" s="260"/>
      <c r="E9" s="2256"/>
      <c r="F9" s="260"/>
      <c r="G9" s="2256"/>
      <c r="H9" s="255"/>
      <c r="I9" s="2256"/>
      <c r="J9" s="255"/>
      <c r="K9" s="2256"/>
      <c r="L9" s="271"/>
      <c r="M9" s="2256"/>
      <c r="N9" s="272"/>
      <c r="O9" s="255"/>
      <c r="P9" s="260"/>
      <c r="Q9" s="260"/>
      <c r="R9" s="260"/>
      <c r="S9" s="2194"/>
      <c r="T9" s="260"/>
      <c r="U9" s="2194"/>
      <c r="V9" s="260"/>
      <c r="W9" s="260"/>
      <c r="X9" s="255"/>
      <c r="Y9" s="255"/>
      <c r="Z9" s="255"/>
      <c r="AA9" s="2194"/>
      <c r="AB9" s="255"/>
      <c r="AC9" s="274" t="s">
        <v>326</v>
      </c>
      <c r="AD9" s="255"/>
      <c r="AE9" s="255"/>
      <c r="AF9" s="255"/>
      <c r="AG9" s="255"/>
      <c r="AH9" s="255"/>
      <c r="AI9" s="255"/>
      <c r="AJ9" s="255"/>
      <c r="AK9" s="255"/>
      <c r="AL9" s="2103" t="s">
        <v>327</v>
      </c>
      <c r="AM9" s="2103"/>
      <c r="AN9" s="2103"/>
      <c r="AO9" s="2103"/>
      <c r="AP9" s="2103"/>
      <c r="AQ9" s="2103"/>
      <c r="AR9" s="2103"/>
      <c r="AS9" s="2103"/>
      <c r="AT9" s="2103"/>
      <c r="AU9" s="2103"/>
      <c r="AV9" s="2103"/>
      <c r="AW9" s="2103"/>
      <c r="AX9" s="2103"/>
      <c r="AY9" s="2103"/>
      <c r="AZ9" s="2103"/>
      <c r="BA9" s="2103"/>
      <c r="BB9" s="2103"/>
      <c r="BO9" s="275"/>
      <c r="BP9" s="275"/>
      <c r="BY9" s="255"/>
      <c r="BZ9" s="2060"/>
    </row>
    <row r="10" spans="1:78" s="259" customFormat="1" ht="4.5" customHeight="1">
      <c r="B10" s="2271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103"/>
      <c r="AM10" s="2103"/>
      <c r="AN10" s="2103"/>
      <c r="AO10" s="2103"/>
      <c r="AP10" s="2103"/>
      <c r="AQ10" s="2103"/>
      <c r="AR10" s="2103"/>
      <c r="AS10" s="2103"/>
      <c r="AT10" s="2103"/>
      <c r="AU10" s="2103"/>
      <c r="AV10" s="2103"/>
      <c r="AW10" s="2103"/>
      <c r="AX10" s="2103"/>
      <c r="AY10" s="2103"/>
      <c r="AZ10" s="2103"/>
      <c r="BA10" s="2103"/>
      <c r="BB10" s="2103"/>
      <c r="BW10" s="255"/>
      <c r="BX10" s="255"/>
      <c r="BY10" s="255"/>
      <c r="BZ10" s="255"/>
    </row>
    <row r="11" spans="1:78" s="259" customFormat="1" ht="12" customHeight="1">
      <c r="B11" s="2271"/>
      <c r="C11" s="2259" t="s">
        <v>328</v>
      </c>
      <c r="D11" s="276"/>
      <c r="E11" s="2262" t="s">
        <v>329</v>
      </c>
      <c r="F11" s="2262"/>
      <c r="G11" s="2263"/>
      <c r="H11" s="277"/>
      <c r="I11" s="278" t="s">
        <v>33</v>
      </c>
      <c r="J11" s="279"/>
      <c r="K11" s="2264" t="s">
        <v>330</v>
      </c>
      <c r="L11" s="2262"/>
      <c r="M11" s="2263"/>
      <c r="N11" s="277"/>
      <c r="O11" s="2262" t="s">
        <v>331</v>
      </c>
      <c r="P11" s="2262"/>
      <c r="Q11" s="2262"/>
      <c r="R11" s="2262"/>
      <c r="S11" s="2262"/>
      <c r="T11" s="2262"/>
      <c r="U11" s="2262"/>
      <c r="V11" s="2262"/>
      <c r="W11" s="2262"/>
      <c r="X11" s="2262"/>
      <c r="Y11" s="2262"/>
      <c r="Z11" s="280"/>
      <c r="AA11" s="2264" t="s">
        <v>136</v>
      </c>
      <c r="AB11" s="2262"/>
      <c r="AC11" s="2262"/>
      <c r="AD11" s="2262"/>
      <c r="AE11" s="2262"/>
      <c r="AF11" s="2262"/>
      <c r="AG11" s="2262"/>
      <c r="AH11" s="2262"/>
      <c r="AI11" s="2263"/>
      <c r="AJ11" s="255"/>
      <c r="AK11" s="255"/>
      <c r="AL11" s="2103" t="s">
        <v>332</v>
      </c>
      <c r="AM11" s="2103"/>
      <c r="AN11" s="2103"/>
      <c r="AO11" s="2103" t="s">
        <v>333</v>
      </c>
      <c r="AP11" s="2103"/>
      <c r="AQ11" s="2103"/>
      <c r="AR11" s="2103"/>
      <c r="AS11" s="2103"/>
      <c r="AT11" s="2103"/>
      <c r="AU11" s="2103" t="s">
        <v>334</v>
      </c>
      <c r="AV11" s="2103"/>
      <c r="AW11" s="2103"/>
      <c r="AX11" s="2103"/>
      <c r="AY11" s="2103" t="s">
        <v>335</v>
      </c>
      <c r="AZ11" s="2103"/>
      <c r="BA11" s="2103"/>
      <c r="BB11" s="2103"/>
      <c r="BD11" s="2265" t="s">
        <v>336</v>
      </c>
      <c r="BE11" s="2265"/>
      <c r="BF11" s="2265"/>
      <c r="BG11" s="2265"/>
      <c r="BH11" s="2265"/>
      <c r="BW11" s="255"/>
      <c r="BX11" s="255"/>
      <c r="BY11" s="255"/>
      <c r="BZ11" s="255"/>
    </row>
    <row r="12" spans="1:78" s="259" customFormat="1" ht="2.25" customHeight="1">
      <c r="B12" s="2271"/>
      <c r="C12" s="2260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2"/>
      <c r="AJ12" s="255"/>
      <c r="AK12" s="255"/>
      <c r="AL12" s="2103"/>
      <c r="AM12" s="2103"/>
      <c r="AN12" s="2103"/>
      <c r="AO12" s="2103"/>
      <c r="AP12" s="2103"/>
      <c r="AQ12" s="2103"/>
      <c r="AR12" s="2103"/>
      <c r="AS12" s="2103"/>
      <c r="AT12" s="2103"/>
      <c r="AU12" s="2103"/>
      <c r="AV12" s="2103"/>
      <c r="AW12" s="2103"/>
      <c r="AX12" s="2103"/>
      <c r="AY12" s="2103"/>
      <c r="AZ12" s="2103"/>
      <c r="BA12" s="2103"/>
      <c r="BB12" s="2103"/>
      <c r="BW12" s="255"/>
      <c r="BX12" s="255"/>
      <c r="BY12" s="255"/>
      <c r="BZ12" s="255"/>
    </row>
    <row r="13" spans="1:78" s="259" customFormat="1" ht="12" customHeight="1">
      <c r="B13" s="2271"/>
      <c r="C13" s="2260"/>
      <c r="D13" s="255"/>
      <c r="E13" s="2255" t="s">
        <v>337</v>
      </c>
      <c r="F13" s="255"/>
      <c r="G13" s="2255" t="s">
        <v>321</v>
      </c>
      <c r="H13" s="255"/>
      <c r="I13" s="2255" t="s">
        <v>338</v>
      </c>
      <c r="J13" s="255"/>
      <c r="K13" s="2255" t="s">
        <v>339</v>
      </c>
      <c r="L13" s="260"/>
      <c r="M13" s="2255" t="s">
        <v>326</v>
      </c>
      <c r="N13" s="255"/>
      <c r="O13" s="2255" t="s">
        <v>340</v>
      </c>
      <c r="P13" s="255"/>
      <c r="Q13" s="2255" t="s">
        <v>341</v>
      </c>
      <c r="R13" s="255"/>
      <c r="S13" s="2255" t="s">
        <v>341</v>
      </c>
      <c r="T13" s="255"/>
      <c r="U13" s="2255" t="s">
        <v>341</v>
      </c>
      <c r="V13" s="255"/>
      <c r="W13" s="2255" t="s">
        <v>326</v>
      </c>
      <c r="X13" s="255"/>
      <c r="Y13" s="2255" t="s">
        <v>339</v>
      </c>
      <c r="Z13" s="255"/>
      <c r="AA13" s="2258" t="s">
        <v>342</v>
      </c>
      <c r="AB13" s="255"/>
      <c r="AC13" s="2193">
        <v>0</v>
      </c>
      <c r="AD13" s="255"/>
      <c r="AE13" s="2193">
        <v>0</v>
      </c>
      <c r="AF13" s="260"/>
      <c r="AG13" s="2002">
        <v>0</v>
      </c>
      <c r="AH13" s="2207"/>
      <c r="AI13" s="283"/>
      <c r="AJ13" s="275" t="s">
        <v>324</v>
      </c>
      <c r="AK13" s="275"/>
      <c r="AL13" s="2103"/>
      <c r="AM13" s="2103"/>
      <c r="AN13" s="2103"/>
      <c r="AO13" s="2103"/>
      <c r="AP13" s="2103"/>
      <c r="AQ13" s="2103"/>
      <c r="AR13" s="2103"/>
      <c r="AS13" s="2103"/>
      <c r="AT13" s="2103"/>
      <c r="AU13" s="2103"/>
      <c r="AV13" s="2103"/>
      <c r="AW13" s="2103"/>
      <c r="AX13" s="2103"/>
      <c r="AY13" s="2103"/>
      <c r="AZ13" s="2103"/>
      <c r="BA13" s="2103"/>
      <c r="BB13" s="2103"/>
      <c r="BW13" s="255"/>
      <c r="BX13" s="255"/>
      <c r="BY13" s="255"/>
      <c r="BZ13" s="255"/>
    </row>
    <row r="14" spans="1:78" s="259" customFormat="1" ht="12" customHeight="1">
      <c r="B14" s="2271"/>
      <c r="C14" s="2260"/>
      <c r="D14" s="255"/>
      <c r="E14" s="2256"/>
      <c r="F14" s="255"/>
      <c r="G14" s="2256"/>
      <c r="H14" s="255"/>
      <c r="I14" s="2256"/>
      <c r="J14" s="255"/>
      <c r="K14" s="2256"/>
      <c r="L14" s="260"/>
      <c r="M14" s="2256"/>
      <c r="N14" s="255"/>
      <c r="O14" s="2256"/>
      <c r="P14" s="255"/>
      <c r="Q14" s="2256"/>
      <c r="R14" s="255"/>
      <c r="S14" s="2256"/>
      <c r="T14" s="255"/>
      <c r="U14" s="2256"/>
      <c r="V14" s="255"/>
      <c r="W14" s="2256"/>
      <c r="X14" s="255"/>
      <c r="Y14" s="2256"/>
      <c r="Z14" s="255"/>
      <c r="AA14" s="2258"/>
      <c r="AB14" s="255"/>
      <c r="AC14" s="2194"/>
      <c r="AD14" s="255"/>
      <c r="AE14" s="2194"/>
      <c r="AF14" s="260"/>
      <c r="AG14" s="2005"/>
      <c r="AH14" s="2188"/>
      <c r="AI14" s="283"/>
      <c r="AJ14" s="284" t="s">
        <v>337</v>
      </c>
      <c r="AK14" s="284"/>
      <c r="AL14" s="2103"/>
      <c r="AM14" s="2103"/>
      <c r="AN14" s="2103"/>
      <c r="AO14" s="2103"/>
      <c r="AP14" s="2103"/>
      <c r="AQ14" s="2103"/>
      <c r="AR14" s="2103"/>
      <c r="AS14" s="2103"/>
      <c r="AT14" s="2103"/>
      <c r="AU14" s="2103"/>
      <c r="AV14" s="2103"/>
      <c r="AW14" s="2103"/>
      <c r="AX14" s="2103"/>
      <c r="AY14" s="2103"/>
      <c r="AZ14" s="2103"/>
      <c r="BA14" s="2103"/>
      <c r="BB14" s="2103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</row>
    <row r="15" spans="1:78" s="259" customFormat="1" ht="2.25" customHeight="1">
      <c r="B15" s="2271"/>
      <c r="C15" s="2261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6"/>
      <c r="AJ15" s="255"/>
      <c r="AK15" s="255"/>
      <c r="AL15" s="2103"/>
      <c r="AM15" s="2103"/>
      <c r="AN15" s="2103"/>
      <c r="AO15" s="2103"/>
      <c r="AP15" s="2103"/>
      <c r="AQ15" s="2103"/>
      <c r="AR15" s="2103"/>
      <c r="AS15" s="2103"/>
      <c r="AT15" s="2103"/>
      <c r="AU15" s="2103"/>
      <c r="AV15" s="2103"/>
      <c r="AW15" s="2103"/>
      <c r="AX15" s="2103"/>
      <c r="AY15" s="2103"/>
      <c r="AZ15" s="2103"/>
      <c r="BA15" s="2103"/>
      <c r="BB15" s="2103"/>
      <c r="BC15" s="255"/>
      <c r="BD15" s="255"/>
      <c r="BE15" s="255"/>
      <c r="BF15" s="255"/>
      <c r="BG15" s="255"/>
      <c r="BH15" s="2266"/>
      <c r="BI15" s="2266"/>
      <c r="BJ15" s="2266"/>
      <c r="BK15" s="2266"/>
      <c r="BL15" s="2266"/>
      <c r="BM15" s="2266"/>
      <c r="BN15" s="2266"/>
      <c r="BO15" s="2266"/>
      <c r="BP15" s="2266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</row>
    <row r="16" spans="1:78" s="259" customFormat="1" ht="20.25" customHeight="1">
      <c r="B16" s="2271"/>
      <c r="C16" s="255"/>
      <c r="D16" s="255"/>
      <c r="E16" s="2257" t="s">
        <v>343</v>
      </c>
      <c r="F16" s="2257"/>
      <c r="G16" s="2257"/>
      <c r="H16" s="2257"/>
      <c r="I16" s="2257"/>
      <c r="J16" s="2257"/>
      <c r="K16" s="2257"/>
      <c r="L16" s="2257"/>
      <c r="M16" s="2257"/>
      <c r="N16" s="2257"/>
      <c r="O16" s="2257"/>
      <c r="P16" s="257"/>
      <c r="Q16" s="2267"/>
      <c r="R16" s="2267"/>
      <c r="S16" s="2267"/>
      <c r="T16" s="2267"/>
      <c r="U16" s="2267"/>
      <c r="V16" s="2267"/>
      <c r="W16" s="2267"/>
      <c r="X16" s="257"/>
      <c r="Y16" s="257"/>
      <c r="Z16" s="257"/>
      <c r="AA16" s="2257" t="s">
        <v>344</v>
      </c>
      <c r="AB16" s="2257"/>
      <c r="AC16" s="2257"/>
      <c r="AD16" s="2257"/>
      <c r="AE16" s="2257"/>
      <c r="AF16" s="2257"/>
      <c r="AG16" s="2257"/>
      <c r="AH16" s="2257"/>
      <c r="AI16" s="2257"/>
      <c r="AJ16" s="2257"/>
      <c r="AK16" s="2257"/>
      <c r="AL16" s="2257"/>
      <c r="AM16" s="2257"/>
      <c r="AN16" s="2257"/>
      <c r="AO16" s="2257"/>
      <c r="AP16" s="2257"/>
      <c r="AQ16" s="257"/>
      <c r="AR16" s="257"/>
      <c r="AS16" s="257"/>
      <c r="AT16" s="257"/>
      <c r="AU16" s="257"/>
      <c r="AV16" s="257"/>
      <c r="AW16" s="257"/>
      <c r="AX16" s="2257" t="s">
        <v>345</v>
      </c>
      <c r="AY16" s="2257"/>
      <c r="AZ16" s="2257"/>
      <c r="BA16" s="2257"/>
      <c r="BB16" s="2257"/>
      <c r="BC16" s="257"/>
      <c r="BD16" s="257"/>
      <c r="BE16" s="257"/>
      <c r="BF16" s="257"/>
      <c r="BG16" s="255"/>
      <c r="BH16" s="2266"/>
      <c r="BI16" s="2266"/>
      <c r="BJ16" s="2266"/>
      <c r="BK16" s="2266"/>
      <c r="BL16" s="2266"/>
      <c r="BM16" s="2266"/>
      <c r="BN16" s="2266"/>
      <c r="BO16" s="2266"/>
      <c r="BP16" s="2266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</row>
    <row r="17" spans="2:78" s="259" customFormat="1" ht="9.75" customHeight="1">
      <c r="B17" s="2271"/>
      <c r="C17" s="255"/>
      <c r="D17" s="255"/>
      <c r="E17" s="287" t="s">
        <v>346</v>
      </c>
      <c r="F17" s="255"/>
      <c r="G17" s="2184" t="s">
        <v>347</v>
      </c>
      <c r="H17" s="255"/>
      <c r="I17" s="288"/>
      <c r="J17" s="255"/>
      <c r="K17" s="287" t="s">
        <v>348</v>
      </c>
      <c r="L17" s="255"/>
      <c r="M17" s="2184" t="s">
        <v>342</v>
      </c>
      <c r="N17" s="255"/>
      <c r="O17" s="288"/>
      <c r="P17" s="255"/>
      <c r="Q17" s="287" t="s">
        <v>349</v>
      </c>
      <c r="R17" s="255"/>
      <c r="S17" s="2184" t="s">
        <v>350</v>
      </c>
      <c r="T17" s="255"/>
      <c r="U17" s="288"/>
      <c r="V17" s="255"/>
      <c r="W17" s="287" t="s">
        <v>351</v>
      </c>
      <c r="X17" s="2165" t="s">
        <v>324</v>
      </c>
      <c r="Y17" s="2166"/>
      <c r="Z17" s="255"/>
      <c r="AA17" s="287" t="s">
        <v>346</v>
      </c>
      <c r="AB17" s="255"/>
      <c r="AC17" s="2184" t="s">
        <v>352</v>
      </c>
      <c r="AD17" s="255"/>
      <c r="AE17" s="288"/>
      <c r="AF17" s="255"/>
      <c r="AG17" s="2254" t="s">
        <v>348</v>
      </c>
      <c r="AH17" s="2200"/>
      <c r="AI17" s="255"/>
      <c r="AJ17" s="2184" t="s">
        <v>350</v>
      </c>
      <c r="AK17" s="255"/>
      <c r="AL17" s="288"/>
      <c r="AM17" s="255"/>
      <c r="AN17" s="287" t="s">
        <v>349</v>
      </c>
      <c r="AO17" s="255"/>
      <c r="AP17" s="2184" t="s">
        <v>353</v>
      </c>
      <c r="AQ17" s="255"/>
      <c r="AR17" s="288"/>
      <c r="AS17" s="255"/>
      <c r="AT17" s="287" t="s">
        <v>351</v>
      </c>
      <c r="AU17" s="2165" t="s">
        <v>324</v>
      </c>
      <c r="AV17" s="2166"/>
      <c r="AW17" s="255"/>
      <c r="AX17" s="288"/>
      <c r="AY17" s="2165" t="s">
        <v>324</v>
      </c>
      <c r="AZ17" s="2166"/>
      <c r="BA17" s="255"/>
      <c r="BB17" s="255"/>
      <c r="BC17" s="255"/>
      <c r="BD17" s="255"/>
      <c r="BE17" s="255"/>
      <c r="BF17" s="255"/>
      <c r="BG17" s="255"/>
      <c r="BH17" s="2266"/>
      <c r="BI17" s="2266"/>
      <c r="BJ17" s="2266"/>
      <c r="BK17" s="2266"/>
      <c r="BL17" s="2266"/>
      <c r="BM17" s="2266"/>
      <c r="BN17" s="2266"/>
      <c r="BO17" s="2266"/>
      <c r="BP17" s="2266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</row>
    <row r="18" spans="2:78" s="259" customFormat="1" ht="9.75" customHeight="1">
      <c r="B18" s="2271"/>
      <c r="C18" s="255"/>
      <c r="D18" s="255"/>
      <c r="E18" s="289"/>
      <c r="F18" s="255"/>
      <c r="G18" s="2184"/>
      <c r="H18" s="255"/>
      <c r="I18" s="289"/>
      <c r="J18" s="255"/>
      <c r="K18" s="289"/>
      <c r="L18" s="255"/>
      <c r="M18" s="2184"/>
      <c r="N18" s="255"/>
      <c r="O18" s="289"/>
      <c r="P18" s="255"/>
      <c r="Q18" s="289"/>
      <c r="R18" s="255"/>
      <c r="S18" s="2184"/>
      <c r="T18" s="255"/>
      <c r="U18" s="289"/>
      <c r="V18" s="255"/>
      <c r="W18" s="289"/>
      <c r="X18" s="2249" t="s">
        <v>354</v>
      </c>
      <c r="Y18" s="2250"/>
      <c r="Z18" s="255"/>
      <c r="AA18" s="289"/>
      <c r="AB18" s="255"/>
      <c r="AC18" s="2184"/>
      <c r="AD18" s="255"/>
      <c r="AE18" s="289"/>
      <c r="AF18" s="255"/>
      <c r="AG18" s="290"/>
      <c r="AH18" s="286"/>
      <c r="AI18" s="255"/>
      <c r="AJ18" s="2184"/>
      <c r="AK18" s="255"/>
      <c r="AL18" s="289"/>
      <c r="AM18" s="255"/>
      <c r="AN18" s="289"/>
      <c r="AO18" s="255"/>
      <c r="AP18" s="2184"/>
      <c r="AQ18" s="255"/>
      <c r="AR18" s="289"/>
      <c r="AS18" s="255"/>
      <c r="AT18" s="289"/>
      <c r="AU18" s="2249" t="s">
        <v>355</v>
      </c>
      <c r="AV18" s="2250"/>
      <c r="AW18" s="255"/>
      <c r="AX18" s="289"/>
      <c r="AY18" s="2249" t="s">
        <v>356</v>
      </c>
      <c r="AZ18" s="2250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</row>
    <row r="19" spans="2:78" s="259" customFormat="1" ht="4.5" customHeight="1">
      <c r="B19" s="2271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</row>
    <row r="20" spans="2:78" s="259" customFormat="1" ht="10.5" customHeight="1">
      <c r="B20" s="2271"/>
      <c r="C20" s="255"/>
      <c r="D20" s="255"/>
      <c r="E20" s="2060" t="s">
        <v>357</v>
      </c>
      <c r="F20" s="2060"/>
      <c r="G20" s="2060"/>
      <c r="H20" s="2060"/>
      <c r="I20" s="2060"/>
      <c r="J20" s="2060"/>
      <c r="K20" s="2060"/>
      <c r="L20" s="255"/>
      <c r="M20" s="255"/>
      <c r="N20" s="255"/>
      <c r="O20" s="255"/>
      <c r="P20" s="255"/>
      <c r="Q20" s="255"/>
      <c r="R20" s="255"/>
      <c r="S20" s="2118" t="s">
        <v>358</v>
      </c>
      <c r="T20" s="2118"/>
      <c r="U20" s="2118"/>
      <c r="V20" s="2118"/>
      <c r="W20" s="2118"/>
      <c r="X20" s="2118"/>
      <c r="Y20" s="2118"/>
      <c r="Z20" s="2118"/>
      <c r="AA20" s="2118"/>
      <c r="AB20" s="255"/>
      <c r="AC20" s="255"/>
      <c r="AD20" s="255"/>
      <c r="AE20" s="255"/>
      <c r="AF20" s="255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55"/>
      <c r="AR20" s="255"/>
      <c r="AS20" s="2060" t="s">
        <v>359</v>
      </c>
      <c r="AT20" s="2060"/>
      <c r="AU20" s="2060"/>
      <c r="AV20" s="2060"/>
      <c r="AW20" s="2118" t="s">
        <v>360</v>
      </c>
      <c r="AX20" s="2118"/>
      <c r="AY20" s="2118"/>
      <c r="AZ20" s="2118"/>
      <c r="BA20" s="2118"/>
      <c r="BB20" s="2118"/>
      <c r="BC20" s="2118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251" t="s">
        <v>361</v>
      </c>
      <c r="BV20" s="2251"/>
      <c r="BW20" s="255"/>
      <c r="BX20" s="2251" t="s">
        <v>362</v>
      </c>
      <c r="BY20" s="2251"/>
      <c r="BZ20" s="255"/>
    </row>
    <row r="21" spans="2:78" s="259" customFormat="1" ht="9.75" customHeight="1">
      <c r="B21" s="2271"/>
      <c r="C21" s="255"/>
      <c r="D21" s="255"/>
      <c r="E21" s="292" t="s">
        <v>81</v>
      </c>
      <c r="F21" s="293"/>
      <c r="G21" s="292" t="s">
        <v>78</v>
      </c>
      <c r="H21" s="293"/>
      <c r="I21" s="292" t="s">
        <v>79</v>
      </c>
      <c r="J21" s="293"/>
      <c r="K21" s="292" t="s">
        <v>80</v>
      </c>
      <c r="L21" s="293"/>
      <c r="M21" s="292" t="s">
        <v>81</v>
      </c>
      <c r="N21" s="293"/>
      <c r="O21" s="292" t="s">
        <v>57</v>
      </c>
      <c r="P21" s="2165" t="s">
        <v>324</v>
      </c>
      <c r="Q21" s="2166"/>
      <c r="R21" s="255"/>
      <c r="S21" s="292" t="s">
        <v>81</v>
      </c>
      <c r="T21" s="293"/>
      <c r="U21" s="292" t="s">
        <v>78</v>
      </c>
      <c r="V21" s="293"/>
      <c r="W21" s="292" t="s">
        <v>79</v>
      </c>
      <c r="X21" s="293"/>
      <c r="Y21" s="292" t="s">
        <v>80</v>
      </c>
      <c r="Z21" s="293"/>
      <c r="AA21" s="292" t="s">
        <v>81</v>
      </c>
      <c r="AB21" s="293"/>
      <c r="AC21" s="292" t="s">
        <v>57</v>
      </c>
      <c r="AD21" s="2165" t="s">
        <v>324</v>
      </c>
      <c r="AE21" s="2166"/>
      <c r="AF21" s="255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166"/>
      <c r="AR21" s="2166"/>
      <c r="AS21" s="255"/>
      <c r="AT21" s="288"/>
      <c r="AU21" s="2165" t="s">
        <v>324</v>
      </c>
      <c r="AV21" s="2166"/>
      <c r="AW21" s="255"/>
      <c r="AX21" s="288"/>
      <c r="AY21" s="2165" t="s">
        <v>324</v>
      </c>
      <c r="AZ21" s="2166"/>
      <c r="BA21" s="255"/>
      <c r="BB21" s="255"/>
      <c r="BC21" s="255"/>
      <c r="BD21" s="255"/>
      <c r="BE21" s="255"/>
      <c r="BF21" s="2120" t="s">
        <v>363</v>
      </c>
      <c r="BG21" s="2120"/>
      <c r="BH21" s="2120"/>
      <c r="BI21" s="2120"/>
      <c r="BJ21" s="2120"/>
      <c r="BK21" s="2120"/>
      <c r="BL21" s="2120"/>
      <c r="BM21" s="2120"/>
      <c r="BN21" s="2120"/>
      <c r="BO21" s="2120"/>
      <c r="BP21" s="2120"/>
      <c r="BQ21" s="255"/>
      <c r="BR21" s="255"/>
      <c r="BS21" s="255"/>
      <c r="BT21" s="255"/>
      <c r="BV21" s="2252" t="s">
        <v>364</v>
      </c>
      <c r="BX21" s="2253" t="s">
        <v>365</v>
      </c>
      <c r="BZ21" s="255"/>
    </row>
    <row r="22" spans="2:78" s="259" customFormat="1" ht="9.75" customHeight="1">
      <c r="B22" s="2271"/>
      <c r="C22" s="255"/>
      <c r="D22" s="255"/>
      <c r="E22" s="295"/>
      <c r="F22" s="255"/>
      <c r="G22" s="295"/>
      <c r="H22" s="255"/>
      <c r="I22" s="295"/>
      <c r="J22" s="255"/>
      <c r="K22" s="295"/>
      <c r="L22" s="255"/>
      <c r="M22" s="296"/>
      <c r="N22" s="297"/>
      <c r="O22" s="296"/>
      <c r="P22" s="2249" t="s">
        <v>366</v>
      </c>
      <c r="Q22" s="2250"/>
      <c r="R22" s="255"/>
      <c r="S22" s="295"/>
      <c r="T22" s="255"/>
      <c r="U22" s="295"/>
      <c r="V22" s="255"/>
      <c r="W22" s="295"/>
      <c r="X22" s="255"/>
      <c r="Y22" s="295"/>
      <c r="Z22" s="255"/>
      <c r="AA22" s="298"/>
      <c r="AB22" s="299"/>
      <c r="AC22" s="298"/>
      <c r="AD22" s="2249" t="s">
        <v>367</v>
      </c>
      <c r="AE22" s="2250"/>
      <c r="AF22" s="255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250"/>
      <c r="AR22" s="2250"/>
      <c r="AS22" s="255"/>
      <c r="AT22" s="289"/>
      <c r="AU22" s="2249" t="s">
        <v>340</v>
      </c>
      <c r="AV22" s="2250"/>
      <c r="AW22" s="255"/>
      <c r="AX22" s="289"/>
      <c r="AY22" s="2249" t="s">
        <v>368</v>
      </c>
      <c r="AZ22" s="2250"/>
      <c r="BA22" s="255"/>
      <c r="BB22" s="255"/>
      <c r="BC22" s="255"/>
      <c r="BD22" s="255"/>
      <c r="BE22" s="255"/>
      <c r="BF22" s="2060" t="s">
        <v>369</v>
      </c>
      <c r="BG22" s="2060"/>
      <c r="BH22" s="2060"/>
      <c r="BI22" s="2060"/>
      <c r="BJ22" s="2060"/>
      <c r="BK22" s="2060"/>
      <c r="BL22" s="2060"/>
      <c r="BM22" s="2060"/>
      <c r="BN22" s="2060"/>
      <c r="BO22" s="2060"/>
      <c r="BP22" s="2060"/>
      <c r="BQ22" s="255"/>
      <c r="BR22" s="255"/>
      <c r="BS22" s="255"/>
      <c r="BT22" s="255"/>
      <c r="BV22" s="2252"/>
      <c r="BW22" s="261"/>
      <c r="BX22" s="2253"/>
      <c r="BZ22" s="255"/>
    </row>
    <row r="23" spans="2:78" s="259" customFormat="1" ht="3" customHeight="1">
      <c r="B23" s="2271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252"/>
      <c r="BW23" s="300"/>
      <c r="BX23" s="2253"/>
      <c r="BY23" s="255"/>
      <c r="BZ23" s="255"/>
    </row>
    <row r="24" spans="2:78" s="259" customFormat="1" ht="12.75" customHeight="1">
      <c r="B24" s="2271"/>
      <c r="C24" s="2209" t="s">
        <v>370</v>
      </c>
      <c r="D24" s="2242" t="s">
        <v>371</v>
      </c>
      <c r="E24" s="2213"/>
      <c r="F24" s="2213"/>
      <c r="G24" s="2213"/>
      <c r="H24" s="2213"/>
      <c r="I24" s="2213"/>
      <c r="J24" s="2214"/>
      <c r="K24" s="2217" t="s">
        <v>583</v>
      </c>
      <c r="L24" s="2136"/>
      <c r="M24" s="2136"/>
      <c r="N24" s="2136"/>
      <c r="O24" s="2136"/>
      <c r="P24" s="2136"/>
      <c r="Q24" s="2136"/>
      <c r="R24" s="2136"/>
      <c r="S24" s="2136"/>
      <c r="T24" s="2136"/>
      <c r="U24" s="2136"/>
      <c r="V24" s="2136"/>
      <c r="W24" s="2136"/>
      <c r="X24" s="2136"/>
      <c r="Y24" s="2136"/>
      <c r="Z24" s="2136"/>
      <c r="AA24" s="2136"/>
      <c r="AB24" s="2136"/>
      <c r="AC24" s="2136"/>
      <c r="AD24" s="2136"/>
      <c r="AE24" s="2136"/>
      <c r="AF24" s="2136"/>
      <c r="AG24" s="2136"/>
      <c r="AH24" s="2136"/>
      <c r="AI24" s="2136"/>
      <c r="AJ24" s="2136"/>
      <c r="AK24" s="2136"/>
      <c r="AL24" s="2136"/>
      <c r="AM24" s="2136"/>
      <c r="AN24" s="2136"/>
      <c r="AO24" s="2136"/>
      <c r="AP24" s="2136"/>
      <c r="AQ24" s="2136"/>
      <c r="AR24" s="2136"/>
      <c r="AS24" s="2136"/>
      <c r="AT24" s="2136"/>
      <c r="AU24" s="2136"/>
      <c r="AV24" s="2136"/>
      <c r="AW24" s="2136"/>
      <c r="AX24" s="2136"/>
      <c r="AY24" s="2136"/>
      <c r="AZ24" s="2136"/>
      <c r="BA24" s="2136"/>
      <c r="BB24" s="2136"/>
      <c r="BC24" s="2136"/>
      <c r="BD24" s="2136"/>
      <c r="BE24" s="2136"/>
      <c r="BF24" s="2136"/>
      <c r="BG24" s="2136"/>
      <c r="BH24" s="2136"/>
      <c r="BI24" s="2136"/>
      <c r="BJ24" s="2136"/>
      <c r="BK24" s="2136"/>
      <c r="BL24" s="2136"/>
      <c r="BM24" s="2136"/>
      <c r="BN24" s="2136"/>
      <c r="BO24" s="2136"/>
      <c r="BP24" s="2136"/>
      <c r="BQ24" s="2136"/>
      <c r="BR24" s="2218"/>
      <c r="BS24" s="255"/>
      <c r="BT24" s="255"/>
      <c r="BU24" s="255"/>
      <c r="BV24" s="2252"/>
      <c r="BW24" s="300"/>
      <c r="BX24" s="2253"/>
    </row>
    <row r="25" spans="2:78" s="259" customFormat="1">
      <c r="B25" s="2271"/>
      <c r="C25" s="2210"/>
      <c r="D25" s="2243"/>
      <c r="E25" s="2215"/>
      <c r="F25" s="2215"/>
      <c r="G25" s="2215"/>
      <c r="H25" s="2215"/>
      <c r="I25" s="2215"/>
      <c r="J25" s="2216"/>
      <c r="K25" s="2167" t="s">
        <v>372</v>
      </c>
      <c r="L25" s="2168"/>
      <c r="M25" s="2168"/>
      <c r="N25" s="2168"/>
      <c r="O25" s="2168"/>
      <c r="P25" s="2168"/>
      <c r="Q25" s="2168"/>
      <c r="R25" s="2168"/>
      <c r="S25" s="2168"/>
      <c r="T25" s="2168"/>
      <c r="U25" s="2168"/>
      <c r="V25" s="2168"/>
      <c r="W25" s="2168"/>
      <c r="X25" s="2168"/>
      <c r="Y25" s="2168"/>
      <c r="Z25" s="2168"/>
      <c r="AA25" s="2168"/>
      <c r="AB25" s="2168"/>
      <c r="AC25" s="2168"/>
      <c r="AD25" s="2168"/>
      <c r="AE25" s="2168"/>
      <c r="AF25" s="2168"/>
      <c r="AG25" s="2168"/>
      <c r="AH25" s="2168"/>
      <c r="AI25" s="301"/>
      <c r="AJ25" s="2217" t="s">
        <v>373</v>
      </c>
      <c r="AK25" s="2244"/>
      <c r="AL25" s="2244"/>
      <c r="AM25" s="2244"/>
      <c r="AN25" s="2244"/>
      <c r="AO25" s="2244"/>
      <c r="AP25" s="2245"/>
      <c r="AQ25" s="2167" t="s">
        <v>374</v>
      </c>
      <c r="AR25" s="2168"/>
      <c r="AS25" s="2168"/>
      <c r="AT25" s="2168"/>
      <c r="AU25" s="2168"/>
      <c r="AV25" s="2168"/>
      <c r="AW25" s="2168"/>
      <c r="AX25" s="2168"/>
      <c r="AY25" s="2168"/>
      <c r="AZ25" s="2168"/>
      <c r="BA25" s="2168"/>
      <c r="BB25" s="2168"/>
      <c r="BC25" s="2168"/>
      <c r="BD25" s="2168"/>
      <c r="BE25" s="2168"/>
      <c r="BF25" s="2168"/>
      <c r="BG25" s="2168"/>
      <c r="BH25" s="2168"/>
      <c r="BI25" s="2168"/>
      <c r="BJ25" s="2168"/>
      <c r="BK25" s="2168"/>
      <c r="BL25" s="2168"/>
      <c r="BM25" s="2168"/>
      <c r="BN25" s="2168"/>
      <c r="BO25" s="2168"/>
      <c r="BP25" s="2168"/>
      <c r="BQ25" s="2168"/>
      <c r="BR25" s="2169"/>
      <c r="BS25" s="255"/>
      <c r="BT25" s="255"/>
      <c r="BU25" s="255"/>
      <c r="BV25" s="2252"/>
      <c r="BW25" s="300"/>
      <c r="BX25" s="2253"/>
    </row>
    <row r="26" spans="2:78" s="306" customFormat="1" ht="6.75" customHeight="1">
      <c r="B26" s="2271"/>
      <c r="C26" s="2210"/>
      <c r="D26" s="2246" t="s">
        <v>375</v>
      </c>
      <c r="E26" s="2219"/>
      <c r="F26" s="2219"/>
      <c r="G26" s="2219"/>
      <c r="H26" s="2219"/>
      <c r="I26" s="2219"/>
      <c r="J26" s="2220"/>
      <c r="K26" s="2197" t="s">
        <v>376</v>
      </c>
      <c r="L26" s="2198"/>
      <c r="M26" s="302" t="s">
        <v>79</v>
      </c>
      <c r="N26" s="302"/>
      <c r="O26" s="302" t="s">
        <v>80</v>
      </c>
      <c r="P26" s="302"/>
      <c r="Q26" s="302" t="s">
        <v>81</v>
      </c>
      <c r="R26" s="302"/>
      <c r="S26" s="302" t="s">
        <v>377</v>
      </c>
      <c r="T26" s="302"/>
      <c r="U26" s="302" t="s">
        <v>79</v>
      </c>
      <c r="V26" s="302"/>
      <c r="W26" s="302" t="s">
        <v>80</v>
      </c>
      <c r="X26" s="302"/>
      <c r="Y26" s="302" t="s">
        <v>81</v>
      </c>
      <c r="Z26" s="302"/>
      <c r="AA26" s="302" t="s">
        <v>78</v>
      </c>
      <c r="AB26" s="302"/>
      <c r="AC26" s="302" t="s">
        <v>79</v>
      </c>
      <c r="AD26" s="302"/>
      <c r="AE26" s="303"/>
      <c r="AF26" s="303"/>
      <c r="AG26" s="302"/>
      <c r="AH26" s="302"/>
      <c r="AI26" s="304"/>
      <c r="AJ26" s="2197" t="s">
        <v>378</v>
      </c>
      <c r="AK26" s="2198"/>
      <c r="AL26" s="2199" t="s">
        <v>227</v>
      </c>
      <c r="AM26" s="2199"/>
      <c r="AN26" s="2199"/>
      <c r="AO26" s="2199"/>
      <c r="AP26" s="2200"/>
      <c r="AQ26" s="2203" t="s">
        <v>379</v>
      </c>
      <c r="AR26" s="2204"/>
      <c r="AS26" s="302"/>
      <c r="AT26" s="302" t="s">
        <v>80</v>
      </c>
      <c r="AU26" s="305"/>
      <c r="AV26" s="302" t="s">
        <v>81</v>
      </c>
      <c r="AW26" s="305"/>
      <c r="AX26" s="302" t="s">
        <v>377</v>
      </c>
      <c r="AY26" s="305"/>
      <c r="AZ26" s="302" t="s">
        <v>79</v>
      </c>
      <c r="BA26" s="305"/>
      <c r="BB26" s="302" t="s">
        <v>80</v>
      </c>
      <c r="BC26" s="305"/>
      <c r="BD26" s="302" t="s">
        <v>81</v>
      </c>
      <c r="BE26" s="305"/>
      <c r="BF26" s="302" t="s">
        <v>78</v>
      </c>
      <c r="BG26" s="305"/>
      <c r="BH26" s="302" t="s">
        <v>79</v>
      </c>
      <c r="BI26" s="305"/>
      <c r="BJ26" s="302" t="s">
        <v>80</v>
      </c>
      <c r="BK26" s="305"/>
      <c r="BL26" s="302" t="s">
        <v>81</v>
      </c>
      <c r="BM26" s="305"/>
      <c r="BN26" s="302" t="s">
        <v>58</v>
      </c>
      <c r="BO26" s="303"/>
      <c r="BP26" s="303"/>
      <c r="BQ26" s="303"/>
      <c r="BR26" s="304"/>
      <c r="BS26" s="267"/>
      <c r="BT26" s="267"/>
      <c r="BU26" s="267"/>
      <c r="BV26" s="2252"/>
      <c r="BW26" s="267"/>
      <c r="BX26" s="2253"/>
    </row>
    <row r="27" spans="2:78" s="259" customFormat="1" ht="9.75" customHeight="1">
      <c r="B27" s="2271"/>
      <c r="C27" s="2210"/>
      <c r="D27" s="2247"/>
      <c r="E27" s="2221"/>
      <c r="F27" s="2221"/>
      <c r="G27" s="2221"/>
      <c r="H27" s="2221"/>
      <c r="I27" s="2221"/>
      <c r="J27" s="2222"/>
      <c r="K27" s="2195"/>
      <c r="L27" s="2196"/>
      <c r="M27" s="2193"/>
      <c r="N27" s="255"/>
      <c r="O27" s="2193"/>
      <c r="P27" s="255"/>
      <c r="Q27" s="2193"/>
      <c r="R27" s="300"/>
      <c r="S27" s="2193"/>
      <c r="T27" s="255"/>
      <c r="U27" s="2193"/>
      <c r="V27" s="255"/>
      <c r="W27" s="2193"/>
      <c r="X27" s="255"/>
      <c r="Y27" s="2193"/>
      <c r="Z27" s="255"/>
      <c r="AA27" s="2193"/>
      <c r="AB27" s="255"/>
      <c r="AC27" s="2193"/>
      <c r="AD27" s="2178" t="s">
        <v>324</v>
      </c>
      <c r="AE27" s="2179"/>
      <c r="AF27" s="2179"/>
      <c r="AG27" s="255"/>
      <c r="AH27" s="255"/>
      <c r="AI27" s="283"/>
      <c r="AJ27" s="2195"/>
      <c r="AK27" s="2196"/>
      <c r="AL27" s="2201"/>
      <c r="AM27" s="2201"/>
      <c r="AN27" s="2201"/>
      <c r="AO27" s="2201"/>
      <c r="AP27" s="2202"/>
      <c r="AQ27" s="2205"/>
      <c r="AR27" s="2206"/>
      <c r="AS27" s="255"/>
      <c r="AT27" s="2191"/>
      <c r="AU27" s="307"/>
      <c r="AV27" s="2191"/>
      <c r="AW27" s="307"/>
      <c r="AX27" s="2191"/>
      <c r="AY27" s="307"/>
      <c r="AZ27" s="2191"/>
      <c r="BA27" s="307"/>
      <c r="BB27" s="2189"/>
      <c r="BC27" s="308"/>
      <c r="BD27" s="2189"/>
      <c r="BE27" s="307"/>
      <c r="BF27" s="2189"/>
      <c r="BG27" s="307"/>
      <c r="BH27" s="2189"/>
      <c r="BI27" s="307"/>
      <c r="BJ27" s="2189"/>
      <c r="BK27" s="307"/>
      <c r="BL27" s="2189"/>
      <c r="BM27" s="307"/>
      <c r="BN27" s="2189"/>
      <c r="BO27" s="2178" t="s">
        <v>324</v>
      </c>
      <c r="BP27" s="2179"/>
      <c r="BQ27" s="424"/>
      <c r="BR27" s="283"/>
      <c r="BS27" s="255"/>
      <c r="BT27" s="255"/>
      <c r="BU27" s="255"/>
      <c r="BV27" s="2252"/>
      <c r="BW27" s="300"/>
      <c r="BX27" s="2253"/>
    </row>
    <row r="28" spans="2:78" s="259" customFormat="1" ht="9.75" customHeight="1">
      <c r="B28" s="2271"/>
      <c r="C28" s="2210"/>
      <c r="D28" s="2247"/>
      <c r="E28" s="2221"/>
      <c r="F28" s="2221"/>
      <c r="G28" s="2221"/>
      <c r="H28" s="2221"/>
      <c r="I28" s="2221"/>
      <c r="J28" s="2222"/>
      <c r="K28" s="425"/>
      <c r="L28" s="426"/>
      <c r="M28" s="2194"/>
      <c r="N28" s="255"/>
      <c r="O28" s="2194"/>
      <c r="P28" s="255"/>
      <c r="Q28" s="2194"/>
      <c r="R28" s="300"/>
      <c r="S28" s="2194"/>
      <c r="T28" s="255"/>
      <c r="U28" s="2194"/>
      <c r="V28" s="255"/>
      <c r="W28" s="2194"/>
      <c r="X28" s="255"/>
      <c r="Y28" s="2194"/>
      <c r="Z28" s="255"/>
      <c r="AA28" s="2194"/>
      <c r="AB28" s="255"/>
      <c r="AC28" s="2194"/>
      <c r="AD28" s="2165">
        <v>11</v>
      </c>
      <c r="AE28" s="2166"/>
      <c r="AF28" s="2166"/>
      <c r="AG28" s="2060" t="s">
        <v>59</v>
      </c>
      <c r="AH28" s="2060"/>
      <c r="AI28" s="2187"/>
      <c r="AJ28" s="311"/>
      <c r="AK28" s="255"/>
      <c r="AL28" s="255"/>
      <c r="AM28" s="255"/>
      <c r="AN28" s="255"/>
      <c r="AO28" s="255"/>
      <c r="AP28" s="283"/>
      <c r="AQ28" s="423"/>
      <c r="AR28" s="423"/>
      <c r="AS28" s="255"/>
      <c r="AT28" s="2192"/>
      <c r="AU28" s="307"/>
      <c r="AV28" s="2192"/>
      <c r="AW28" s="307"/>
      <c r="AX28" s="2192"/>
      <c r="AY28" s="307"/>
      <c r="AZ28" s="2192"/>
      <c r="BA28" s="307"/>
      <c r="BB28" s="2190"/>
      <c r="BC28" s="308"/>
      <c r="BD28" s="2190"/>
      <c r="BE28" s="307"/>
      <c r="BF28" s="2190"/>
      <c r="BG28" s="307"/>
      <c r="BH28" s="2190"/>
      <c r="BI28" s="307"/>
      <c r="BJ28" s="2190"/>
      <c r="BK28" s="307"/>
      <c r="BL28" s="2190"/>
      <c r="BM28" s="307"/>
      <c r="BN28" s="2190"/>
      <c r="BO28" s="2165">
        <v>12</v>
      </c>
      <c r="BP28" s="2166"/>
      <c r="BQ28" s="2060" t="s">
        <v>58</v>
      </c>
      <c r="BR28" s="2187"/>
      <c r="BS28" s="255"/>
      <c r="BT28" s="255"/>
      <c r="BU28" s="255"/>
      <c r="BV28" s="2252"/>
      <c r="BW28" s="300"/>
      <c r="BX28" s="2253"/>
    </row>
    <row r="29" spans="2:78" s="259" customFormat="1" ht="2.25" customHeight="1">
      <c r="B29" s="2271"/>
      <c r="C29" s="2210"/>
      <c r="D29" s="2248"/>
      <c r="E29" s="2223"/>
      <c r="F29" s="2223"/>
      <c r="G29" s="2223"/>
      <c r="H29" s="2223"/>
      <c r="I29" s="2223"/>
      <c r="J29" s="2224"/>
      <c r="K29" s="313"/>
      <c r="L29" s="314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315"/>
      <c r="AE29" s="316"/>
      <c r="AF29" s="315"/>
      <c r="AG29" s="2006"/>
      <c r="AH29" s="2006"/>
      <c r="AI29" s="2188"/>
      <c r="AJ29" s="290"/>
      <c r="AK29" s="285"/>
      <c r="AL29" s="285"/>
      <c r="AM29" s="285"/>
      <c r="AN29" s="285"/>
      <c r="AO29" s="285"/>
      <c r="AP29" s="286"/>
      <c r="AQ29" s="315"/>
      <c r="AR29" s="315"/>
      <c r="AS29" s="285"/>
      <c r="AT29" s="285"/>
      <c r="AU29" s="317"/>
      <c r="AV29" s="285"/>
      <c r="AW29" s="317"/>
      <c r="AX29" s="285"/>
      <c r="AY29" s="317"/>
      <c r="AZ29" s="285"/>
      <c r="BA29" s="317"/>
      <c r="BB29" s="285"/>
      <c r="BC29" s="317"/>
      <c r="BD29" s="285"/>
      <c r="BE29" s="317"/>
      <c r="BF29" s="285"/>
      <c r="BG29" s="317"/>
      <c r="BH29" s="285"/>
      <c r="BI29" s="317"/>
      <c r="BJ29" s="285"/>
      <c r="BK29" s="317"/>
      <c r="BL29" s="285"/>
      <c r="BM29" s="317"/>
      <c r="BN29" s="285"/>
      <c r="BO29" s="316"/>
      <c r="BP29" s="316"/>
      <c r="BQ29" s="2006"/>
      <c r="BR29" s="2188"/>
      <c r="BS29" s="255"/>
      <c r="BT29" s="255"/>
      <c r="BU29" s="255"/>
      <c r="BV29" s="2252"/>
      <c r="BW29" s="300"/>
      <c r="BX29" s="2253"/>
    </row>
    <row r="30" spans="2:78" s="259" customFormat="1" ht="6.75" customHeight="1">
      <c r="B30" s="2271"/>
      <c r="C30" s="2210"/>
      <c r="D30" s="2002" t="s">
        <v>380</v>
      </c>
      <c r="E30" s="2003"/>
      <c r="F30" s="2003"/>
      <c r="G30" s="2003"/>
      <c r="H30" s="2003"/>
      <c r="I30" s="2003"/>
      <c r="J30" s="2207"/>
      <c r="K30" s="2197" t="s">
        <v>381</v>
      </c>
      <c r="L30" s="2198"/>
      <c r="M30" s="302" t="s">
        <v>79</v>
      </c>
      <c r="N30" s="302"/>
      <c r="O30" s="302" t="s">
        <v>80</v>
      </c>
      <c r="P30" s="302"/>
      <c r="Q30" s="302" t="s">
        <v>81</v>
      </c>
      <c r="R30" s="302"/>
      <c r="S30" s="302" t="s">
        <v>377</v>
      </c>
      <c r="T30" s="302"/>
      <c r="U30" s="302" t="s">
        <v>79</v>
      </c>
      <c r="V30" s="302"/>
      <c r="W30" s="302" t="s">
        <v>80</v>
      </c>
      <c r="X30" s="302"/>
      <c r="Y30" s="302" t="s">
        <v>81</v>
      </c>
      <c r="Z30" s="302"/>
      <c r="AA30" s="302" t="s">
        <v>78</v>
      </c>
      <c r="AB30" s="302"/>
      <c r="AC30" s="302" t="s">
        <v>79</v>
      </c>
      <c r="AD30" s="421"/>
      <c r="AE30" s="319"/>
      <c r="AF30" s="319"/>
      <c r="AG30" s="302"/>
      <c r="AH30" s="302"/>
      <c r="AI30" s="304"/>
      <c r="AJ30" s="2197" t="s">
        <v>382</v>
      </c>
      <c r="AK30" s="2198"/>
      <c r="AL30" s="2199" t="s">
        <v>383</v>
      </c>
      <c r="AM30" s="2199"/>
      <c r="AN30" s="2199"/>
      <c r="AO30" s="2199"/>
      <c r="AP30" s="2200"/>
      <c r="AQ30" s="2203" t="s">
        <v>384</v>
      </c>
      <c r="AR30" s="2204"/>
      <c r="AS30" s="281"/>
      <c r="AT30" s="302" t="s">
        <v>80</v>
      </c>
      <c r="AU30" s="305"/>
      <c r="AV30" s="302" t="s">
        <v>81</v>
      </c>
      <c r="AW30" s="305"/>
      <c r="AX30" s="302" t="s">
        <v>377</v>
      </c>
      <c r="AY30" s="305"/>
      <c r="AZ30" s="302" t="s">
        <v>79</v>
      </c>
      <c r="BA30" s="305"/>
      <c r="BB30" s="302" t="s">
        <v>80</v>
      </c>
      <c r="BC30" s="305"/>
      <c r="BD30" s="302" t="s">
        <v>81</v>
      </c>
      <c r="BE30" s="305"/>
      <c r="BF30" s="302" t="s">
        <v>78</v>
      </c>
      <c r="BG30" s="305"/>
      <c r="BH30" s="302" t="s">
        <v>79</v>
      </c>
      <c r="BI30" s="305"/>
      <c r="BJ30" s="302" t="s">
        <v>80</v>
      </c>
      <c r="BK30" s="305"/>
      <c r="BL30" s="302" t="s">
        <v>81</v>
      </c>
      <c r="BM30" s="305"/>
      <c r="BN30" s="302" t="s">
        <v>58</v>
      </c>
      <c r="BO30" s="319"/>
      <c r="BP30" s="319"/>
      <c r="BQ30" s="303"/>
      <c r="BR30" s="304"/>
      <c r="BS30" s="255"/>
      <c r="BT30" s="255"/>
      <c r="BU30" s="255"/>
      <c r="BV30" s="2252"/>
      <c r="BW30" s="300"/>
      <c r="BX30" s="2253"/>
    </row>
    <row r="31" spans="2:78" s="259" customFormat="1" ht="9.75" customHeight="1">
      <c r="B31" s="2271"/>
      <c r="C31" s="2210"/>
      <c r="D31" s="2062"/>
      <c r="E31" s="2060"/>
      <c r="F31" s="2060"/>
      <c r="G31" s="2060"/>
      <c r="H31" s="2060"/>
      <c r="I31" s="2060"/>
      <c r="J31" s="2187"/>
      <c r="K31" s="2195"/>
      <c r="L31" s="2196"/>
      <c r="M31" s="2193"/>
      <c r="N31" s="255"/>
      <c r="O31" s="2193"/>
      <c r="P31" s="255"/>
      <c r="Q31" s="2193"/>
      <c r="R31" s="300"/>
      <c r="S31" s="2193"/>
      <c r="T31" s="255"/>
      <c r="U31" s="2193"/>
      <c r="V31" s="255"/>
      <c r="W31" s="2193"/>
      <c r="X31" s="255"/>
      <c r="Y31" s="2193"/>
      <c r="Z31" s="255"/>
      <c r="AA31" s="2193"/>
      <c r="AB31" s="255"/>
      <c r="AC31" s="2193"/>
      <c r="AD31" s="2178" t="s">
        <v>324</v>
      </c>
      <c r="AE31" s="2179"/>
      <c r="AF31" s="2179"/>
      <c r="AG31" s="255"/>
      <c r="AH31" s="255"/>
      <c r="AI31" s="283"/>
      <c r="AJ31" s="2195"/>
      <c r="AK31" s="2196"/>
      <c r="AL31" s="2201"/>
      <c r="AM31" s="2201"/>
      <c r="AN31" s="2201"/>
      <c r="AO31" s="2201"/>
      <c r="AP31" s="2202"/>
      <c r="AQ31" s="2205"/>
      <c r="AR31" s="2206"/>
      <c r="AS31" s="255"/>
      <c r="AT31" s="2191"/>
      <c r="AU31" s="307"/>
      <c r="AV31" s="2191"/>
      <c r="AW31" s="307"/>
      <c r="AX31" s="2191"/>
      <c r="AY31" s="307"/>
      <c r="AZ31" s="2191"/>
      <c r="BA31" s="307"/>
      <c r="BB31" s="2191"/>
      <c r="BC31" s="308"/>
      <c r="BD31" s="2189"/>
      <c r="BE31" s="307"/>
      <c r="BF31" s="2189"/>
      <c r="BG31" s="307"/>
      <c r="BH31" s="2189"/>
      <c r="BI31" s="307"/>
      <c r="BJ31" s="2189"/>
      <c r="BK31" s="307"/>
      <c r="BL31" s="2189"/>
      <c r="BM31" s="307"/>
      <c r="BN31" s="2189"/>
      <c r="BO31" s="2178" t="s">
        <v>324</v>
      </c>
      <c r="BP31" s="2179"/>
      <c r="BQ31" s="424"/>
      <c r="BR31" s="283"/>
      <c r="BS31" s="255"/>
      <c r="BT31" s="255"/>
      <c r="BU31" s="255"/>
      <c r="BV31" s="2252"/>
      <c r="BW31" s="300"/>
      <c r="BX31" s="2253"/>
    </row>
    <row r="32" spans="2:78" s="259" customFormat="1" ht="9.75" customHeight="1">
      <c r="B32" s="2271"/>
      <c r="C32" s="2210"/>
      <c r="D32" s="2062"/>
      <c r="E32" s="2060"/>
      <c r="F32" s="2060"/>
      <c r="G32" s="2060"/>
      <c r="H32" s="2060"/>
      <c r="I32" s="2060"/>
      <c r="J32" s="2187"/>
      <c r="K32" s="425"/>
      <c r="L32" s="426"/>
      <c r="M32" s="2194"/>
      <c r="N32" s="255"/>
      <c r="O32" s="2194"/>
      <c r="P32" s="255"/>
      <c r="Q32" s="2194"/>
      <c r="R32" s="300"/>
      <c r="S32" s="2194"/>
      <c r="T32" s="255"/>
      <c r="U32" s="2194"/>
      <c r="V32" s="255"/>
      <c r="W32" s="2194"/>
      <c r="X32" s="255"/>
      <c r="Y32" s="2194"/>
      <c r="Z32" s="255"/>
      <c r="AA32" s="2194"/>
      <c r="AB32" s="255"/>
      <c r="AC32" s="2194"/>
      <c r="AD32" s="2165">
        <v>13</v>
      </c>
      <c r="AE32" s="2166"/>
      <c r="AF32" s="2166"/>
      <c r="AG32" s="2060" t="s">
        <v>59</v>
      </c>
      <c r="AH32" s="2060"/>
      <c r="AI32" s="2187"/>
      <c r="AJ32" s="311"/>
      <c r="AL32" s="255"/>
      <c r="AM32" s="255"/>
      <c r="AN32" s="255"/>
      <c r="AO32" s="255"/>
      <c r="AP32" s="283"/>
      <c r="AQ32" s="422"/>
      <c r="AR32" s="423"/>
      <c r="AS32" s="255"/>
      <c r="AT32" s="2192"/>
      <c r="AU32" s="307"/>
      <c r="AV32" s="2192"/>
      <c r="AW32" s="307"/>
      <c r="AX32" s="2192"/>
      <c r="AY32" s="307"/>
      <c r="AZ32" s="2192"/>
      <c r="BA32" s="307"/>
      <c r="BB32" s="2192"/>
      <c r="BC32" s="308"/>
      <c r="BD32" s="2190"/>
      <c r="BE32" s="307"/>
      <c r="BF32" s="2190"/>
      <c r="BG32" s="307"/>
      <c r="BH32" s="2190"/>
      <c r="BI32" s="307"/>
      <c r="BJ32" s="2190"/>
      <c r="BK32" s="307"/>
      <c r="BL32" s="2190"/>
      <c r="BM32" s="307"/>
      <c r="BN32" s="2190"/>
      <c r="BO32" s="2165">
        <v>14</v>
      </c>
      <c r="BP32" s="2166"/>
      <c r="BQ32" s="2060" t="s">
        <v>58</v>
      </c>
      <c r="BR32" s="2187"/>
      <c r="BS32" s="255"/>
      <c r="BT32" s="255"/>
      <c r="BU32" s="255"/>
      <c r="BV32" s="2252"/>
      <c r="BW32" s="300"/>
      <c r="BX32" s="2253"/>
    </row>
    <row r="33" spans="2:76" s="259" customFormat="1" ht="2.25" customHeight="1">
      <c r="B33" s="2271"/>
      <c r="C33" s="2210"/>
      <c r="D33" s="2005"/>
      <c r="E33" s="2006"/>
      <c r="F33" s="2006"/>
      <c r="G33" s="2006"/>
      <c r="H33" s="2006"/>
      <c r="I33" s="2006"/>
      <c r="J33" s="2188"/>
      <c r="K33" s="313"/>
      <c r="L33" s="314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315"/>
      <c r="AE33" s="316"/>
      <c r="AF33" s="315"/>
      <c r="AG33" s="2006"/>
      <c r="AH33" s="2006"/>
      <c r="AI33" s="2188"/>
      <c r="AJ33" s="290"/>
      <c r="AL33" s="285"/>
      <c r="AM33" s="285"/>
      <c r="AN33" s="285"/>
      <c r="AO33" s="285"/>
      <c r="AP33" s="286"/>
      <c r="AQ33" s="321"/>
      <c r="AR33" s="315"/>
      <c r="AS33" s="285"/>
      <c r="AT33" s="285"/>
      <c r="AU33" s="317"/>
      <c r="AV33" s="285"/>
      <c r="AW33" s="317"/>
      <c r="AX33" s="285"/>
      <c r="AY33" s="317"/>
      <c r="AZ33" s="285"/>
      <c r="BA33" s="317"/>
      <c r="BB33" s="285"/>
      <c r="BC33" s="317"/>
      <c r="BD33" s="285"/>
      <c r="BE33" s="317"/>
      <c r="BF33" s="285"/>
      <c r="BG33" s="317"/>
      <c r="BH33" s="285"/>
      <c r="BI33" s="317"/>
      <c r="BJ33" s="285"/>
      <c r="BK33" s="317"/>
      <c r="BL33" s="285"/>
      <c r="BM33" s="317"/>
      <c r="BN33" s="285"/>
      <c r="BO33" s="316"/>
      <c r="BP33" s="316"/>
      <c r="BQ33" s="2006"/>
      <c r="BR33" s="2188"/>
      <c r="BS33" s="255"/>
      <c r="BT33" s="255"/>
      <c r="BU33" s="255"/>
      <c r="BV33" s="2252"/>
      <c r="BW33" s="300"/>
      <c r="BX33" s="2253"/>
    </row>
    <row r="34" spans="2:76" s="259" customFormat="1" ht="6.75" customHeight="1">
      <c r="B34" s="2271"/>
      <c r="C34" s="2210"/>
      <c r="D34" s="2062" t="s">
        <v>385</v>
      </c>
      <c r="E34" s="2060"/>
      <c r="F34" s="2060"/>
      <c r="G34" s="2060"/>
      <c r="H34" s="2060"/>
      <c r="I34" s="2060"/>
      <c r="J34" s="2187"/>
      <c r="K34" s="2197" t="s">
        <v>386</v>
      </c>
      <c r="L34" s="2241"/>
      <c r="M34" s="302" t="s">
        <v>79</v>
      </c>
      <c r="N34" s="302"/>
      <c r="O34" s="302" t="s">
        <v>80</v>
      </c>
      <c r="P34" s="302"/>
      <c r="Q34" s="302" t="s">
        <v>81</v>
      </c>
      <c r="R34" s="302"/>
      <c r="S34" s="302" t="s">
        <v>377</v>
      </c>
      <c r="T34" s="302"/>
      <c r="U34" s="302" t="s">
        <v>79</v>
      </c>
      <c r="V34" s="302"/>
      <c r="W34" s="302" t="s">
        <v>80</v>
      </c>
      <c r="X34" s="302"/>
      <c r="Y34" s="302" t="s">
        <v>81</v>
      </c>
      <c r="Z34" s="302"/>
      <c r="AA34" s="302" t="s">
        <v>78</v>
      </c>
      <c r="AB34" s="302"/>
      <c r="AC34" s="302" t="s">
        <v>79</v>
      </c>
      <c r="AD34" s="421"/>
      <c r="AE34" s="319"/>
      <c r="AF34" s="319"/>
      <c r="AG34" s="302"/>
      <c r="AH34" s="302"/>
      <c r="AI34" s="302"/>
      <c r="AJ34" s="2197" t="s">
        <v>387</v>
      </c>
      <c r="AK34" s="2198"/>
      <c r="AL34" s="2199" t="s">
        <v>227</v>
      </c>
      <c r="AM34" s="2199"/>
      <c r="AN34" s="2199"/>
      <c r="AO34" s="2199"/>
      <c r="AP34" s="2200"/>
      <c r="AQ34" s="2203" t="s">
        <v>388</v>
      </c>
      <c r="AR34" s="2204"/>
      <c r="AS34" s="281"/>
      <c r="AT34" s="302" t="s">
        <v>80</v>
      </c>
      <c r="AU34" s="305"/>
      <c r="AV34" s="302" t="s">
        <v>81</v>
      </c>
      <c r="AW34" s="305"/>
      <c r="AX34" s="302" t="s">
        <v>377</v>
      </c>
      <c r="AY34" s="305"/>
      <c r="AZ34" s="302" t="s">
        <v>79</v>
      </c>
      <c r="BA34" s="305"/>
      <c r="BB34" s="302" t="s">
        <v>80</v>
      </c>
      <c r="BC34" s="305"/>
      <c r="BD34" s="302" t="s">
        <v>81</v>
      </c>
      <c r="BE34" s="305"/>
      <c r="BF34" s="302" t="s">
        <v>78</v>
      </c>
      <c r="BG34" s="305"/>
      <c r="BH34" s="302" t="s">
        <v>79</v>
      </c>
      <c r="BI34" s="305"/>
      <c r="BJ34" s="302" t="s">
        <v>80</v>
      </c>
      <c r="BK34" s="305"/>
      <c r="BL34" s="302" t="s">
        <v>81</v>
      </c>
      <c r="BM34" s="305"/>
      <c r="BN34" s="302" t="s">
        <v>58</v>
      </c>
      <c r="BO34" s="319"/>
      <c r="BP34" s="319"/>
      <c r="BQ34" s="303"/>
      <c r="BR34" s="304"/>
      <c r="BS34" s="255"/>
      <c r="BT34" s="255"/>
      <c r="BU34" s="255"/>
      <c r="BV34" s="300"/>
      <c r="BW34" s="300"/>
      <c r="BX34" s="322"/>
    </row>
    <row r="35" spans="2:76" s="259" customFormat="1" ht="9.75" customHeight="1">
      <c r="B35" s="2271"/>
      <c r="C35" s="2210"/>
      <c r="D35" s="2062"/>
      <c r="E35" s="2060"/>
      <c r="F35" s="2060"/>
      <c r="G35" s="2060"/>
      <c r="H35" s="2060"/>
      <c r="I35" s="2060"/>
      <c r="J35" s="2187"/>
      <c r="K35" s="2195" t="s">
        <v>389</v>
      </c>
      <c r="L35" s="2239"/>
      <c r="M35" s="2193"/>
      <c r="N35" s="255"/>
      <c r="O35" s="2193"/>
      <c r="P35" s="255"/>
      <c r="Q35" s="2193"/>
      <c r="R35" s="300"/>
      <c r="S35" s="2193"/>
      <c r="T35" s="255"/>
      <c r="U35" s="2193"/>
      <c r="V35" s="255"/>
      <c r="W35" s="2193"/>
      <c r="X35" s="255"/>
      <c r="Y35" s="2193"/>
      <c r="Z35" s="255"/>
      <c r="AA35" s="2193"/>
      <c r="AB35" s="255"/>
      <c r="AC35" s="2193"/>
      <c r="AD35" s="2178" t="s">
        <v>324</v>
      </c>
      <c r="AE35" s="2179"/>
      <c r="AF35" s="2179"/>
      <c r="AG35" s="255"/>
      <c r="AH35" s="255"/>
      <c r="AI35" s="255"/>
      <c r="AJ35" s="2195"/>
      <c r="AK35" s="2196"/>
      <c r="AL35" s="2201"/>
      <c r="AM35" s="2201"/>
      <c r="AN35" s="2201"/>
      <c r="AO35" s="2201"/>
      <c r="AP35" s="2202"/>
      <c r="AQ35" s="2205"/>
      <c r="AR35" s="2206"/>
      <c r="AS35" s="255"/>
      <c r="AT35" s="2191"/>
      <c r="AU35" s="307"/>
      <c r="AV35" s="2191"/>
      <c r="AW35" s="307"/>
      <c r="AX35" s="2191"/>
      <c r="AY35" s="307"/>
      <c r="AZ35" s="2191"/>
      <c r="BA35" s="307"/>
      <c r="BB35" s="2189"/>
      <c r="BC35" s="308"/>
      <c r="BD35" s="2189"/>
      <c r="BE35" s="307"/>
      <c r="BF35" s="2189"/>
      <c r="BG35" s="307"/>
      <c r="BH35" s="2189"/>
      <c r="BI35" s="307"/>
      <c r="BJ35" s="2189"/>
      <c r="BK35" s="307"/>
      <c r="BL35" s="2189"/>
      <c r="BM35" s="307"/>
      <c r="BN35" s="2189"/>
      <c r="BO35" s="2178" t="s">
        <v>324</v>
      </c>
      <c r="BP35" s="2179"/>
      <c r="BQ35" s="424"/>
      <c r="BR35" s="283"/>
      <c r="BS35" s="255"/>
      <c r="BT35" s="255"/>
      <c r="BU35" s="255"/>
      <c r="BV35" s="300"/>
      <c r="BW35" s="300"/>
      <c r="BX35" s="2238" t="s">
        <v>390</v>
      </c>
    </row>
    <row r="36" spans="2:76" s="259" customFormat="1" ht="9.75" customHeight="1">
      <c r="B36" s="2271"/>
      <c r="C36" s="2210"/>
      <c r="D36" s="2062"/>
      <c r="E36" s="2060"/>
      <c r="F36" s="2060"/>
      <c r="G36" s="2060"/>
      <c r="H36" s="2060"/>
      <c r="I36" s="2060"/>
      <c r="J36" s="2187"/>
      <c r="K36" s="2185" t="s">
        <v>391</v>
      </c>
      <c r="L36" s="2239"/>
      <c r="M36" s="2194"/>
      <c r="N36" s="255"/>
      <c r="O36" s="2194"/>
      <c r="P36" s="255"/>
      <c r="Q36" s="2194"/>
      <c r="R36" s="300"/>
      <c r="S36" s="2194"/>
      <c r="T36" s="255"/>
      <c r="U36" s="2194"/>
      <c r="V36" s="255"/>
      <c r="W36" s="2194"/>
      <c r="X36" s="255"/>
      <c r="Y36" s="2194"/>
      <c r="Z36" s="255"/>
      <c r="AA36" s="2194"/>
      <c r="AB36" s="255"/>
      <c r="AC36" s="2194"/>
      <c r="AD36" s="2165">
        <v>18</v>
      </c>
      <c r="AE36" s="2166"/>
      <c r="AF36" s="2166"/>
      <c r="AG36" s="2060" t="s">
        <v>59</v>
      </c>
      <c r="AH36" s="2060"/>
      <c r="AI36" s="2187"/>
      <c r="AJ36" s="311"/>
      <c r="AL36" s="255"/>
      <c r="AM36" s="255"/>
      <c r="AN36" s="255"/>
      <c r="AO36" s="255"/>
      <c r="AP36" s="283"/>
      <c r="AQ36" s="422"/>
      <c r="AR36" s="423"/>
      <c r="AS36" s="255"/>
      <c r="AT36" s="2192"/>
      <c r="AU36" s="307"/>
      <c r="AV36" s="2192"/>
      <c r="AW36" s="307"/>
      <c r="AX36" s="2192"/>
      <c r="AY36" s="307"/>
      <c r="AZ36" s="2192"/>
      <c r="BA36" s="307"/>
      <c r="BB36" s="2190"/>
      <c r="BC36" s="308"/>
      <c r="BD36" s="2190"/>
      <c r="BE36" s="307"/>
      <c r="BF36" s="2190"/>
      <c r="BG36" s="307"/>
      <c r="BH36" s="2190"/>
      <c r="BI36" s="307"/>
      <c r="BJ36" s="2190"/>
      <c r="BK36" s="307"/>
      <c r="BL36" s="2190"/>
      <c r="BM36" s="307"/>
      <c r="BN36" s="2190"/>
      <c r="BO36" s="2165">
        <v>19</v>
      </c>
      <c r="BP36" s="2166"/>
      <c r="BQ36" s="2060" t="s">
        <v>58</v>
      </c>
      <c r="BR36" s="2187"/>
      <c r="BS36" s="255"/>
      <c r="BT36" s="255"/>
      <c r="BU36" s="255"/>
      <c r="BV36" s="300"/>
      <c r="BW36" s="300"/>
      <c r="BX36" s="2238"/>
    </row>
    <row r="37" spans="2:76" s="259" customFormat="1" ht="2.25" customHeight="1" thickBot="1">
      <c r="B37" s="2271"/>
      <c r="C37" s="2210"/>
      <c r="D37" s="2240"/>
      <c r="E37" s="2018"/>
      <c r="F37" s="2018"/>
      <c r="G37" s="2018"/>
      <c r="H37" s="2018"/>
      <c r="I37" s="2018"/>
      <c r="J37" s="2229"/>
      <c r="K37" s="425"/>
      <c r="L37" s="426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423"/>
      <c r="AE37" s="323"/>
      <c r="AF37" s="423"/>
      <c r="AG37" s="2060"/>
      <c r="AH37" s="2060"/>
      <c r="AI37" s="2187"/>
      <c r="AJ37" s="311"/>
      <c r="AL37" s="255"/>
      <c r="AM37" s="255"/>
      <c r="AN37" s="255"/>
      <c r="AO37" s="255"/>
      <c r="AP37" s="283"/>
      <c r="AQ37" s="422"/>
      <c r="AR37" s="423"/>
      <c r="AS37" s="255"/>
      <c r="AT37" s="255"/>
      <c r="AU37" s="307"/>
      <c r="AV37" s="255"/>
      <c r="AW37" s="307"/>
      <c r="AX37" s="255"/>
      <c r="AY37" s="307"/>
      <c r="AZ37" s="255"/>
      <c r="BA37" s="307"/>
      <c r="BB37" s="255"/>
      <c r="BC37" s="307"/>
      <c r="BD37" s="255"/>
      <c r="BE37" s="307"/>
      <c r="BF37" s="255"/>
      <c r="BG37" s="307"/>
      <c r="BH37" s="255"/>
      <c r="BI37" s="307"/>
      <c r="BJ37" s="255"/>
      <c r="BK37" s="307"/>
      <c r="BL37" s="255"/>
      <c r="BM37" s="307"/>
      <c r="BN37" s="255"/>
      <c r="BO37" s="323"/>
      <c r="BP37" s="323"/>
      <c r="BQ37" s="2060"/>
      <c r="BR37" s="2187"/>
      <c r="BS37" s="255"/>
      <c r="BT37" s="255"/>
      <c r="BU37" s="255"/>
      <c r="BV37" s="300"/>
      <c r="BW37" s="300"/>
      <c r="BX37" s="2238"/>
    </row>
    <row r="38" spans="2:76" s="259" customFormat="1" ht="6.75" customHeight="1">
      <c r="B38" s="2271"/>
      <c r="C38" s="2104" t="s">
        <v>392</v>
      </c>
      <c r="D38" s="2105"/>
      <c r="E38" s="2105"/>
      <c r="F38" s="2105"/>
      <c r="G38" s="2105"/>
      <c r="H38" s="2105"/>
      <c r="I38" s="2105"/>
      <c r="J38" s="2230"/>
      <c r="K38" s="2232" t="s">
        <v>393</v>
      </c>
      <c r="L38" s="2233"/>
      <c r="M38" s="324" t="s">
        <v>79</v>
      </c>
      <c r="N38" s="324"/>
      <c r="O38" s="324" t="s">
        <v>80</v>
      </c>
      <c r="P38" s="324"/>
      <c r="Q38" s="324" t="s">
        <v>81</v>
      </c>
      <c r="R38" s="324"/>
      <c r="S38" s="324" t="s">
        <v>377</v>
      </c>
      <c r="T38" s="324"/>
      <c r="U38" s="324" t="s">
        <v>79</v>
      </c>
      <c r="V38" s="324"/>
      <c r="W38" s="324" t="s">
        <v>80</v>
      </c>
      <c r="X38" s="324"/>
      <c r="Y38" s="324" t="s">
        <v>81</v>
      </c>
      <c r="Z38" s="324"/>
      <c r="AA38" s="324" t="s">
        <v>78</v>
      </c>
      <c r="AB38" s="324"/>
      <c r="AC38" s="324" t="s">
        <v>79</v>
      </c>
      <c r="AD38" s="325"/>
      <c r="AE38" s="326"/>
      <c r="AF38" s="326"/>
      <c r="AG38" s="324"/>
      <c r="AH38" s="324"/>
      <c r="AI38" s="324"/>
      <c r="AJ38" s="2232" t="s">
        <v>394</v>
      </c>
      <c r="AK38" s="2233"/>
      <c r="AL38" s="2234" t="s">
        <v>227</v>
      </c>
      <c r="AM38" s="2234"/>
      <c r="AN38" s="2234"/>
      <c r="AO38" s="2234"/>
      <c r="AP38" s="2235"/>
      <c r="AQ38" s="2236" t="s">
        <v>394</v>
      </c>
      <c r="AR38" s="2237"/>
      <c r="AS38" s="256"/>
      <c r="AT38" s="324" t="s">
        <v>80</v>
      </c>
      <c r="AU38" s="327"/>
      <c r="AV38" s="324" t="s">
        <v>81</v>
      </c>
      <c r="AW38" s="327"/>
      <c r="AX38" s="324" t="s">
        <v>377</v>
      </c>
      <c r="AY38" s="327"/>
      <c r="AZ38" s="324" t="s">
        <v>79</v>
      </c>
      <c r="BA38" s="327"/>
      <c r="BB38" s="324" t="s">
        <v>80</v>
      </c>
      <c r="BC38" s="327"/>
      <c r="BD38" s="324" t="s">
        <v>81</v>
      </c>
      <c r="BE38" s="327"/>
      <c r="BF38" s="324" t="s">
        <v>78</v>
      </c>
      <c r="BG38" s="327"/>
      <c r="BH38" s="324" t="s">
        <v>79</v>
      </c>
      <c r="BI38" s="327"/>
      <c r="BJ38" s="324" t="s">
        <v>80</v>
      </c>
      <c r="BK38" s="327"/>
      <c r="BL38" s="324" t="s">
        <v>81</v>
      </c>
      <c r="BM38" s="327"/>
      <c r="BN38" s="324" t="s">
        <v>58</v>
      </c>
      <c r="BO38" s="326"/>
      <c r="BP38" s="326"/>
      <c r="BQ38" s="328"/>
      <c r="BR38" s="329"/>
      <c r="BS38" s="255"/>
      <c r="BT38" s="255"/>
      <c r="BU38" s="255"/>
      <c r="BV38" s="300"/>
      <c r="BW38" s="300"/>
      <c r="BX38" s="2238"/>
    </row>
    <row r="39" spans="2:76" s="259" customFormat="1" ht="9.75" customHeight="1">
      <c r="B39" s="2271"/>
      <c r="C39" s="2231"/>
      <c r="D39" s="2060"/>
      <c r="E39" s="2060"/>
      <c r="F39" s="2060"/>
      <c r="G39" s="2060"/>
      <c r="H39" s="2060"/>
      <c r="I39" s="2060"/>
      <c r="J39" s="2187"/>
      <c r="K39" s="2195"/>
      <c r="L39" s="2196"/>
      <c r="M39" s="2193"/>
      <c r="N39" s="255"/>
      <c r="O39" s="2193"/>
      <c r="P39" s="255"/>
      <c r="Q39" s="2193"/>
      <c r="R39" s="300"/>
      <c r="S39" s="2193"/>
      <c r="T39" s="255"/>
      <c r="U39" s="2193"/>
      <c r="V39" s="255"/>
      <c r="W39" s="2193"/>
      <c r="X39" s="255"/>
      <c r="Y39" s="2193"/>
      <c r="Z39" s="255"/>
      <c r="AA39" s="2193"/>
      <c r="AB39" s="255"/>
      <c r="AC39" s="2193"/>
      <c r="AD39" s="2178" t="s">
        <v>324</v>
      </c>
      <c r="AE39" s="2179"/>
      <c r="AF39" s="2179"/>
      <c r="AG39" s="255"/>
      <c r="AH39" s="255"/>
      <c r="AI39" s="255"/>
      <c r="AJ39" s="2195"/>
      <c r="AK39" s="2196"/>
      <c r="AL39" s="2201"/>
      <c r="AM39" s="2201"/>
      <c r="AN39" s="2201"/>
      <c r="AO39" s="2201"/>
      <c r="AP39" s="2202"/>
      <c r="AQ39" s="2205"/>
      <c r="AR39" s="2206"/>
      <c r="AS39" s="255"/>
      <c r="AT39" s="2191"/>
      <c r="AU39" s="307"/>
      <c r="AV39" s="2191"/>
      <c r="AW39" s="307"/>
      <c r="AX39" s="2191"/>
      <c r="AY39" s="307"/>
      <c r="AZ39" s="2191"/>
      <c r="BA39" s="307"/>
      <c r="BB39" s="2191"/>
      <c r="BC39" s="308"/>
      <c r="BD39" s="2191"/>
      <c r="BE39" s="307"/>
      <c r="BF39" s="2191"/>
      <c r="BG39" s="307"/>
      <c r="BH39" s="2189"/>
      <c r="BI39" s="307"/>
      <c r="BJ39" s="2189"/>
      <c r="BK39" s="307"/>
      <c r="BL39" s="2189"/>
      <c r="BM39" s="307"/>
      <c r="BN39" s="2189"/>
      <c r="BO39" s="2178" t="s">
        <v>324</v>
      </c>
      <c r="BP39" s="2179"/>
      <c r="BQ39" s="424"/>
      <c r="BR39" s="330"/>
      <c r="BS39" s="255"/>
      <c r="BT39" s="255"/>
      <c r="BU39" s="255"/>
      <c r="BW39" s="255"/>
      <c r="BX39" s="2238"/>
    </row>
    <row r="40" spans="2:76" s="259" customFormat="1" ht="9.75" customHeight="1">
      <c r="B40" s="2271"/>
      <c r="C40" s="2225" t="s">
        <v>395</v>
      </c>
      <c r="D40" s="2201"/>
      <c r="E40" s="2201"/>
      <c r="F40" s="2201"/>
      <c r="G40" s="2201"/>
      <c r="H40" s="2201"/>
      <c r="I40" s="2201"/>
      <c r="J40" s="2202"/>
      <c r="K40" s="425"/>
      <c r="L40" s="426"/>
      <c r="M40" s="2194"/>
      <c r="N40" s="255"/>
      <c r="O40" s="2194"/>
      <c r="P40" s="255"/>
      <c r="Q40" s="2194"/>
      <c r="R40" s="300"/>
      <c r="S40" s="2194"/>
      <c r="T40" s="255"/>
      <c r="U40" s="2194"/>
      <c r="V40" s="255"/>
      <c r="W40" s="2194"/>
      <c r="X40" s="255"/>
      <c r="Y40" s="2194"/>
      <c r="Z40" s="255"/>
      <c r="AA40" s="2194"/>
      <c r="AB40" s="255"/>
      <c r="AC40" s="2194"/>
      <c r="AD40" s="2165">
        <v>35</v>
      </c>
      <c r="AE40" s="2166"/>
      <c r="AF40" s="2166"/>
      <c r="AG40" s="2060" t="s">
        <v>59</v>
      </c>
      <c r="AH40" s="2060"/>
      <c r="AI40" s="2187"/>
      <c r="AJ40" s="311"/>
      <c r="AK40" s="255"/>
      <c r="AL40" s="255"/>
      <c r="AM40" s="255"/>
      <c r="AN40" s="255"/>
      <c r="AO40" s="255"/>
      <c r="AP40" s="283"/>
      <c r="AQ40" s="422"/>
      <c r="AR40" s="423"/>
      <c r="AS40" s="255"/>
      <c r="AT40" s="2192"/>
      <c r="AU40" s="307"/>
      <c r="AV40" s="2192"/>
      <c r="AW40" s="307"/>
      <c r="AX40" s="2192"/>
      <c r="AY40" s="307"/>
      <c r="AZ40" s="2192"/>
      <c r="BA40" s="307"/>
      <c r="BB40" s="2192"/>
      <c r="BC40" s="308"/>
      <c r="BD40" s="2192"/>
      <c r="BE40" s="307"/>
      <c r="BF40" s="2192"/>
      <c r="BG40" s="307"/>
      <c r="BH40" s="2190"/>
      <c r="BI40" s="307"/>
      <c r="BJ40" s="2190"/>
      <c r="BK40" s="307"/>
      <c r="BL40" s="2190"/>
      <c r="BM40" s="307"/>
      <c r="BN40" s="2190"/>
      <c r="BO40" s="2165">
        <v>36</v>
      </c>
      <c r="BP40" s="2166"/>
      <c r="BQ40" s="2060" t="s">
        <v>58</v>
      </c>
      <c r="BR40" s="2061"/>
      <c r="BS40" s="255"/>
      <c r="BT40" s="255"/>
      <c r="BU40" s="255"/>
      <c r="BW40" s="255"/>
      <c r="BX40" s="2238"/>
    </row>
    <row r="41" spans="2:76" s="259" customFormat="1" ht="2.25" customHeight="1" thickBot="1">
      <c r="B41" s="2271"/>
      <c r="C41" s="2226"/>
      <c r="D41" s="2227"/>
      <c r="E41" s="2227"/>
      <c r="F41" s="2227"/>
      <c r="G41" s="2227"/>
      <c r="H41" s="2227"/>
      <c r="I41" s="2227"/>
      <c r="J41" s="2228"/>
      <c r="K41" s="331"/>
      <c r="L41" s="332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4"/>
      <c r="AF41" s="333"/>
      <c r="AG41" s="2018"/>
      <c r="AH41" s="2018"/>
      <c r="AI41" s="2229"/>
      <c r="AJ41" s="335"/>
      <c r="AK41" s="333"/>
      <c r="AL41" s="333"/>
      <c r="AM41" s="333"/>
      <c r="AN41" s="333"/>
      <c r="AO41" s="333"/>
      <c r="AP41" s="336"/>
      <c r="AQ41" s="335"/>
      <c r="AR41" s="333"/>
      <c r="AS41" s="333"/>
      <c r="AT41" s="333"/>
      <c r="AU41" s="333"/>
      <c r="AV41" s="333"/>
      <c r="AW41" s="333"/>
      <c r="AX41" s="333"/>
      <c r="AY41" s="333"/>
      <c r="AZ41" s="333"/>
      <c r="BA41" s="333"/>
      <c r="BB41" s="333"/>
      <c r="BC41" s="333"/>
      <c r="BD41" s="333"/>
      <c r="BE41" s="333"/>
      <c r="BF41" s="333"/>
      <c r="BG41" s="333"/>
      <c r="BH41" s="333"/>
      <c r="BI41" s="333"/>
      <c r="BJ41" s="333"/>
      <c r="BK41" s="333"/>
      <c r="BL41" s="333"/>
      <c r="BM41" s="333"/>
      <c r="BN41" s="333"/>
      <c r="BO41" s="337"/>
      <c r="BP41" s="337"/>
      <c r="BQ41" s="2018"/>
      <c r="BR41" s="2208"/>
      <c r="BS41" s="255"/>
      <c r="BT41" s="255"/>
      <c r="BU41" s="255"/>
      <c r="BW41" s="255"/>
      <c r="BX41" s="2238"/>
    </row>
    <row r="42" spans="2:76" s="259" customFormat="1" ht="16.5" customHeight="1">
      <c r="B42" s="2271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423"/>
      <c r="BP42" s="423"/>
      <c r="BQ42" s="255"/>
      <c r="BR42" s="255"/>
      <c r="BS42" s="255"/>
      <c r="BT42" s="255"/>
      <c r="BU42" s="255"/>
      <c r="BW42" s="255"/>
      <c r="BX42" s="2238"/>
    </row>
    <row r="43" spans="2:76" s="259" customFormat="1" ht="13.5" customHeight="1">
      <c r="B43" s="2271"/>
      <c r="C43" s="2209" t="s">
        <v>396</v>
      </c>
      <c r="D43" s="2212" t="s">
        <v>397</v>
      </c>
      <c r="E43" s="2213"/>
      <c r="F43" s="2213"/>
      <c r="G43" s="2213"/>
      <c r="H43" s="2213"/>
      <c r="I43" s="2213"/>
      <c r="J43" s="2214"/>
      <c r="K43" s="2217" t="s">
        <v>584</v>
      </c>
      <c r="L43" s="2136"/>
      <c r="M43" s="2136"/>
      <c r="N43" s="2136"/>
      <c r="O43" s="2136"/>
      <c r="P43" s="2136"/>
      <c r="Q43" s="2136"/>
      <c r="R43" s="2136"/>
      <c r="S43" s="2136"/>
      <c r="T43" s="2136"/>
      <c r="U43" s="2136"/>
      <c r="V43" s="2136"/>
      <c r="W43" s="2136"/>
      <c r="X43" s="2136"/>
      <c r="Y43" s="2136"/>
      <c r="Z43" s="2136"/>
      <c r="AA43" s="2136"/>
      <c r="AB43" s="2136"/>
      <c r="AC43" s="2136"/>
      <c r="AD43" s="2136"/>
      <c r="AE43" s="2136"/>
      <c r="AF43" s="2136"/>
      <c r="AG43" s="2136"/>
      <c r="AH43" s="2136"/>
      <c r="AI43" s="2136"/>
      <c r="AJ43" s="2136"/>
      <c r="AK43" s="2136"/>
      <c r="AL43" s="2136"/>
      <c r="AM43" s="2136"/>
      <c r="AN43" s="2136"/>
      <c r="AO43" s="2136"/>
      <c r="AP43" s="2136"/>
      <c r="AQ43" s="2136"/>
      <c r="AR43" s="2136"/>
      <c r="AS43" s="2136"/>
      <c r="AT43" s="2136"/>
      <c r="AU43" s="2136"/>
      <c r="AV43" s="2136"/>
      <c r="AW43" s="2136"/>
      <c r="AX43" s="2136"/>
      <c r="AY43" s="2136"/>
      <c r="AZ43" s="2136"/>
      <c r="BA43" s="2136"/>
      <c r="BB43" s="2136"/>
      <c r="BC43" s="2136"/>
      <c r="BD43" s="2136"/>
      <c r="BE43" s="2136"/>
      <c r="BF43" s="2136"/>
      <c r="BG43" s="2136"/>
      <c r="BH43" s="2136"/>
      <c r="BI43" s="2136"/>
      <c r="BJ43" s="2136"/>
      <c r="BK43" s="2136"/>
      <c r="BL43" s="2136"/>
      <c r="BM43" s="2136"/>
      <c r="BN43" s="2136"/>
      <c r="BO43" s="2136"/>
      <c r="BP43" s="2136"/>
      <c r="BQ43" s="2136"/>
      <c r="BR43" s="2218"/>
      <c r="BS43" s="255"/>
      <c r="BT43" s="255"/>
      <c r="BU43" s="255"/>
      <c r="BW43" s="255"/>
      <c r="BX43" s="2238"/>
    </row>
    <row r="44" spans="2:76" s="259" customFormat="1">
      <c r="B44" s="2271"/>
      <c r="C44" s="2210"/>
      <c r="D44" s="2215"/>
      <c r="E44" s="2215"/>
      <c r="F44" s="2215"/>
      <c r="G44" s="2215"/>
      <c r="H44" s="2215"/>
      <c r="I44" s="2215"/>
      <c r="J44" s="2216"/>
      <c r="K44" s="2167" t="s">
        <v>398</v>
      </c>
      <c r="L44" s="2168"/>
      <c r="M44" s="2168"/>
      <c r="N44" s="2168"/>
      <c r="O44" s="2168"/>
      <c r="P44" s="2168"/>
      <c r="Q44" s="2168"/>
      <c r="R44" s="2168"/>
      <c r="S44" s="2168"/>
      <c r="T44" s="2168"/>
      <c r="U44" s="2168"/>
      <c r="V44" s="2168"/>
      <c r="W44" s="2168"/>
      <c r="X44" s="2168"/>
      <c r="Y44" s="2168"/>
      <c r="Z44" s="2168"/>
      <c r="AA44" s="2168"/>
      <c r="AB44" s="2168"/>
      <c r="AC44" s="2168"/>
      <c r="AD44" s="2168"/>
      <c r="AE44" s="2168"/>
      <c r="AF44" s="2168"/>
      <c r="AG44" s="2168"/>
      <c r="AH44" s="2168"/>
      <c r="AI44" s="301"/>
      <c r="AJ44" s="2167" t="s">
        <v>399</v>
      </c>
      <c r="AK44" s="2168"/>
      <c r="AL44" s="2168"/>
      <c r="AM44" s="2168"/>
      <c r="AN44" s="2168"/>
      <c r="AO44" s="2168"/>
      <c r="AP44" s="2169"/>
      <c r="AQ44" s="2167" t="s">
        <v>400</v>
      </c>
      <c r="AR44" s="2168"/>
      <c r="AS44" s="2168"/>
      <c r="AT44" s="2168"/>
      <c r="AU44" s="2168"/>
      <c r="AV44" s="2168"/>
      <c r="AW44" s="2168"/>
      <c r="AX44" s="2168"/>
      <c r="AY44" s="2168"/>
      <c r="AZ44" s="2168"/>
      <c r="BA44" s="2168"/>
      <c r="BB44" s="2168"/>
      <c r="BC44" s="2168"/>
      <c r="BD44" s="2168"/>
      <c r="BE44" s="2168"/>
      <c r="BF44" s="2168"/>
      <c r="BG44" s="2168"/>
      <c r="BH44" s="2168"/>
      <c r="BI44" s="2168"/>
      <c r="BJ44" s="2168"/>
      <c r="BK44" s="2168"/>
      <c r="BL44" s="2168"/>
      <c r="BM44" s="2168"/>
      <c r="BN44" s="2168"/>
      <c r="BO44" s="2168"/>
      <c r="BP44" s="2168"/>
      <c r="BQ44" s="2168"/>
      <c r="BR44" s="2169"/>
      <c r="BS44" s="255"/>
      <c r="BT44" s="255"/>
      <c r="BU44" s="255"/>
      <c r="BW44" s="255"/>
      <c r="BX44" s="2238"/>
    </row>
    <row r="45" spans="2:76" s="306" customFormat="1" ht="6.75" customHeight="1">
      <c r="B45" s="2271"/>
      <c r="C45" s="2210"/>
      <c r="D45" s="2219" t="s">
        <v>375</v>
      </c>
      <c r="E45" s="2219"/>
      <c r="F45" s="2219"/>
      <c r="G45" s="2219"/>
      <c r="H45" s="2219"/>
      <c r="I45" s="2219"/>
      <c r="J45" s="2220"/>
      <c r="K45" s="2197" t="s">
        <v>376</v>
      </c>
      <c r="L45" s="2198"/>
      <c r="M45" s="302" t="s">
        <v>79</v>
      </c>
      <c r="N45" s="302"/>
      <c r="O45" s="302" t="s">
        <v>80</v>
      </c>
      <c r="P45" s="302"/>
      <c r="Q45" s="302" t="s">
        <v>81</v>
      </c>
      <c r="R45" s="302"/>
      <c r="S45" s="302" t="s">
        <v>377</v>
      </c>
      <c r="T45" s="302"/>
      <c r="U45" s="302" t="s">
        <v>79</v>
      </c>
      <c r="V45" s="302"/>
      <c r="W45" s="302" t="s">
        <v>80</v>
      </c>
      <c r="X45" s="302"/>
      <c r="Y45" s="302" t="s">
        <v>81</v>
      </c>
      <c r="Z45" s="302"/>
      <c r="AA45" s="302" t="s">
        <v>78</v>
      </c>
      <c r="AB45" s="302"/>
      <c r="AC45" s="302" t="s">
        <v>79</v>
      </c>
      <c r="AD45" s="302"/>
      <c r="AE45" s="303"/>
      <c r="AF45" s="303"/>
      <c r="AG45" s="302"/>
      <c r="AH45" s="302"/>
      <c r="AI45" s="302"/>
      <c r="AJ45" s="2197" t="s">
        <v>401</v>
      </c>
      <c r="AK45" s="2198"/>
      <c r="AL45" s="2199" t="s">
        <v>227</v>
      </c>
      <c r="AM45" s="2199"/>
      <c r="AN45" s="2199"/>
      <c r="AO45" s="2199"/>
      <c r="AP45" s="2200"/>
      <c r="AQ45" s="2203" t="s">
        <v>378</v>
      </c>
      <c r="AR45" s="2204"/>
      <c r="AS45" s="302"/>
      <c r="AT45" s="302" t="s">
        <v>80</v>
      </c>
      <c r="AU45" s="338"/>
      <c r="AV45" s="302" t="s">
        <v>81</v>
      </c>
      <c r="AW45" s="338"/>
      <c r="AX45" s="302" t="s">
        <v>377</v>
      </c>
      <c r="AY45" s="338"/>
      <c r="AZ45" s="302" t="s">
        <v>79</v>
      </c>
      <c r="BA45" s="338"/>
      <c r="BB45" s="302" t="s">
        <v>80</v>
      </c>
      <c r="BC45" s="338"/>
      <c r="BD45" s="302" t="s">
        <v>81</v>
      </c>
      <c r="BE45" s="338"/>
      <c r="BF45" s="302" t="s">
        <v>78</v>
      </c>
      <c r="BG45" s="338"/>
      <c r="BH45" s="302" t="s">
        <v>79</v>
      </c>
      <c r="BI45" s="338"/>
      <c r="BJ45" s="302" t="s">
        <v>80</v>
      </c>
      <c r="BK45" s="338"/>
      <c r="BL45" s="302" t="s">
        <v>81</v>
      </c>
      <c r="BM45" s="338"/>
      <c r="BN45" s="302" t="s">
        <v>58</v>
      </c>
      <c r="BO45" s="303"/>
      <c r="BP45" s="303"/>
      <c r="BQ45" s="303"/>
      <c r="BR45" s="304"/>
      <c r="BS45" s="267"/>
      <c r="BT45" s="267"/>
      <c r="BU45" s="267"/>
      <c r="BW45" s="267"/>
      <c r="BX45" s="2238"/>
    </row>
    <row r="46" spans="2:76" s="259" customFormat="1" ht="9.75" customHeight="1">
      <c r="B46" s="2271"/>
      <c r="C46" s="2210"/>
      <c r="D46" s="2221"/>
      <c r="E46" s="2221"/>
      <c r="F46" s="2221"/>
      <c r="G46" s="2221"/>
      <c r="H46" s="2221"/>
      <c r="I46" s="2221"/>
      <c r="J46" s="2222"/>
      <c r="K46" s="2195"/>
      <c r="L46" s="2196"/>
      <c r="M46" s="2193"/>
      <c r="N46" s="255"/>
      <c r="O46" s="2193"/>
      <c r="P46" s="255"/>
      <c r="Q46" s="2193"/>
      <c r="R46" s="300"/>
      <c r="S46" s="2193"/>
      <c r="T46" s="255"/>
      <c r="U46" s="2193"/>
      <c r="V46" s="255"/>
      <c r="W46" s="2193"/>
      <c r="X46" s="255"/>
      <c r="Y46" s="2193"/>
      <c r="Z46" s="255"/>
      <c r="AA46" s="2193"/>
      <c r="AB46" s="255"/>
      <c r="AC46" s="2193"/>
      <c r="AD46" s="2178" t="s">
        <v>324</v>
      </c>
      <c r="AE46" s="2179"/>
      <c r="AF46" s="2179"/>
      <c r="AG46" s="255"/>
      <c r="AH46" s="255"/>
      <c r="AI46" s="255"/>
      <c r="AJ46" s="2195"/>
      <c r="AK46" s="2196"/>
      <c r="AL46" s="2201"/>
      <c r="AM46" s="2201"/>
      <c r="AN46" s="2201"/>
      <c r="AO46" s="2201"/>
      <c r="AP46" s="2202"/>
      <c r="AQ46" s="2205"/>
      <c r="AR46" s="2206"/>
      <c r="AS46" s="255"/>
      <c r="AT46" s="2191"/>
      <c r="AU46" s="339"/>
      <c r="AV46" s="2191"/>
      <c r="AW46" s="339"/>
      <c r="AX46" s="2191"/>
      <c r="AY46" s="339"/>
      <c r="AZ46" s="2191"/>
      <c r="BA46" s="339"/>
      <c r="BB46" s="2189"/>
      <c r="BC46" s="340"/>
      <c r="BD46" s="2189"/>
      <c r="BE46" s="339"/>
      <c r="BF46" s="2189"/>
      <c r="BG46" s="339"/>
      <c r="BH46" s="2189"/>
      <c r="BI46" s="339"/>
      <c r="BJ46" s="2189"/>
      <c r="BK46" s="339"/>
      <c r="BL46" s="2189"/>
      <c r="BM46" s="339"/>
      <c r="BN46" s="2189"/>
      <c r="BO46" s="2178" t="s">
        <v>324</v>
      </c>
      <c r="BP46" s="2179"/>
      <c r="BQ46" s="273"/>
      <c r="BR46" s="283"/>
      <c r="BS46" s="255"/>
      <c r="BT46" s="255"/>
      <c r="BU46" s="255"/>
      <c r="BW46" s="255"/>
      <c r="BX46" s="2238"/>
    </row>
    <row r="47" spans="2:76" s="259" customFormat="1" ht="9.75" customHeight="1">
      <c r="B47" s="2271"/>
      <c r="C47" s="2210"/>
      <c r="D47" s="2221"/>
      <c r="E47" s="2221"/>
      <c r="F47" s="2221"/>
      <c r="G47" s="2221"/>
      <c r="H47" s="2221"/>
      <c r="I47" s="2221"/>
      <c r="J47" s="2222"/>
      <c r="K47" s="309"/>
      <c r="L47" s="310"/>
      <c r="M47" s="2194"/>
      <c r="N47" s="255"/>
      <c r="O47" s="2194"/>
      <c r="P47" s="255"/>
      <c r="Q47" s="2194"/>
      <c r="R47" s="300"/>
      <c r="S47" s="2194"/>
      <c r="T47" s="255"/>
      <c r="U47" s="2194"/>
      <c r="V47" s="255"/>
      <c r="W47" s="2194"/>
      <c r="X47" s="255"/>
      <c r="Y47" s="2194"/>
      <c r="Z47" s="255"/>
      <c r="AA47" s="2194"/>
      <c r="AB47" s="255"/>
      <c r="AC47" s="2194"/>
      <c r="AD47" s="2165">
        <v>20</v>
      </c>
      <c r="AE47" s="2166"/>
      <c r="AF47" s="2166"/>
      <c r="AG47" s="2060" t="s">
        <v>59</v>
      </c>
      <c r="AH47" s="2060"/>
      <c r="AI47" s="2187"/>
      <c r="AJ47" s="311"/>
      <c r="AK47" s="255"/>
      <c r="AL47" s="255"/>
      <c r="AM47" s="255"/>
      <c r="AN47" s="255"/>
      <c r="AO47" s="255"/>
      <c r="AP47" s="283"/>
      <c r="AQ47" s="320"/>
      <c r="AR47" s="312"/>
      <c r="AS47" s="255"/>
      <c r="AT47" s="2192"/>
      <c r="AU47" s="339"/>
      <c r="AV47" s="2192"/>
      <c r="AW47" s="339"/>
      <c r="AX47" s="2192"/>
      <c r="AY47" s="339"/>
      <c r="AZ47" s="2192"/>
      <c r="BA47" s="339"/>
      <c r="BB47" s="2190"/>
      <c r="BC47" s="340"/>
      <c r="BD47" s="2190"/>
      <c r="BE47" s="339"/>
      <c r="BF47" s="2190"/>
      <c r="BG47" s="339"/>
      <c r="BH47" s="2190"/>
      <c r="BI47" s="339"/>
      <c r="BJ47" s="2190"/>
      <c r="BK47" s="339"/>
      <c r="BL47" s="2190"/>
      <c r="BM47" s="339"/>
      <c r="BN47" s="2190"/>
      <c r="BO47" s="2165">
        <v>21</v>
      </c>
      <c r="BP47" s="2166"/>
      <c r="BQ47" s="2060" t="s">
        <v>58</v>
      </c>
      <c r="BR47" s="2187"/>
      <c r="BS47" s="255"/>
      <c r="BT47" s="255"/>
      <c r="BU47" s="255"/>
      <c r="BW47" s="255"/>
      <c r="BX47" s="2238"/>
    </row>
    <row r="48" spans="2:76" s="259" customFormat="1" ht="2.25" customHeight="1">
      <c r="B48" s="2271"/>
      <c r="C48" s="2210"/>
      <c r="D48" s="2223"/>
      <c r="E48" s="2223"/>
      <c r="F48" s="2223"/>
      <c r="G48" s="2223"/>
      <c r="H48" s="2223"/>
      <c r="I48" s="2223"/>
      <c r="J48" s="2224"/>
      <c r="K48" s="309"/>
      <c r="L48" s="310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315"/>
      <c r="AE48" s="316"/>
      <c r="AF48" s="315"/>
      <c r="AG48" s="2006"/>
      <c r="AH48" s="2006"/>
      <c r="AI48" s="2188"/>
      <c r="AJ48" s="290"/>
      <c r="AK48" s="285"/>
      <c r="AL48" s="285"/>
      <c r="AM48" s="285"/>
      <c r="AN48" s="285"/>
      <c r="AO48" s="285"/>
      <c r="AP48" s="286"/>
      <c r="AQ48" s="320"/>
      <c r="AR48" s="312"/>
      <c r="AS48" s="255"/>
      <c r="AT48" s="255"/>
      <c r="AU48" s="339"/>
      <c r="AV48" s="255"/>
      <c r="AW48" s="339"/>
      <c r="AX48" s="255"/>
      <c r="AY48" s="339"/>
      <c r="AZ48" s="255"/>
      <c r="BA48" s="339"/>
      <c r="BB48" s="255"/>
      <c r="BC48" s="339"/>
      <c r="BD48" s="255"/>
      <c r="BE48" s="339"/>
      <c r="BF48" s="255"/>
      <c r="BG48" s="339"/>
      <c r="BH48" s="255"/>
      <c r="BI48" s="339"/>
      <c r="BJ48" s="255"/>
      <c r="BK48" s="339"/>
      <c r="BL48" s="255"/>
      <c r="BM48" s="339"/>
      <c r="BN48" s="255"/>
      <c r="BO48" s="323"/>
      <c r="BP48" s="323"/>
      <c r="BQ48" s="2006"/>
      <c r="BR48" s="2188"/>
      <c r="BS48" s="255"/>
      <c r="BT48" s="255"/>
      <c r="BU48" s="255"/>
      <c r="BW48" s="255"/>
      <c r="BX48" s="2238"/>
    </row>
    <row r="49" spans="2:79" s="259" customFormat="1" ht="6.75" customHeight="1">
      <c r="B49" s="2271"/>
      <c r="C49" s="2210"/>
      <c r="D49" s="2002" t="s">
        <v>380</v>
      </c>
      <c r="E49" s="2003"/>
      <c r="F49" s="2003"/>
      <c r="G49" s="2003"/>
      <c r="H49" s="2003"/>
      <c r="I49" s="2003"/>
      <c r="J49" s="2207"/>
      <c r="K49" s="2197" t="s">
        <v>402</v>
      </c>
      <c r="L49" s="2198"/>
      <c r="M49" s="302" t="s">
        <v>79</v>
      </c>
      <c r="N49" s="302"/>
      <c r="O49" s="302" t="s">
        <v>80</v>
      </c>
      <c r="P49" s="302"/>
      <c r="Q49" s="302" t="s">
        <v>81</v>
      </c>
      <c r="R49" s="302"/>
      <c r="S49" s="302" t="s">
        <v>377</v>
      </c>
      <c r="T49" s="302"/>
      <c r="U49" s="302" t="s">
        <v>79</v>
      </c>
      <c r="V49" s="302"/>
      <c r="W49" s="302" t="s">
        <v>80</v>
      </c>
      <c r="X49" s="302"/>
      <c r="Y49" s="302" t="s">
        <v>81</v>
      </c>
      <c r="Z49" s="302"/>
      <c r="AA49" s="302" t="s">
        <v>78</v>
      </c>
      <c r="AB49" s="302"/>
      <c r="AC49" s="302" t="s">
        <v>79</v>
      </c>
      <c r="AD49" s="318"/>
      <c r="AE49" s="319"/>
      <c r="AF49" s="319"/>
      <c r="AG49" s="302"/>
      <c r="AH49" s="302"/>
      <c r="AI49" s="302"/>
      <c r="AJ49" s="2197" t="s">
        <v>382</v>
      </c>
      <c r="AK49" s="2198"/>
      <c r="AL49" s="2199" t="s">
        <v>227</v>
      </c>
      <c r="AM49" s="2199"/>
      <c r="AN49" s="2199"/>
      <c r="AO49" s="2199"/>
      <c r="AP49" s="2200"/>
      <c r="AQ49" s="2203" t="s">
        <v>384</v>
      </c>
      <c r="AR49" s="2204"/>
      <c r="AS49" s="281"/>
      <c r="AT49" s="302" t="s">
        <v>80</v>
      </c>
      <c r="AU49" s="338"/>
      <c r="AV49" s="302" t="s">
        <v>81</v>
      </c>
      <c r="AW49" s="338"/>
      <c r="AX49" s="302" t="s">
        <v>377</v>
      </c>
      <c r="AY49" s="338"/>
      <c r="AZ49" s="302" t="s">
        <v>79</v>
      </c>
      <c r="BA49" s="338"/>
      <c r="BB49" s="302" t="s">
        <v>80</v>
      </c>
      <c r="BC49" s="338"/>
      <c r="BD49" s="302" t="s">
        <v>81</v>
      </c>
      <c r="BE49" s="338"/>
      <c r="BF49" s="302" t="s">
        <v>78</v>
      </c>
      <c r="BG49" s="338"/>
      <c r="BH49" s="302" t="s">
        <v>79</v>
      </c>
      <c r="BI49" s="338"/>
      <c r="BJ49" s="302" t="s">
        <v>80</v>
      </c>
      <c r="BK49" s="338"/>
      <c r="BL49" s="302" t="s">
        <v>81</v>
      </c>
      <c r="BM49" s="338"/>
      <c r="BN49" s="302" t="s">
        <v>58</v>
      </c>
      <c r="BO49" s="319"/>
      <c r="BP49" s="319"/>
      <c r="BQ49" s="303"/>
      <c r="BR49" s="304"/>
      <c r="BS49" s="255"/>
      <c r="BT49" s="255"/>
      <c r="BU49" s="255"/>
      <c r="BW49" s="255"/>
      <c r="BX49" s="2238"/>
    </row>
    <row r="50" spans="2:79" s="259" customFormat="1" ht="9.75" customHeight="1">
      <c r="B50" s="2271"/>
      <c r="C50" s="2210"/>
      <c r="D50" s="2062"/>
      <c r="E50" s="2060"/>
      <c r="F50" s="2060"/>
      <c r="G50" s="2060"/>
      <c r="H50" s="2060"/>
      <c r="I50" s="2060"/>
      <c r="J50" s="2187"/>
      <c r="K50" s="2195"/>
      <c r="L50" s="2196"/>
      <c r="M50" s="2193"/>
      <c r="N50" s="255"/>
      <c r="O50" s="2193"/>
      <c r="P50" s="255"/>
      <c r="Q50" s="2193"/>
      <c r="R50" s="300"/>
      <c r="S50" s="2193"/>
      <c r="T50" s="255"/>
      <c r="U50" s="2193"/>
      <c r="V50" s="255"/>
      <c r="W50" s="2193"/>
      <c r="X50" s="255"/>
      <c r="Y50" s="2193"/>
      <c r="Z50" s="255"/>
      <c r="AA50" s="2193"/>
      <c r="AB50" s="255"/>
      <c r="AC50" s="2193"/>
      <c r="AD50" s="2178" t="s">
        <v>324</v>
      </c>
      <c r="AE50" s="2179"/>
      <c r="AF50" s="2179"/>
      <c r="AG50" s="255"/>
      <c r="AH50" s="255"/>
      <c r="AI50" s="255"/>
      <c r="AJ50" s="2195"/>
      <c r="AK50" s="2196"/>
      <c r="AL50" s="2201"/>
      <c r="AM50" s="2201"/>
      <c r="AN50" s="2201"/>
      <c r="AO50" s="2201"/>
      <c r="AP50" s="2202"/>
      <c r="AQ50" s="2205"/>
      <c r="AR50" s="2206"/>
      <c r="AS50" s="255"/>
      <c r="AT50" s="2191"/>
      <c r="AU50" s="339"/>
      <c r="AV50" s="2191"/>
      <c r="AW50" s="339"/>
      <c r="AX50" s="2191"/>
      <c r="AY50" s="339"/>
      <c r="AZ50" s="2191"/>
      <c r="BA50" s="339"/>
      <c r="BB50" s="2191"/>
      <c r="BC50" s="340"/>
      <c r="BD50" s="2189"/>
      <c r="BE50" s="339"/>
      <c r="BF50" s="2189"/>
      <c r="BG50" s="339"/>
      <c r="BH50" s="2189"/>
      <c r="BI50" s="339"/>
      <c r="BJ50" s="2189"/>
      <c r="BK50" s="339"/>
      <c r="BL50" s="2189"/>
      <c r="BM50" s="339"/>
      <c r="BN50" s="2189"/>
      <c r="BO50" s="2178" t="s">
        <v>324</v>
      </c>
      <c r="BP50" s="2179"/>
      <c r="BQ50" s="273"/>
      <c r="BR50" s="283"/>
      <c r="BS50" s="255"/>
      <c r="BT50" s="255"/>
      <c r="BU50" s="255"/>
      <c r="BW50" s="255"/>
      <c r="BX50" s="2238"/>
    </row>
    <row r="51" spans="2:79" s="259" customFormat="1" ht="9.75" customHeight="1">
      <c r="B51" s="2271"/>
      <c r="C51" s="2210"/>
      <c r="D51" s="2062"/>
      <c r="E51" s="2060"/>
      <c r="F51" s="2060"/>
      <c r="G51" s="2060"/>
      <c r="H51" s="2060"/>
      <c r="I51" s="2060"/>
      <c r="J51" s="2187"/>
      <c r="K51" s="309"/>
      <c r="L51" s="310"/>
      <c r="M51" s="2194"/>
      <c r="N51" s="255"/>
      <c r="O51" s="2194"/>
      <c r="P51" s="255"/>
      <c r="Q51" s="2194"/>
      <c r="R51" s="300"/>
      <c r="S51" s="2194"/>
      <c r="T51" s="255"/>
      <c r="U51" s="2194"/>
      <c r="V51" s="255"/>
      <c r="W51" s="2194"/>
      <c r="X51" s="255"/>
      <c r="Y51" s="2194"/>
      <c r="Z51" s="255"/>
      <c r="AA51" s="2194"/>
      <c r="AB51" s="255"/>
      <c r="AC51" s="2194"/>
      <c r="AD51" s="2165">
        <v>22</v>
      </c>
      <c r="AE51" s="2166"/>
      <c r="AF51" s="2166"/>
      <c r="AG51" s="2060" t="s">
        <v>59</v>
      </c>
      <c r="AH51" s="2060"/>
      <c r="AI51" s="2187"/>
      <c r="AJ51" s="311"/>
      <c r="AK51" s="255"/>
      <c r="AL51" s="255"/>
      <c r="AM51" s="255"/>
      <c r="AN51" s="255"/>
      <c r="AO51" s="255"/>
      <c r="AP51" s="283"/>
      <c r="AQ51" s="320"/>
      <c r="AR51" s="312"/>
      <c r="AS51" s="255"/>
      <c r="AT51" s="2192"/>
      <c r="AU51" s="339"/>
      <c r="AV51" s="2192"/>
      <c r="AW51" s="339"/>
      <c r="AX51" s="2192"/>
      <c r="AY51" s="339"/>
      <c r="AZ51" s="2192"/>
      <c r="BA51" s="339"/>
      <c r="BB51" s="2192"/>
      <c r="BC51" s="340"/>
      <c r="BD51" s="2190"/>
      <c r="BE51" s="339"/>
      <c r="BF51" s="2190"/>
      <c r="BG51" s="339"/>
      <c r="BH51" s="2190"/>
      <c r="BI51" s="339"/>
      <c r="BJ51" s="2190"/>
      <c r="BK51" s="339"/>
      <c r="BL51" s="2190"/>
      <c r="BM51" s="339"/>
      <c r="BN51" s="2190"/>
      <c r="BO51" s="2165">
        <v>23</v>
      </c>
      <c r="BP51" s="2166"/>
      <c r="BQ51" s="2060" t="s">
        <v>58</v>
      </c>
      <c r="BR51" s="2187"/>
      <c r="BS51" s="255"/>
      <c r="BT51" s="255"/>
      <c r="BU51" s="255"/>
      <c r="BW51" s="255"/>
      <c r="BX51" s="2238"/>
    </row>
    <row r="52" spans="2:79" s="259" customFormat="1" ht="2.25" customHeight="1">
      <c r="B52" s="2271"/>
      <c r="C52" s="2210"/>
      <c r="D52" s="2005"/>
      <c r="E52" s="2006"/>
      <c r="F52" s="2006"/>
      <c r="G52" s="2006"/>
      <c r="H52" s="2006"/>
      <c r="I52" s="2006"/>
      <c r="J52" s="2188"/>
      <c r="K52" s="313"/>
      <c r="L52" s="314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315"/>
      <c r="AE52" s="316"/>
      <c r="AF52" s="315"/>
      <c r="AG52" s="2006"/>
      <c r="AH52" s="2006"/>
      <c r="AI52" s="2188"/>
      <c r="AJ52" s="290"/>
      <c r="AK52" s="285"/>
      <c r="AL52" s="285"/>
      <c r="AM52" s="285"/>
      <c r="AN52" s="285"/>
      <c r="AO52" s="285"/>
      <c r="AP52" s="286"/>
      <c r="AQ52" s="321"/>
      <c r="AR52" s="315"/>
      <c r="AS52" s="285"/>
      <c r="AT52" s="285"/>
      <c r="AU52" s="341"/>
      <c r="AV52" s="285"/>
      <c r="AW52" s="341"/>
      <c r="AX52" s="285"/>
      <c r="AY52" s="341"/>
      <c r="AZ52" s="285"/>
      <c r="BA52" s="341"/>
      <c r="BB52" s="285"/>
      <c r="BC52" s="341"/>
      <c r="BD52" s="285"/>
      <c r="BE52" s="341"/>
      <c r="BF52" s="285"/>
      <c r="BG52" s="341"/>
      <c r="BH52" s="285"/>
      <c r="BI52" s="341"/>
      <c r="BJ52" s="285"/>
      <c r="BK52" s="341"/>
      <c r="BL52" s="285"/>
      <c r="BM52" s="341"/>
      <c r="BN52" s="285"/>
      <c r="BO52" s="316"/>
      <c r="BP52" s="316"/>
      <c r="BQ52" s="2006"/>
      <c r="BR52" s="2188"/>
      <c r="BS52" s="255"/>
      <c r="BT52" s="255"/>
      <c r="BU52" s="255"/>
      <c r="BW52" s="255"/>
      <c r="BX52" s="2238"/>
    </row>
    <row r="53" spans="2:79" s="259" customFormat="1" ht="6.75" customHeight="1">
      <c r="B53" s="2271"/>
      <c r="C53" s="2210"/>
      <c r="D53" s="2062" t="s">
        <v>385</v>
      </c>
      <c r="E53" s="2060"/>
      <c r="F53" s="2060"/>
      <c r="G53" s="2060"/>
      <c r="H53" s="2060"/>
      <c r="I53" s="2060"/>
      <c r="J53" s="2187"/>
      <c r="K53" s="2195" t="s">
        <v>403</v>
      </c>
      <c r="L53" s="2196"/>
      <c r="M53" s="267" t="s">
        <v>79</v>
      </c>
      <c r="N53" s="267"/>
      <c r="O53" s="267" t="s">
        <v>80</v>
      </c>
      <c r="P53" s="267"/>
      <c r="Q53" s="267" t="s">
        <v>81</v>
      </c>
      <c r="R53" s="267"/>
      <c r="S53" s="267" t="s">
        <v>377</v>
      </c>
      <c r="T53" s="267"/>
      <c r="U53" s="267" t="s">
        <v>79</v>
      </c>
      <c r="V53" s="267"/>
      <c r="W53" s="267" t="s">
        <v>80</v>
      </c>
      <c r="X53" s="267"/>
      <c r="Y53" s="267" t="s">
        <v>81</v>
      </c>
      <c r="Z53" s="267"/>
      <c r="AA53" s="267" t="s">
        <v>78</v>
      </c>
      <c r="AB53" s="267"/>
      <c r="AC53" s="267" t="s">
        <v>79</v>
      </c>
      <c r="AD53" s="267"/>
      <c r="AE53" s="342"/>
      <c r="AF53" s="342"/>
      <c r="AG53" s="302"/>
      <c r="AH53" s="302"/>
      <c r="AI53" s="267"/>
      <c r="AJ53" s="2197" t="s">
        <v>387</v>
      </c>
      <c r="AK53" s="2198"/>
      <c r="AL53" s="2199" t="s">
        <v>227</v>
      </c>
      <c r="AM53" s="2199"/>
      <c r="AN53" s="2199"/>
      <c r="AO53" s="2199"/>
      <c r="AP53" s="2200"/>
      <c r="AQ53" s="2203" t="s">
        <v>388</v>
      </c>
      <c r="AR53" s="2204"/>
      <c r="AS53" s="281"/>
      <c r="AT53" s="302" t="s">
        <v>80</v>
      </c>
      <c r="AU53" s="338"/>
      <c r="AV53" s="302" t="s">
        <v>81</v>
      </c>
      <c r="AW53" s="338"/>
      <c r="AX53" s="302" t="s">
        <v>377</v>
      </c>
      <c r="AY53" s="338"/>
      <c r="AZ53" s="302" t="s">
        <v>79</v>
      </c>
      <c r="BA53" s="338"/>
      <c r="BB53" s="302" t="s">
        <v>80</v>
      </c>
      <c r="BC53" s="338"/>
      <c r="BD53" s="302" t="s">
        <v>81</v>
      </c>
      <c r="BE53" s="338"/>
      <c r="BF53" s="302" t="s">
        <v>78</v>
      </c>
      <c r="BG53" s="338"/>
      <c r="BH53" s="302" t="s">
        <v>79</v>
      </c>
      <c r="BI53" s="338"/>
      <c r="BJ53" s="302" t="s">
        <v>80</v>
      </c>
      <c r="BK53" s="338"/>
      <c r="BL53" s="302" t="s">
        <v>81</v>
      </c>
      <c r="BM53" s="338"/>
      <c r="BN53" s="302" t="s">
        <v>58</v>
      </c>
      <c r="BO53" s="319"/>
      <c r="BP53" s="319"/>
      <c r="BQ53" s="303"/>
      <c r="BR53" s="304"/>
      <c r="BS53" s="255"/>
      <c r="BT53" s="255"/>
      <c r="BU53" s="255"/>
      <c r="BW53" s="255"/>
      <c r="BX53" s="2238"/>
    </row>
    <row r="54" spans="2:79" s="259" customFormat="1" ht="9.75" customHeight="1">
      <c r="B54" s="2271"/>
      <c r="C54" s="2210"/>
      <c r="D54" s="2062"/>
      <c r="E54" s="2060"/>
      <c r="F54" s="2060"/>
      <c r="G54" s="2060"/>
      <c r="H54" s="2060"/>
      <c r="I54" s="2060"/>
      <c r="J54" s="2187"/>
      <c r="K54" s="2195" t="s">
        <v>389</v>
      </c>
      <c r="L54" s="2196"/>
      <c r="M54" s="2193"/>
      <c r="N54" s="255"/>
      <c r="O54" s="2193"/>
      <c r="P54" s="255"/>
      <c r="Q54" s="2193"/>
      <c r="R54" s="300"/>
      <c r="S54" s="2193"/>
      <c r="T54" s="255"/>
      <c r="U54" s="2193"/>
      <c r="V54" s="255"/>
      <c r="W54" s="2193"/>
      <c r="X54" s="255"/>
      <c r="Y54" s="2193"/>
      <c r="Z54" s="255"/>
      <c r="AA54" s="2193"/>
      <c r="AB54" s="255"/>
      <c r="AC54" s="2193"/>
      <c r="AD54" s="2178" t="s">
        <v>324</v>
      </c>
      <c r="AE54" s="2179"/>
      <c r="AF54" s="2179"/>
      <c r="AG54" s="255"/>
      <c r="AH54" s="255"/>
      <c r="AI54" s="255"/>
      <c r="AJ54" s="2195"/>
      <c r="AK54" s="2196"/>
      <c r="AL54" s="2201"/>
      <c r="AM54" s="2201"/>
      <c r="AN54" s="2201"/>
      <c r="AO54" s="2201"/>
      <c r="AP54" s="2202"/>
      <c r="AQ54" s="2205"/>
      <c r="AR54" s="2206"/>
      <c r="AS54" s="255"/>
      <c r="AT54" s="2191"/>
      <c r="AU54" s="339"/>
      <c r="AV54" s="2191"/>
      <c r="AW54" s="339"/>
      <c r="AX54" s="2191"/>
      <c r="AY54" s="339"/>
      <c r="AZ54" s="2191"/>
      <c r="BA54" s="339"/>
      <c r="BB54" s="2189"/>
      <c r="BC54" s="340"/>
      <c r="BD54" s="2189"/>
      <c r="BE54" s="339"/>
      <c r="BF54" s="2189"/>
      <c r="BG54" s="339"/>
      <c r="BH54" s="2189"/>
      <c r="BI54" s="339"/>
      <c r="BJ54" s="2189"/>
      <c r="BK54" s="339"/>
      <c r="BL54" s="2189"/>
      <c r="BM54" s="339"/>
      <c r="BN54" s="2189"/>
      <c r="BO54" s="2178" t="s">
        <v>324</v>
      </c>
      <c r="BP54" s="2179"/>
      <c r="BQ54" s="273"/>
      <c r="BR54" s="283"/>
      <c r="BS54" s="255"/>
      <c r="BT54" s="255"/>
      <c r="BU54" s="255"/>
      <c r="BW54" s="255"/>
      <c r="BX54" s="2238"/>
    </row>
    <row r="55" spans="2:79" s="259" customFormat="1" ht="9.75" customHeight="1">
      <c r="B55" s="2271"/>
      <c r="C55" s="2210"/>
      <c r="D55" s="2062"/>
      <c r="E55" s="2060"/>
      <c r="F55" s="2060"/>
      <c r="G55" s="2060"/>
      <c r="H55" s="2060"/>
      <c r="I55" s="2060"/>
      <c r="J55" s="2187"/>
      <c r="K55" s="2185" t="s">
        <v>391</v>
      </c>
      <c r="L55" s="2186"/>
      <c r="M55" s="2194"/>
      <c r="N55" s="255"/>
      <c r="O55" s="2194"/>
      <c r="P55" s="255"/>
      <c r="Q55" s="2194"/>
      <c r="R55" s="300"/>
      <c r="S55" s="2194"/>
      <c r="T55" s="255"/>
      <c r="U55" s="2194"/>
      <c r="V55" s="255"/>
      <c r="W55" s="2194"/>
      <c r="X55" s="255"/>
      <c r="Y55" s="2194"/>
      <c r="Z55" s="255"/>
      <c r="AA55" s="2194"/>
      <c r="AB55" s="255"/>
      <c r="AC55" s="2194"/>
      <c r="AD55" s="2165">
        <v>26</v>
      </c>
      <c r="AE55" s="2166"/>
      <c r="AF55" s="2166"/>
      <c r="AG55" s="2060" t="s">
        <v>59</v>
      </c>
      <c r="AH55" s="2060"/>
      <c r="AI55" s="2187"/>
      <c r="AJ55" s="311"/>
      <c r="AK55" s="255"/>
      <c r="AL55" s="255"/>
      <c r="AM55" s="255"/>
      <c r="AN55" s="255"/>
      <c r="AO55" s="255"/>
      <c r="AP55" s="283"/>
      <c r="AQ55" s="311"/>
      <c r="AR55" s="255"/>
      <c r="AS55" s="255"/>
      <c r="AT55" s="2192"/>
      <c r="AU55" s="339"/>
      <c r="AV55" s="2192"/>
      <c r="AW55" s="339"/>
      <c r="AX55" s="2192"/>
      <c r="AY55" s="339"/>
      <c r="AZ55" s="2192"/>
      <c r="BA55" s="339"/>
      <c r="BB55" s="2190"/>
      <c r="BC55" s="340"/>
      <c r="BD55" s="2190"/>
      <c r="BE55" s="339"/>
      <c r="BF55" s="2190"/>
      <c r="BG55" s="339"/>
      <c r="BH55" s="2190"/>
      <c r="BI55" s="339"/>
      <c r="BJ55" s="2190"/>
      <c r="BK55" s="339"/>
      <c r="BL55" s="2190"/>
      <c r="BM55" s="339"/>
      <c r="BN55" s="2190"/>
      <c r="BO55" s="2165">
        <v>27</v>
      </c>
      <c r="BP55" s="2166"/>
      <c r="BQ55" s="2060" t="s">
        <v>58</v>
      </c>
      <c r="BR55" s="2187"/>
      <c r="BS55" s="255"/>
      <c r="BT55" s="255"/>
      <c r="BU55" s="255"/>
      <c r="BW55" s="255"/>
      <c r="BX55" s="2238"/>
    </row>
    <row r="56" spans="2:79" s="259" customFormat="1" ht="2.25" customHeight="1">
      <c r="B56" s="2271"/>
      <c r="C56" s="2211"/>
      <c r="D56" s="2005"/>
      <c r="E56" s="2006"/>
      <c r="F56" s="2006"/>
      <c r="G56" s="2006"/>
      <c r="H56" s="2006"/>
      <c r="I56" s="2006"/>
      <c r="J56" s="2188"/>
      <c r="K56" s="313"/>
      <c r="L56" s="314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343"/>
      <c r="AF56" s="285"/>
      <c r="AG56" s="2006"/>
      <c r="AH56" s="2006"/>
      <c r="AI56" s="2188"/>
      <c r="AJ56" s="290"/>
      <c r="AK56" s="285"/>
      <c r="AL56" s="285"/>
      <c r="AM56" s="285"/>
      <c r="AN56" s="285"/>
      <c r="AO56" s="285"/>
      <c r="AP56" s="286"/>
      <c r="AQ56" s="290"/>
      <c r="AR56" s="285"/>
      <c r="AS56" s="285"/>
      <c r="AT56" s="285"/>
      <c r="AU56" s="285"/>
      <c r="AV56" s="285"/>
      <c r="AW56" s="285"/>
      <c r="AX56" s="285"/>
      <c r="AY56" s="285"/>
      <c r="AZ56" s="285"/>
      <c r="BA56" s="285"/>
      <c r="BB56" s="285"/>
      <c r="BC56" s="341"/>
      <c r="BD56" s="285"/>
      <c r="BE56" s="341"/>
      <c r="BF56" s="285"/>
      <c r="BG56" s="341"/>
      <c r="BH56" s="285"/>
      <c r="BI56" s="341"/>
      <c r="BJ56" s="285"/>
      <c r="BK56" s="341"/>
      <c r="BL56" s="285"/>
      <c r="BM56" s="341"/>
      <c r="BN56" s="285"/>
      <c r="BO56" s="316"/>
      <c r="BP56" s="316"/>
      <c r="BQ56" s="2006"/>
      <c r="BR56" s="2188"/>
      <c r="BS56" s="255"/>
      <c r="BT56" s="255"/>
      <c r="BU56" s="255"/>
      <c r="BW56" s="255"/>
      <c r="BX56" s="2238"/>
    </row>
    <row r="57" spans="2:79" s="345" customFormat="1" ht="16.5" customHeight="1">
      <c r="B57" s="257"/>
      <c r="C57" s="257"/>
      <c r="D57" s="257"/>
      <c r="E57" s="2182" t="s">
        <v>404</v>
      </c>
      <c r="F57" s="2182"/>
      <c r="G57" s="2182"/>
      <c r="H57" s="2182"/>
      <c r="I57" s="2182"/>
      <c r="J57" s="2182"/>
      <c r="K57" s="2182"/>
      <c r="L57" s="2182"/>
      <c r="M57" s="2182"/>
      <c r="N57" s="2182"/>
      <c r="O57" s="2182"/>
      <c r="P57" s="2182"/>
      <c r="Q57" s="2182"/>
      <c r="R57" s="2182"/>
      <c r="S57" s="2182"/>
      <c r="T57" s="257"/>
      <c r="U57" s="257"/>
      <c r="V57" s="257"/>
      <c r="W57" s="2183" t="s">
        <v>405</v>
      </c>
      <c r="X57" s="2183"/>
      <c r="Y57" s="2183"/>
      <c r="Z57" s="2183"/>
      <c r="AA57" s="2183"/>
      <c r="AB57" s="2183"/>
      <c r="AC57" s="2183"/>
      <c r="AD57" s="2183"/>
      <c r="AE57" s="2183"/>
      <c r="AF57" s="2183"/>
      <c r="AG57" s="2183"/>
      <c r="AH57" s="2183"/>
      <c r="AI57" s="2183"/>
      <c r="AJ57" s="2183"/>
      <c r="AK57" s="2183"/>
      <c r="AL57" s="2183"/>
      <c r="AM57" s="2183"/>
      <c r="AN57" s="2183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344"/>
      <c r="BD57" s="257"/>
      <c r="BE57" s="257"/>
      <c r="BF57" s="257"/>
      <c r="BG57" s="257"/>
      <c r="BH57" s="257"/>
      <c r="BI57" s="257"/>
      <c r="BJ57" s="257"/>
      <c r="BK57" s="257"/>
      <c r="BL57" s="257"/>
      <c r="BM57" s="257"/>
      <c r="BN57" s="257"/>
      <c r="BO57" s="257"/>
      <c r="BP57" s="257"/>
      <c r="BQ57" s="257"/>
      <c r="BR57" s="257"/>
      <c r="BS57" s="257"/>
      <c r="BT57" s="257"/>
      <c r="BU57" s="257"/>
      <c r="BW57" s="257"/>
      <c r="BX57" s="2238"/>
      <c r="BY57" s="257"/>
      <c r="BZ57" s="257"/>
    </row>
    <row r="58" spans="2:79" s="259" customFormat="1" ht="9.75" customHeight="1">
      <c r="B58" s="255"/>
      <c r="C58" s="255"/>
      <c r="D58" s="255"/>
      <c r="E58" s="288"/>
      <c r="F58" s="255"/>
      <c r="G58" s="288"/>
      <c r="H58" s="255"/>
      <c r="I58" s="288"/>
      <c r="J58" s="255"/>
      <c r="K58" s="2184" t="s">
        <v>406</v>
      </c>
      <c r="L58" s="255"/>
      <c r="M58" s="288"/>
      <c r="N58" s="255"/>
      <c r="O58" s="288"/>
      <c r="P58" s="255"/>
      <c r="Q58" s="288"/>
      <c r="R58" s="255"/>
      <c r="S58" s="288"/>
      <c r="T58" s="2178" t="s">
        <v>324</v>
      </c>
      <c r="U58" s="2179"/>
      <c r="V58" s="255"/>
      <c r="W58" s="288"/>
      <c r="X58" s="255"/>
      <c r="Y58" s="288"/>
      <c r="Z58" s="255"/>
      <c r="AA58" s="288"/>
      <c r="AB58" s="255"/>
      <c r="AC58" s="288"/>
      <c r="AD58" s="255"/>
      <c r="AE58" s="288"/>
      <c r="AF58" s="255"/>
      <c r="AG58" s="346"/>
      <c r="AH58" s="282"/>
      <c r="AI58" s="255"/>
      <c r="AJ58" s="2184" t="s">
        <v>406</v>
      </c>
      <c r="AK58" s="255"/>
      <c r="AL58" s="288"/>
      <c r="AM58" s="255"/>
      <c r="AN58" s="288"/>
      <c r="AO58" s="255"/>
      <c r="AP58" s="288"/>
      <c r="AQ58" s="255"/>
      <c r="AR58" s="288"/>
      <c r="AS58" s="255"/>
      <c r="AT58" s="2184" t="s">
        <v>407</v>
      </c>
      <c r="AU58" s="255"/>
      <c r="AV58" s="288"/>
      <c r="AW58" s="255"/>
      <c r="AX58" s="288"/>
      <c r="AY58" s="255"/>
      <c r="AZ58" s="288"/>
      <c r="BA58" s="255"/>
      <c r="BB58" s="288"/>
      <c r="BC58" s="2178" t="s">
        <v>324</v>
      </c>
      <c r="BD58" s="2179"/>
      <c r="BE58" s="255"/>
      <c r="BF58" s="347" t="s">
        <v>408</v>
      </c>
      <c r="BG58" s="255"/>
      <c r="BH58" s="255"/>
      <c r="BI58" s="255"/>
      <c r="BJ58" s="255"/>
      <c r="BK58" s="255"/>
      <c r="BL58" s="255"/>
      <c r="BM58" s="255"/>
      <c r="BN58" s="255"/>
      <c r="BO58" s="255"/>
      <c r="BP58" s="2180"/>
      <c r="BQ58" s="2178" t="s">
        <v>324</v>
      </c>
      <c r="BR58" s="2179"/>
      <c r="BS58" s="260"/>
      <c r="BT58" s="255"/>
      <c r="BU58" s="255"/>
      <c r="BW58" s="255"/>
      <c r="BX58" s="255"/>
      <c r="BY58" s="255"/>
      <c r="BZ58" s="255"/>
    </row>
    <row r="59" spans="2:79" s="259" customFormat="1" ht="9.75" customHeight="1">
      <c r="B59" s="255"/>
      <c r="C59" s="255"/>
      <c r="D59" s="255"/>
      <c r="E59" s="289"/>
      <c r="F59" s="255"/>
      <c r="G59" s="289"/>
      <c r="H59" s="255"/>
      <c r="I59" s="289"/>
      <c r="J59" s="255"/>
      <c r="K59" s="2184"/>
      <c r="L59" s="255"/>
      <c r="M59" s="289"/>
      <c r="N59" s="255"/>
      <c r="O59" s="289"/>
      <c r="P59" s="255"/>
      <c r="Q59" s="289"/>
      <c r="R59" s="255"/>
      <c r="S59" s="289"/>
      <c r="T59" s="2165">
        <v>28</v>
      </c>
      <c r="U59" s="2166"/>
      <c r="V59" s="255"/>
      <c r="W59" s="289"/>
      <c r="X59" s="255"/>
      <c r="Y59" s="289"/>
      <c r="Z59" s="255"/>
      <c r="AA59" s="289"/>
      <c r="AB59" s="255"/>
      <c r="AC59" s="289"/>
      <c r="AD59" s="255"/>
      <c r="AE59" s="289"/>
      <c r="AF59" s="255"/>
      <c r="AG59" s="290"/>
      <c r="AH59" s="286"/>
      <c r="AI59" s="255"/>
      <c r="AJ59" s="2184"/>
      <c r="AK59" s="255"/>
      <c r="AL59" s="289"/>
      <c r="AM59" s="255"/>
      <c r="AN59" s="289"/>
      <c r="AO59" s="255"/>
      <c r="AP59" s="289"/>
      <c r="AQ59" s="255"/>
      <c r="AR59" s="289"/>
      <c r="AS59" s="255"/>
      <c r="AT59" s="2184"/>
      <c r="AU59" s="255"/>
      <c r="AV59" s="289"/>
      <c r="AW59" s="255"/>
      <c r="AX59" s="289"/>
      <c r="AY59" s="255"/>
      <c r="AZ59" s="289"/>
      <c r="BA59" s="255"/>
      <c r="BB59" s="289"/>
      <c r="BC59" s="2165">
        <v>29</v>
      </c>
      <c r="BD59" s="2166"/>
      <c r="BE59" s="255"/>
      <c r="BF59" s="2060" t="s">
        <v>409</v>
      </c>
      <c r="BG59" s="2060"/>
      <c r="BH59" s="2060"/>
      <c r="BI59" s="2060"/>
      <c r="BJ59" s="2060"/>
      <c r="BK59" s="255"/>
      <c r="BL59" s="2118" t="s">
        <v>410</v>
      </c>
      <c r="BM59" s="2118"/>
      <c r="BN59" s="2118"/>
      <c r="BO59" s="255"/>
      <c r="BP59" s="2181"/>
      <c r="BQ59" s="2165">
        <v>30</v>
      </c>
      <c r="BR59" s="2166"/>
      <c r="BS59" s="260"/>
      <c r="BT59" s="255"/>
      <c r="BU59" s="255"/>
      <c r="BW59" s="255"/>
      <c r="BX59" s="255"/>
      <c r="BY59" s="255"/>
      <c r="BZ59" s="255"/>
    </row>
    <row r="60" spans="2:79" s="348" customFormat="1" ht="12" customHeight="1">
      <c r="B60" s="264"/>
      <c r="C60" s="2040" t="s">
        <v>411</v>
      </c>
      <c r="D60" s="2040"/>
      <c r="E60" s="2040"/>
      <c r="F60" s="2040"/>
      <c r="G60" s="2040"/>
      <c r="H60" s="2040"/>
      <c r="I60" s="2040"/>
      <c r="J60" s="264"/>
      <c r="K60" s="2040" t="s">
        <v>412</v>
      </c>
      <c r="L60" s="2040"/>
      <c r="M60" s="2040"/>
      <c r="N60" s="2040"/>
      <c r="O60" s="2040"/>
      <c r="P60" s="2040"/>
      <c r="Q60" s="2040"/>
      <c r="R60" s="264"/>
      <c r="S60" s="2040" t="s">
        <v>413</v>
      </c>
      <c r="T60" s="2040"/>
      <c r="U60" s="2040"/>
      <c r="V60" s="2040"/>
      <c r="W60" s="2040"/>
      <c r="X60" s="2040"/>
      <c r="Y60" s="2040"/>
      <c r="Z60" s="2040"/>
      <c r="AA60" s="2040" t="s">
        <v>414</v>
      </c>
      <c r="AB60" s="2040"/>
      <c r="AC60" s="2040"/>
      <c r="AD60" s="2040"/>
      <c r="AE60" s="2040"/>
      <c r="AF60" s="264"/>
      <c r="AG60" s="2177" t="s">
        <v>415</v>
      </c>
      <c r="AH60" s="2177"/>
      <c r="AI60" s="2177"/>
      <c r="AJ60" s="2177"/>
      <c r="AK60" s="2177"/>
      <c r="AL60" s="2177"/>
      <c r="AM60" s="2177"/>
      <c r="AN60" s="2177"/>
      <c r="AO60" s="2177"/>
      <c r="AP60" s="2177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4"/>
      <c r="BR60" s="264"/>
      <c r="BS60" s="264"/>
      <c r="BT60" s="264"/>
      <c r="BU60" s="264"/>
      <c r="BW60" s="264"/>
      <c r="BX60" s="264"/>
      <c r="BY60" s="264"/>
      <c r="BZ60" s="264"/>
      <c r="CA60" s="264"/>
    </row>
    <row r="61" spans="2:79" s="259" customFormat="1" ht="9.75" customHeight="1">
      <c r="B61" s="255"/>
      <c r="C61" s="255"/>
      <c r="D61" s="255"/>
      <c r="E61" s="288"/>
      <c r="F61" s="2178" t="s">
        <v>324</v>
      </c>
      <c r="G61" s="2179"/>
      <c r="H61" s="255"/>
      <c r="I61" s="255"/>
      <c r="J61" s="255"/>
      <c r="K61" s="255"/>
      <c r="L61" s="255"/>
      <c r="M61" s="288"/>
      <c r="N61" s="2178" t="s">
        <v>324</v>
      </c>
      <c r="O61" s="2179"/>
      <c r="P61" s="255"/>
      <c r="Q61" s="255"/>
      <c r="R61" s="255"/>
      <c r="S61" s="255"/>
      <c r="T61" s="255"/>
      <c r="U61" s="288"/>
      <c r="V61" s="2178" t="s">
        <v>324</v>
      </c>
      <c r="W61" s="2179"/>
      <c r="X61" s="255"/>
      <c r="Y61" s="255"/>
      <c r="Z61" s="255"/>
      <c r="AA61" s="255"/>
      <c r="AB61" s="255"/>
      <c r="AC61" s="288"/>
      <c r="AD61" s="2178" t="s">
        <v>324</v>
      </c>
      <c r="AE61" s="2179"/>
      <c r="AF61" s="255"/>
      <c r="AG61" s="255"/>
      <c r="AH61" s="255"/>
      <c r="AI61" s="255"/>
      <c r="AJ61" s="288"/>
      <c r="AK61" s="255"/>
      <c r="AL61" s="288"/>
      <c r="AM61" s="255"/>
      <c r="AN61" s="288"/>
      <c r="AO61" s="255"/>
      <c r="AP61" s="288"/>
      <c r="AQ61" s="255"/>
      <c r="AR61" s="288"/>
      <c r="AS61" s="255"/>
      <c r="AT61" s="288"/>
      <c r="AU61" s="255"/>
      <c r="AV61" s="288"/>
      <c r="AW61" s="255"/>
      <c r="AX61" s="288"/>
      <c r="AY61" s="255"/>
      <c r="AZ61" s="288"/>
      <c r="BA61" s="255"/>
      <c r="BB61" s="288"/>
      <c r="BC61" s="255"/>
      <c r="BD61" s="288"/>
      <c r="BE61" s="255"/>
      <c r="BF61" s="288"/>
      <c r="BG61" s="255"/>
      <c r="BH61" s="288"/>
      <c r="BI61" s="255"/>
      <c r="BJ61" s="288"/>
      <c r="BK61" s="255"/>
      <c r="BL61" s="288"/>
      <c r="BM61" s="255"/>
      <c r="BN61" s="288"/>
      <c r="BO61" s="255"/>
      <c r="BP61" s="288"/>
      <c r="BQ61" s="255"/>
      <c r="BR61" s="288"/>
      <c r="BS61" s="255"/>
      <c r="BT61" s="255"/>
      <c r="BU61" s="255"/>
      <c r="BW61" s="255"/>
      <c r="BX61" s="255"/>
      <c r="BY61" s="255"/>
      <c r="BZ61" s="255"/>
    </row>
    <row r="62" spans="2:79" s="259" customFormat="1" ht="9.75" customHeight="1">
      <c r="B62" s="255"/>
      <c r="C62" s="255"/>
      <c r="D62" s="255"/>
      <c r="E62" s="289"/>
      <c r="F62" s="2165">
        <v>31</v>
      </c>
      <c r="G62" s="2166"/>
      <c r="H62" s="255"/>
      <c r="I62" s="255"/>
      <c r="J62" s="255"/>
      <c r="K62" s="255"/>
      <c r="L62" s="255"/>
      <c r="M62" s="289"/>
      <c r="N62" s="2165">
        <v>32</v>
      </c>
      <c r="O62" s="2166"/>
      <c r="P62" s="255"/>
      <c r="Q62" s="255"/>
      <c r="R62" s="255"/>
      <c r="S62" s="255"/>
      <c r="T62" s="255"/>
      <c r="U62" s="289"/>
      <c r="V62" s="2165">
        <v>33</v>
      </c>
      <c r="W62" s="2166"/>
      <c r="X62" s="255"/>
      <c r="Y62" s="255"/>
      <c r="Z62" s="255"/>
      <c r="AA62" s="255"/>
      <c r="AB62" s="255"/>
      <c r="AC62" s="289"/>
      <c r="AD62" s="2165">
        <v>34</v>
      </c>
      <c r="AE62" s="2166"/>
      <c r="AF62" s="255"/>
      <c r="AG62" s="255"/>
      <c r="AH62" s="255"/>
      <c r="AI62" s="255"/>
      <c r="AJ62" s="289"/>
      <c r="AK62" s="255"/>
      <c r="AL62" s="289"/>
      <c r="AM62" s="255"/>
      <c r="AN62" s="289"/>
      <c r="AO62" s="255"/>
      <c r="AP62" s="289"/>
      <c r="AQ62" s="255"/>
      <c r="AR62" s="289"/>
      <c r="AS62" s="255"/>
      <c r="AT62" s="289"/>
      <c r="AU62" s="255"/>
      <c r="AV62" s="289"/>
      <c r="AW62" s="255"/>
      <c r="AX62" s="289"/>
      <c r="AY62" s="255"/>
      <c r="AZ62" s="289"/>
      <c r="BA62" s="255"/>
      <c r="BB62" s="289"/>
      <c r="BC62" s="255"/>
      <c r="BD62" s="289"/>
      <c r="BE62" s="255"/>
      <c r="BF62" s="289"/>
      <c r="BG62" s="255"/>
      <c r="BH62" s="289"/>
      <c r="BI62" s="255"/>
      <c r="BJ62" s="289"/>
      <c r="BK62" s="255"/>
      <c r="BL62" s="289"/>
      <c r="BM62" s="255"/>
      <c r="BN62" s="289"/>
      <c r="BO62" s="255"/>
      <c r="BP62" s="289"/>
      <c r="BQ62" s="255"/>
      <c r="BR62" s="289"/>
      <c r="BS62" s="255"/>
      <c r="BT62" s="255"/>
      <c r="BU62" s="255"/>
      <c r="BX62" s="255"/>
      <c r="BY62" s="255"/>
      <c r="BZ62" s="255"/>
    </row>
    <row r="63" spans="2:79" s="259" customFormat="1"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038" t="s">
        <v>416</v>
      </c>
      <c r="AS63" s="2038"/>
      <c r="AT63" s="2038"/>
      <c r="AU63" s="2038"/>
      <c r="AV63" s="2038"/>
      <c r="AW63" s="2038"/>
      <c r="AX63" s="2038"/>
      <c r="AY63" s="2038"/>
      <c r="AZ63" s="2038"/>
      <c r="BA63" s="2038"/>
      <c r="BB63" s="2038"/>
      <c r="BC63" s="2038"/>
      <c r="BD63" s="2038"/>
      <c r="BE63" s="2038"/>
      <c r="BF63" s="2038"/>
      <c r="BG63" s="2038"/>
      <c r="BH63" s="2040"/>
      <c r="BI63" s="2040"/>
      <c r="BJ63" s="2040"/>
      <c r="BK63" s="2040"/>
      <c r="BL63" s="2040"/>
      <c r="BM63" s="2040"/>
      <c r="BN63" s="2040"/>
      <c r="BO63" s="2040"/>
      <c r="BP63" s="2040"/>
      <c r="BQ63" s="2040"/>
      <c r="BR63" s="2040"/>
      <c r="BS63" s="2040"/>
      <c r="BT63" s="2040"/>
      <c r="BU63" s="2040"/>
      <c r="BV63" s="255"/>
      <c r="BW63" s="255"/>
      <c r="BX63" s="255"/>
      <c r="BY63" s="255"/>
      <c r="BZ63" s="255"/>
    </row>
    <row r="64" spans="2:79" s="259" customFormat="1" ht="18" customHeight="1">
      <c r="B64" s="255"/>
      <c r="C64" s="2167" t="s">
        <v>417</v>
      </c>
      <c r="D64" s="2168"/>
      <c r="E64" s="2168"/>
      <c r="F64" s="2168"/>
      <c r="G64" s="2168"/>
      <c r="H64" s="2168"/>
      <c r="I64" s="2168"/>
      <c r="J64" s="2168"/>
      <c r="K64" s="2168"/>
      <c r="L64" s="2168"/>
      <c r="M64" s="2168"/>
      <c r="N64" s="2168"/>
      <c r="O64" s="2168"/>
      <c r="P64" s="2168"/>
      <c r="Q64" s="2168"/>
      <c r="R64" s="2168"/>
      <c r="S64" s="2168"/>
      <c r="T64" s="2169"/>
      <c r="U64" s="2170">
        <v>1894321</v>
      </c>
      <c r="V64" s="2171"/>
      <c r="W64" s="2171"/>
      <c r="X64" s="2171"/>
      <c r="Y64" s="2171"/>
      <c r="Z64" s="2171"/>
      <c r="AA64" s="2171"/>
      <c r="AB64" s="2171"/>
      <c r="AC64" s="2171"/>
      <c r="AD64" s="2171"/>
      <c r="AE64" s="2171"/>
      <c r="AF64" s="2171"/>
      <c r="AG64" s="2171"/>
      <c r="AH64" s="2171"/>
      <c r="AI64" s="2171"/>
      <c r="AJ64" s="2171"/>
      <c r="AK64" s="2171"/>
      <c r="AL64" s="2171"/>
      <c r="AM64" s="301"/>
      <c r="AN64" s="349" t="s">
        <v>58</v>
      </c>
      <c r="AO64" s="255"/>
      <c r="AP64" s="2172" t="s">
        <v>418</v>
      </c>
      <c r="AQ64" s="2173"/>
      <c r="AR64" s="2173"/>
      <c r="AS64" s="2173"/>
      <c r="AT64" s="2173"/>
      <c r="AU64" s="2173"/>
      <c r="AV64" s="2173"/>
      <c r="AW64" s="2173"/>
      <c r="AX64" s="2173"/>
      <c r="AY64" s="2173"/>
      <c r="AZ64" s="2173"/>
      <c r="BA64" s="2173"/>
      <c r="BB64" s="2173"/>
      <c r="BC64" s="2173"/>
      <c r="BD64" s="2173"/>
      <c r="BE64" s="2173"/>
      <c r="BF64" s="2173"/>
      <c r="BG64" s="2174"/>
      <c r="BH64" s="2175"/>
      <c r="BI64" s="2176"/>
      <c r="BJ64" s="2176"/>
      <c r="BK64" s="2176"/>
      <c r="BL64" s="2176"/>
      <c r="BM64" s="2176"/>
      <c r="BN64" s="2176"/>
      <c r="BO64" s="2176"/>
      <c r="BP64" s="2176"/>
      <c r="BQ64" s="2176"/>
      <c r="BR64" s="2176"/>
      <c r="BS64" s="2176"/>
      <c r="BT64" s="2176"/>
      <c r="BU64" s="2176"/>
      <c r="BV64" s="2176"/>
      <c r="BW64" s="2137"/>
      <c r="BX64" s="2138"/>
      <c r="BZ64" s="255"/>
    </row>
    <row r="65" spans="2:78" s="259" customFormat="1" ht="3.75" customHeight="1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</row>
    <row r="66" spans="2:78" s="259" customFormat="1" ht="9" customHeight="1">
      <c r="B66" s="255"/>
      <c r="C66" s="350" t="s">
        <v>419</v>
      </c>
      <c r="D66" s="351"/>
      <c r="E66" s="352"/>
      <c r="F66" s="2111" t="s">
        <v>420</v>
      </c>
      <c r="G66" s="2111"/>
      <c r="H66" s="2111"/>
      <c r="I66" s="281"/>
      <c r="J66" s="2121" t="s">
        <v>421</v>
      </c>
      <c r="K66" s="2122"/>
      <c r="L66" s="2122"/>
      <c r="M66" s="2122"/>
      <c r="N66" s="2122"/>
      <c r="O66" s="2122"/>
      <c r="P66" s="282"/>
      <c r="Q66" s="2110" t="s">
        <v>422</v>
      </c>
      <c r="R66" s="2111"/>
      <c r="S66" s="2111"/>
      <c r="T66" s="282"/>
      <c r="U66" s="2002" t="s">
        <v>423</v>
      </c>
      <c r="V66" s="2003"/>
      <c r="W66" s="2003"/>
      <c r="X66" s="2003"/>
      <c r="Y66" s="2003"/>
      <c r="Z66" s="2003"/>
      <c r="AA66" s="281"/>
      <c r="AB66" s="282"/>
      <c r="AC66" s="2139" t="s">
        <v>424</v>
      </c>
      <c r="AD66" s="2140"/>
      <c r="AE66" s="2140"/>
      <c r="AF66" s="353"/>
      <c r="AG66" s="281"/>
      <c r="AH66" s="2141" t="s">
        <v>425</v>
      </c>
      <c r="AI66" s="2141"/>
      <c r="AJ66" s="2141"/>
      <c r="AK66" s="2141"/>
      <c r="AL66" s="2141"/>
      <c r="AM66" s="2141"/>
      <c r="AN66" s="2142"/>
      <c r="AO66" s="255"/>
      <c r="AP66" s="2147" t="s">
        <v>426</v>
      </c>
      <c r="AQ66" s="2148"/>
      <c r="AR66" s="2148"/>
      <c r="AS66" s="2148"/>
      <c r="AT66" s="2148"/>
      <c r="AU66" s="2148"/>
      <c r="AV66" s="2148"/>
      <c r="AW66" s="2148"/>
      <c r="AX66" s="2148"/>
      <c r="AY66" s="2148"/>
      <c r="AZ66" s="2148"/>
      <c r="BA66" s="2148"/>
      <c r="BB66" s="2148"/>
      <c r="BC66" s="2148"/>
      <c r="BD66" s="2148"/>
      <c r="BE66" s="2148"/>
      <c r="BF66" s="2148"/>
      <c r="BG66" s="2149"/>
      <c r="BH66" s="2156"/>
      <c r="BI66" s="2157"/>
      <c r="BJ66" s="2157"/>
      <c r="BK66" s="2157"/>
      <c r="BL66" s="2157"/>
      <c r="BM66" s="2157"/>
      <c r="BN66" s="2157"/>
      <c r="BO66" s="2157"/>
      <c r="BP66" s="2157"/>
      <c r="BQ66" s="2157"/>
      <c r="BR66" s="2157"/>
      <c r="BS66" s="2157"/>
      <c r="BT66" s="2157"/>
      <c r="BU66" s="2157"/>
      <c r="BV66" s="2158"/>
      <c r="BW66" s="2137"/>
      <c r="BX66" s="2138"/>
      <c r="BZ66" s="255"/>
    </row>
    <row r="67" spans="2:78" s="259" customFormat="1" ht="12.75" customHeight="1">
      <c r="B67" s="255"/>
      <c r="C67" s="2123" t="s">
        <v>427</v>
      </c>
      <c r="D67" s="2124"/>
      <c r="E67" s="2125"/>
      <c r="F67" s="2127" t="s">
        <v>103</v>
      </c>
      <c r="G67" s="2127"/>
      <c r="H67" s="2127"/>
      <c r="I67" s="2127"/>
      <c r="J67" s="311"/>
      <c r="K67" s="255"/>
      <c r="L67" s="255"/>
      <c r="M67" s="255"/>
      <c r="N67" s="255"/>
      <c r="O67" s="2040" t="s">
        <v>58</v>
      </c>
      <c r="P67" s="2086"/>
      <c r="Q67" s="2126" t="s">
        <v>120</v>
      </c>
      <c r="R67" s="2127"/>
      <c r="S67" s="2127"/>
      <c r="T67" s="2128"/>
      <c r="U67" s="2129"/>
      <c r="V67" s="2130"/>
      <c r="W67" s="2130"/>
      <c r="X67" s="2130"/>
      <c r="Y67" s="2130"/>
      <c r="Z67" s="2130"/>
      <c r="AA67" s="2040" t="s">
        <v>58</v>
      </c>
      <c r="AB67" s="2086"/>
      <c r="AC67" s="354"/>
      <c r="AD67" s="355"/>
      <c r="AE67" s="356"/>
      <c r="AF67" s="355"/>
      <c r="AG67" s="357"/>
      <c r="AH67" s="2143"/>
      <c r="AI67" s="2143"/>
      <c r="AJ67" s="2143"/>
      <c r="AK67" s="2143"/>
      <c r="AL67" s="2143"/>
      <c r="AM67" s="2143"/>
      <c r="AN67" s="2144"/>
      <c r="AO67" s="255"/>
      <c r="AP67" s="2150"/>
      <c r="AQ67" s="2151"/>
      <c r="AR67" s="2151"/>
      <c r="AS67" s="2151"/>
      <c r="AT67" s="2151"/>
      <c r="AU67" s="2151"/>
      <c r="AV67" s="2151"/>
      <c r="AW67" s="2151"/>
      <c r="AX67" s="2151"/>
      <c r="AY67" s="2151"/>
      <c r="AZ67" s="2151"/>
      <c r="BA67" s="2151"/>
      <c r="BB67" s="2151"/>
      <c r="BC67" s="2151"/>
      <c r="BD67" s="2151"/>
      <c r="BE67" s="2151"/>
      <c r="BF67" s="2151"/>
      <c r="BG67" s="2152"/>
      <c r="BH67" s="2159"/>
      <c r="BI67" s="2160"/>
      <c r="BJ67" s="2160"/>
      <c r="BK67" s="2160"/>
      <c r="BL67" s="2160"/>
      <c r="BM67" s="2160"/>
      <c r="BN67" s="2160"/>
      <c r="BO67" s="2160"/>
      <c r="BP67" s="2160"/>
      <c r="BQ67" s="2160"/>
      <c r="BR67" s="2160"/>
      <c r="BS67" s="2160"/>
      <c r="BT67" s="2160"/>
      <c r="BU67" s="2160"/>
      <c r="BV67" s="2161"/>
      <c r="BW67" s="2137"/>
      <c r="BX67" s="2138"/>
      <c r="BZ67" s="255"/>
    </row>
    <row r="68" spans="2:78" s="259" customFormat="1" ht="4.5" customHeight="1">
      <c r="B68" s="255"/>
      <c r="C68" s="2126"/>
      <c r="D68" s="2127"/>
      <c r="E68" s="2128"/>
      <c r="F68" s="285"/>
      <c r="G68" s="285"/>
      <c r="H68" s="285"/>
      <c r="I68" s="285"/>
      <c r="J68" s="290"/>
      <c r="K68" s="285"/>
      <c r="L68" s="285"/>
      <c r="M68" s="285"/>
      <c r="N68" s="285"/>
      <c r="O68" s="2038"/>
      <c r="P68" s="2039"/>
      <c r="Q68" s="290"/>
      <c r="R68" s="285"/>
      <c r="S68" s="285"/>
      <c r="T68" s="286"/>
      <c r="U68" s="2131"/>
      <c r="V68" s="2132"/>
      <c r="W68" s="2132"/>
      <c r="X68" s="2132"/>
      <c r="Y68" s="2132"/>
      <c r="Z68" s="2132"/>
      <c r="AA68" s="2038"/>
      <c r="AB68" s="2039"/>
      <c r="AC68" s="358"/>
      <c r="AD68" s="359"/>
      <c r="AE68" s="359"/>
      <c r="AF68" s="359"/>
      <c r="AG68" s="357"/>
      <c r="AH68" s="2143"/>
      <c r="AI68" s="2143"/>
      <c r="AJ68" s="2143"/>
      <c r="AK68" s="2143"/>
      <c r="AL68" s="2143"/>
      <c r="AM68" s="2143"/>
      <c r="AN68" s="2144"/>
      <c r="AO68" s="255"/>
      <c r="AP68" s="2153"/>
      <c r="AQ68" s="2154"/>
      <c r="AR68" s="2154"/>
      <c r="AS68" s="2154"/>
      <c r="AT68" s="2154"/>
      <c r="AU68" s="2154"/>
      <c r="AV68" s="2154"/>
      <c r="AW68" s="2154"/>
      <c r="AX68" s="2154"/>
      <c r="AY68" s="2154"/>
      <c r="AZ68" s="2154"/>
      <c r="BA68" s="2154"/>
      <c r="BB68" s="2154"/>
      <c r="BC68" s="2154"/>
      <c r="BD68" s="2154"/>
      <c r="BE68" s="2154"/>
      <c r="BF68" s="2154"/>
      <c r="BG68" s="2155"/>
      <c r="BH68" s="2162"/>
      <c r="BI68" s="2163"/>
      <c r="BJ68" s="2163"/>
      <c r="BK68" s="2163"/>
      <c r="BL68" s="2163"/>
      <c r="BM68" s="2163"/>
      <c r="BN68" s="2163"/>
      <c r="BO68" s="2163"/>
      <c r="BP68" s="2163"/>
      <c r="BQ68" s="2163"/>
      <c r="BR68" s="2163"/>
      <c r="BS68" s="2163"/>
      <c r="BT68" s="2163"/>
      <c r="BU68" s="2163"/>
      <c r="BV68" s="2164"/>
      <c r="BW68" s="2137"/>
      <c r="BX68" s="2138"/>
      <c r="BZ68" s="255"/>
    </row>
    <row r="69" spans="2:78" s="259" customFormat="1" ht="16.5" customHeight="1">
      <c r="B69" s="255"/>
      <c r="C69" s="2030"/>
      <c r="D69" s="2031"/>
      <c r="E69" s="2032"/>
      <c r="F69" s="2133" t="s">
        <v>428</v>
      </c>
      <c r="G69" s="2134"/>
      <c r="H69" s="2134"/>
      <c r="I69" s="2135"/>
      <c r="J69" s="360"/>
      <c r="K69" s="2136" t="s">
        <v>429</v>
      </c>
      <c r="L69" s="2136"/>
      <c r="M69" s="2136"/>
      <c r="N69" s="2136"/>
      <c r="O69" s="2136"/>
      <c r="P69" s="30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  <c r="AC69" s="361"/>
      <c r="AD69" s="361"/>
      <c r="AE69" s="361"/>
      <c r="AF69" s="362"/>
      <c r="AG69" s="363"/>
      <c r="AH69" s="2145"/>
      <c r="AI69" s="2145"/>
      <c r="AJ69" s="2145"/>
      <c r="AK69" s="2145"/>
      <c r="AL69" s="2145"/>
      <c r="AM69" s="2145"/>
      <c r="AN69" s="2146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5"/>
    </row>
    <row r="70" spans="2:78" s="259" customFormat="1" ht="5.25" customHeight="1" thickBot="1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</row>
    <row r="71" spans="2:78" s="259" customFormat="1" ht="10.5" customHeight="1">
      <c r="B71" s="255"/>
      <c r="C71" s="2112" t="s">
        <v>430</v>
      </c>
      <c r="D71" s="2114" t="s">
        <v>431</v>
      </c>
      <c r="E71" s="2114"/>
      <c r="F71" s="2114"/>
      <c r="G71" s="2002" t="s">
        <v>432</v>
      </c>
      <c r="H71" s="2003"/>
      <c r="I71" s="2003"/>
      <c r="J71" s="2003"/>
      <c r="K71" s="2003"/>
      <c r="L71" s="281"/>
      <c r="M71" s="281"/>
      <c r="N71" s="282"/>
      <c r="O71" s="2002" t="s">
        <v>433</v>
      </c>
      <c r="P71" s="2003"/>
      <c r="Q71" s="2003"/>
      <c r="R71" s="2003"/>
      <c r="S71" s="2003"/>
      <c r="T71" s="2003"/>
      <c r="U71" s="2003"/>
      <c r="V71" s="281"/>
      <c r="W71" s="281"/>
      <c r="X71" s="282"/>
      <c r="Y71" s="2002" t="s">
        <v>434</v>
      </c>
      <c r="Z71" s="2003"/>
      <c r="AA71" s="2003"/>
      <c r="AB71" s="2003"/>
      <c r="AC71" s="2003"/>
      <c r="AD71" s="2003"/>
      <c r="AE71" s="2003"/>
      <c r="AF71" s="281"/>
      <c r="AG71" s="281"/>
      <c r="AH71" s="281"/>
      <c r="AI71" s="282"/>
      <c r="AJ71" s="2002" t="s">
        <v>435</v>
      </c>
      <c r="AK71" s="2003"/>
      <c r="AL71" s="2003"/>
      <c r="AM71" s="2003"/>
      <c r="AN71" s="2003"/>
      <c r="AO71" s="2003"/>
      <c r="AP71" s="2003"/>
      <c r="AQ71" s="281"/>
      <c r="AR71" s="281"/>
      <c r="AS71" s="281"/>
      <c r="AT71" s="2104" t="s">
        <v>436</v>
      </c>
      <c r="AU71" s="2105"/>
      <c r="AV71" s="2105"/>
      <c r="AW71" s="2105"/>
      <c r="AX71" s="2105"/>
      <c r="AY71" s="2105"/>
      <c r="AZ71" s="2105"/>
      <c r="BA71" s="2105"/>
      <c r="BB71" s="256"/>
      <c r="BC71" s="364"/>
      <c r="BD71" s="2003" t="s">
        <v>437</v>
      </c>
      <c r="BE71" s="2003"/>
      <c r="BF71" s="2003"/>
      <c r="BG71" s="2003"/>
      <c r="BH71" s="2003"/>
      <c r="BI71" s="2003"/>
      <c r="BJ71" s="2003"/>
      <c r="BK71" s="2003"/>
      <c r="BL71" s="2003"/>
      <c r="BM71" s="281"/>
      <c r="BN71" s="282"/>
      <c r="BO71" s="255"/>
      <c r="BP71" s="2091" t="s">
        <v>438</v>
      </c>
      <c r="BQ71" s="2091"/>
      <c r="BR71" s="2091"/>
      <c r="BS71" s="2091"/>
      <c r="BT71" s="2091"/>
      <c r="BU71" s="2091"/>
      <c r="BV71" s="2091"/>
      <c r="BW71" s="2091"/>
      <c r="BX71" s="2091"/>
      <c r="BY71" s="255"/>
      <c r="BZ71" s="255"/>
    </row>
    <row r="72" spans="2:78" s="259" customFormat="1" ht="10.5" customHeight="1">
      <c r="B72" s="255"/>
      <c r="C72" s="2113"/>
      <c r="D72" s="2114"/>
      <c r="E72" s="2114"/>
      <c r="F72" s="2114"/>
      <c r="G72" s="2062" t="s">
        <v>439</v>
      </c>
      <c r="H72" s="2060"/>
      <c r="I72" s="2060"/>
      <c r="J72" s="2060"/>
      <c r="K72" s="2060"/>
      <c r="L72" s="255"/>
      <c r="M72" s="255"/>
      <c r="N72" s="283"/>
      <c r="O72" s="311"/>
      <c r="P72" s="255"/>
      <c r="Q72" s="255"/>
      <c r="R72" s="255"/>
      <c r="S72" s="255"/>
      <c r="T72" s="255"/>
      <c r="U72" s="255"/>
      <c r="V72" s="255"/>
      <c r="W72" s="255"/>
      <c r="X72" s="283"/>
      <c r="Y72" s="311"/>
      <c r="Z72" s="255"/>
      <c r="AA72" s="255"/>
      <c r="AB72" s="255"/>
      <c r="AC72" s="255"/>
      <c r="AD72" s="255"/>
      <c r="AE72" s="255"/>
      <c r="AF72" s="255"/>
      <c r="AG72" s="255"/>
      <c r="AH72" s="255"/>
      <c r="AI72" s="283"/>
      <c r="AJ72" s="2062" t="s">
        <v>440</v>
      </c>
      <c r="AK72" s="2060"/>
      <c r="AL72" s="2060"/>
      <c r="AM72" s="2060"/>
      <c r="AN72" s="2060"/>
      <c r="AO72" s="2060"/>
      <c r="AP72" s="2060"/>
      <c r="AQ72" s="2060"/>
      <c r="AR72" s="2060"/>
      <c r="AS72" s="2060"/>
      <c r="AT72" s="365"/>
      <c r="AU72" s="255"/>
      <c r="AV72" s="255"/>
      <c r="AW72" s="255"/>
      <c r="AX72" s="255"/>
      <c r="AY72" s="2060" t="s">
        <v>361</v>
      </c>
      <c r="AZ72" s="2060"/>
      <c r="BA72" s="255"/>
      <c r="BB72" s="255"/>
      <c r="BC72" s="330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83"/>
      <c r="BO72" s="255"/>
      <c r="BP72" s="2091"/>
      <c r="BQ72" s="2091"/>
      <c r="BR72" s="2091"/>
      <c r="BS72" s="2091"/>
      <c r="BT72" s="2091"/>
      <c r="BU72" s="2091"/>
      <c r="BV72" s="2091"/>
      <c r="BW72" s="2091"/>
      <c r="BX72" s="2091"/>
      <c r="BY72" s="255"/>
      <c r="BZ72" s="255"/>
    </row>
    <row r="73" spans="2:78" s="259" customFormat="1" ht="10.5" customHeight="1">
      <c r="B73" s="255"/>
      <c r="C73" s="2115" t="s">
        <v>441</v>
      </c>
      <c r="D73" s="2114"/>
      <c r="E73" s="2114"/>
      <c r="F73" s="2114"/>
      <c r="G73" s="2062" t="s">
        <v>442</v>
      </c>
      <c r="H73" s="2060"/>
      <c r="I73" s="2060"/>
      <c r="J73" s="2060"/>
      <c r="K73" s="2060"/>
      <c r="L73" s="255"/>
      <c r="M73" s="255"/>
      <c r="N73" s="283"/>
      <c r="O73" s="311"/>
      <c r="P73" s="255"/>
      <c r="Q73" s="255"/>
      <c r="R73" s="255"/>
      <c r="S73" s="255"/>
      <c r="T73" s="255"/>
      <c r="U73" s="255"/>
      <c r="V73" s="255"/>
      <c r="W73" s="255"/>
      <c r="X73" s="283"/>
      <c r="Y73" s="311"/>
      <c r="Z73" s="255"/>
      <c r="AA73" s="255"/>
      <c r="AB73" s="255"/>
      <c r="AC73" s="255"/>
      <c r="AD73" s="255"/>
      <c r="AE73" s="255"/>
      <c r="AF73" s="255"/>
      <c r="AG73" s="255"/>
      <c r="AH73" s="255"/>
      <c r="AI73" s="283"/>
      <c r="AJ73" s="311"/>
      <c r="AK73" s="255"/>
      <c r="AL73" s="255"/>
      <c r="AM73" s="255"/>
      <c r="AN73" s="255"/>
      <c r="AO73" s="255"/>
      <c r="AP73" s="255"/>
      <c r="AQ73" s="255"/>
      <c r="AR73" s="255"/>
      <c r="AS73" s="255"/>
      <c r="AT73" s="365"/>
      <c r="AU73" s="255"/>
      <c r="AV73" s="255"/>
      <c r="AW73" s="255"/>
      <c r="AX73" s="255"/>
      <c r="AY73" s="255"/>
      <c r="AZ73" s="255"/>
      <c r="BA73" s="255"/>
      <c r="BB73" s="255"/>
      <c r="BC73" s="330"/>
      <c r="BD73" s="2106"/>
      <c r="BE73" s="2107"/>
      <c r="BF73" s="2107"/>
      <c r="BG73" s="2107"/>
      <c r="BH73" s="2107"/>
      <c r="BI73" s="2107"/>
      <c r="BJ73" s="2107"/>
      <c r="BK73" s="2107"/>
      <c r="BL73" s="2107"/>
      <c r="BM73" s="255"/>
      <c r="BN73" s="283"/>
      <c r="BO73" s="255"/>
      <c r="BP73" s="2091"/>
      <c r="BQ73" s="2091"/>
      <c r="BR73" s="2091"/>
      <c r="BS73" s="2091"/>
      <c r="BT73" s="2091"/>
      <c r="BU73" s="2091"/>
      <c r="BV73" s="2091"/>
      <c r="BW73" s="2091"/>
      <c r="BX73" s="2091"/>
      <c r="BY73" s="255"/>
      <c r="BZ73" s="255"/>
    </row>
    <row r="74" spans="2:78" s="259" customFormat="1" ht="21.75" customHeight="1" thickBot="1">
      <c r="B74" s="255"/>
      <c r="C74" s="2115"/>
      <c r="D74" s="2114"/>
      <c r="E74" s="2114"/>
      <c r="F74" s="2114"/>
      <c r="G74" s="2074"/>
      <c r="H74" s="2075"/>
      <c r="I74" s="2075"/>
      <c r="J74" s="2075"/>
      <c r="K74" s="2075"/>
      <c r="L74" s="285"/>
      <c r="M74" s="2078" t="s">
        <v>58</v>
      </c>
      <c r="N74" s="2079"/>
      <c r="O74" s="290"/>
      <c r="P74" s="285"/>
      <c r="Q74" s="285"/>
      <c r="R74" s="285"/>
      <c r="S74" s="285"/>
      <c r="T74" s="285"/>
      <c r="U74" s="285"/>
      <c r="V74" s="285"/>
      <c r="W74" s="2078" t="s">
        <v>58</v>
      </c>
      <c r="X74" s="2079"/>
      <c r="Y74" s="2093"/>
      <c r="Z74" s="2082"/>
      <c r="AA74" s="2082"/>
      <c r="AB74" s="2082"/>
      <c r="AC74" s="2082"/>
      <c r="AD74" s="2082"/>
      <c r="AE74" s="2082"/>
      <c r="AF74" s="285"/>
      <c r="AG74" s="2078" t="s">
        <v>58</v>
      </c>
      <c r="AH74" s="2078"/>
      <c r="AI74" s="2079"/>
      <c r="AJ74" s="2093"/>
      <c r="AK74" s="2082"/>
      <c r="AL74" s="2082"/>
      <c r="AM74" s="2082"/>
      <c r="AN74" s="2082"/>
      <c r="AO74" s="2082"/>
      <c r="AP74" s="2082"/>
      <c r="AQ74" s="2082"/>
      <c r="AR74" s="2078" t="s">
        <v>58</v>
      </c>
      <c r="AS74" s="2078"/>
      <c r="AT74" s="2099"/>
      <c r="AU74" s="2100"/>
      <c r="AV74" s="2100"/>
      <c r="AW74" s="2100"/>
      <c r="AX74" s="2100"/>
      <c r="AY74" s="2100"/>
      <c r="AZ74" s="2100"/>
      <c r="BA74" s="333"/>
      <c r="BB74" s="2101" t="s">
        <v>58</v>
      </c>
      <c r="BC74" s="2102"/>
      <c r="BD74" s="2108"/>
      <c r="BE74" s="2109"/>
      <c r="BF74" s="2109"/>
      <c r="BG74" s="2109"/>
      <c r="BH74" s="2109"/>
      <c r="BI74" s="2109"/>
      <c r="BJ74" s="2109"/>
      <c r="BK74" s="2109"/>
      <c r="BL74" s="2109"/>
      <c r="BM74" s="2078" t="s">
        <v>58</v>
      </c>
      <c r="BN74" s="2079"/>
      <c r="BO74" s="255"/>
      <c r="BP74" s="2103"/>
      <c r="BQ74" s="2103"/>
      <c r="BR74" s="2103"/>
      <c r="BS74" s="2103"/>
      <c r="BT74" s="2103"/>
      <c r="BU74" s="2103"/>
      <c r="BV74" s="2103"/>
      <c r="BW74" s="2103"/>
      <c r="BX74" s="2103"/>
      <c r="BY74" s="255"/>
      <c r="BZ74" s="255"/>
    </row>
    <row r="75" spans="2:78" s="259" customFormat="1" ht="9" customHeight="1" thickBot="1">
      <c r="B75" s="255"/>
      <c r="C75" s="2115"/>
      <c r="D75" s="2090" t="s">
        <v>115</v>
      </c>
      <c r="E75" s="2090"/>
      <c r="F75" s="2090"/>
      <c r="G75" s="2002" t="s">
        <v>443</v>
      </c>
      <c r="H75" s="2003"/>
      <c r="I75" s="2003"/>
      <c r="J75" s="2003"/>
      <c r="K75" s="2003"/>
      <c r="L75" s="281"/>
      <c r="M75" s="281"/>
      <c r="N75" s="282"/>
      <c r="O75" s="2110" t="s">
        <v>444</v>
      </c>
      <c r="P75" s="2111"/>
      <c r="Q75" s="2111"/>
      <c r="R75" s="2111"/>
      <c r="S75" s="2111"/>
      <c r="T75" s="2111"/>
      <c r="U75" s="281"/>
      <c r="V75" s="281"/>
      <c r="W75" s="281"/>
      <c r="X75" s="282"/>
      <c r="Y75" s="2110" t="s">
        <v>445</v>
      </c>
      <c r="Z75" s="2111"/>
      <c r="AA75" s="2111"/>
      <c r="AB75" s="2111"/>
      <c r="AC75" s="2111"/>
      <c r="AD75" s="2111"/>
      <c r="AE75" s="2111"/>
      <c r="AF75" s="281"/>
      <c r="AG75" s="281"/>
      <c r="AH75" s="281"/>
      <c r="AI75" s="282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103"/>
      <c r="BQ75" s="2103"/>
      <c r="BR75" s="2103"/>
      <c r="BS75" s="2103"/>
      <c r="BT75" s="2103"/>
      <c r="BU75" s="2103"/>
      <c r="BV75" s="2103"/>
      <c r="BW75" s="2103"/>
      <c r="BX75" s="2103"/>
      <c r="BY75" s="255"/>
      <c r="BZ75" s="255"/>
    </row>
    <row r="76" spans="2:78" s="259" customFormat="1" ht="9" customHeight="1">
      <c r="B76" s="255"/>
      <c r="C76" s="2115"/>
      <c r="D76" s="2090"/>
      <c r="E76" s="2090"/>
      <c r="F76" s="2090"/>
      <c r="G76" s="2062" t="s">
        <v>446</v>
      </c>
      <c r="H76" s="2060"/>
      <c r="I76" s="2060"/>
      <c r="J76" s="2060"/>
      <c r="K76" s="2060"/>
      <c r="L76" s="255"/>
      <c r="M76" s="255"/>
      <c r="N76" s="283"/>
      <c r="O76" s="2117" t="s">
        <v>447</v>
      </c>
      <c r="P76" s="2118"/>
      <c r="Q76" s="2118"/>
      <c r="R76" s="2118"/>
      <c r="S76" s="2118"/>
      <c r="T76" s="2118"/>
      <c r="U76" s="2118"/>
      <c r="V76" s="2118"/>
      <c r="W76" s="255"/>
      <c r="X76" s="283"/>
      <c r="Y76" s="2119" t="s">
        <v>448</v>
      </c>
      <c r="Z76" s="2120"/>
      <c r="AA76" s="2120"/>
      <c r="AB76" s="2120"/>
      <c r="AC76" s="2120"/>
      <c r="AD76" s="2120"/>
      <c r="AE76" s="255"/>
      <c r="AF76" s="255"/>
      <c r="AG76" s="255"/>
      <c r="AH76" s="255"/>
      <c r="AI76" s="283"/>
      <c r="AJ76" s="255"/>
      <c r="AK76" s="2083" t="s">
        <v>449</v>
      </c>
      <c r="AL76" s="2087"/>
      <c r="AM76" s="366"/>
      <c r="AN76" s="366"/>
      <c r="AO76" s="256"/>
      <c r="AP76" s="256"/>
      <c r="AQ76" s="256"/>
      <c r="AR76" s="256"/>
      <c r="AS76" s="256"/>
      <c r="AT76" s="367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364"/>
      <c r="BO76" s="255"/>
      <c r="BP76" s="2091" t="s">
        <v>450</v>
      </c>
      <c r="BQ76" s="2091"/>
      <c r="BR76" s="2091"/>
      <c r="BS76" s="2091"/>
      <c r="BT76" s="2091"/>
      <c r="BU76" s="2091"/>
      <c r="BV76" s="2091"/>
      <c r="BW76" s="2091"/>
      <c r="BX76" s="2091"/>
      <c r="BY76" s="255"/>
      <c r="BZ76" s="255"/>
    </row>
    <row r="77" spans="2:78" s="259" customFormat="1" ht="7.5" customHeight="1">
      <c r="B77" s="255"/>
      <c r="C77" s="2115"/>
      <c r="D77" s="2090"/>
      <c r="E77" s="2090"/>
      <c r="F77" s="2090"/>
      <c r="G77" s="2092"/>
      <c r="H77" s="2080"/>
      <c r="I77" s="2080"/>
      <c r="J77" s="2080"/>
      <c r="K77" s="2080"/>
      <c r="L77" s="255"/>
      <c r="M77" s="2076" t="s">
        <v>58</v>
      </c>
      <c r="N77" s="2077"/>
      <c r="O77" s="311"/>
      <c r="P77" s="255"/>
      <c r="Q77" s="255"/>
      <c r="R77" s="255"/>
      <c r="S77" s="255"/>
      <c r="T77" s="255"/>
      <c r="U77" s="255"/>
      <c r="V77" s="255"/>
      <c r="W77" s="2076" t="s">
        <v>58</v>
      </c>
      <c r="X77" s="2077"/>
      <c r="Y77" s="255"/>
      <c r="Z77" s="255"/>
      <c r="AA77" s="2080"/>
      <c r="AB77" s="2081"/>
      <c r="AC77" s="2081"/>
      <c r="AD77" s="2081"/>
      <c r="AE77" s="2081"/>
      <c r="AF77" s="255"/>
      <c r="AG77" s="2076" t="s">
        <v>58</v>
      </c>
      <c r="AH77" s="2076"/>
      <c r="AI77" s="2077"/>
      <c r="AJ77" s="255"/>
      <c r="AK77" s="2085"/>
      <c r="AL77" s="2040"/>
      <c r="AM77" s="2095" t="s">
        <v>451</v>
      </c>
      <c r="AN77" s="2095"/>
      <c r="AO77" s="2095"/>
      <c r="AP77" s="2095"/>
      <c r="AQ77" s="2095"/>
      <c r="AR77" s="2095"/>
      <c r="AS77" s="2095"/>
      <c r="AT77" s="2096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330"/>
      <c r="BO77" s="255"/>
      <c r="BP77" s="2091"/>
      <c r="BQ77" s="2091"/>
      <c r="BR77" s="2091"/>
      <c r="BS77" s="2091"/>
      <c r="BT77" s="2091"/>
      <c r="BU77" s="2091"/>
      <c r="BV77" s="2091"/>
      <c r="BW77" s="2091"/>
      <c r="BX77" s="2091"/>
      <c r="BY77" s="255"/>
      <c r="BZ77" s="255"/>
    </row>
    <row r="78" spans="2:78" s="259" customFormat="1" ht="7.5" customHeight="1">
      <c r="B78" s="255"/>
      <c r="C78" s="2115"/>
      <c r="D78" s="2090"/>
      <c r="E78" s="2090"/>
      <c r="F78" s="2090"/>
      <c r="G78" s="2092"/>
      <c r="H78" s="2080"/>
      <c r="I78" s="2080"/>
      <c r="J78" s="2080"/>
      <c r="K78" s="2080"/>
      <c r="L78" s="255"/>
      <c r="M78" s="2076"/>
      <c r="N78" s="2077"/>
      <c r="O78" s="311"/>
      <c r="P78" s="255"/>
      <c r="Q78" s="255"/>
      <c r="R78" s="255"/>
      <c r="S78" s="255"/>
      <c r="T78" s="255"/>
      <c r="U78" s="255"/>
      <c r="V78" s="255"/>
      <c r="W78" s="2076"/>
      <c r="X78" s="2077"/>
      <c r="Y78" s="255"/>
      <c r="Z78" s="255"/>
      <c r="AA78" s="2080"/>
      <c r="AB78" s="2081"/>
      <c r="AC78" s="2081"/>
      <c r="AD78" s="2081"/>
      <c r="AE78" s="2081"/>
      <c r="AF78" s="255"/>
      <c r="AG78" s="2076"/>
      <c r="AH78" s="2076"/>
      <c r="AI78" s="2077"/>
      <c r="AJ78" s="255"/>
      <c r="AK78" s="368"/>
      <c r="AL78" s="369"/>
      <c r="AM78" s="2095"/>
      <c r="AN78" s="2095"/>
      <c r="AO78" s="2095"/>
      <c r="AP78" s="2095"/>
      <c r="AQ78" s="2095"/>
      <c r="AR78" s="2095"/>
      <c r="AS78" s="2095"/>
      <c r="AT78" s="2096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330"/>
      <c r="BO78" s="255"/>
      <c r="BP78" s="2091"/>
      <c r="BQ78" s="2091"/>
      <c r="BR78" s="2091"/>
      <c r="BS78" s="2091"/>
      <c r="BT78" s="2091"/>
      <c r="BU78" s="2091"/>
      <c r="BV78" s="2091"/>
      <c r="BW78" s="2091"/>
      <c r="BX78" s="2091"/>
      <c r="BY78" s="255"/>
      <c r="BZ78" s="255"/>
    </row>
    <row r="79" spans="2:78" s="259" customFormat="1" ht="7.5" customHeight="1">
      <c r="C79" s="2115"/>
      <c r="D79" s="2090"/>
      <c r="E79" s="2090"/>
      <c r="F79" s="2090"/>
      <c r="G79" s="2093"/>
      <c r="H79" s="2094"/>
      <c r="I79" s="2094"/>
      <c r="J79" s="2094"/>
      <c r="K79" s="2094"/>
      <c r="L79" s="285"/>
      <c r="M79" s="2078"/>
      <c r="N79" s="2079"/>
      <c r="O79" s="290"/>
      <c r="P79" s="285"/>
      <c r="Q79" s="285"/>
      <c r="R79" s="285"/>
      <c r="S79" s="285"/>
      <c r="T79" s="285"/>
      <c r="U79" s="285"/>
      <c r="V79" s="285"/>
      <c r="W79" s="2078"/>
      <c r="X79" s="2079"/>
      <c r="Y79" s="285"/>
      <c r="Z79" s="285"/>
      <c r="AA79" s="2082"/>
      <c r="AB79" s="2082"/>
      <c r="AC79" s="2082"/>
      <c r="AD79" s="2082"/>
      <c r="AE79" s="2082"/>
      <c r="AF79" s="285"/>
      <c r="AG79" s="2078"/>
      <c r="AH79" s="2078"/>
      <c r="AI79" s="2079"/>
      <c r="AJ79" s="255"/>
      <c r="AK79" s="365"/>
      <c r="AL79" s="255"/>
      <c r="AM79" s="2095"/>
      <c r="AN79" s="2095"/>
      <c r="AO79" s="2095"/>
      <c r="AP79" s="2095"/>
      <c r="AQ79" s="2095"/>
      <c r="AR79" s="2095"/>
      <c r="AS79" s="2095"/>
      <c r="AT79" s="2096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330"/>
      <c r="BO79" s="255"/>
      <c r="BP79" s="2091"/>
      <c r="BQ79" s="2091"/>
      <c r="BR79" s="2091"/>
      <c r="BS79" s="2091"/>
      <c r="BT79" s="2091"/>
      <c r="BU79" s="2091"/>
      <c r="BV79" s="2091"/>
      <c r="BW79" s="2091"/>
      <c r="BX79" s="2091"/>
      <c r="BY79" s="255"/>
      <c r="BZ79" s="255"/>
    </row>
    <row r="80" spans="2:78" s="259" customFormat="1" ht="9" customHeight="1" thickBot="1">
      <c r="C80" s="2115"/>
      <c r="D80" s="2090" t="s">
        <v>122</v>
      </c>
      <c r="E80" s="2090"/>
      <c r="F80" s="2090"/>
      <c r="G80" s="2002" t="s">
        <v>452</v>
      </c>
      <c r="H80" s="2003"/>
      <c r="I80" s="2003"/>
      <c r="J80" s="2003"/>
      <c r="K80" s="2003"/>
      <c r="L80" s="281"/>
      <c r="M80" s="281"/>
      <c r="N80" s="282"/>
      <c r="O80" s="2121" t="s">
        <v>453</v>
      </c>
      <c r="P80" s="2122"/>
      <c r="Q80" s="2122"/>
      <c r="R80" s="2122"/>
      <c r="S80" s="2122"/>
      <c r="T80" s="2122"/>
      <c r="U80" s="2122"/>
      <c r="V80" s="2122"/>
      <c r="W80" s="281"/>
      <c r="X80" s="282"/>
      <c r="Y80" s="2110" t="s">
        <v>454</v>
      </c>
      <c r="Z80" s="2111"/>
      <c r="AA80" s="2111"/>
      <c r="AB80" s="2111"/>
      <c r="AC80" s="2111"/>
      <c r="AD80" s="2111"/>
      <c r="AE80" s="2111"/>
      <c r="AF80" s="281"/>
      <c r="AG80" s="281"/>
      <c r="AH80" s="281"/>
      <c r="AI80" s="282"/>
      <c r="AJ80" s="255"/>
      <c r="AK80" s="370"/>
      <c r="AL80" s="371"/>
      <c r="AM80" s="2097"/>
      <c r="AN80" s="2097"/>
      <c r="AO80" s="2097"/>
      <c r="AP80" s="2097"/>
      <c r="AQ80" s="2097"/>
      <c r="AR80" s="2097"/>
      <c r="AS80" s="2097"/>
      <c r="AT80" s="2098"/>
      <c r="AU80" s="333"/>
      <c r="AV80" s="333"/>
      <c r="AW80" s="333"/>
      <c r="AX80" s="333"/>
      <c r="AY80" s="333"/>
      <c r="AZ80" s="333"/>
      <c r="BA80" s="333"/>
      <c r="BB80" s="333"/>
      <c r="BC80" s="333"/>
      <c r="BD80" s="333"/>
      <c r="BE80" s="333"/>
      <c r="BF80" s="333"/>
      <c r="BG80" s="333"/>
      <c r="BH80" s="333"/>
      <c r="BI80" s="333"/>
      <c r="BJ80" s="333"/>
      <c r="BK80" s="333"/>
      <c r="BL80" s="333"/>
      <c r="BM80" s="333"/>
      <c r="BN80" s="372"/>
      <c r="BO80" s="255"/>
      <c r="BP80" s="2091"/>
      <c r="BQ80" s="2091"/>
      <c r="BR80" s="2091"/>
      <c r="BS80" s="2091"/>
      <c r="BT80" s="2091"/>
      <c r="BU80" s="2091"/>
      <c r="BV80" s="2091"/>
      <c r="BW80" s="2091"/>
      <c r="BX80" s="2091"/>
      <c r="BY80" s="255"/>
      <c r="BZ80" s="255"/>
    </row>
    <row r="81" spans="2:78" s="259" customFormat="1" ht="9" customHeight="1" thickBot="1">
      <c r="C81" s="2115"/>
      <c r="D81" s="2090"/>
      <c r="E81" s="2090"/>
      <c r="F81" s="2090"/>
      <c r="G81" s="2062" t="s">
        <v>446</v>
      </c>
      <c r="H81" s="2060"/>
      <c r="I81" s="2060"/>
      <c r="J81" s="2060"/>
      <c r="K81" s="2060"/>
      <c r="L81" s="255"/>
      <c r="M81" s="255"/>
      <c r="N81" s="283"/>
      <c r="O81" s="2062" t="s">
        <v>455</v>
      </c>
      <c r="P81" s="2060"/>
      <c r="Q81" s="2060"/>
      <c r="R81" s="2060"/>
      <c r="S81" s="2060"/>
      <c r="T81" s="2060"/>
      <c r="U81" s="2060"/>
      <c r="V81" s="255"/>
      <c r="W81" s="255"/>
      <c r="X81" s="283"/>
      <c r="Y81" s="2119" t="s">
        <v>456</v>
      </c>
      <c r="Z81" s="2120"/>
      <c r="AA81" s="2120"/>
      <c r="AB81" s="2120"/>
      <c r="AC81" s="2120"/>
      <c r="AD81" s="2120"/>
      <c r="AE81" s="255"/>
      <c r="AF81" s="255"/>
      <c r="AG81" s="255"/>
      <c r="AH81" s="255"/>
      <c r="AI81" s="283"/>
      <c r="AJ81" s="255"/>
      <c r="AK81" s="255"/>
      <c r="AL81" s="373"/>
      <c r="AM81" s="373"/>
      <c r="AN81" s="373"/>
      <c r="AO81" s="373"/>
      <c r="AP81" s="373"/>
      <c r="AQ81" s="373"/>
      <c r="AR81" s="373"/>
      <c r="AS81" s="373"/>
      <c r="AT81" s="373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063" t="s">
        <v>457</v>
      </c>
      <c r="BQ81" s="2064"/>
      <c r="BR81" s="2064"/>
      <c r="BS81" s="2064"/>
      <c r="BT81" s="2064"/>
      <c r="BU81" s="2064"/>
      <c r="BV81" s="2064"/>
      <c r="BW81" s="2064"/>
      <c r="BX81" s="2065"/>
      <c r="BY81" s="255"/>
      <c r="BZ81" s="255"/>
    </row>
    <row r="82" spans="2:78" s="259" customFormat="1" ht="5.25" customHeight="1">
      <c r="C82" s="2115"/>
      <c r="D82" s="2090"/>
      <c r="E82" s="2090"/>
      <c r="F82" s="2090"/>
      <c r="G82" s="2072"/>
      <c r="H82" s="2073"/>
      <c r="I82" s="2073"/>
      <c r="J82" s="2073"/>
      <c r="K82" s="2073"/>
      <c r="L82" s="255"/>
      <c r="M82" s="2076" t="s">
        <v>58</v>
      </c>
      <c r="N82" s="2077"/>
      <c r="O82" s="311"/>
      <c r="P82" s="255"/>
      <c r="Q82" s="255"/>
      <c r="R82" s="255"/>
      <c r="S82" s="255"/>
      <c r="T82" s="255"/>
      <c r="U82" s="255"/>
      <c r="V82" s="255"/>
      <c r="W82" s="2076" t="s">
        <v>58</v>
      </c>
      <c r="X82" s="2077"/>
      <c r="Y82" s="255"/>
      <c r="Z82" s="255"/>
      <c r="AA82" s="2080"/>
      <c r="AB82" s="2081"/>
      <c r="AC82" s="2081"/>
      <c r="AD82" s="2081"/>
      <c r="AE82" s="2081"/>
      <c r="AF82" s="255"/>
      <c r="AG82" s="2076" t="s">
        <v>58</v>
      </c>
      <c r="AH82" s="2076"/>
      <c r="AI82" s="2077"/>
      <c r="AJ82" s="255"/>
      <c r="AK82" s="2083" t="s">
        <v>458</v>
      </c>
      <c r="AL82" s="2084"/>
      <c r="AM82" s="374"/>
      <c r="AN82" s="2087" t="s">
        <v>459</v>
      </c>
      <c r="AO82" s="2087"/>
      <c r="AP82" s="2087"/>
      <c r="AQ82" s="2087"/>
      <c r="AR82" s="2087"/>
      <c r="AS82" s="2087"/>
      <c r="AT82" s="256"/>
      <c r="AU82" s="256"/>
      <c r="AV82" s="256"/>
      <c r="AW82" s="367"/>
      <c r="AX82" s="2088" t="s">
        <v>460</v>
      </c>
      <c r="AY82" s="2087"/>
      <c r="AZ82" s="2087"/>
      <c r="BA82" s="2087"/>
      <c r="BB82" s="2087"/>
      <c r="BC82" s="366"/>
      <c r="BD82" s="366"/>
      <c r="BE82" s="366"/>
      <c r="BF82" s="256"/>
      <c r="BG82" s="256"/>
      <c r="BH82" s="256"/>
      <c r="BI82" s="256"/>
      <c r="BJ82" s="256"/>
      <c r="BK82" s="256"/>
      <c r="BL82" s="256"/>
      <c r="BM82" s="256"/>
      <c r="BN82" s="364"/>
      <c r="BO82" s="255"/>
      <c r="BP82" s="2066"/>
      <c r="BQ82" s="2067"/>
      <c r="BR82" s="2067"/>
      <c r="BS82" s="2067"/>
      <c r="BT82" s="2067"/>
      <c r="BU82" s="2067"/>
      <c r="BV82" s="2067"/>
      <c r="BW82" s="2067"/>
      <c r="BX82" s="2068"/>
      <c r="BY82" s="255"/>
      <c r="BZ82" s="255"/>
    </row>
    <row r="83" spans="2:78" s="259" customFormat="1" ht="5.25" customHeight="1">
      <c r="C83" s="2115"/>
      <c r="D83" s="2090"/>
      <c r="E83" s="2090"/>
      <c r="F83" s="2090"/>
      <c r="G83" s="2072"/>
      <c r="H83" s="2073"/>
      <c r="I83" s="2073"/>
      <c r="J83" s="2073"/>
      <c r="K83" s="2073"/>
      <c r="L83" s="255"/>
      <c r="M83" s="2076"/>
      <c r="N83" s="2077"/>
      <c r="O83" s="311"/>
      <c r="P83" s="255"/>
      <c r="Q83" s="255"/>
      <c r="R83" s="255"/>
      <c r="S83" s="255"/>
      <c r="T83" s="255"/>
      <c r="U83" s="255"/>
      <c r="V83" s="255"/>
      <c r="W83" s="2076"/>
      <c r="X83" s="2077"/>
      <c r="Y83" s="255"/>
      <c r="Z83" s="255"/>
      <c r="AA83" s="2080"/>
      <c r="AB83" s="2081"/>
      <c r="AC83" s="2081"/>
      <c r="AD83" s="2081"/>
      <c r="AE83" s="2081"/>
      <c r="AF83" s="255"/>
      <c r="AG83" s="2076"/>
      <c r="AH83" s="2076"/>
      <c r="AI83" s="2077"/>
      <c r="AJ83" s="255"/>
      <c r="AK83" s="2085"/>
      <c r="AL83" s="2086"/>
      <c r="AM83" s="375"/>
      <c r="AN83" s="2040"/>
      <c r="AO83" s="2040"/>
      <c r="AP83" s="2040"/>
      <c r="AQ83" s="2040"/>
      <c r="AR83" s="2040"/>
      <c r="AS83" s="2040"/>
      <c r="AT83" s="255"/>
      <c r="AU83" s="255"/>
      <c r="AV83" s="255"/>
      <c r="AW83" s="283"/>
      <c r="AX83" s="2089"/>
      <c r="AY83" s="2040"/>
      <c r="AZ83" s="2040"/>
      <c r="BA83" s="2040"/>
      <c r="BB83" s="2040"/>
      <c r="BC83" s="264"/>
      <c r="BD83" s="264"/>
      <c r="BE83" s="264"/>
      <c r="BF83" s="255"/>
      <c r="BG83" s="255"/>
      <c r="BH83" s="255"/>
      <c r="BI83" s="255"/>
      <c r="BJ83" s="255"/>
      <c r="BK83" s="255"/>
      <c r="BL83" s="255"/>
      <c r="BM83" s="255"/>
      <c r="BN83" s="330"/>
      <c r="BO83" s="255"/>
      <c r="BP83" s="2066"/>
      <c r="BQ83" s="2067"/>
      <c r="BR83" s="2067"/>
      <c r="BS83" s="2067"/>
      <c r="BT83" s="2067"/>
      <c r="BU83" s="2067"/>
      <c r="BV83" s="2067"/>
      <c r="BW83" s="2067"/>
      <c r="BX83" s="2068"/>
      <c r="BY83" s="255"/>
      <c r="BZ83" s="255"/>
    </row>
    <row r="84" spans="2:78" s="259" customFormat="1" ht="12.75" customHeight="1">
      <c r="C84" s="2116"/>
      <c r="D84" s="2090"/>
      <c r="E84" s="2090"/>
      <c r="F84" s="2090"/>
      <c r="G84" s="2074"/>
      <c r="H84" s="2075"/>
      <c r="I84" s="2075"/>
      <c r="J84" s="2075"/>
      <c r="K84" s="2075"/>
      <c r="L84" s="285"/>
      <c r="M84" s="2078"/>
      <c r="N84" s="2079"/>
      <c r="O84" s="290"/>
      <c r="P84" s="285"/>
      <c r="Q84" s="285"/>
      <c r="R84" s="285"/>
      <c r="S84" s="285"/>
      <c r="T84" s="285"/>
      <c r="U84" s="285"/>
      <c r="V84" s="285"/>
      <c r="W84" s="2078"/>
      <c r="X84" s="2079"/>
      <c r="Y84" s="285"/>
      <c r="Z84" s="285"/>
      <c r="AA84" s="2082"/>
      <c r="AB84" s="2082"/>
      <c r="AC84" s="2082"/>
      <c r="AD84" s="2082"/>
      <c r="AE84" s="2082"/>
      <c r="AF84" s="285"/>
      <c r="AG84" s="2078"/>
      <c r="AH84" s="2078"/>
      <c r="AI84" s="2079"/>
      <c r="AJ84" s="255"/>
      <c r="AK84" s="2085"/>
      <c r="AL84" s="2086"/>
      <c r="AM84" s="255"/>
      <c r="AN84" s="2040"/>
      <c r="AO84" s="2040"/>
      <c r="AP84" s="2040"/>
      <c r="AQ84" s="2040"/>
      <c r="AR84" s="2040"/>
      <c r="AS84" s="2040"/>
      <c r="AT84" s="255"/>
      <c r="AU84" s="255"/>
      <c r="AV84" s="255"/>
      <c r="AW84" s="283"/>
      <c r="AX84" s="2089"/>
      <c r="AY84" s="2040"/>
      <c r="AZ84" s="2040"/>
      <c r="BA84" s="2040"/>
      <c r="BB84" s="2040"/>
      <c r="BC84" s="255"/>
      <c r="BD84" s="255"/>
      <c r="BE84" s="260"/>
      <c r="BF84" s="255"/>
      <c r="BG84" s="255"/>
      <c r="BH84" s="255"/>
      <c r="BI84" s="255"/>
      <c r="BJ84" s="255"/>
      <c r="BK84" s="2060"/>
      <c r="BL84" s="255"/>
      <c r="BM84" s="255"/>
      <c r="BN84" s="330"/>
      <c r="BO84" s="255"/>
      <c r="BP84" s="2066"/>
      <c r="BQ84" s="2067"/>
      <c r="BR84" s="2067"/>
      <c r="BS84" s="2067"/>
      <c r="BT84" s="2067"/>
      <c r="BU84" s="2067"/>
      <c r="BV84" s="2067"/>
      <c r="BW84" s="2067"/>
      <c r="BX84" s="2068"/>
      <c r="BY84" s="255"/>
      <c r="BZ84" s="255"/>
    </row>
    <row r="85" spans="2:78" s="259" customFormat="1" ht="7.5" customHeight="1">
      <c r="C85" s="376"/>
      <c r="D85" s="377"/>
      <c r="E85" s="377"/>
      <c r="F85" s="377"/>
      <c r="G85" s="255"/>
      <c r="H85" s="255"/>
      <c r="I85" s="255"/>
      <c r="J85" s="255"/>
      <c r="K85" s="255"/>
      <c r="L85" s="255"/>
      <c r="M85" s="378"/>
      <c r="N85" s="378"/>
      <c r="O85" s="255"/>
      <c r="P85" s="255"/>
      <c r="Q85" s="255"/>
      <c r="R85" s="255"/>
      <c r="S85" s="255"/>
      <c r="T85" s="255"/>
      <c r="U85" s="255"/>
      <c r="V85" s="255"/>
      <c r="W85" s="378"/>
      <c r="X85" s="378"/>
      <c r="Y85" s="255"/>
      <c r="Z85" s="255"/>
      <c r="AA85" s="255"/>
      <c r="AB85" s="255"/>
      <c r="AC85" s="255"/>
      <c r="AD85" s="255"/>
      <c r="AE85" s="255"/>
      <c r="AF85" s="255"/>
      <c r="AG85" s="378"/>
      <c r="AH85" s="378"/>
      <c r="AI85" s="378"/>
      <c r="AJ85" s="255"/>
      <c r="AK85" s="2085"/>
      <c r="AL85" s="2086"/>
      <c r="AM85" s="255"/>
      <c r="AN85" s="369"/>
      <c r="AO85" s="369"/>
      <c r="AP85" s="369"/>
      <c r="AQ85" s="369"/>
      <c r="AR85" s="369"/>
      <c r="AS85" s="369"/>
      <c r="AT85" s="255"/>
      <c r="AU85" s="255"/>
      <c r="AV85" s="255"/>
      <c r="AW85" s="283"/>
      <c r="AX85" s="379"/>
      <c r="AY85" s="369"/>
      <c r="AZ85" s="2040" t="s">
        <v>62</v>
      </c>
      <c r="BA85" s="369"/>
      <c r="BB85" s="369"/>
      <c r="BC85" s="255"/>
      <c r="BD85" s="255"/>
      <c r="BE85" s="260"/>
      <c r="BF85" s="2040" t="s">
        <v>64</v>
      </c>
      <c r="BG85" s="255"/>
      <c r="BH85" s="255"/>
      <c r="BI85" s="255"/>
      <c r="BJ85" s="2060" t="s">
        <v>407</v>
      </c>
      <c r="BK85" s="2060"/>
      <c r="BL85" s="255"/>
      <c r="BM85" s="255"/>
      <c r="BN85" s="330"/>
      <c r="BO85" s="255"/>
      <c r="BP85" s="2069"/>
      <c r="BQ85" s="2070"/>
      <c r="BR85" s="2070"/>
      <c r="BS85" s="2070"/>
      <c r="BT85" s="2070"/>
      <c r="BU85" s="2070"/>
      <c r="BV85" s="2070"/>
      <c r="BW85" s="2070"/>
      <c r="BX85" s="2071"/>
      <c r="BY85" s="255"/>
      <c r="BZ85" s="255"/>
    </row>
    <row r="86" spans="2:78" s="259" customFormat="1" ht="5.25" customHeight="1" thickBot="1">
      <c r="C86" s="380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085"/>
      <c r="AL86" s="2086"/>
      <c r="AM86" s="285"/>
      <c r="AN86" s="285"/>
      <c r="AO86" s="285"/>
      <c r="AP86" s="285"/>
      <c r="AQ86" s="285"/>
      <c r="AR86" s="2006" t="s">
        <v>407</v>
      </c>
      <c r="AS86" s="2006"/>
      <c r="AT86" s="2006"/>
      <c r="AU86" s="285"/>
      <c r="AV86" s="285"/>
      <c r="AW86" s="286"/>
      <c r="AX86" s="311"/>
      <c r="AY86" s="255"/>
      <c r="AZ86" s="2040"/>
      <c r="BA86" s="264"/>
      <c r="BB86" s="264"/>
      <c r="BC86" s="264"/>
      <c r="BD86" s="264"/>
      <c r="BE86" s="369"/>
      <c r="BF86" s="2040"/>
      <c r="BG86" s="255"/>
      <c r="BH86" s="255"/>
      <c r="BI86" s="255"/>
      <c r="BJ86" s="2060"/>
      <c r="BK86" s="2060"/>
      <c r="BL86" s="255"/>
      <c r="BM86" s="255"/>
      <c r="BN86" s="330"/>
      <c r="BO86" s="370"/>
      <c r="BP86" s="381"/>
      <c r="BQ86" s="381"/>
      <c r="BR86" s="381"/>
      <c r="BS86" s="381"/>
      <c r="BT86" s="381"/>
      <c r="BU86" s="381"/>
      <c r="BV86" s="381"/>
      <c r="BW86" s="381"/>
      <c r="BX86" s="333"/>
      <c r="BY86" s="255"/>
      <c r="BZ86" s="255"/>
    </row>
    <row r="87" spans="2:78" s="259" customFormat="1" ht="18" customHeight="1">
      <c r="C87" s="2051" t="s">
        <v>461</v>
      </c>
      <c r="D87" s="2052"/>
      <c r="E87" s="2052"/>
      <c r="F87" s="2052"/>
      <c r="G87" s="2052"/>
      <c r="H87" s="2052"/>
      <c r="I87" s="2052"/>
      <c r="J87" s="2055" t="s">
        <v>462</v>
      </c>
      <c r="K87" s="2056"/>
      <c r="L87" s="2056"/>
      <c r="M87" s="2056"/>
      <c r="N87" s="2056"/>
      <c r="O87" s="2056"/>
      <c r="P87" s="2056"/>
      <c r="Q87" s="2056"/>
      <c r="R87" s="2056"/>
      <c r="S87" s="2056"/>
      <c r="T87" s="2057"/>
      <c r="U87" s="2056" t="s">
        <v>463</v>
      </c>
      <c r="V87" s="2056"/>
      <c r="W87" s="2056"/>
      <c r="X87" s="2056"/>
      <c r="Y87" s="2056"/>
      <c r="Z87" s="2056"/>
      <c r="AA87" s="2056"/>
      <c r="AB87" s="382"/>
      <c r="AC87" s="2058" t="s">
        <v>464</v>
      </c>
      <c r="AD87" s="2058"/>
      <c r="AE87" s="2058"/>
      <c r="AF87" s="2058"/>
      <c r="AG87" s="2058"/>
      <c r="AH87" s="2058"/>
      <c r="AI87" s="2058"/>
      <c r="AJ87" s="2059"/>
      <c r="AK87" s="2038"/>
      <c r="AL87" s="2039"/>
      <c r="AM87" s="2010" t="s">
        <v>465</v>
      </c>
      <c r="AN87" s="2011"/>
      <c r="AO87" s="2011"/>
      <c r="AP87" s="2011"/>
      <c r="AQ87" s="2011"/>
      <c r="AR87" s="2011"/>
      <c r="AS87" s="2011"/>
      <c r="AT87" s="2011"/>
      <c r="AU87" s="281"/>
      <c r="AV87" s="281"/>
      <c r="AW87" s="282"/>
      <c r="AX87" s="2002" t="s">
        <v>466</v>
      </c>
      <c r="AY87" s="2003"/>
      <c r="AZ87" s="2003"/>
      <c r="BA87" s="2003"/>
      <c r="BB87" s="2003"/>
      <c r="BC87" s="2003"/>
      <c r="BD87" s="2003"/>
      <c r="BE87" s="2003"/>
      <c r="BF87" s="2003"/>
      <c r="BG87" s="2003"/>
      <c r="BH87" s="2003"/>
      <c r="BI87" s="2003"/>
      <c r="BJ87" s="2003"/>
      <c r="BK87" s="2003"/>
      <c r="BL87" s="2003"/>
      <c r="BM87" s="2003"/>
      <c r="BN87" s="2003"/>
      <c r="BO87" s="2060"/>
      <c r="BP87" s="2060"/>
      <c r="BQ87" s="2060"/>
      <c r="BR87" s="2060"/>
      <c r="BS87" s="2060"/>
      <c r="BT87" s="2060"/>
      <c r="BU87" s="2060"/>
      <c r="BV87" s="2060"/>
      <c r="BW87" s="2060"/>
      <c r="BX87" s="2061"/>
      <c r="BY87" s="255"/>
      <c r="BZ87" s="255"/>
    </row>
    <row r="88" spans="2:78" s="259" customFormat="1" ht="18" customHeight="1">
      <c r="C88" s="2053"/>
      <c r="D88" s="2054"/>
      <c r="E88" s="2054"/>
      <c r="F88" s="2054"/>
      <c r="G88" s="2054"/>
      <c r="H88" s="2054"/>
      <c r="I88" s="2054"/>
      <c r="J88" s="2030" t="s">
        <v>467</v>
      </c>
      <c r="K88" s="2031"/>
      <c r="L88" s="2031"/>
      <c r="M88" s="2031"/>
      <c r="N88" s="2031"/>
      <c r="O88" s="2031"/>
      <c r="P88" s="2031"/>
      <c r="Q88" s="2031"/>
      <c r="R88" s="2031"/>
      <c r="S88" s="2031"/>
      <c r="T88" s="2032"/>
      <c r="U88" s="2031"/>
      <c r="V88" s="2031"/>
      <c r="W88" s="2031"/>
      <c r="X88" s="2031"/>
      <c r="Y88" s="2031"/>
      <c r="Z88" s="2031"/>
      <c r="AA88" s="2031"/>
      <c r="AB88" s="290"/>
      <c r="AC88" s="2033" t="s">
        <v>468</v>
      </c>
      <c r="AD88" s="2033"/>
      <c r="AE88" s="2033"/>
      <c r="AF88" s="2033"/>
      <c r="AG88" s="2033"/>
      <c r="AH88" s="2033"/>
      <c r="AI88" s="2033"/>
      <c r="AJ88" s="2034"/>
      <c r="AK88" s="2021" t="s">
        <v>469</v>
      </c>
      <c r="AL88" s="2022"/>
      <c r="AM88" s="311"/>
      <c r="AN88" s="255"/>
      <c r="AO88" s="2027" t="s">
        <v>470</v>
      </c>
      <c r="AP88" s="2028"/>
      <c r="AQ88" s="2028"/>
      <c r="AR88" s="2028"/>
      <c r="AS88" s="2028"/>
      <c r="AT88" s="2028"/>
      <c r="AU88" s="255"/>
      <c r="AV88" s="255"/>
      <c r="AW88" s="283"/>
      <c r="AX88" s="2062"/>
      <c r="AY88" s="2060"/>
      <c r="AZ88" s="2060"/>
      <c r="BA88" s="2060"/>
      <c r="BB88" s="2060"/>
      <c r="BC88" s="2060"/>
      <c r="BD88" s="2060"/>
      <c r="BE88" s="2060"/>
      <c r="BF88" s="2060"/>
      <c r="BG88" s="2060"/>
      <c r="BH88" s="2060"/>
      <c r="BI88" s="2060"/>
      <c r="BJ88" s="2060"/>
      <c r="BK88" s="2060"/>
      <c r="BL88" s="2060"/>
      <c r="BM88" s="2060"/>
      <c r="BN88" s="2060"/>
      <c r="BO88" s="2060"/>
      <c r="BP88" s="2060"/>
      <c r="BQ88" s="2060"/>
      <c r="BR88" s="2060"/>
      <c r="BS88" s="2060"/>
      <c r="BT88" s="2060"/>
      <c r="BU88" s="2060"/>
      <c r="BV88" s="2060"/>
      <c r="BW88" s="2060"/>
      <c r="BX88" s="2061"/>
      <c r="BY88" s="255"/>
      <c r="BZ88" s="255"/>
    </row>
    <row r="89" spans="2:78" s="259" customFormat="1" ht="13.5" customHeight="1">
      <c r="C89" s="383" t="s">
        <v>471</v>
      </c>
      <c r="D89" s="2008" t="s">
        <v>472</v>
      </c>
      <c r="E89" s="2008"/>
      <c r="F89" s="2008"/>
      <c r="G89" s="2008"/>
      <c r="H89" s="2008"/>
      <c r="I89" s="2008"/>
      <c r="J89" s="2008"/>
      <c r="K89" s="2008"/>
      <c r="L89" s="346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281"/>
      <c r="AE89" s="281"/>
      <c r="AF89" s="281"/>
      <c r="AG89" s="281"/>
      <c r="AH89" s="281"/>
      <c r="AI89" s="281"/>
      <c r="AJ89" s="282"/>
      <c r="AK89" s="2023"/>
      <c r="AL89" s="2024"/>
      <c r="AM89" s="290"/>
      <c r="AN89" s="285"/>
      <c r="AO89" s="2029"/>
      <c r="AP89" s="2029"/>
      <c r="AQ89" s="2029"/>
      <c r="AR89" s="2029"/>
      <c r="AS89" s="2029"/>
      <c r="AT89" s="2029"/>
      <c r="AU89" s="285"/>
      <c r="AV89" s="285"/>
      <c r="AW89" s="286"/>
      <c r="AX89" s="2005"/>
      <c r="AY89" s="2006"/>
      <c r="AZ89" s="2006"/>
      <c r="BA89" s="2006"/>
      <c r="BB89" s="2006"/>
      <c r="BC89" s="2006"/>
      <c r="BD89" s="2006"/>
      <c r="BE89" s="2006"/>
      <c r="BF89" s="2006"/>
      <c r="BG89" s="2006"/>
      <c r="BH89" s="2006"/>
      <c r="BI89" s="2006"/>
      <c r="BJ89" s="2006"/>
      <c r="BK89" s="2006"/>
      <c r="BL89" s="2006"/>
      <c r="BM89" s="2006"/>
      <c r="BN89" s="2006"/>
      <c r="BO89" s="2006"/>
      <c r="BP89" s="2006"/>
      <c r="BQ89" s="2006"/>
      <c r="BR89" s="2006"/>
      <c r="BS89" s="2006"/>
      <c r="BT89" s="2006"/>
      <c r="BU89" s="2006"/>
      <c r="BV89" s="2006"/>
      <c r="BW89" s="2006"/>
      <c r="BX89" s="2007"/>
      <c r="BY89" s="255"/>
      <c r="BZ89" s="255"/>
    </row>
    <row r="90" spans="2:78" s="259" customFormat="1">
      <c r="C90" s="2035" t="s">
        <v>473</v>
      </c>
      <c r="D90" s="2008"/>
      <c r="E90" s="2008"/>
      <c r="F90" s="2008"/>
      <c r="G90" s="2008"/>
      <c r="H90" s="2008"/>
      <c r="I90" s="2008"/>
      <c r="J90" s="2008"/>
      <c r="K90" s="2008"/>
      <c r="L90" s="290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6"/>
      <c r="AK90" s="2023"/>
      <c r="AL90" s="2024"/>
      <c r="AM90" s="2010" t="s">
        <v>474</v>
      </c>
      <c r="AN90" s="2011"/>
      <c r="AO90" s="2011"/>
      <c r="AP90" s="2011"/>
      <c r="AQ90" s="2011"/>
      <c r="AR90" s="2011"/>
      <c r="AS90" s="2011"/>
      <c r="AT90" s="2011"/>
      <c r="AU90" s="2011"/>
      <c r="AV90" s="2011"/>
      <c r="AW90" s="2012"/>
      <c r="AX90" s="2002" t="s">
        <v>475</v>
      </c>
      <c r="AY90" s="2003"/>
      <c r="AZ90" s="2003"/>
      <c r="BA90" s="2003"/>
      <c r="BB90" s="2003"/>
      <c r="BC90" s="2003"/>
      <c r="BD90" s="2003"/>
      <c r="BE90" s="2003"/>
      <c r="BF90" s="2003"/>
      <c r="BG90" s="2003"/>
      <c r="BH90" s="2003"/>
      <c r="BI90" s="2003"/>
      <c r="BJ90" s="2003"/>
      <c r="BK90" s="2003"/>
      <c r="BL90" s="2003"/>
      <c r="BM90" s="2003"/>
      <c r="BN90" s="2003"/>
      <c r="BO90" s="2003"/>
      <c r="BP90" s="2003"/>
      <c r="BQ90" s="2003"/>
      <c r="BR90" s="2003"/>
      <c r="BS90" s="2003"/>
      <c r="BT90" s="2003"/>
      <c r="BU90" s="2003"/>
      <c r="BV90" s="2003"/>
      <c r="BW90" s="2003"/>
      <c r="BX90" s="2004"/>
      <c r="BY90" s="255"/>
      <c r="BZ90" s="255"/>
    </row>
    <row r="91" spans="2:78" s="259" customFormat="1">
      <c r="C91" s="2035"/>
      <c r="D91" s="2008" t="s">
        <v>474</v>
      </c>
      <c r="E91" s="2008"/>
      <c r="F91" s="2008"/>
      <c r="G91" s="2008"/>
      <c r="H91" s="2008"/>
      <c r="I91" s="2008"/>
      <c r="J91" s="2008"/>
      <c r="K91" s="2008"/>
      <c r="L91" s="346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1"/>
      <c r="AF91" s="281"/>
      <c r="AG91" s="281"/>
      <c r="AH91" s="281"/>
      <c r="AI91" s="281"/>
      <c r="AJ91" s="282"/>
      <c r="AK91" s="2023"/>
      <c r="AL91" s="2024"/>
      <c r="AM91" s="2037"/>
      <c r="AN91" s="2038"/>
      <c r="AO91" s="2038"/>
      <c r="AP91" s="2038"/>
      <c r="AQ91" s="2038"/>
      <c r="AR91" s="2038"/>
      <c r="AS91" s="2038"/>
      <c r="AT91" s="2038"/>
      <c r="AU91" s="2038"/>
      <c r="AV91" s="2038"/>
      <c r="AW91" s="2039"/>
      <c r="AX91" s="2005"/>
      <c r="AY91" s="2006"/>
      <c r="AZ91" s="2006"/>
      <c r="BA91" s="2006"/>
      <c r="BB91" s="2006"/>
      <c r="BC91" s="2006"/>
      <c r="BD91" s="2006"/>
      <c r="BE91" s="2006"/>
      <c r="BF91" s="2006"/>
      <c r="BG91" s="2006"/>
      <c r="BH91" s="2006"/>
      <c r="BI91" s="2006"/>
      <c r="BJ91" s="2006"/>
      <c r="BK91" s="2006"/>
      <c r="BL91" s="2006"/>
      <c r="BM91" s="2006"/>
      <c r="BN91" s="2006"/>
      <c r="BO91" s="2006"/>
      <c r="BP91" s="2006"/>
      <c r="BQ91" s="2006"/>
      <c r="BR91" s="2006"/>
      <c r="BS91" s="2006"/>
      <c r="BT91" s="2006"/>
      <c r="BU91" s="2006"/>
      <c r="BV91" s="2006"/>
      <c r="BW91" s="2006"/>
      <c r="BX91" s="2007"/>
      <c r="BY91" s="255"/>
      <c r="BZ91" s="255"/>
    </row>
    <row r="92" spans="2:78" s="259" customFormat="1" ht="11.25" customHeight="1">
      <c r="B92" s="255"/>
      <c r="C92" s="2035"/>
      <c r="D92" s="2008"/>
      <c r="E92" s="2008"/>
      <c r="F92" s="2008"/>
      <c r="G92" s="2008"/>
      <c r="H92" s="2008"/>
      <c r="I92" s="2008"/>
      <c r="J92" s="2008"/>
      <c r="K92" s="2008"/>
      <c r="L92" s="311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83"/>
      <c r="AK92" s="2023"/>
      <c r="AL92" s="2024"/>
      <c r="AM92" s="2010" t="s">
        <v>476</v>
      </c>
      <c r="AN92" s="2011"/>
      <c r="AO92" s="2011"/>
      <c r="AP92" s="2011"/>
      <c r="AQ92" s="2011"/>
      <c r="AR92" s="2011"/>
      <c r="AS92" s="2011"/>
      <c r="AT92" s="2011"/>
      <c r="AU92" s="2011"/>
      <c r="AV92" s="2011"/>
      <c r="AW92" s="2012"/>
      <c r="AX92" s="311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013"/>
      <c r="BS92" s="2013"/>
      <c r="BT92" s="2013"/>
      <c r="BU92" s="2013"/>
      <c r="BV92" s="2013"/>
      <c r="BW92" s="2013"/>
      <c r="BX92" s="2014"/>
      <c r="BY92" s="255"/>
      <c r="BZ92" s="255"/>
    </row>
    <row r="93" spans="2:78" s="259" customFormat="1" ht="16.5" customHeight="1" thickBot="1">
      <c r="B93" s="255"/>
      <c r="C93" s="2036"/>
      <c r="D93" s="2009"/>
      <c r="E93" s="2009"/>
      <c r="F93" s="2009"/>
      <c r="G93" s="2009"/>
      <c r="H93" s="2009"/>
      <c r="I93" s="2009"/>
      <c r="J93" s="2009"/>
      <c r="K93" s="2009"/>
      <c r="L93" s="335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  <c r="AA93" s="333"/>
      <c r="AB93" s="333"/>
      <c r="AC93" s="333"/>
      <c r="AD93" s="333"/>
      <c r="AE93" s="333"/>
      <c r="AF93" s="333"/>
      <c r="AG93" s="333"/>
      <c r="AH93" s="333"/>
      <c r="AI93" s="333"/>
      <c r="AJ93" s="336"/>
      <c r="AK93" s="2025"/>
      <c r="AL93" s="2026"/>
      <c r="AM93" s="2015" t="s">
        <v>477</v>
      </c>
      <c r="AN93" s="2016"/>
      <c r="AO93" s="2016"/>
      <c r="AP93" s="2016"/>
      <c r="AQ93" s="2016"/>
      <c r="AR93" s="2016"/>
      <c r="AS93" s="2016"/>
      <c r="AT93" s="2016"/>
      <c r="AU93" s="2016"/>
      <c r="AV93" s="2016"/>
      <c r="AW93" s="2017"/>
      <c r="AX93" s="335"/>
      <c r="AY93" s="333"/>
      <c r="AZ93" s="333"/>
      <c r="BA93" s="2018" t="s">
        <v>478</v>
      </c>
      <c r="BB93" s="2018"/>
      <c r="BC93" s="2018"/>
      <c r="BD93" s="2018"/>
      <c r="BE93" s="2018"/>
      <c r="BF93" s="2018"/>
      <c r="BG93" s="2018"/>
      <c r="BH93" s="2018"/>
      <c r="BI93" s="2018"/>
      <c r="BJ93" s="2018"/>
      <c r="BK93" s="2018"/>
      <c r="BL93" s="2018"/>
      <c r="BM93" s="2018"/>
      <c r="BN93" s="2018"/>
      <c r="BO93" s="2018"/>
      <c r="BP93" s="2018"/>
      <c r="BQ93" s="2018"/>
      <c r="BR93" s="2018"/>
      <c r="BS93" s="2018"/>
      <c r="BT93" s="2018"/>
      <c r="BU93" s="333"/>
      <c r="BV93" s="2019"/>
      <c r="BW93" s="2020"/>
      <c r="BX93" s="372"/>
      <c r="BY93" s="255"/>
      <c r="BZ93" s="255"/>
    </row>
    <row r="94" spans="2:78" s="259" customFormat="1" ht="4.5" customHeight="1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255"/>
      <c r="BI94" s="255"/>
      <c r="BJ94" s="255"/>
      <c r="BK94" s="255"/>
      <c r="BL94" s="255"/>
      <c r="BM94" s="255"/>
      <c r="BN94" s="255"/>
      <c r="BO94" s="255"/>
      <c r="BP94" s="255"/>
      <c r="BQ94" s="255"/>
      <c r="BR94" s="255"/>
      <c r="BS94" s="255"/>
      <c r="BT94" s="255"/>
      <c r="BU94" s="255"/>
      <c r="BV94" s="255"/>
      <c r="BW94" s="255"/>
      <c r="BX94" s="255"/>
      <c r="BY94" s="255"/>
      <c r="BZ94" s="255"/>
    </row>
    <row r="95" spans="2:78" s="259" customFormat="1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041" t="s">
        <v>479</v>
      </c>
      <c r="AL95" s="2042"/>
      <c r="AM95" s="2042"/>
      <c r="AN95" s="2042"/>
      <c r="AO95" s="2042"/>
      <c r="AP95" s="2042"/>
      <c r="AQ95" s="2043"/>
      <c r="AR95" s="2050" t="s">
        <v>480</v>
      </c>
      <c r="AS95" s="1993"/>
      <c r="AT95" s="1993"/>
      <c r="AU95" s="1993"/>
      <c r="AV95" s="1993"/>
      <c r="AW95" s="1993"/>
      <c r="AX95" s="1993"/>
      <c r="AY95" s="1993"/>
      <c r="AZ95" s="1993"/>
      <c r="BA95" s="1993"/>
      <c r="BB95" s="1993"/>
      <c r="BC95" s="1993" t="s">
        <v>481</v>
      </c>
      <c r="BD95" s="1993"/>
      <c r="BE95" s="1993"/>
      <c r="BF95" s="1993"/>
      <c r="BG95" s="1993"/>
      <c r="BH95" s="1993"/>
      <c r="BI95" s="1993"/>
      <c r="BJ95" s="1993"/>
      <c r="BK95" s="1993"/>
      <c r="BL95" s="1993"/>
      <c r="BM95" s="1993"/>
      <c r="BN95" s="1993"/>
      <c r="BO95" s="1993"/>
      <c r="BP95" s="1993" t="s">
        <v>460</v>
      </c>
      <c r="BQ95" s="1993"/>
      <c r="BR95" s="1993"/>
      <c r="BS95" s="1993"/>
      <c r="BT95" s="1993"/>
      <c r="BU95" s="1993"/>
      <c r="BV95" s="1993"/>
      <c r="BW95" s="1993"/>
      <c r="BX95" s="1993"/>
      <c r="BY95" s="255"/>
      <c r="BZ95" s="255"/>
    </row>
    <row r="96" spans="2:78">
      <c r="AK96" s="2044"/>
      <c r="AL96" s="2045"/>
      <c r="AM96" s="2045"/>
      <c r="AN96" s="2045"/>
      <c r="AO96" s="2045"/>
      <c r="AP96" s="2045"/>
      <c r="AQ96" s="2046"/>
      <c r="AR96" s="1993"/>
      <c r="AS96" s="1993"/>
      <c r="AT96" s="1993"/>
      <c r="AU96" s="1993"/>
      <c r="AV96" s="1993"/>
      <c r="AW96" s="1993"/>
      <c r="AX96" s="1993"/>
      <c r="AY96" s="1993"/>
      <c r="AZ96" s="1993"/>
      <c r="BA96" s="1993"/>
      <c r="BB96" s="1993"/>
      <c r="BC96" s="1993"/>
      <c r="BD96" s="1993"/>
      <c r="BE96" s="1993"/>
      <c r="BF96" s="1993"/>
      <c r="BG96" s="1993"/>
      <c r="BH96" s="1993"/>
      <c r="BI96" s="1993"/>
      <c r="BJ96" s="1993"/>
      <c r="BK96" s="1993"/>
      <c r="BL96" s="1993"/>
      <c r="BM96" s="1993"/>
      <c r="BN96" s="1993"/>
      <c r="BO96" s="1993"/>
      <c r="BP96" s="1993"/>
      <c r="BQ96" s="1993"/>
      <c r="BR96" s="1993"/>
      <c r="BS96" s="1993"/>
      <c r="BT96" s="1993"/>
      <c r="BU96" s="1993"/>
      <c r="BV96" s="1993"/>
      <c r="BW96" s="1993"/>
      <c r="BX96" s="1993"/>
    </row>
    <row r="97" spans="37:76">
      <c r="AK97" s="2044"/>
      <c r="AL97" s="2045"/>
      <c r="AM97" s="2045"/>
      <c r="AN97" s="2045"/>
      <c r="AO97" s="2045"/>
      <c r="AP97" s="2045"/>
      <c r="AQ97" s="2046"/>
      <c r="AR97" s="1993"/>
      <c r="AS97" s="1993"/>
      <c r="AT97" s="1993"/>
      <c r="AU97" s="1993"/>
      <c r="AV97" s="1993"/>
      <c r="AW97" s="1993"/>
      <c r="AX97" s="1993"/>
      <c r="AY97" s="1993"/>
      <c r="AZ97" s="1993"/>
      <c r="BA97" s="1993"/>
      <c r="BB97" s="1993"/>
      <c r="BC97" s="1993"/>
      <c r="BD97" s="1993"/>
      <c r="BE97" s="1993"/>
      <c r="BF97" s="1993"/>
      <c r="BG97" s="1993"/>
      <c r="BH97" s="1993"/>
      <c r="BI97" s="1993"/>
      <c r="BJ97" s="1993"/>
      <c r="BK97" s="1993"/>
      <c r="BL97" s="1993"/>
      <c r="BM97" s="1993"/>
      <c r="BN97" s="1993"/>
      <c r="BO97" s="1993"/>
      <c r="BP97" s="1993"/>
      <c r="BQ97" s="1993"/>
      <c r="BR97" s="1993"/>
      <c r="BS97" s="1993"/>
      <c r="BT97" s="1993"/>
      <c r="BU97" s="1993"/>
      <c r="BV97" s="1993"/>
      <c r="BW97" s="1993"/>
      <c r="BX97" s="1993"/>
    </row>
    <row r="98" spans="37:76">
      <c r="AK98" s="2044"/>
      <c r="AL98" s="2045"/>
      <c r="AM98" s="2045"/>
      <c r="AN98" s="2045"/>
      <c r="AO98" s="2045"/>
      <c r="AP98" s="2045"/>
      <c r="AQ98" s="2046"/>
      <c r="AR98" s="1994"/>
      <c r="AS98" s="1174"/>
      <c r="AT98" s="1174"/>
      <c r="AU98" s="1174"/>
      <c r="AV98" s="1174"/>
      <c r="AW98" s="1174"/>
      <c r="AX98" s="1174"/>
      <c r="AY98" s="1174"/>
      <c r="AZ98" s="1174"/>
      <c r="BA98" s="1174"/>
      <c r="BB98" s="1174"/>
      <c r="BC98" s="1998"/>
      <c r="BD98" s="1998"/>
      <c r="BE98" s="1998"/>
      <c r="BF98" s="1998"/>
      <c r="BG98" s="1998"/>
      <c r="BH98" s="1998"/>
      <c r="BI98" s="1998"/>
      <c r="BJ98" s="1998"/>
      <c r="BK98" s="1998"/>
      <c r="BL98" s="1998"/>
      <c r="BM98" s="1998"/>
      <c r="BN98" s="1998"/>
      <c r="BO98" s="1998"/>
      <c r="BP98" s="1994"/>
      <c r="BQ98" s="1174"/>
      <c r="BR98" s="1174"/>
      <c r="BS98" s="1174"/>
      <c r="BT98" s="1174"/>
      <c r="BU98" s="1174"/>
      <c r="BV98" s="1174"/>
      <c r="BW98" s="1174"/>
      <c r="BX98" s="1999"/>
    </row>
    <row r="99" spans="37:76">
      <c r="AK99" s="2044"/>
      <c r="AL99" s="2045"/>
      <c r="AM99" s="2045"/>
      <c r="AN99" s="2045"/>
      <c r="AO99" s="2045"/>
      <c r="AP99" s="2045"/>
      <c r="AQ99" s="2046"/>
      <c r="AR99" s="1995"/>
      <c r="AS99" s="1996"/>
      <c r="AT99" s="1996"/>
      <c r="AU99" s="1996"/>
      <c r="AV99" s="1996"/>
      <c r="AW99" s="1996"/>
      <c r="AX99" s="1996"/>
      <c r="AY99" s="1996"/>
      <c r="AZ99" s="1996"/>
      <c r="BA99" s="1996"/>
      <c r="BB99" s="1996"/>
      <c r="BC99" s="1998"/>
      <c r="BD99" s="1998"/>
      <c r="BE99" s="1998"/>
      <c r="BF99" s="1998"/>
      <c r="BG99" s="1998"/>
      <c r="BH99" s="1998"/>
      <c r="BI99" s="1998"/>
      <c r="BJ99" s="1998"/>
      <c r="BK99" s="1998"/>
      <c r="BL99" s="1998"/>
      <c r="BM99" s="1998"/>
      <c r="BN99" s="1998"/>
      <c r="BO99" s="1998"/>
      <c r="BP99" s="1995"/>
      <c r="BQ99" s="1996"/>
      <c r="BR99" s="1996"/>
      <c r="BS99" s="1996"/>
      <c r="BT99" s="1996"/>
      <c r="BU99" s="1996"/>
      <c r="BV99" s="1996"/>
      <c r="BW99" s="1996"/>
      <c r="BX99" s="2000"/>
    </row>
    <row r="100" spans="37:76">
      <c r="AK100" s="2044"/>
      <c r="AL100" s="2045"/>
      <c r="AM100" s="2045"/>
      <c r="AN100" s="2045"/>
      <c r="AO100" s="2045"/>
      <c r="AP100" s="2045"/>
      <c r="AQ100" s="2046"/>
      <c r="AR100" s="1995"/>
      <c r="AS100" s="1996"/>
      <c r="AT100" s="1996"/>
      <c r="AU100" s="1996"/>
      <c r="AV100" s="1996"/>
      <c r="AW100" s="1996"/>
      <c r="AX100" s="1996"/>
      <c r="AY100" s="1996"/>
      <c r="AZ100" s="1996"/>
      <c r="BA100" s="1996"/>
      <c r="BB100" s="1996"/>
      <c r="BC100" s="1998"/>
      <c r="BD100" s="1998"/>
      <c r="BE100" s="1998"/>
      <c r="BF100" s="1998"/>
      <c r="BG100" s="1998"/>
      <c r="BH100" s="1998"/>
      <c r="BI100" s="1998"/>
      <c r="BJ100" s="1998"/>
      <c r="BK100" s="1998"/>
      <c r="BL100" s="1998"/>
      <c r="BM100" s="1998"/>
      <c r="BN100" s="1998"/>
      <c r="BO100" s="1998"/>
      <c r="BP100" s="1995"/>
      <c r="BQ100" s="1996"/>
      <c r="BR100" s="1996"/>
      <c r="BS100" s="1996"/>
      <c r="BT100" s="1996"/>
      <c r="BU100" s="1996"/>
      <c r="BV100" s="1996"/>
      <c r="BW100" s="1996"/>
      <c r="BX100" s="2000"/>
    </row>
    <row r="101" spans="37:76">
      <c r="AK101" s="2047"/>
      <c r="AL101" s="2048"/>
      <c r="AM101" s="2048"/>
      <c r="AN101" s="2048"/>
      <c r="AO101" s="2048"/>
      <c r="AP101" s="2048"/>
      <c r="AQ101" s="2049"/>
      <c r="AR101" s="1997"/>
      <c r="AS101" s="1077"/>
      <c r="AT101" s="1077"/>
      <c r="AU101" s="1077"/>
      <c r="AV101" s="1077"/>
      <c r="AW101" s="1077"/>
      <c r="AX101" s="1077"/>
      <c r="AY101" s="1077"/>
      <c r="AZ101" s="1077"/>
      <c r="BA101" s="1077"/>
      <c r="BB101" s="1077"/>
      <c r="BC101" s="1998"/>
      <c r="BD101" s="1998"/>
      <c r="BE101" s="1998"/>
      <c r="BF101" s="1998"/>
      <c r="BG101" s="1998"/>
      <c r="BH101" s="1998"/>
      <c r="BI101" s="1998"/>
      <c r="BJ101" s="1998"/>
      <c r="BK101" s="1998"/>
      <c r="BL101" s="1998"/>
      <c r="BM101" s="1998"/>
      <c r="BN101" s="1998"/>
      <c r="BO101" s="1998"/>
      <c r="BP101" s="1997"/>
      <c r="BQ101" s="1077"/>
      <c r="BR101" s="1077"/>
      <c r="BS101" s="1077"/>
      <c r="BT101" s="1077"/>
      <c r="BU101" s="1077"/>
      <c r="BV101" s="1077"/>
      <c r="BW101" s="1077"/>
      <c r="BX101" s="2001"/>
    </row>
  </sheetData>
  <mergeCells count="479">
    <mergeCell ref="BP1:BP2"/>
    <mergeCell ref="BR1:BR2"/>
    <mergeCell ref="BT1:BT2"/>
    <mergeCell ref="BV1:BV2"/>
    <mergeCell ref="BX1:BX2"/>
    <mergeCell ref="U2:AB3"/>
    <mergeCell ref="AN2:AX4"/>
    <mergeCell ref="B1:AA1"/>
    <mergeCell ref="BF1:BF2"/>
    <mergeCell ref="BH1:BH2"/>
    <mergeCell ref="BJ1:BJ2"/>
    <mergeCell ref="BL1:BL2"/>
    <mergeCell ref="BN1:BN2"/>
    <mergeCell ref="B3:B56"/>
    <mergeCell ref="M3:P4"/>
    <mergeCell ref="AC3:AG5"/>
    <mergeCell ref="BD3:BX3"/>
    <mergeCell ref="U4:Y5"/>
    <mergeCell ref="BD4:BX4"/>
    <mergeCell ref="G5:I5"/>
    <mergeCell ref="M5:S5"/>
    <mergeCell ref="AN5:AX6"/>
    <mergeCell ref="AA6:AL6"/>
    <mergeCell ref="BF6:BJ6"/>
    <mergeCell ref="E7:H7"/>
    <mergeCell ref="S7:Y7"/>
    <mergeCell ref="AA7:AG7"/>
    <mergeCell ref="E8:E9"/>
    <mergeCell ref="G8:G9"/>
    <mergeCell ref="I8:I9"/>
    <mergeCell ref="K8:K9"/>
    <mergeCell ref="M8:M9"/>
    <mergeCell ref="S8:S9"/>
    <mergeCell ref="U8:U9"/>
    <mergeCell ref="AA8:AA9"/>
    <mergeCell ref="BD8:BN8"/>
    <mergeCell ref="BZ8:BZ9"/>
    <mergeCell ref="AL9:BB10"/>
    <mergeCell ref="C11:C15"/>
    <mergeCell ref="E11:G11"/>
    <mergeCell ref="K11:M11"/>
    <mergeCell ref="O11:Y11"/>
    <mergeCell ref="AA11:AI11"/>
    <mergeCell ref="AL11:AN11"/>
    <mergeCell ref="AO11:AT11"/>
    <mergeCell ref="AU11:AX11"/>
    <mergeCell ref="AY11:BB11"/>
    <mergeCell ref="BD11:BH11"/>
    <mergeCell ref="AL12:AN15"/>
    <mergeCell ref="AO12:AT15"/>
    <mergeCell ref="AU12:AX15"/>
    <mergeCell ref="AY12:BB15"/>
    <mergeCell ref="AC13:AC14"/>
    <mergeCell ref="AE13:AE14"/>
    <mergeCell ref="AG13:AH14"/>
    <mergeCell ref="BH15:BP17"/>
    <mergeCell ref="E16:O16"/>
    <mergeCell ref="Q16:W16"/>
    <mergeCell ref="AA16:AP16"/>
    <mergeCell ref="E13:E14"/>
    <mergeCell ref="G13:G14"/>
    <mergeCell ref="I13:I14"/>
    <mergeCell ref="K13:K14"/>
    <mergeCell ref="M13:M14"/>
    <mergeCell ref="O13:O14"/>
    <mergeCell ref="AU17:AV17"/>
    <mergeCell ref="AY17:AZ17"/>
    <mergeCell ref="X18:Y18"/>
    <mergeCell ref="AU18:AV18"/>
    <mergeCell ref="AY18:AZ18"/>
    <mergeCell ref="AX16:BB16"/>
    <mergeCell ref="G17:G18"/>
    <mergeCell ref="M17:M18"/>
    <mergeCell ref="Q13:Q14"/>
    <mergeCell ref="S13:S14"/>
    <mergeCell ref="U13:U14"/>
    <mergeCell ref="W13:W14"/>
    <mergeCell ref="Y13:Y14"/>
    <mergeCell ref="AA13:AA14"/>
    <mergeCell ref="E20:K20"/>
    <mergeCell ref="S20:AA20"/>
    <mergeCell ref="AS20:AV20"/>
    <mergeCell ref="AW20:BC20"/>
    <mergeCell ref="S17:S18"/>
    <mergeCell ref="X17:Y17"/>
    <mergeCell ref="AC17:AC18"/>
    <mergeCell ref="AG17:AH17"/>
    <mergeCell ref="AJ17:AJ18"/>
    <mergeCell ref="AP17:AP18"/>
    <mergeCell ref="P22:Q22"/>
    <mergeCell ref="AD22:AE22"/>
    <mergeCell ref="AQ22:AR22"/>
    <mergeCell ref="AU22:AV22"/>
    <mergeCell ref="AY22:AZ22"/>
    <mergeCell ref="BF22:BP22"/>
    <mergeCell ref="BU20:BV20"/>
    <mergeCell ref="BX20:BY20"/>
    <mergeCell ref="P21:Q21"/>
    <mergeCell ref="AD21:AE21"/>
    <mergeCell ref="AQ21:AR21"/>
    <mergeCell ref="AU21:AV21"/>
    <mergeCell ref="AY21:AZ21"/>
    <mergeCell ref="BF21:BP21"/>
    <mergeCell ref="BV21:BV33"/>
    <mergeCell ref="BX21:BX33"/>
    <mergeCell ref="AV27:AV28"/>
    <mergeCell ref="AX27:AX28"/>
    <mergeCell ref="AZ27:AZ28"/>
    <mergeCell ref="BB27:BB28"/>
    <mergeCell ref="AQ26:AR27"/>
    <mergeCell ref="W31:W32"/>
    <mergeCell ref="BO27:BP27"/>
    <mergeCell ref="AD28:AF28"/>
    <mergeCell ref="C24:C37"/>
    <mergeCell ref="D24:J25"/>
    <mergeCell ref="K24:BR24"/>
    <mergeCell ref="K25:AH25"/>
    <mergeCell ref="AJ25:AP25"/>
    <mergeCell ref="AQ25:BR25"/>
    <mergeCell ref="D26:J29"/>
    <mergeCell ref="K26:L27"/>
    <mergeCell ref="AJ26:AK27"/>
    <mergeCell ref="AL26:AP27"/>
    <mergeCell ref="BQ28:BR29"/>
    <mergeCell ref="D30:J33"/>
    <mergeCell ref="K30:L31"/>
    <mergeCell ref="AJ30:AK31"/>
    <mergeCell ref="AL30:AP31"/>
    <mergeCell ref="AQ30:AR31"/>
    <mergeCell ref="BD27:BD28"/>
    <mergeCell ref="BF27:BF28"/>
    <mergeCell ref="BH27:BH28"/>
    <mergeCell ref="BJ27:BJ28"/>
    <mergeCell ref="BL27:BL28"/>
    <mergeCell ref="BN27:BN28"/>
    <mergeCell ref="AD27:AF27"/>
    <mergeCell ref="AT27:AT28"/>
    <mergeCell ref="M27:M28"/>
    <mergeCell ref="O27:O28"/>
    <mergeCell ref="Q27:Q28"/>
    <mergeCell ref="S27:S28"/>
    <mergeCell ref="U27:U28"/>
    <mergeCell ref="M31:M32"/>
    <mergeCell ref="O31:O32"/>
    <mergeCell ref="Q31:Q32"/>
    <mergeCell ref="S31:S32"/>
    <mergeCell ref="U31:U32"/>
    <mergeCell ref="AG28:AI29"/>
    <mergeCell ref="BO28:BP28"/>
    <mergeCell ref="W27:W28"/>
    <mergeCell ref="Y27:Y28"/>
    <mergeCell ref="AA27:AA28"/>
    <mergeCell ref="AC27:AC28"/>
    <mergeCell ref="BD31:BD32"/>
    <mergeCell ref="BF31:BF32"/>
    <mergeCell ref="BH31:BH32"/>
    <mergeCell ref="Y31:Y32"/>
    <mergeCell ref="AA31:AA32"/>
    <mergeCell ref="AC31:AC32"/>
    <mergeCell ref="AD31:AF31"/>
    <mergeCell ref="AT31:AT32"/>
    <mergeCell ref="AV31:AV32"/>
    <mergeCell ref="W35:W36"/>
    <mergeCell ref="Y35:Y36"/>
    <mergeCell ref="AA35:AA36"/>
    <mergeCell ref="AC35:AC36"/>
    <mergeCell ref="BQ32:BR33"/>
    <mergeCell ref="D34:J37"/>
    <mergeCell ref="K34:L34"/>
    <mergeCell ref="AJ34:AK35"/>
    <mergeCell ref="AL34:AP35"/>
    <mergeCell ref="AQ34:AR35"/>
    <mergeCell ref="K35:L35"/>
    <mergeCell ref="M35:M36"/>
    <mergeCell ref="O35:O36"/>
    <mergeCell ref="Q35:Q36"/>
    <mergeCell ref="BJ31:BJ32"/>
    <mergeCell ref="BL31:BL32"/>
    <mergeCell ref="BN31:BN32"/>
    <mergeCell ref="BO31:BP31"/>
    <mergeCell ref="AD32:AF32"/>
    <mergeCell ref="AG32:AI33"/>
    <mergeCell ref="BO32:BP32"/>
    <mergeCell ref="AX31:AX32"/>
    <mergeCell ref="AZ31:AZ32"/>
    <mergeCell ref="BB31:BB32"/>
    <mergeCell ref="BO35:BP35"/>
    <mergeCell ref="BX35:BX57"/>
    <mergeCell ref="K36:L36"/>
    <mergeCell ref="AD36:AF36"/>
    <mergeCell ref="AG36:AI37"/>
    <mergeCell ref="BO36:BP36"/>
    <mergeCell ref="BQ36:BR37"/>
    <mergeCell ref="W39:W40"/>
    <mergeCell ref="Y39:Y40"/>
    <mergeCell ref="AA39:AA40"/>
    <mergeCell ref="BD35:BD36"/>
    <mergeCell ref="BF35:BF36"/>
    <mergeCell ref="BH35:BH36"/>
    <mergeCell ref="BJ35:BJ36"/>
    <mergeCell ref="BL35:BL36"/>
    <mergeCell ref="BN35:BN36"/>
    <mergeCell ref="AD35:AF35"/>
    <mergeCell ref="AT35:AT36"/>
    <mergeCell ref="AV35:AV36"/>
    <mergeCell ref="AX35:AX36"/>
    <mergeCell ref="AZ35:AZ36"/>
    <mergeCell ref="BB35:BB36"/>
    <mergeCell ref="S35:S36"/>
    <mergeCell ref="U35:U36"/>
    <mergeCell ref="AT39:AT40"/>
    <mergeCell ref="AV39:AV40"/>
    <mergeCell ref="AX39:AX40"/>
    <mergeCell ref="AZ39:AZ40"/>
    <mergeCell ref="C38:J39"/>
    <mergeCell ref="K38:L39"/>
    <mergeCell ref="AJ38:AK39"/>
    <mergeCell ref="AL38:AP39"/>
    <mergeCell ref="AQ38:AR39"/>
    <mergeCell ref="M39:M40"/>
    <mergeCell ref="O39:O40"/>
    <mergeCell ref="Q39:Q40"/>
    <mergeCell ref="S39:S40"/>
    <mergeCell ref="U39:U40"/>
    <mergeCell ref="BQ40:BR41"/>
    <mergeCell ref="C43:C56"/>
    <mergeCell ref="D43:J44"/>
    <mergeCell ref="K43:BR43"/>
    <mergeCell ref="K44:AH44"/>
    <mergeCell ref="AJ44:AP44"/>
    <mergeCell ref="AQ44:BR44"/>
    <mergeCell ref="D45:J48"/>
    <mergeCell ref="K45:L46"/>
    <mergeCell ref="AJ45:AK46"/>
    <mergeCell ref="BN39:BN40"/>
    <mergeCell ref="BO39:BP39"/>
    <mergeCell ref="C40:J41"/>
    <mergeCell ref="AD40:AF40"/>
    <mergeCell ref="AG40:AI41"/>
    <mergeCell ref="BO40:BP40"/>
    <mergeCell ref="BB39:BB40"/>
    <mergeCell ref="BD39:BD40"/>
    <mergeCell ref="BF39:BF40"/>
    <mergeCell ref="BH39:BH40"/>
    <mergeCell ref="BJ39:BJ40"/>
    <mergeCell ref="BL39:BL40"/>
    <mergeCell ref="AC39:AC40"/>
    <mergeCell ref="AD39:AF39"/>
    <mergeCell ref="AC46:AC47"/>
    <mergeCell ref="AD46:AF46"/>
    <mergeCell ref="AT46:AT47"/>
    <mergeCell ref="AV46:AV47"/>
    <mergeCell ref="AX46:AX47"/>
    <mergeCell ref="AZ46:AZ47"/>
    <mergeCell ref="AL45:AP46"/>
    <mergeCell ref="AQ45:AR46"/>
    <mergeCell ref="M46:M47"/>
    <mergeCell ref="O46:O47"/>
    <mergeCell ref="Q46:Q47"/>
    <mergeCell ref="S46:S47"/>
    <mergeCell ref="U46:U47"/>
    <mergeCell ref="W46:W47"/>
    <mergeCell ref="Y46:Y47"/>
    <mergeCell ref="AA46:AA47"/>
    <mergeCell ref="BN46:BN47"/>
    <mergeCell ref="BO46:BP46"/>
    <mergeCell ref="AD47:AF47"/>
    <mergeCell ref="AG47:AI48"/>
    <mergeCell ref="BO47:BP47"/>
    <mergeCell ref="BQ47:BR48"/>
    <mergeCell ref="BB46:BB47"/>
    <mergeCell ref="BD46:BD47"/>
    <mergeCell ref="BF46:BF47"/>
    <mergeCell ref="BH46:BH47"/>
    <mergeCell ref="BJ46:BJ47"/>
    <mergeCell ref="BL46:BL47"/>
    <mergeCell ref="W50:W51"/>
    <mergeCell ref="Y50:Y51"/>
    <mergeCell ref="AA50:AA51"/>
    <mergeCell ref="AC50:AC51"/>
    <mergeCell ref="AD50:AF50"/>
    <mergeCell ref="AT50:AT51"/>
    <mergeCell ref="D49:J52"/>
    <mergeCell ref="K49:L50"/>
    <mergeCell ref="AJ49:AK50"/>
    <mergeCell ref="AL49:AP50"/>
    <mergeCell ref="AQ49:AR50"/>
    <mergeCell ref="M50:M51"/>
    <mergeCell ref="O50:O51"/>
    <mergeCell ref="Q50:Q51"/>
    <mergeCell ref="S50:S51"/>
    <mergeCell ref="U50:U51"/>
    <mergeCell ref="BQ51:BR52"/>
    <mergeCell ref="D53:J56"/>
    <mergeCell ref="K53:L53"/>
    <mergeCell ref="AJ53:AK54"/>
    <mergeCell ref="AL53:AP54"/>
    <mergeCell ref="AQ53:AR54"/>
    <mergeCell ref="K54:L54"/>
    <mergeCell ref="M54:M55"/>
    <mergeCell ref="O54:O55"/>
    <mergeCell ref="Q54:Q55"/>
    <mergeCell ref="BH50:BH51"/>
    <mergeCell ref="BJ50:BJ51"/>
    <mergeCell ref="BL50:BL51"/>
    <mergeCell ref="BN50:BN51"/>
    <mergeCell ref="BO50:BP50"/>
    <mergeCell ref="AD51:AF51"/>
    <mergeCell ref="AG51:AI52"/>
    <mergeCell ref="BO51:BP51"/>
    <mergeCell ref="AV50:AV51"/>
    <mergeCell ref="AX50:AX51"/>
    <mergeCell ref="AZ50:AZ51"/>
    <mergeCell ref="BB50:BB51"/>
    <mergeCell ref="BD50:BD51"/>
    <mergeCell ref="BF50:BF51"/>
    <mergeCell ref="BO54:BP54"/>
    <mergeCell ref="K55:L55"/>
    <mergeCell ref="AD55:AF55"/>
    <mergeCell ref="AG55:AI56"/>
    <mergeCell ref="BO55:BP55"/>
    <mergeCell ref="BQ55:BR56"/>
    <mergeCell ref="BD54:BD55"/>
    <mergeCell ref="BF54:BF55"/>
    <mergeCell ref="BH54:BH55"/>
    <mergeCell ref="BJ54:BJ55"/>
    <mergeCell ref="BL54:BL55"/>
    <mergeCell ref="BN54:BN55"/>
    <mergeCell ref="AD54:AF54"/>
    <mergeCell ref="AT54:AT55"/>
    <mergeCell ref="AV54:AV55"/>
    <mergeCell ref="AX54:AX55"/>
    <mergeCell ref="AZ54:AZ55"/>
    <mergeCell ref="BB54:BB55"/>
    <mergeCell ref="S54:S55"/>
    <mergeCell ref="U54:U55"/>
    <mergeCell ref="W54:W55"/>
    <mergeCell ref="Y54:Y55"/>
    <mergeCell ref="AA54:AA55"/>
    <mergeCell ref="AC54:AC55"/>
    <mergeCell ref="BC58:BD58"/>
    <mergeCell ref="BP58:BP59"/>
    <mergeCell ref="BQ58:BR58"/>
    <mergeCell ref="T59:U59"/>
    <mergeCell ref="BC59:BD59"/>
    <mergeCell ref="BF59:BJ59"/>
    <mergeCell ref="BL59:BN59"/>
    <mergeCell ref="BQ59:BR59"/>
    <mergeCell ref="E57:S57"/>
    <mergeCell ref="W57:AN57"/>
    <mergeCell ref="K58:K59"/>
    <mergeCell ref="T58:U58"/>
    <mergeCell ref="AJ58:AJ59"/>
    <mergeCell ref="AT58:AT59"/>
    <mergeCell ref="C60:I60"/>
    <mergeCell ref="K60:Q60"/>
    <mergeCell ref="S60:Z60"/>
    <mergeCell ref="AA60:AE60"/>
    <mergeCell ref="AG60:AP60"/>
    <mergeCell ref="F61:G61"/>
    <mergeCell ref="N61:O61"/>
    <mergeCell ref="V61:W61"/>
    <mergeCell ref="AD61:AE61"/>
    <mergeCell ref="F62:G62"/>
    <mergeCell ref="N62:O62"/>
    <mergeCell ref="V62:W62"/>
    <mergeCell ref="AD62:AE62"/>
    <mergeCell ref="AR63:BU63"/>
    <mergeCell ref="C64:T64"/>
    <mergeCell ref="U64:AL64"/>
    <mergeCell ref="AP64:BG64"/>
    <mergeCell ref="BH64:BV64"/>
    <mergeCell ref="C67:E69"/>
    <mergeCell ref="F67:I67"/>
    <mergeCell ref="O67:P68"/>
    <mergeCell ref="Q67:T67"/>
    <mergeCell ref="U67:Z68"/>
    <mergeCell ref="AA67:AB68"/>
    <mergeCell ref="F69:I69"/>
    <mergeCell ref="K69:O69"/>
    <mergeCell ref="BW64:BX64"/>
    <mergeCell ref="F66:H66"/>
    <mergeCell ref="J66:O66"/>
    <mergeCell ref="Q66:S66"/>
    <mergeCell ref="U66:Z66"/>
    <mergeCell ref="AC66:AE66"/>
    <mergeCell ref="AH66:AN69"/>
    <mergeCell ref="AP66:BG68"/>
    <mergeCell ref="BH66:BV68"/>
    <mergeCell ref="BW66:BX68"/>
    <mergeCell ref="C71:C72"/>
    <mergeCell ref="D71:F74"/>
    <mergeCell ref="G71:K71"/>
    <mergeCell ref="O71:U71"/>
    <mergeCell ref="Y71:AE71"/>
    <mergeCell ref="AJ71:AP71"/>
    <mergeCell ref="C73:C84"/>
    <mergeCell ref="W74:X74"/>
    <mergeCell ref="Y74:AE74"/>
    <mergeCell ref="AG74:AI74"/>
    <mergeCell ref="D75:F79"/>
    <mergeCell ref="G76:K76"/>
    <mergeCell ref="O76:V76"/>
    <mergeCell ref="Y76:AD76"/>
    <mergeCell ref="Y81:AD81"/>
    <mergeCell ref="AK76:AL77"/>
    <mergeCell ref="G80:K80"/>
    <mergeCell ref="O80:V80"/>
    <mergeCell ref="Y80:AE80"/>
    <mergeCell ref="G81:K81"/>
    <mergeCell ref="O81:U81"/>
    <mergeCell ref="AT74:AZ74"/>
    <mergeCell ref="BB74:BC74"/>
    <mergeCell ref="BM74:BN74"/>
    <mergeCell ref="BP74:BX75"/>
    <mergeCell ref="AT71:BA71"/>
    <mergeCell ref="BD71:BL71"/>
    <mergeCell ref="BP71:BX73"/>
    <mergeCell ref="G72:K72"/>
    <mergeCell ref="AJ72:AS72"/>
    <mergeCell ref="AY72:AZ72"/>
    <mergeCell ref="G73:K73"/>
    <mergeCell ref="BD73:BL74"/>
    <mergeCell ref="G74:K74"/>
    <mergeCell ref="M74:N74"/>
    <mergeCell ref="G75:K75"/>
    <mergeCell ref="O75:T75"/>
    <mergeCell ref="Y75:AE75"/>
    <mergeCell ref="AJ74:AQ74"/>
    <mergeCell ref="AR74:AS74"/>
    <mergeCell ref="BP76:BX80"/>
    <mergeCell ref="G77:K79"/>
    <mergeCell ref="M77:N79"/>
    <mergeCell ref="W77:X79"/>
    <mergeCell ref="AA77:AE79"/>
    <mergeCell ref="AG77:AI79"/>
    <mergeCell ref="AM77:AT80"/>
    <mergeCell ref="BJ85:BJ86"/>
    <mergeCell ref="AR86:AT86"/>
    <mergeCell ref="C90:C93"/>
    <mergeCell ref="AM90:AW91"/>
    <mergeCell ref="AZ85:AZ86"/>
    <mergeCell ref="BF85:BF86"/>
    <mergeCell ref="AK95:AQ101"/>
    <mergeCell ref="AR95:BB97"/>
    <mergeCell ref="BC95:BO97"/>
    <mergeCell ref="C87:I88"/>
    <mergeCell ref="J87:T87"/>
    <mergeCell ref="U87:AA88"/>
    <mergeCell ref="AC87:AJ87"/>
    <mergeCell ref="AM87:AT87"/>
    <mergeCell ref="AX87:BX89"/>
    <mergeCell ref="BP81:BX85"/>
    <mergeCell ref="G82:K84"/>
    <mergeCell ref="M82:N84"/>
    <mergeCell ref="W82:X84"/>
    <mergeCell ref="AA82:AE84"/>
    <mergeCell ref="AG82:AI84"/>
    <mergeCell ref="AK82:AL87"/>
    <mergeCell ref="AN82:AS84"/>
    <mergeCell ref="AX82:BB84"/>
    <mergeCell ref="BK84:BK86"/>
    <mergeCell ref="D80:F84"/>
    <mergeCell ref="BP95:BX97"/>
    <mergeCell ref="AR98:BB101"/>
    <mergeCell ref="BC98:BO101"/>
    <mergeCell ref="BP98:BX101"/>
    <mergeCell ref="AX90:BX91"/>
    <mergeCell ref="D91:K93"/>
    <mergeCell ref="AM92:AW92"/>
    <mergeCell ref="BR92:BX92"/>
    <mergeCell ref="AM93:AW93"/>
    <mergeCell ref="BA93:BT93"/>
    <mergeCell ref="BV93:BW93"/>
    <mergeCell ref="AK88:AL93"/>
    <mergeCell ref="AO88:AT89"/>
    <mergeCell ref="D89:K90"/>
    <mergeCell ref="J88:T88"/>
    <mergeCell ref="AC88:AJ88"/>
  </mergeCells>
  <phoneticPr fontId="2"/>
  <pageMargins left="0.7" right="0.7" top="0.75" bottom="0.75" header="0.3" footer="0.3"/>
  <pageSetup paperSize="9" scale="77" orientation="portrait" r:id="rId1"/>
  <headerFooter>
    <oddFooter>&amp;CＰ６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表紙</vt:lpstr>
      <vt:lpstr>演習課題事業場の情報</vt:lpstr>
      <vt:lpstr>賃等報告</vt:lpstr>
      <vt:lpstr>納入通知</vt:lpstr>
      <vt:lpstr>領収書</vt:lpstr>
      <vt:lpstr>内訳</vt:lpstr>
      <vt:lpstr>申告書</vt:lpstr>
      <vt:lpstr>納入通知!Print_Area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2022-05-17T00:01:45Z</dcterms:modified>
</cp:coreProperties>
</file>