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A909BC95-AA04-41FE-A3A7-FAF64798B2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報告書" sheetId="1" r:id="rId1"/>
  </sheets>
  <definedNames>
    <definedName name="_xlnm.Print_Area" localSheetId="0">報告書!$A$1:$K$28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F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4" i="1"/>
  <c r="I24" i="1"/>
  <c r="J25" i="1" l="1"/>
  <c r="F25" i="1"/>
  <c r="J24" i="1"/>
  <c r="G24" i="1"/>
  <c r="G25" i="1" l="1"/>
  <c r="K25" i="1"/>
  <c r="I25" i="1"/>
  <c r="H25" i="1"/>
  <c r="K24" i="1" l="1"/>
</calcChain>
</file>

<file path=xl/sharedStrings.xml><?xml version="1.0" encoding="utf-8"?>
<sst xmlns="http://schemas.openxmlformats.org/spreadsheetml/2006/main" count="38" uniqueCount="27">
  <si>
    <t>常勤</t>
    <rPh sb="0" eb="2">
      <t>ジョウキン</t>
    </rPh>
    <phoneticPr fontId="3"/>
  </si>
  <si>
    <t>非常勤</t>
    <rPh sb="0" eb="3">
      <t>ヒジョウキン</t>
    </rPh>
    <phoneticPr fontId="3"/>
  </si>
  <si>
    <t>非常勤職員のうち期間満了によるもの</t>
    <rPh sb="0" eb="3">
      <t>ヒジョウキン</t>
    </rPh>
    <rPh sb="3" eb="5">
      <t>ショクイン</t>
    </rPh>
    <rPh sb="8" eb="10">
      <t>キカン</t>
    </rPh>
    <rPh sb="10" eb="12">
      <t>マンリョウ</t>
    </rPh>
    <phoneticPr fontId="3"/>
  </si>
  <si>
    <t>計</t>
    <rPh sb="0" eb="1">
      <t>ケイ</t>
    </rPh>
    <phoneticPr fontId="3"/>
  </si>
  <si>
    <t>本人の都合による離職</t>
    <rPh sb="0" eb="2">
      <t>ホンニン</t>
    </rPh>
    <rPh sb="3" eb="5">
      <t>ツゴウ</t>
    </rPh>
    <rPh sb="8" eb="10">
      <t>リショク</t>
    </rPh>
    <phoneticPr fontId="3"/>
  </si>
  <si>
    <t>職場環境等による離職</t>
    <rPh sb="0" eb="2">
      <t>ショクバ</t>
    </rPh>
    <rPh sb="2" eb="4">
      <t>カンキョウ</t>
    </rPh>
    <rPh sb="4" eb="5">
      <t>トウ</t>
    </rPh>
    <rPh sb="8" eb="10">
      <t>リショク</t>
    </rPh>
    <phoneticPr fontId="3"/>
  </si>
  <si>
    <t>体調悪化等健康状態による離職</t>
    <rPh sb="0" eb="2">
      <t>タイチョウ</t>
    </rPh>
    <rPh sb="2" eb="4">
      <t>アッカ</t>
    </rPh>
    <rPh sb="4" eb="5">
      <t>ナド</t>
    </rPh>
    <rPh sb="5" eb="7">
      <t>ケンコウ</t>
    </rPh>
    <rPh sb="7" eb="9">
      <t>ジョウタイ</t>
    </rPh>
    <rPh sb="12" eb="14">
      <t>リショク</t>
    </rPh>
    <phoneticPr fontId="3"/>
  </si>
  <si>
    <t>本人の都合による離職のうち、期間満了の者</t>
    <rPh sb="0" eb="2">
      <t>ホンニン</t>
    </rPh>
    <rPh sb="3" eb="5">
      <t>ツゴウ</t>
    </rPh>
    <rPh sb="8" eb="10">
      <t>リショク</t>
    </rPh>
    <rPh sb="14" eb="16">
      <t>キカン</t>
    </rPh>
    <rPh sb="16" eb="18">
      <t>マンリョウ</t>
    </rPh>
    <rPh sb="19" eb="20">
      <t>モノ</t>
    </rPh>
    <phoneticPr fontId="3"/>
  </si>
  <si>
    <t>職場環境等による離職のうち、期間満了の者</t>
    <rPh sb="14" eb="16">
      <t>キカン</t>
    </rPh>
    <rPh sb="16" eb="18">
      <t>マンリョウ</t>
    </rPh>
    <rPh sb="19" eb="20">
      <t>モノ</t>
    </rPh>
    <phoneticPr fontId="3"/>
  </si>
  <si>
    <t>体調悪化等健康状態による離職のうち、期間満了の者</t>
    <rPh sb="18" eb="20">
      <t>キカン</t>
    </rPh>
    <rPh sb="20" eb="22">
      <t>マンリョウ</t>
    </rPh>
    <rPh sb="23" eb="24">
      <t>モノ</t>
    </rPh>
    <phoneticPr fontId="3"/>
  </si>
  <si>
    <t>定着率</t>
    <rPh sb="0" eb="3">
      <t>テイチャクリツ</t>
    </rPh>
    <phoneticPr fontId="3"/>
  </si>
  <si>
    <t>障害者の定着率等に関する報告書</t>
    <rPh sb="0" eb="1">
      <t>ショウ</t>
    </rPh>
    <rPh sb="1" eb="2">
      <t>ガイ</t>
    </rPh>
    <rPh sb="2" eb="3">
      <t>シャ</t>
    </rPh>
    <rPh sb="4" eb="6">
      <t>テイチャク</t>
    </rPh>
    <rPh sb="6" eb="7">
      <t>リツ</t>
    </rPh>
    <rPh sb="7" eb="8">
      <t>トウ</t>
    </rPh>
    <rPh sb="9" eb="10">
      <t>カン</t>
    </rPh>
    <rPh sb="12" eb="15">
      <t>ホウコクショ</t>
    </rPh>
    <phoneticPr fontId="4"/>
  </si>
  <si>
    <t>令和(Ａ)年度中に採用した方について令和(Ａ＋１)年３月３１日時点</t>
    <rPh sb="0" eb="2">
      <t>レイワ</t>
    </rPh>
    <rPh sb="5" eb="7">
      <t>ネンド</t>
    </rPh>
    <rPh sb="7" eb="8">
      <t>チュウ</t>
    </rPh>
    <rPh sb="13" eb="14">
      <t>カタ</t>
    </rPh>
    <rPh sb="18" eb="20">
      <t>レイワ</t>
    </rPh>
    <rPh sb="25" eb="26">
      <t>ネン</t>
    </rPh>
    <rPh sb="27" eb="28">
      <t>ガツ</t>
    </rPh>
    <rPh sb="30" eb="31">
      <t>ニチ</t>
    </rPh>
    <rPh sb="31" eb="33">
      <t>ジテン</t>
    </rPh>
    <phoneticPr fontId="3"/>
  </si>
  <si>
    <r>
      <t>上記の者で</t>
    </r>
    <r>
      <rPr>
        <sz val="8"/>
        <color rgb="FFFF0000"/>
        <rFont val="ＭＳ 明朝"/>
        <family val="1"/>
        <charset val="128"/>
      </rPr>
      <t>令和（A+1）年3月31日</t>
    </r>
    <r>
      <rPr>
        <sz val="8"/>
        <rFont val="ＭＳ 明朝"/>
        <family val="1"/>
        <charset val="128"/>
      </rPr>
      <t>時点で離職している者</t>
    </r>
    <rPh sb="21" eb="23">
      <t>リショク</t>
    </rPh>
    <phoneticPr fontId="3"/>
  </si>
  <si>
    <t>(1)
重度身体障害者の数</t>
    <rPh sb="4" eb="6">
      <t>ジュウド</t>
    </rPh>
    <rPh sb="6" eb="8">
      <t>シンタイ</t>
    </rPh>
    <rPh sb="8" eb="11">
      <t>ショウガイシャ</t>
    </rPh>
    <rPh sb="12" eb="13">
      <t>カズ</t>
    </rPh>
    <phoneticPr fontId="4"/>
  </si>
  <si>
    <t>(2)
重度身体障害者以外の身体障害者の数</t>
    <rPh sb="4" eb="6">
      <t>ジュウド</t>
    </rPh>
    <rPh sb="6" eb="8">
      <t>シンタイ</t>
    </rPh>
    <rPh sb="8" eb="10">
      <t>ショウガイ</t>
    </rPh>
    <rPh sb="10" eb="11">
      <t>シャ</t>
    </rPh>
    <rPh sb="11" eb="13">
      <t>イガイ</t>
    </rPh>
    <rPh sb="14" eb="16">
      <t>シンタイ</t>
    </rPh>
    <rPh sb="16" eb="19">
      <t>ショウガイシャ</t>
    </rPh>
    <rPh sb="20" eb="21">
      <t>カズ</t>
    </rPh>
    <phoneticPr fontId="4"/>
  </si>
  <si>
    <t>(3)
重度知的障害者の数</t>
    <rPh sb="4" eb="6">
      <t>ジュウド</t>
    </rPh>
    <rPh sb="6" eb="8">
      <t>チテキ</t>
    </rPh>
    <rPh sb="8" eb="11">
      <t>ショウガイシャ</t>
    </rPh>
    <rPh sb="12" eb="13">
      <t>カズ</t>
    </rPh>
    <phoneticPr fontId="4"/>
  </si>
  <si>
    <t>(4)
重度知的障害者以外の知的障害者の数</t>
    <rPh sb="4" eb="6">
      <t>ジュウド</t>
    </rPh>
    <rPh sb="6" eb="8">
      <t>チテキ</t>
    </rPh>
    <rPh sb="8" eb="10">
      <t>ショウガイ</t>
    </rPh>
    <rPh sb="10" eb="11">
      <t>シャ</t>
    </rPh>
    <rPh sb="11" eb="13">
      <t>イガイ</t>
    </rPh>
    <rPh sb="14" eb="16">
      <t>チテキ</t>
    </rPh>
    <rPh sb="16" eb="19">
      <t>ショウガイシャ</t>
    </rPh>
    <rPh sb="20" eb="21">
      <t>カズ</t>
    </rPh>
    <phoneticPr fontId="4"/>
  </si>
  <si>
    <t>(5)
精神障害者の数</t>
    <rPh sb="4" eb="6">
      <t>セイシン</t>
    </rPh>
    <rPh sb="6" eb="8">
      <t>ショウガイ</t>
    </rPh>
    <rPh sb="8" eb="9">
      <t>シャ</t>
    </rPh>
    <rPh sb="10" eb="11">
      <t>カズ</t>
    </rPh>
    <phoneticPr fontId="3"/>
  </si>
  <si>
    <t>計
(1)～(5)</t>
    <rPh sb="0" eb="1">
      <t>ケイ</t>
    </rPh>
    <phoneticPr fontId="4"/>
  </si>
  <si>
    <t>その他（免職、不明、回答拒否等）</t>
    <rPh sb="2" eb="3">
      <t>タ</t>
    </rPh>
    <rPh sb="4" eb="6">
      <t>メンショク</t>
    </rPh>
    <rPh sb="7" eb="9">
      <t>フメイ</t>
    </rPh>
    <rPh sb="10" eb="12">
      <t>カイトウ</t>
    </rPh>
    <rPh sb="12" eb="14">
      <t>キョヒ</t>
    </rPh>
    <rPh sb="14" eb="15">
      <t>トウ</t>
    </rPh>
    <phoneticPr fontId="3"/>
  </si>
  <si>
    <t>期間満了による離職のうち、上記の具体的な離職理由に当てはまらない（不明等）者</t>
    <rPh sb="0" eb="2">
      <t>キカン</t>
    </rPh>
    <rPh sb="2" eb="4">
      <t>マンリョウ</t>
    </rPh>
    <rPh sb="7" eb="9">
      <t>リショク</t>
    </rPh>
    <rPh sb="13" eb="15">
      <t>ジョウキ</t>
    </rPh>
    <rPh sb="16" eb="19">
      <t>グタイテキ</t>
    </rPh>
    <rPh sb="20" eb="22">
      <t>リショク</t>
    </rPh>
    <rPh sb="22" eb="24">
      <t>リユウ</t>
    </rPh>
    <rPh sb="25" eb="26">
      <t>ア</t>
    </rPh>
    <rPh sb="33" eb="36">
      <t>フメイナド</t>
    </rPh>
    <rPh sb="37" eb="38">
      <t>モノ</t>
    </rPh>
    <phoneticPr fontId="3"/>
  </si>
  <si>
    <t>府省庁名：</t>
    <phoneticPr fontId="3"/>
  </si>
  <si>
    <t>※１：全て実人員での計算となります。</t>
    <rPh sb="3" eb="4">
      <t>スベ</t>
    </rPh>
    <rPh sb="5" eb="6">
      <t>ジツ</t>
    </rPh>
    <rPh sb="6" eb="8">
      <t>ジンイン</t>
    </rPh>
    <rPh sb="10" eb="12">
      <t>ケイサン</t>
    </rPh>
    <phoneticPr fontId="3"/>
  </si>
  <si>
    <t>身体障害者、知的障害者又は精神障害者である職員の採用数</t>
    <rPh sb="0" eb="2">
      <t>シンタイ</t>
    </rPh>
    <rPh sb="2" eb="5">
      <t>ショウガイシャ</t>
    </rPh>
    <rPh sb="6" eb="8">
      <t>チテキ</t>
    </rPh>
    <rPh sb="8" eb="11">
      <t>ショウガイシャ</t>
    </rPh>
    <rPh sb="11" eb="12">
      <t>マタ</t>
    </rPh>
    <rPh sb="13" eb="15">
      <t>セイシン</t>
    </rPh>
    <rPh sb="15" eb="18">
      <t>ショウガイシャ</t>
    </rPh>
    <rPh sb="21" eb="23">
      <t>ショクイン</t>
    </rPh>
    <rPh sb="24" eb="26">
      <t>サイヨウ</t>
    </rPh>
    <rPh sb="26" eb="27">
      <t>カズ</t>
    </rPh>
    <phoneticPr fontId="4"/>
  </si>
  <si>
    <r>
      <t>上記の者で</t>
    </r>
    <r>
      <rPr>
        <sz val="9"/>
        <color rgb="FFFF0000"/>
        <rFont val="ＭＳ 明朝"/>
        <family val="1"/>
        <charset val="128"/>
      </rPr>
      <t>令和(A+1)年3月31日</t>
    </r>
    <r>
      <rPr>
        <sz val="9"/>
        <rFont val="ＭＳ 明朝"/>
        <family val="1"/>
        <charset val="128"/>
      </rPr>
      <t>時点で退職している者の離職理由</t>
    </r>
    <rPh sb="29" eb="31">
      <t>リショク</t>
    </rPh>
    <rPh sb="31" eb="33">
      <t>リユウ</t>
    </rPh>
    <phoneticPr fontId="3"/>
  </si>
  <si>
    <t>※２：令和(A+1)年3月31日付けで辞職した職員についても、同日に在籍していたとして取り扱ってください。</t>
    <rPh sb="3" eb="5">
      <t>レイワ</t>
    </rPh>
    <rPh sb="16" eb="17">
      <t>ヅ</t>
    </rPh>
    <rPh sb="19" eb="21">
      <t>ジショク</t>
    </rPh>
    <rPh sb="23" eb="25">
      <t>ショクイン</t>
    </rPh>
    <rPh sb="31" eb="33">
      <t>ドウジツ</t>
    </rPh>
    <rPh sb="34" eb="36">
      <t>ザイセキ</t>
    </rPh>
    <rPh sb="43" eb="44">
      <t>ト</t>
    </rPh>
    <rPh sb="45" eb="46">
      <t>アツカ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</si>
</sst>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人&quot;"/>
    <numFmt numFmtId="177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u/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5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49" fontId="5" fillId="0" borderId="11" xfId="1" applyNumberFormat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8" xfId="1" applyFont="1" applyBorder="1" applyAlignment="1">
      <alignment vertical="center" shrinkToFit="1"/>
    </xf>
    <xf numFmtId="0" fontId="7" fillId="0" borderId="17" xfId="1" applyFont="1" applyBorder="1" applyAlignment="1">
      <alignment vertical="center" shrinkToFit="1"/>
    </xf>
    <xf numFmtId="0" fontId="7" fillId="0" borderId="34" xfId="1" applyFont="1" applyBorder="1" applyAlignment="1">
      <alignment vertical="center" wrapText="1" shrinkToFit="1"/>
    </xf>
    <xf numFmtId="0" fontId="5" fillId="0" borderId="13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30" xfId="1" applyFont="1" applyBorder="1" applyAlignment="1">
      <alignment horizontal="left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7" fillId="0" borderId="42" xfId="1" applyFont="1" applyBorder="1" applyAlignment="1">
      <alignment horizontal="left" vertical="center" wrapText="1"/>
    </xf>
    <xf numFmtId="0" fontId="7" fillId="0" borderId="31" xfId="1" applyFont="1" applyBorder="1" applyAlignment="1">
      <alignment vertical="center" shrinkToFit="1"/>
    </xf>
    <xf numFmtId="0" fontId="7" fillId="0" borderId="44" xfId="1" applyFont="1" applyBorder="1" applyAlignment="1">
      <alignment vertical="center" shrinkToFit="1"/>
    </xf>
    <xf numFmtId="0" fontId="7" fillId="0" borderId="24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0" xfId="1" applyFont="1" applyBorder="1" applyAlignment="1">
      <alignment horizontal="left" vertical="center"/>
    </xf>
    <xf numFmtId="0" fontId="7" fillId="0" borderId="49" xfId="1" applyFont="1" applyBorder="1" applyAlignment="1">
      <alignment horizontal="left" vertical="center"/>
    </xf>
    <xf numFmtId="176" fontId="5" fillId="0" borderId="15" xfId="1" applyNumberFormat="1" applyFont="1" applyFill="1" applyBorder="1" applyAlignment="1">
      <alignment horizontal="center" vertical="center" shrinkToFit="1"/>
    </xf>
    <xf numFmtId="176" fontId="5" fillId="0" borderId="25" xfId="1" applyNumberFormat="1" applyFont="1" applyFill="1" applyBorder="1" applyAlignment="1">
      <alignment horizontal="center" vertical="center" shrinkToFit="1"/>
    </xf>
    <xf numFmtId="176" fontId="5" fillId="0" borderId="5" xfId="1" applyNumberFormat="1" applyFont="1" applyFill="1" applyBorder="1" applyAlignment="1">
      <alignment horizontal="center" vertical="center" shrinkToFit="1"/>
    </xf>
    <xf numFmtId="176" fontId="5" fillId="0" borderId="35" xfId="1" applyNumberFormat="1" applyFont="1" applyFill="1" applyBorder="1" applyAlignment="1">
      <alignment horizontal="center" vertical="center" shrinkToFit="1"/>
    </xf>
    <xf numFmtId="176" fontId="5" fillId="0" borderId="33" xfId="1" applyNumberFormat="1" applyFont="1" applyFill="1" applyBorder="1" applyAlignment="1">
      <alignment horizontal="center" vertical="center" shrinkToFit="1"/>
    </xf>
    <xf numFmtId="177" fontId="5" fillId="0" borderId="25" xfId="1" applyNumberFormat="1" applyFont="1" applyFill="1" applyBorder="1" applyAlignment="1">
      <alignment horizontal="center" vertical="center" shrinkToFit="1"/>
    </xf>
    <xf numFmtId="177" fontId="5" fillId="0" borderId="1" xfId="1" applyNumberFormat="1" applyFont="1" applyFill="1" applyBorder="1" applyAlignment="1">
      <alignment horizontal="center" vertical="center" shrinkToFit="1"/>
    </xf>
    <xf numFmtId="177" fontId="5" fillId="0" borderId="33" xfId="1" applyNumberFormat="1" applyFont="1" applyFill="1" applyBorder="1" applyAlignment="1">
      <alignment horizontal="center" vertical="center" shrinkToFit="1"/>
    </xf>
    <xf numFmtId="176" fontId="5" fillId="0" borderId="37" xfId="1" applyNumberFormat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horizontal="center" vertical="center" shrinkToFit="1"/>
    </xf>
    <xf numFmtId="176" fontId="5" fillId="0" borderId="7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 shrinkToFit="1"/>
    </xf>
    <xf numFmtId="176" fontId="5" fillId="0" borderId="29" xfId="1" applyNumberFormat="1" applyFont="1" applyFill="1" applyBorder="1" applyAlignment="1">
      <alignment horizontal="center" vertical="center" shrinkToFit="1"/>
    </xf>
    <xf numFmtId="176" fontId="5" fillId="0" borderId="38" xfId="1" applyNumberFormat="1" applyFont="1" applyFill="1" applyBorder="1" applyAlignment="1">
      <alignment horizontal="center" vertical="center" shrinkToFit="1"/>
    </xf>
    <xf numFmtId="176" fontId="5" fillId="0" borderId="18" xfId="1" applyNumberFormat="1" applyFont="1" applyFill="1" applyBorder="1" applyAlignment="1">
      <alignment horizontal="center" vertical="center" shrinkToFit="1"/>
    </xf>
    <xf numFmtId="176" fontId="5" fillId="0" borderId="28" xfId="1" applyNumberFormat="1" applyFont="1" applyFill="1" applyBorder="1" applyAlignment="1">
      <alignment horizontal="center" vertical="center" shrinkToFit="1"/>
    </xf>
    <xf numFmtId="176" fontId="5" fillId="0" borderId="51" xfId="1" applyNumberFormat="1" applyFont="1" applyFill="1" applyBorder="1" applyAlignment="1">
      <alignment horizontal="center" vertical="center" shrinkToFit="1"/>
    </xf>
    <xf numFmtId="176" fontId="5" fillId="0" borderId="52" xfId="1" applyNumberFormat="1" applyFont="1" applyFill="1" applyBorder="1" applyAlignment="1">
      <alignment horizontal="center" vertical="center" shrinkToFit="1"/>
    </xf>
    <xf numFmtId="176" fontId="5" fillId="0" borderId="53" xfId="1" applyNumberFormat="1" applyFont="1" applyFill="1" applyBorder="1" applyAlignment="1">
      <alignment horizontal="center" vertical="center" shrinkToFit="1"/>
    </xf>
    <xf numFmtId="176" fontId="5" fillId="0" borderId="54" xfId="1" applyNumberFormat="1" applyFont="1" applyFill="1" applyBorder="1" applyAlignment="1">
      <alignment horizontal="center" vertical="center" shrinkToFit="1"/>
    </xf>
    <xf numFmtId="176" fontId="5" fillId="0" borderId="55" xfId="1" applyNumberFormat="1" applyFont="1" applyFill="1" applyBorder="1" applyAlignment="1">
      <alignment horizontal="center" vertical="center" shrinkToFit="1"/>
    </xf>
    <xf numFmtId="176" fontId="5" fillId="0" borderId="56" xfId="1" applyNumberFormat="1" applyFont="1" applyFill="1" applyBorder="1" applyAlignment="1">
      <alignment horizontal="center" vertical="center" shrinkToFit="1"/>
    </xf>
    <xf numFmtId="176" fontId="5" fillId="0" borderId="57" xfId="1" applyNumberFormat="1" applyFont="1" applyFill="1" applyBorder="1" applyAlignment="1">
      <alignment horizontal="center" vertical="center" shrinkToFit="1"/>
    </xf>
    <xf numFmtId="176" fontId="5" fillId="0" borderId="58" xfId="1" applyNumberFormat="1" applyFont="1" applyFill="1" applyBorder="1" applyAlignment="1">
      <alignment horizontal="center" vertical="center" shrinkToFit="1"/>
    </xf>
    <xf numFmtId="176" fontId="5" fillId="0" borderId="59" xfId="1" applyNumberFormat="1" applyFont="1" applyFill="1" applyBorder="1" applyAlignment="1">
      <alignment horizontal="center" vertical="center" shrinkToFit="1"/>
    </xf>
    <xf numFmtId="177" fontId="5" fillId="0" borderId="51" xfId="1" applyNumberFormat="1" applyFont="1" applyFill="1" applyBorder="1" applyAlignment="1">
      <alignment horizontal="center" vertical="center" shrinkToFit="1"/>
    </xf>
    <xf numFmtId="177" fontId="5" fillId="0" borderId="58" xfId="1" applyNumberFormat="1" applyFont="1" applyFill="1" applyBorder="1" applyAlignment="1">
      <alignment horizontal="center" vertical="center" shrinkToFit="1"/>
    </xf>
    <xf numFmtId="177" fontId="5" fillId="0" borderId="55" xfId="1" applyNumberFormat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7" fillId="0" borderId="30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/>
    </xf>
    <xf numFmtId="0" fontId="6" fillId="0" borderId="17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7" fillId="0" borderId="7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7" fillId="0" borderId="4" xfId="1" applyFont="1" applyBorder="1" applyAlignment="1">
      <alignment horizontal="left" vertical="center" shrinkToFit="1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left" vertical="center" shrinkToFit="1"/>
    </xf>
    <xf numFmtId="0" fontId="7" fillId="0" borderId="42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0" borderId="29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shrinkToFit="1"/>
    </xf>
    <xf numFmtId="0" fontId="7" fillId="0" borderId="38" xfId="1" applyFont="1" applyBorder="1" applyAlignment="1">
      <alignment horizontal="left" vertical="center" shrinkToFit="1"/>
    </xf>
    <xf numFmtId="0" fontId="7" fillId="0" borderId="43" xfId="1" applyFont="1" applyBorder="1" applyAlignment="1">
      <alignment horizontal="left" vertical="center" shrinkToFit="1"/>
    </xf>
    <xf numFmtId="0" fontId="7" fillId="0" borderId="39" xfId="1" applyFont="1" applyBorder="1" applyAlignment="1">
      <alignment horizontal="left" vertical="center" shrinkToFi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46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48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left" vertical="center" wrapText="1"/>
    </xf>
    <xf numFmtId="0" fontId="7" fillId="0" borderId="42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33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zoomScale="130" zoomScaleNormal="70" zoomScaleSheetLayoutView="130" zoomScalePageLayoutView="115" workbookViewId="0">
      <selection activeCell="F26" sqref="F26"/>
    </sheetView>
  </sheetViews>
  <sheetFormatPr defaultColWidth="2.8984375" defaultRowHeight="13.5" customHeight="1" x14ac:dyDescent="0.45"/>
  <cols>
    <col min="1" max="1" width="6.8984375" style="1" customWidth="1"/>
    <col min="2" max="2" width="3.09765625" style="1" customWidth="1"/>
    <col min="3" max="4" width="1.8984375" style="1" customWidth="1"/>
    <col min="5" max="5" width="20.5" style="1" customWidth="1"/>
    <col min="6" max="11" width="7.5" style="1" customWidth="1"/>
    <col min="12" max="13" width="2.8984375" style="1"/>
    <col min="14" max="14" width="2.8984375" style="1" customWidth="1"/>
    <col min="15" max="16384" width="2.8984375" style="1"/>
  </cols>
  <sheetData>
    <row r="1" spans="1:11" ht="16.2" x14ac:dyDescent="0.4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.75" customHeight="1" x14ac:dyDescent="0.4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 customHeight="1" x14ac:dyDescent="0.45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3.5" customHeight="1" x14ac:dyDescent="0.45">
      <c r="A4" s="104"/>
      <c r="B4" s="106" t="s">
        <v>24</v>
      </c>
      <c r="C4" s="107"/>
      <c r="D4" s="107"/>
      <c r="E4" s="107"/>
      <c r="F4" s="61"/>
      <c r="G4" s="61"/>
      <c r="H4" s="61"/>
      <c r="I4" s="61"/>
      <c r="J4" s="62"/>
      <c r="K4" s="111" t="s">
        <v>19</v>
      </c>
    </row>
    <row r="5" spans="1:11" ht="74.25" customHeight="1" thickBot="1" x14ac:dyDescent="0.5">
      <c r="A5" s="105"/>
      <c r="B5" s="108"/>
      <c r="C5" s="109"/>
      <c r="D5" s="109"/>
      <c r="E5" s="110"/>
      <c r="F5" s="2" t="s">
        <v>14</v>
      </c>
      <c r="G5" s="3" t="s">
        <v>15</v>
      </c>
      <c r="H5" s="2" t="s">
        <v>16</v>
      </c>
      <c r="I5" s="3" t="s">
        <v>17</v>
      </c>
      <c r="J5" s="4" t="s">
        <v>18</v>
      </c>
      <c r="K5" s="112"/>
    </row>
    <row r="6" spans="1:11" ht="21" customHeight="1" x14ac:dyDescent="0.45">
      <c r="A6" s="99"/>
      <c r="B6" s="101" t="s">
        <v>0</v>
      </c>
      <c r="C6" s="102"/>
      <c r="D6" s="23"/>
      <c r="E6" s="6"/>
      <c r="F6" s="33"/>
      <c r="G6" s="33"/>
      <c r="H6" s="33"/>
      <c r="I6" s="33"/>
      <c r="J6" s="33"/>
      <c r="K6" s="48">
        <f>SUM(F6:J6)</f>
        <v>0</v>
      </c>
    </row>
    <row r="7" spans="1:11" ht="21" customHeight="1" thickBot="1" x14ac:dyDescent="0.5">
      <c r="A7" s="100"/>
      <c r="B7" s="7" t="s">
        <v>1</v>
      </c>
      <c r="C7" s="8"/>
      <c r="D7" s="8"/>
      <c r="E7" s="9"/>
      <c r="F7" s="40"/>
      <c r="G7" s="40"/>
      <c r="H7" s="40"/>
      <c r="I7" s="40"/>
      <c r="J7" s="40"/>
      <c r="K7" s="49">
        <f>SUM(F7:J7)</f>
        <v>0</v>
      </c>
    </row>
    <row r="8" spans="1:11" ht="21" customHeight="1" x14ac:dyDescent="0.45">
      <c r="A8" s="92" t="s">
        <v>13</v>
      </c>
      <c r="B8" s="94" t="s">
        <v>0</v>
      </c>
      <c r="C8" s="95"/>
      <c r="D8" s="5"/>
      <c r="E8" s="26"/>
      <c r="F8" s="33"/>
      <c r="G8" s="33"/>
      <c r="H8" s="33"/>
      <c r="I8" s="33"/>
      <c r="J8" s="33"/>
      <c r="K8" s="48">
        <f t="shared" ref="K8:K23" si="0">SUM(F8:J8)</f>
        <v>0</v>
      </c>
    </row>
    <row r="9" spans="1:11" ht="21" customHeight="1" thickBot="1" x14ac:dyDescent="0.5">
      <c r="A9" s="93"/>
      <c r="B9" s="30" t="s">
        <v>1</v>
      </c>
      <c r="C9" s="28"/>
      <c r="D9" s="28"/>
      <c r="E9" s="29"/>
      <c r="F9" s="40"/>
      <c r="G9" s="40"/>
      <c r="H9" s="40"/>
      <c r="I9" s="40"/>
      <c r="J9" s="40"/>
      <c r="K9" s="50">
        <f t="shared" si="0"/>
        <v>0</v>
      </c>
    </row>
    <row r="10" spans="1:11" ht="21" customHeight="1" thickTop="1" x14ac:dyDescent="0.45">
      <c r="A10" s="93"/>
      <c r="B10" s="31"/>
      <c r="C10" s="96" t="s">
        <v>2</v>
      </c>
      <c r="D10" s="97"/>
      <c r="E10" s="98"/>
      <c r="F10" s="35"/>
      <c r="G10" s="35"/>
      <c r="H10" s="35"/>
      <c r="I10" s="35"/>
      <c r="J10" s="35"/>
      <c r="K10" s="51">
        <f t="shared" si="0"/>
        <v>0</v>
      </c>
    </row>
    <row r="11" spans="1:11" ht="21" customHeight="1" thickBot="1" x14ac:dyDescent="0.5">
      <c r="A11" s="93"/>
      <c r="B11" s="10" t="s">
        <v>3</v>
      </c>
      <c r="C11" s="11"/>
      <c r="D11" s="11"/>
      <c r="E11" s="27"/>
      <c r="F11" s="36"/>
      <c r="G11" s="36"/>
      <c r="H11" s="36"/>
      <c r="I11" s="36"/>
      <c r="J11" s="36"/>
      <c r="K11" s="52">
        <f t="shared" si="0"/>
        <v>0</v>
      </c>
    </row>
    <row r="12" spans="1:11" ht="21" customHeight="1" x14ac:dyDescent="0.45">
      <c r="A12" s="78" t="s">
        <v>25</v>
      </c>
      <c r="B12" s="80" t="s">
        <v>0</v>
      </c>
      <c r="C12" s="83" t="s">
        <v>4</v>
      </c>
      <c r="D12" s="84"/>
      <c r="E12" s="85"/>
      <c r="F12" s="32"/>
      <c r="G12" s="32"/>
      <c r="H12" s="32"/>
      <c r="I12" s="32"/>
      <c r="J12" s="32"/>
      <c r="K12" s="53">
        <f t="shared" si="0"/>
        <v>0</v>
      </c>
    </row>
    <row r="13" spans="1:11" ht="21" customHeight="1" x14ac:dyDescent="0.45">
      <c r="A13" s="79"/>
      <c r="B13" s="81"/>
      <c r="C13" s="74" t="s">
        <v>5</v>
      </c>
      <c r="D13" s="86"/>
      <c r="E13" s="76"/>
      <c r="F13" s="41"/>
      <c r="G13" s="41"/>
      <c r="H13" s="41"/>
      <c r="I13" s="41"/>
      <c r="J13" s="42"/>
      <c r="K13" s="54">
        <f t="shared" si="0"/>
        <v>0</v>
      </c>
    </row>
    <row r="14" spans="1:11" ht="21" customHeight="1" x14ac:dyDescent="0.45">
      <c r="A14" s="79"/>
      <c r="B14" s="81"/>
      <c r="C14" s="87" t="s">
        <v>6</v>
      </c>
      <c r="D14" s="88"/>
      <c r="E14" s="65"/>
      <c r="F14" s="43"/>
      <c r="G14" s="43"/>
      <c r="H14" s="43"/>
      <c r="I14" s="43"/>
      <c r="J14" s="44"/>
      <c r="K14" s="55">
        <f t="shared" si="0"/>
        <v>0</v>
      </c>
    </row>
    <row r="15" spans="1:11" ht="21" customHeight="1" thickBot="1" x14ac:dyDescent="0.5">
      <c r="A15" s="79"/>
      <c r="B15" s="82"/>
      <c r="C15" s="89" t="s">
        <v>20</v>
      </c>
      <c r="D15" s="90"/>
      <c r="E15" s="91"/>
      <c r="F15" s="40"/>
      <c r="G15" s="40"/>
      <c r="H15" s="40"/>
      <c r="I15" s="40"/>
      <c r="J15" s="45"/>
      <c r="K15" s="49">
        <f t="shared" si="0"/>
        <v>0</v>
      </c>
    </row>
    <row r="16" spans="1:11" ht="21" customHeight="1" thickBot="1" x14ac:dyDescent="0.5">
      <c r="A16" s="79"/>
      <c r="B16" s="81" t="s">
        <v>1</v>
      </c>
      <c r="C16" s="74" t="s">
        <v>4</v>
      </c>
      <c r="D16" s="75"/>
      <c r="E16" s="76"/>
      <c r="F16" s="41"/>
      <c r="G16" s="41"/>
      <c r="H16" s="41"/>
      <c r="I16" s="41"/>
      <c r="J16" s="41"/>
      <c r="K16" s="54">
        <f t="shared" si="0"/>
        <v>0</v>
      </c>
    </row>
    <row r="17" spans="1:11" ht="21" customHeight="1" thickTop="1" x14ac:dyDescent="0.45">
      <c r="A17" s="79"/>
      <c r="B17" s="81"/>
      <c r="C17" s="12"/>
      <c r="D17" s="13"/>
      <c r="E17" s="14" t="s">
        <v>7</v>
      </c>
      <c r="F17" s="35"/>
      <c r="G17" s="35"/>
      <c r="H17" s="35"/>
      <c r="I17" s="35"/>
      <c r="J17" s="35"/>
      <c r="K17" s="51">
        <f t="shared" si="0"/>
        <v>0</v>
      </c>
    </row>
    <row r="18" spans="1:11" ht="21" customHeight="1" thickBot="1" x14ac:dyDescent="0.5">
      <c r="A18" s="79"/>
      <c r="B18" s="81"/>
      <c r="C18" s="74" t="s">
        <v>5</v>
      </c>
      <c r="D18" s="75"/>
      <c r="E18" s="76"/>
      <c r="F18" s="41"/>
      <c r="G18" s="41"/>
      <c r="H18" s="41"/>
      <c r="I18" s="41"/>
      <c r="J18" s="41"/>
      <c r="K18" s="54">
        <f t="shared" si="0"/>
        <v>0</v>
      </c>
    </row>
    <row r="19" spans="1:11" ht="21" customHeight="1" thickTop="1" x14ac:dyDescent="0.45">
      <c r="A19" s="79"/>
      <c r="B19" s="81"/>
      <c r="C19" s="12"/>
      <c r="D19" s="13"/>
      <c r="E19" s="14" t="s">
        <v>8</v>
      </c>
      <c r="F19" s="35"/>
      <c r="G19" s="35"/>
      <c r="H19" s="35"/>
      <c r="I19" s="35"/>
      <c r="J19" s="35"/>
      <c r="K19" s="51">
        <f t="shared" si="0"/>
        <v>0</v>
      </c>
    </row>
    <row r="20" spans="1:11" ht="21" customHeight="1" thickBot="1" x14ac:dyDescent="0.5">
      <c r="A20" s="79"/>
      <c r="B20" s="81"/>
      <c r="C20" s="63" t="s">
        <v>6</v>
      </c>
      <c r="D20" s="64"/>
      <c r="E20" s="77"/>
      <c r="F20" s="34"/>
      <c r="G20" s="34"/>
      <c r="H20" s="34"/>
      <c r="I20" s="34"/>
      <c r="J20" s="34"/>
      <c r="K20" s="50">
        <f t="shared" si="0"/>
        <v>0</v>
      </c>
    </row>
    <row r="21" spans="1:11" ht="21" customHeight="1" thickTop="1" x14ac:dyDescent="0.45">
      <c r="A21" s="79"/>
      <c r="B21" s="81"/>
      <c r="C21" s="12"/>
      <c r="D21" s="13"/>
      <c r="E21" s="14" t="s">
        <v>9</v>
      </c>
      <c r="F21" s="35"/>
      <c r="G21" s="35"/>
      <c r="H21" s="35"/>
      <c r="I21" s="35"/>
      <c r="J21" s="35"/>
      <c r="K21" s="51">
        <f t="shared" si="0"/>
        <v>0</v>
      </c>
    </row>
    <row r="22" spans="1:11" ht="21" customHeight="1" thickBot="1" x14ac:dyDescent="0.5">
      <c r="A22" s="79"/>
      <c r="B22" s="81"/>
      <c r="C22" s="63" t="s">
        <v>20</v>
      </c>
      <c r="D22" s="64"/>
      <c r="E22" s="65"/>
      <c r="F22" s="46"/>
      <c r="G22" s="46"/>
      <c r="H22" s="46"/>
      <c r="I22" s="46"/>
      <c r="J22" s="47"/>
      <c r="K22" s="56">
        <f t="shared" si="0"/>
        <v>0</v>
      </c>
    </row>
    <row r="23" spans="1:11" ht="33.75" customHeight="1" thickTop="1" thickBot="1" x14ac:dyDescent="0.5">
      <c r="A23" s="79"/>
      <c r="B23" s="81"/>
      <c r="C23" s="24"/>
      <c r="D23" s="25"/>
      <c r="E23" s="14" t="s">
        <v>21</v>
      </c>
      <c r="F23" s="35"/>
      <c r="G23" s="35"/>
      <c r="H23" s="35"/>
      <c r="I23" s="35"/>
      <c r="J23" s="35"/>
      <c r="K23" s="51">
        <f t="shared" si="0"/>
        <v>0</v>
      </c>
    </row>
    <row r="24" spans="1:11" ht="21" customHeight="1" x14ac:dyDescent="0.45">
      <c r="A24" s="68" t="s">
        <v>10</v>
      </c>
      <c r="B24" s="71" t="s">
        <v>0</v>
      </c>
      <c r="C24" s="72"/>
      <c r="D24" s="15"/>
      <c r="E24" s="16"/>
      <c r="F24" s="37" t="e">
        <f t="shared" ref="F24:K25" si="1">ROUND(1-(F8/F6),3)</f>
        <v>#DIV/0!</v>
      </c>
      <c r="G24" s="37" t="e">
        <f t="shared" si="1"/>
        <v>#DIV/0!</v>
      </c>
      <c r="H24" s="37" t="e">
        <f t="shared" si="1"/>
        <v>#DIV/0!</v>
      </c>
      <c r="I24" s="37" t="e">
        <f t="shared" si="1"/>
        <v>#DIV/0!</v>
      </c>
      <c r="J24" s="37" t="e">
        <f t="shared" si="1"/>
        <v>#DIV/0!</v>
      </c>
      <c r="K24" s="57" t="e">
        <f t="shared" si="1"/>
        <v>#DIV/0!</v>
      </c>
    </row>
    <row r="25" spans="1:11" ht="21" customHeight="1" x14ac:dyDescent="0.45">
      <c r="A25" s="69"/>
      <c r="B25" s="17" t="s">
        <v>1</v>
      </c>
      <c r="C25" s="18"/>
      <c r="D25" s="18"/>
      <c r="E25" s="19"/>
      <c r="F25" s="38" t="e">
        <f t="shared" si="1"/>
        <v>#DIV/0!</v>
      </c>
      <c r="G25" s="38" t="e">
        <f t="shared" si="1"/>
        <v>#DIV/0!</v>
      </c>
      <c r="H25" s="38" t="e">
        <f t="shared" si="1"/>
        <v>#DIV/0!</v>
      </c>
      <c r="I25" s="38" t="e">
        <f t="shared" si="1"/>
        <v>#DIV/0!</v>
      </c>
      <c r="J25" s="38" t="e">
        <f t="shared" si="1"/>
        <v>#DIV/0!</v>
      </c>
      <c r="K25" s="58" t="e">
        <f t="shared" si="1"/>
        <v>#DIV/0!</v>
      </c>
    </row>
    <row r="26" spans="1:11" ht="21" customHeight="1" thickBot="1" x14ac:dyDescent="0.5">
      <c r="A26" s="70"/>
      <c r="B26" s="20" t="s">
        <v>3</v>
      </c>
      <c r="C26" s="21"/>
      <c r="D26" s="21"/>
      <c r="E26" s="22"/>
      <c r="F26" s="39" t="e">
        <f>ROUND(1-(F11/(F6+F7)),3)</f>
        <v>#DIV/0!</v>
      </c>
      <c r="G26" s="39" t="e">
        <f t="shared" ref="G26:K26" si="2">ROUND(1-(G11/(G6+G7)),3)</f>
        <v>#DIV/0!</v>
      </c>
      <c r="H26" s="39" t="e">
        <f t="shared" si="2"/>
        <v>#DIV/0!</v>
      </c>
      <c r="I26" s="39" t="e">
        <f t="shared" si="2"/>
        <v>#DIV/0!</v>
      </c>
      <c r="J26" s="39" t="e">
        <f t="shared" si="2"/>
        <v>#DIV/0!</v>
      </c>
      <c r="K26" s="59" t="e">
        <f t="shared" si="2"/>
        <v>#DIV/0!</v>
      </c>
    </row>
    <row r="27" spans="1:11" ht="18.75" customHeight="1" x14ac:dyDescent="0.45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8.75" customHeight="1" x14ac:dyDescent="0.45">
      <c r="A28" s="60" t="s">
        <v>26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30" spans="1:11" customFormat="1" ht="13.5" customHeight="1" x14ac:dyDescent="0.45"/>
    <row r="31" spans="1:11" customFormat="1" ht="75" customHeight="1" x14ac:dyDescent="0.45"/>
  </sheetData>
  <mergeCells count="27">
    <mergeCell ref="A6:A7"/>
    <mergeCell ref="B6:C6"/>
    <mergeCell ref="A1:K1"/>
    <mergeCell ref="A4:A5"/>
    <mergeCell ref="B4:E5"/>
    <mergeCell ref="K4:K5"/>
    <mergeCell ref="B16:B23"/>
    <mergeCell ref="C16:E16"/>
    <mergeCell ref="A8:A11"/>
    <mergeCell ref="B8:C8"/>
    <mergeCell ref="C10:E10"/>
    <mergeCell ref="A28:K28"/>
    <mergeCell ref="F4:J4"/>
    <mergeCell ref="C22:E22"/>
    <mergeCell ref="A2:K2"/>
    <mergeCell ref="A3:K3"/>
    <mergeCell ref="A24:A26"/>
    <mergeCell ref="B24:C24"/>
    <mergeCell ref="A27:K27"/>
    <mergeCell ref="C18:E18"/>
    <mergeCell ref="C20:E20"/>
    <mergeCell ref="A12:A23"/>
    <mergeCell ref="B12:B15"/>
    <mergeCell ref="C12:E12"/>
    <mergeCell ref="C13:E13"/>
    <mergeCell ref="C14:E14"/>
    <mergeCell ref="C15:E15"/>
  </mergeCells>
  <phoneticPr fontId="3"/>
  <dataValidations count="1">
    <dataValidation type="whole" allowBlank="1" showInputMessage="1" showErrorMessage="1" sqref="F6:J9 F12:J23" xr:uid="{00000000-0002-0000-0000-000000000000}">
      <formula1>0</formula1>
      <formula2>99999</formula2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 differentOddEven="1"/>
  <ignoredErrors>
    <ignoredError sqref="F24 G24:G26 H24:H26 I24:I26 J24:K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 康正(komori-yasumasa)</dc:creator>
  <cp:lastModifiedBy>沖縄労働局総務部総務課会計1係</cp:lastModifiedBy>
  <cp:lastPrinted>2023-08-17T01:25:27Z</cp:lastPrinted>
  <dcterms:created xsi:type="dcterms:W3CDTF">2023-02-27T10:14:54Z</dcterms:created>
  <dcterms:modified xsi:type="dcterms:W3CDTF">2023-08-17T01:41:54Z</dcterms:modified>
</cp:coreProperties>
</file>