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NetApp-549b.kikan-ad.esb.mhlw.go.jp\NAS\KYKHUS\Desktop\2.7%引き上げリーフレット案\【ＨＰ掲載案】法定雇用率2.7％引き上げ\"/>
    </mc:Choice>
  </mc:AlternateContent>
  <xr:revisionPtr revIDLastSave="0" documentId="13_ncr:1_{0D463607-9138-48FA-A311-346832069B21}" xr6:coauthVersionLast="47" xr6:coauthVersionMax="47" xr10:uidLastSave="{00000000-0000-0000-0000-000000000000}"/>
  <bookViews>
    <workbookView xWindow="-120" yWindow="-120" windowWidth="20730" windowHeight="11160" xr2:uid="{2161FD3B-DB9C-41EB-A53F-7B616806B674}"/>
  </bookViews>
  <sheets>
    <sheet name="法定雇用率2.7％" sheetId="1" r:id="rId1"/>
  </sheets>
  <definedNames>
    <definedName name="_xlnm.Print_Area" localSheetId="0">'法定雇用率2.7％'!$A$1:$AA$43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" l="1"/>
  <c r="K39" i="1" s="1"/>
  <c r="E34" i="1"/>
  <c r="K34" i="1" s="1"/>
</calcChain>
</file>

<file path=xl/sharedStrings.xml><?xml version="1.0" encoding="utf-8"?>
<sst xmlns="http://schemas.openxmlformats.org/spreadsheetml/2006/main" count="42" uniqueCount="27">
  <si>
    <t>民間企業の法定雇用率</t>
    <rPh sb="0" eb="2">
      <t>ミンカン</t>
    </rPh>
    <rPh sb="2" eb="4">
      <t>キギョウ</t>
    </rPh>
    <rPh sb="5" eb="7">
      <t>ホウテイ</t>
    </rPh>
    <rPh sb="7" eb="10">
      <t>コヨウリツ</t>
    </rPh>
    <phoneticPr fontId="1"/>
  </si>
  <si>
    <t>対象事業主の範囲</t>
    <rPh sb="0" eb="2">
      <t>タイショウ</t>
    </rPh>
    <rPh sb="2" eb="5">
      <t>ジギョウヌシ</t>
    </rPh>
    <rPh sb="6" eb="8">
      <t>ハンイ</t>
    </rPh>
    <phoneticPr fontId="1"/>
  </si>
  <si>
    <t>令和6年4月</t>
    <rPh sb="0" eb="2">
      <t>レイワ</t>
    </rPh>
    <rPh sb="3" eb="4">
      <t>ネン</t>
    </rPh>
    <rPh sb="5" eb="6">
      <t>ガツ</t>
    </rPh>
    <phoneticPr fontId="1"/>
  </si>
  <si>
    <t>令和8年7月</t>
    <rPh sb="0" eb="2">
      <t>レイワ</t>
    </rPh>
    <rPh sb="3" eb="4">
      <t>ネン</t>
    </rPh>
    <rPh sb="5" eb="6">
      <t>ガツ</t>
    </rPh>
    <phoneticPr fontId="1"/>
  </si>
  <si>
    <t>37.5人以上</t>
    <rPh sb="4" eb="5">
      <t>ニン</t>
    </rPh>
    <rPh sb="5" eb="7">
      <t>イジョウ</t>
    </rPh>
    <phoneticPr fontId="1"/>
  </si>
  <si>
    <t>×2.5÷100＝</t>
    <phoneticPr fontId="1"/>
  </si>
  <si>
    <t>－</t>
    <phoneticPr fontId="1"/>
  </si>
  <si>
    <t>＝</t>
    <phoneticPr fontId="1"/>
  </si>
  <si>
    <t>人</t>
    <rPh sb="0" eb="1">
      <t>ニン</t>
    </rPh>
    <phoneticPr fontId="1"/>
  </si>
  <si>
    <t>×2.7÷100＝</t>
    <phoneticPr fontId="1"/>
  </si>
  <si>
    <t>法定雇用率達成に必要な雇用障害者数</t>
    <rPh sb="0" eb="2">
      <t>ホウテイ</t>
    </rPh>
    <rPh sb="2" eb="4">
      <t>コヨウ</t>
    </rPh>
    <rPh sb="4" eb="5">
      <t>リツ</t>
    </rPh>
    <rPh sb="5" eb="7">
      <t>タッセイ</t>
    </rPh>
    <rPh sb="8" eb="10">
      <t>ヒツヨウ</t>
    </rPh>
    <rPh sb="11" eb="13">
      <t>コヨウ</t>
    </rPh>
    <rPh sb="13" eb="15">
      <t>ショウガイ</t>
    </rPh>
    <rPh sb="15" eb="16">
      <t>シャ</t>
    </rPh>
    <rPh sb="16" eb="17">
      <t>スウ</t>
    </rPh>
    <phoneticPr fontId="1"/>
  </si>
  <si>
    <r>
      <t xml:space="preserve">令和8年7月より障害者の法定雇用率が
</t>
    </r>
    <r>
      <rPr>
        <sz val="36"/>
        <color rgb="FFFF0000"/>
        <rFont val="HGP創英角ｺﾞｼｯｸUB"/>
        <family val="3"/>
        <charset val="128"/>
      </rPr>
      <t>2.7％</t>
    </r>
    <r>
      <rPr>
        <sz val="28"/>
        <color rgb="FF00B050"/>
        <rFont val="HGP創英角ｺﾞｼｯｸUB"/>
        <family val="3"/>
        <charset val="128"/>
      </rPr>
      <t>に引き上げられます</t>
    </r>
    <rPh sb="0" eb="2">
      <t>レイワ</t>
    </rPh>
    <rPh sb="3" eb="4">
      <t>ネン</t>
    </rPh>
    <rPh sb="5" eb="6">
      <t>ガツ</t>
    </rPh>
    <rPh sb="8" eb="11">
      <t>ショウガイシャ</t>
    </rPh>
    <rPh sb="12" eb="14">
      <t>ホウテイ</t>
    </rPh>
    <rPh sb="14" eb="17">
      <t>コヨウリツ</t>
    </rPh>
    <rPh sb="24" eb="25">
      <t>ヒ</t>
    </rPh>
    <rPh sb="26" eb="27">
      <t>ア</t>
    </rPh>
    <phoneticPr fontId="1"/>
  </si>
  <si>
    <t>法定雇用率が2.7％に上がると何人の障害者を
雇用する義務があるか計算してみましょう!!</t>
    <rPh sb="0" eb="2">
      <t>ホウテイ</t>
    </rPh>
    <rPh sb="2" eb="4">
      <t>コヨウ</t>
    </rPh>
    <rPh sb="4" eb="5">
      <t>リツ</t>
    </rPh>
    <rPh sb="11" eb="12">
      <t>ア</t>
    </rPh>
    <rPh sb="15" eb="17">
      <t>ナンニン</t>
    </rPh>
    <rPh sb="18" eb="21">
      <t>ショウガイシャ</t>
    </rPh>
    <rPh sb="23" eb="25">
      <t>コヨウ</t>
    </rPh>
    <rPh sb="27" eb="29">
      <t>ギム</t>
    </rPh>
    <rPh sb="33" eb="35">
      <t>ケイサン</t>
    </rPh>
    <phoneticPr fontId="1"/>
  </si>
  <si>
    <r>
      <t xml:space="preserve">2.5% </t>
    </r>
    <r>
      <rPr>
        <sz val="14"/>
        <rFont val="Segoe UI Symbol"/>
        <family val="3"/>
      </rPr>
      <t>➡</t>
    </r>
    <phoneticPr fontId="1"/>
  </si>
  <si>
    <r>
      <t>40.0人以上　</t>
    </r>
    <r>
      <rPr>
        <sz val="14"/>
        <rFont val="Segoe UI Symbol"/>
        <family val="3"/>
      </rPr>
      <t>➡</t>
    </r>
    <rPh sb="4" eb="5">
      <t>ニン</t>
    </rPh>
    <rPh sb="5" eb="7">
      <t>イジョウ</t>
    </rPh>
    <phoneticPr fontId="1"/>
  </si>
  <si>
    <r>
      <rPr>
        <b/>
        <sz val="16"/>
        <color rgb="FFFF0000"/>
        <rFont val="游ゴシック"/>
        <family val="3"/>
        <charset val="128"/>
        <scheme val="minor"/>
      </rPr>
      <t xml:space="preserve">➊ </t>
    </r>
    <r>
      <rPr>
        <b/>
        <sz val="12"/>
        <color theme="1"/>
        <rFont val="游ゴシック"/>
        <family val="3"/>
        <charset val="128"/>
        <scheme val="minor"/>
      </rPr>
      <t>法定雇用障害者の算定の基礎 となる労働者の数</t>
    </r>
    <phoneticPr fontId="1"/>
  </si>
  <si>
    <r>
      <rPr>
        <b/>
        <sz val="16"/>
        <color rgb="FFFF0000"/>
        <rFont val="游ゴシック"/>
        <family val="3"/>
        <charset val="128"/>
        <scheme val="minor"/>
      </rPr>
      <t xml:space="preserve">➌ </t>
    </r>
    <r>
      <rPr>
        <b/>
        <sz val="12"/>
        <color theme="1"/>
        <rFont val="游ゴシック"/>
        <family val="3"/>
        <charset val="128"/>
        <scheme val="minor"/>
      </rPr>
      <t>不足数</t>
    </r>
    <rPh sb="2" eb="4">
      <t>フソク</t>
    </rPh>
    <rPh sb="4" eb="5">
      <t>スウ</t>
    </rPh>
    <phoneticPr fontId="1"/>
  </si>
  <si>
    <t>（端数切捨て）</t>
    <rPh sb="1" eb="3">
      <t>ハスウ</t>
    </rPh>
    <rPh sb="3" eb="5">
      <t>キリス</t>
    </rPh>
    <phoneticPr fontId="1"/>
  </si>
  <si>
    <t>（マイナスの場合は不足０人）</t>
    <rPh sb="6" eb="8">
      <t>バアイ</t>
    </rPh>
    <rPh sb="9" eb="11">
      <t>フソク</t>
    </rPh>
    <rPh sb="12" eb="13">
      <t>ニン</t>
    </rPh>
    <phoneticPr fontId="1"/>
  </si>
  <si>
    <t>※</t>
    <phoneticPr fontId="1"/>
  </si>
  <si>
    <t>の枠内（白色のセル）に該当する数値を入力すると算出できます。</t>
    <rPh sb="1" eb="2">
      <t>ワク</t>
    </rPh>
    <rPh sb="2" eb="3">
      <t>ナイ</t>
    </rPh>
    <rPh sb="4" eb="5">
      <t>シロ</t>
    </rPh>
    <rPh sb="5" eb="6">
      <t>イロ</t>
    </rPh>
    <rPh sb="11" eb="13">
      <t>ガイトウ</t>
    </rPh>
    <rPh sb="15" eb="17">
      <t>スウチ</t>
    </rPh>
    <rPh sb="18" eb="20">
      <t>ニュウリョク</t>
    </rPh>
    <rPh sb="23" eb="25">
      <t>サンシュツ</t>
    </rPh>
    <phoneticPr fontId="1"/>
  </si>
  <si>
    <r>
      <rPr>
        <b/>
        <sz val="16"/>
        <color rgb="FFFF0000"/>
        <rFont val="游ゴシック"/>
        <family val="3"/>
        <charset val="128"/>
        <scheme val="minor"/>
      </rPr>
      <t xml:space="preserve">➋ </t>
    </r>
    <r>
      <rPr>
        <b/>
        <sz val="12"/>
        <color theme="1"/>
        <rFont val="游ゴシック"/>
        <family val="3"/>
        <charset val="128"/>
        <scheme val="minor"/>
      </rPr>
      <t>障害者の数</t>
    </r>
    <rPh sb="2" eb="4">
      <t>ショウガイ</t>
    </rPh>
    <rPh sb="4" eb="5">
      <t>シャ</t>
    </rPh>
    <rPh sb="6" eb="7">
      <t>カズ</t>
    </rPh>
    <phoneticPr fontId="1"/>
  </si>
  <si>
    <r>
      <t>※詳しくは、厚生労働省ＨＰ「障害者雇用状況報告書及び記入要領等」の
ページに掲載の</t>
    </r>
    <r>
      <rPr>
        <b/>
        <u val="double"/>
        <sz val="12"/>
        <color theme="1"/>
        <rFont val="游ゴシック"/>
        <family val="3"/>
        <charset val="128"/>
        <scheme val="minor"/>
      </rPr>
      <t>「記入要領等について」</t>
    </r>
    <r>
      <rPr>
        <b/>
        <sz val="12"/>
        <color theme="1"/>
        <rFont val="游ゴシック"/>
        <family val="3"/>
        <charset val="128"/>
        <scheme val="minor"/>
      </rPr>
      <t>をご確認ください ➡</t>
    </r>
    <rPh sb="1" eb="2">
      <t>クワ</t>
    </rPh>
    <rPh sb="6" eb="8">
      <t>コウセイ</t>
    </rPh>
    <rPh sb="8" eb="11">
      <t>ロウドウショウ</t>
    </rPh>
    <rPh sb="38" eb="40">
      <t>ケイサイ</t>
    </rPh>
    <rPh sb="42" eb="44">
      <t>キニュウ</t>
    </rPh>
    <rPh sb="44" eb="46">
      <t>ヨウリョウ</t>
    </rPh>
    <rPh sb="46" eb="47">
      <t>トウ</t>
    </rPh>
    <rPh sb="54" eb="56">
      <t>カクニン</t>
    </rPh>
    <phoneticPr fontId="1"/>
  </si>
  <si>
    <t>事業主の皆様へ</t>
    <rPh sb="0" eb="3">
      <t>ジギョウヌシ</t>
    </rPh>
    <rPh sb="4" eb="6">
      <t>ミナサマ</t>
    </rPh>
    <phoneticPr fontId="1"/>
  </si>
  <si>
    <t>●令和8年6月まで</t>
    <rPh sb="1" eb="3">
      <t>レイワ</t>
    </rPh>
    <rPh sb="4" eb="5">
      <t>ネン</t>
    </rPh>
    <rPh sb="6" eb="7">
      <t>ガツ</t>
    </rPh>
    <phoneticPr fontId="1"/>
  </si>
  <si>
    <t>●令和8年7月より</t>
    <rPh sb="1" eb="3">
      <t>レイワ</t>
    </rPh>
    <rPh sb="4" eb="5">
      <t>ネン</t>
    </rPh>
    <rPh sb="6" eb="7">
      <t>ガツ</t>
    </rPh>
    <phoneticPr fontId="1"/>
  </si>
  <si>
    <t>https://www.mhlw.go.jp/stf/seisakunitsuite/bunya/koyou_roudou/koyou/shougaisha-koyou_00002.html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</si>
</sst>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.0_ "/>
  </numFmts>
  <fonts count="2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rgb="FF00B050"/>
      <name val="HGP創英角ｺﾞｼｯｸUB"/>
      <family val="3"/>
      <charset val="128"/>
    </font>
    <font>
      <sz val="8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4"/>
      <color theme="1"/>
      <name val="HGP創英角ｺﾞｼｯｸUB"/>
      <family val="3"/>
      <charset val="128"/>
    </font>
    <font>
      <sz val="14"/>
      <color theme="1"/>
      <name val="HGP創英角ｺﾞｼｯｸUB"/>
      <family val="3"/>
      <charset val="128"/>
    </font>
    <font>
      <sz val="22"/>
      <color theme="0"/>
      <name val="HGP創英角ｺﾞｼｯｸUB"/>
      <family val="3"/>
      <charset val="128"/>
    </font>
    <font>
      <sz val="14"/>
      <name val="HGP創英角ｺﾞｼｯｸUB"/>
      <family val="3"/>
      <charset val="128"/>
    </font>
    <font>
      <sz val="16"/>
      <name val="HGP創英角ｺﾞｼｯｸUB"/>
      <family val="3"/>
      <charset val="128"/>
    </font>
    <font>
      <sz val="36"/>
      <color rgb="FFFF0000"/>
      <name val="HGP創英角ｺﾞｼｯｸUB"/>
      <family val="3"/>
      <charset val="128"/>
    </font>
    <font>
      <sz val="18"/>
      <name val="HGP創英角ｺﾞｼｯｸUB"/>
      <family val="3"/>
      <charset val="128"/>
    </font>
    <font>
      <sz val="14"/>
      <name val="Segoe UI Symbol"/>
      <family val="3"/>
    </font>
    <font>
      <b/>
      <sz val="12"/>
      <color theme="1"/>
      <name val="游ゴシック"/>
      <family val="3"/>
      <charset val="128"/>
      <scheme val="minor"/>
    </font>
    <font>
      <sz val="30"/>
      <color rgb="FF990033"/>
      <name val="HGP創英角ｺﾞｼｯｸUB"/>
      <family val="3"/>
      <charset val="128"/>
    </font>
    <font>
      <b/>
      <sz val="16"/>
      <color rgb="FFFF000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4"/>
      <color rgb="FF00B050"/>
      <name val="游ゴシック"/>
      <family val="3"/>
      <charset val="128"/>
      <scheme val="minor"/>
    </font>
    <font>
      <sz val="14"/>
      <color rgb="FF00B050"/>
      <name val="HGP創英角ｺﾞｼｯｸUB"/>
      <family val="3"/>
      <charset val="128"/>
    </font>
    <font>
      <b/>
      <sz val="12"/>
      <color rgb="FF00B050"/>
      <name val="HG創英角ｺﾞｼｯｸUB"/>
      <family val="3"/>
      <charset val="128"/>
    </font>
    <font>
      <b/>
      <u val="double"/>
      <sz val="12"/>
      <color theme="1"/>
      <name val="游ゴシック"/>
      <family val="3"/>
      <charset val="128"/>
      <scheme val="minor"/>
    </font>
    <font>
      <sz val="26"/>
      <color theme="1"/>
      <name val="HGP創英角ｺﾞｼｯｸUB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u/>
      <sz val="11"/>
      <color rgb="FF0070C0"/>
      <name val="游ゴシック"/>
      <family val="3"/>
      <charset val="128"/>
      <scheme val="minor"/>
    </font>
    <font>
      <b/>
      <sz val="12"/>
      <color rgb="FF0070C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rgb="FF00B050"/>
      </left>
      <right/>
      <top style="thick">
        <color rgb="FF00B050"/>
      </top>
      <bottom style="thick">
        <color rgb="FF00B050"/>
      </bottom>
      <diagonal/>
    </border>
    <border>
      <left/>
      <right/>
      <top style="thick">
        <color rgb="FF00B050"/>
      </top>
      <bottom style="thick">
        <color rgb="FF00B050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thick">
        <color rgb="FF00B050"/>
      </left>
      <right/>
      <top/>
      <bottom/>
      <diagonal/>
    </border>
    <border>
      <left style="thick">
        <color rgb="FFFF0000"/>
      </left>
      <right/>
      <top style="thick">
        <color rgb="FFFF0000"/>
      </top>
      <bottom style="thin">
        <color auto="1"/>
      </bottom>
      <diagonal/>
    </border>
    <border>
      <left/>
      <right/>
      <top style="thick">
        <color rgb="FFFF0000"/>
      </top>
      <bottom style="thin">
        <color auto="1"/>
      </bottom>
      <diagonal/>
    </border>
    <border>
      <left style="thick">
        <color rgb="FFFF0000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rgb="FFFF0000"/>
      </left>
      <right/>
      <top style="thin">
        <color auto="1"/>
      </top>
      <bottom style="thick">
        <color rgb="FFFF0000"/>
      </bottom>
      <diagonal/>
    </border>
    <border>
      <left/>
      <right/>
      <top style="thin">
        <color auto="1"/>
      </top>
      <bottom style="thick">
        <color rgb="FFFF0000"/>
      </bottom>
      <diagonal/>
    </border>
    <border>
      <left style="thick">
        <color rgb="FF990033"/>
      </left>
      <right/>
      <top style="thick">
        <color rgb="FF990033"/>
      </top>
      <bottom style="thick">
        <color rgb="FF990033"/>
      </bottom>
      <diagonal/>
    </border>
    <border>
      <left/>
      <right/>
      <top style="thick">
        <color rgb="FF990033"/>
      </top>
      <bottom style="thick">
        <color rgb="FF99003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ck">
        <color rgb="FFFF0000"/>
      </left>
      <right/>
      <top/>
      <bottom/>
      <diagonal/>
    </border>
    <border>
      <left style="thick">
        <color rgb="FF990033"/>
      </left>
      <right/>
      <top/>
      <bottom/>
      <diagonal/>
    </border>
  </borders>
  <cellStyleXfs count="2"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177" fontId="7" fillId="0" borderId="5" xfId="0" applyNumberFormat="1" applyFont="1" applyFill="1" applyBorder="1" applyProtection="1">
      <alignment vertical="center"/>
      <protection locked="0"/>
    </xf>
    <xf numFmtId="0" fontId="2" fillId="0" borderId="9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0" fillId="0" borderId="0" xfId="0" applyProtection="1">
      <alignment vertical="center"/>
    </xf>
    <xf numFmtId="0" fontId="0" fillId="0" borderId="0" xfId="0" applyFill="1" applyProtection="1">
      <alignment vertical="center"/>
    </xf>
    <xf numFmtId="0" fontId="15" fillId="0" borderId="0" xfId="0" applyFont="1" applyFill="1" applyBorder="1" applyAlignment="1" applyProtection="1">
      <alignment horizontal="center" vertical="center" wrapText="1"/>
    </xf>
    <xf numFmtId="0" fontId="20" fillId="0" borderId="0" xfId="0" applyFont="1" applyFill="1" applyBorder="1" applyAlignment="1" applyProtection="1">
      <alignment horizontal="right" vertical="center" wrapText="1"/>
    </xf>
    <xf numFmtId="0" fontId="19" fillId="0" borderId="0" xfId="0" applyFont="1" applyFill="1" applyBorder="1" applyAlignment="1" applyProtection="1">
      <alignment horizontal="left" vertical="center" wrapText="1"/>
    </xf>
    <xf numFmtId="0" fontId="15" fillId="0" borderId="5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left" vertical="center"/>
    </xf>
    <xf numFmtId="0" fontId="8" fillId="0" borderId="0" xfId="0" applyFont="1" applyFill="1" applyAlignment="1" applyProtection="1">
      <alignment horizontal="left" vertical="center" wrapText="1"/>
    </xf>
    <xf numFmtId="0" fontId="4" fillId="0" borderId="0" xfId="0" applyFont="1" applyFill="1" applyAlignment="1" applyProtection="1">
      <alignment horizontal="center" vertical="center"/>
    </xf>
    <xf numFmtId="0" fontId="5" fillId="0" borderId="0" xfId="0" applyFont="1" applyProtection="1">
      <alignment vertical="center"/>
    </xf>
    <xf numFmtId="0" fontId="14" fillId="0" borderId="6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0" fillId="0" borderId="0" xfId="0" applyAlignment="1" applyProtection="1">
      <alignment vertical="center"/>
    </xf>
    <xf numFmtId="0" fontId="14" fillId="0" borderId="1" xfId="0" applyFont="1" applyBorder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14" fillId="0" borderId="18" xfId="0" applyFont="1" applyBorder="1" applyAlignment="1" applyProtection="1">
      <alignment vertical="center" wrapText="1"/>
    </xf>
    <xf numFmtId="0" fontId="14" fillId="0" borderId="8" xfId="0" applyFont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left"/>
    </xf>
    <xf numFmtId="0" fontId="6" fillId="0" borderId="0" xfId="0" applyFont="1" applyFill="1" applyAlignment="1" applyProtection="1">
      <alignment horizontal="center" vertical="center"/>
    </xf>
    <xf numFmtId="177" fontId="7" fillId="2" borderId="1" xfId="0" applyNumberFormat="1" applyFont="1" applyFill="1" applyBorder="1" applyProtection="1">
      <alignment vertical="center"/>
    </xf>
    <xf numFmtId="49" fontId="6" fillId="0" borderId="0" xfId="0" applyNumberFormat="1" applyFont="1" applyFill="1" applyAlignment="1" applyProtection="1">
      <alignment horizontal="center" vertical="center"/>
    </xf>
    <xf numFmtId="177" fontId="7" fillId="2" borderId="7" xfId="0" applyNumberFormat="1" applyFont="1" applyFill="1" applyBorder="1" applyProtection="1">
      <alignment vertical="center"/>
    </xf>
    <xf numFmtId="0" fontId="0" fillId="0" borderId="0" xfId="0" applyAlignment="1" applyProtection="1">
      <alignment horizontal="left"/>
    </xf>
    <xf numFmtId="177" fontId="7" fillId="0" borderId="0" xfId="0" applyNumberFormat="1" applyFont="1" applyFill="1" applyBorder="1" applyProtection="1">
      <alignment vertical="center"/>
    </xf>
    <xf numFmtId="177" fontId="17" fillId="0" borderId="0" xfId="0" applyNumberFormat="1" applyFont="1" applyFill="1" applyBorder="1" applyAlignment="1" applyProtection="1">
      <alignment horizontal="center" vertical="top"/>
    </xf>
    <xf numFmtId="0" fontId="0" fillId="0" borderId="0" xfId="0" applyFill="1" applyAlignment="1" applyProtection="1">
      <alignment horizontal="left"/>
    </xf>
    <xf numFmtId="177" fontId="7" fillId="3" borderId="1" xfId="0" applyNumberFormat="1" applyFont="1" applyFill="1" applyBorder="1" applyProtection="1">
      <alignment vertical="center"/>
    </xf>
    <xf numFmtId="177" fontId="7" fillId="3" borderId="7" xfId="0" applyNumberFormat="1" applyFont="1" applyFill="1" applyBorder="1" applyProtection="1">
      <alignment vertical="center"/>
    </xf>
    <xf numFmtId="0" fontId="0" fillId="0" borderId="0" xfId="0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10" fillId="0" borderId="19" xfId="0" applyFont="1" applyFill="1" applyBorder="1" applyAlignment="1" applyProtection="1">
      <alignment vertical="center"/>
    </xf>
    <xf numFmtId="176" fontId="12" fillId="0" borderId="19" xfId="0" applyNumberFormat="1" applyFont="1" applyFill="1" applyBorder="1" applyAlignment="1" applyProtection="1">
      <alignment vertical="center"/>
    </xf>
    <xf numFmtId="0" fontId="12" fillId="0" borderId="19" xfId="0" applyFont="1" applyFill="1" applyBorder="1" applyAlignment="1" applyProtection="1">
      <alignment vertical="center"/>
    </xf>
    <xf numFmtId="0" fontId="15" fillId="0" borderId="20" xfId="0" applyFont="1" applyFill="1" applyBorder="1" applyAlignment="1" applyProtection="1">
      <alignment vertical="center" wrapText="1"/>
    </xf>
    <xf numFmtId="0" fontId="15" fillId="0" borderId="0" xfId="0" applyFont="1" applyFill="1" applyBorder="1" applyAlignment="1" applyProtection="1">
      <alignment vertical="center" wrapText="1"/>
    </xf>
    <xf numFmtId="0" fontId="22" fillId="0" borderId="0" xfId="0" applyFont="1" applyProtection="1">
      <alignment vertical="center"/>
    </xf>
    <xf numFmtId="0" fontId="24" fillId="0" borderId="0" xfId="1" applyFont="1" applyFill="1" applyAlignment="1" applyProtection="1">
      <alignment horizontal="right" vertical="top" wrapText="1"/>
    </xf>
    <xf numFmtId="0" fontId="25" fillId="0" borderId="0" xfId="0" applyFont="1" applyFill="1" applyAlignment="1" applyProtection="1">
      <alignment horizontal="right" vertical="top" wrapText="1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176" fontId="9" fillId="0" borderId="1" xfId="0" applyNumberFormat="1" applyFont="1" applyFill="1" applyBorder="1" applyAlignment="1" applyProtection="1">
      <alignment horizontal="center" vertical="center"/>
    </xf>
    <xf numFmtId="176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Protection="1">
      <alignment vertical="center"/>
    </xf>
    <xf numFmtId="0" fontId="10" fillId="0" borderId="1" xfId="0" applyFont="1" applyFill="1" applyBorder="1" applyAlignment="1" applyProtection="1">
      <alignment vertical="center" wrapText="1"/>
    </xf>
    <xf numFmtId="0" fontId="14" fillId="0" borderId="0" xfId="0" applyFont="1" applyAlignment="1" applyProtection="1">
      <alignment horizontal="right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10" fillId="3" borderId="10" xfId="0" applyFont="1" applyFill="1" applyBorder="1" applyAlignment="1" applyProtection="1">
      <alignment horizontal="center" vertical="center"/>
    </xf>
    <xf numFmtId="0" fontId="10" fillId="3" borderId="11" xfId="0" applyFont="1" applyFill="1" applyBorder="1" applyAlignment="1" applyProtection="1">
      <alignment horizontal="center" vertical="center"/>
    </xf>
    <xf numFmtId="176" fontId="12" fillId="0" borderId="12" xfId="0" applyNumberFormat="1" applyFont="1" applyFill="1" applyBorder="1" applyAlignment="1" applyProtection="1">
      <alignment horizontal="center" vertical="center"/>
    </xf>
    <xf numFmtId="176" fontId="12" fillId="0" borderId="13" xfId="0" applyNumberFormat="1" applyFont="1" applyFill="1" applyBorder="1" applyAlignment="1" applyProtection="1">
      <alignment horizontal="center" vertical="center"/>
    </xf>
    <xf numFmtId="0" fontId="12" fillId="0" borderId="14" xfId="0" applyFont="1" applyFill="1" applyBorder="1" applyAlignment="1" applyProtection="1">
      <alignment horizontal="center" vertical="center"/>
    </xf>
    <xf numFmtId="0" fontId="12" fillId="0" borderId="15" xfId="0" applyFont="1" applyFill="1" applyBorder="1" applyAlignment="1" applyProtection="1">
      <alignment horizontal="center" vertical="center"/>
    </xf>
    <xf numFmtId="0" fontId="15" fillId="3" borderId="16" xfId="0" applyFont="1" applyFill="1" applyBorder="1" applyAlignment="1" applyProtection="1">
      <alignment horizontal="center" vertical="center" wrapText="1"/>
    </xf>
    <xf numFmtId="0" fontId="15" fillId="3" borderId="17" xfId="0" applyFont="1" applyFill="1" applyBorder="1" applyAlignment="1" applyProtection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990033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_rels/drawing1.x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Relationship Id="rId2" Target="../media/image2.emf" Type="http://schemas.openxmlformats.org/officeDocument/2006/relationships/image"/><Relationship Id="rId3" Target="../media/image3.png" Type="http://schemas.openxmlformats.org/officeDocument/2006/relationships/image"/><Relationship Id="rId4" Target="../media/image4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205807</xdr:colOff>
      <xdr:row>16</xdr:row>
      <xdr:rowOff>123032</xdr:rowOff>
    </xdr:from>
    <xdr:to>
      <xdr:col>11</xdr:col>
      <xdr:colOff>232834</xdr:colOff>
      <xdr:row>24</xdr:row>
      <xdr:rowOff>201084</xdr:rowOff>
    </xdr:to>
    <xdr:sp macro="" textlink="">
      <xdr:nvSpPr>
        <xdr:cNvPr id="17" name="四角形: 角を丸くする 16">
          <a:extLst>
            <a:ext uri="{FF2B5EF4-FFF2-40B4-BE49-F238E27FC236}">
              <a16:creationId xmlns:a16="http://schemas.microsoft.com/office/drawing/2014/main" id="{210BD4EB-F90A-AB15-F28F-28DAAC784441}"/>
            </a:ext>
          </a:extLst>
        </xdr:cNvPr>
        <xdr:cNvSpPr/>
      </xdr:nvSpPr>
      <xdr:spPr>
        <a:xfrm>
          <a:off x="205807" y="5230813"/>
          <a:ext cx="9861590" cy="1983052"/>
        </a:xfrm>
        <a:prstGeom prst="roundRect">
          <a:avLst>
            <a:gd name="adj" fmla="val 10318"/>
          </a:avLst>
        </a:pr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0</xdr:col>
      <xdr:colOff>268176</xdr:colOff>
      <xdr:row>17</xdr:row>
      <xdr:rowOff>99216</xdr:rowOff>
    </xdr:from>
    <xdr:to>
      <xdr:col>7</xdr:col>
      <xdr:colOff>519906</xdr:colOff>
      <xdr:row>24</xdr:row>
      <xdr:rowOff>53292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F2861261-5E92-CAE8-1001-7A4CE0E3B33A}"/>
            </a:ext>
          </a:extLst>
        </xdr:cNvPr>
        <xdr:cNvSpPr/>
      </xdr:nvSpPr>
      <xdr:spPr>
        <a:xfrm>
          <a:off x="268176" y="5496716"/>
          <a:ext cx="6400647" cy="165799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844083" rtl="0" eaLnBrk="1" fontAlgn="base" latinLnBrk="0" hangingPunct="1">
            <a:lnSpc>
              <a:spcPts val="13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120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＜雇用障害者のカウント方法＞</a:t>
          </a:r>
          <a:endParaRPr kumimoji="1" lang="en-US" altLang="ja-JP" sz="1200" b="1" i="0" u="none" strike="noStrike" kern="1200" cap="none" spc="0" normalizeH="0" baseline="0">
            <a:ln>
              <a:noFill/>
            </a:ln>
            <a:solidFill>
              <a:srgbClr val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algn="l" defTabSz="844083" rtl="0" eaLnBrk="1" fontAlgn="base" latinLnBrk="0" hangingPunct="1">
            <a:lnSpc>
              <a:spcPts val="13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120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〇実雇用率算定上、重度障害者については１人を２人としてカウントする。</a:t>
          </a:r>
          <a:endParaRPr kumimoji="1" lang="en-US" altLang="ja-JP" sz="1200" b="0" i="0" u="none" strike="noStrike" kern="1200" cap="none" spc="0" normalizeH="0" baseline="0">
            <a:ln>
              <a:noFill/>
            </a:ln>
            <a:solidFill>
              <a:srgbClr val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algn="l" defTabSz="844083" rtl="0" eaLnBrk="1" fontAlgn="base" latinLnBrk="0" hangingPunct="1">
            <a:lnSpc>
              <a:spcPts val="13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120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○短時間勤務職員については、１人を０．５人としてカウントする。</a:t>
          </a:r>
          <a:endParaRPr kumimoji="1" lang="en-US" altLang="ja-JP" sz="1200" b="0" i="0" u="none" strike="noStrike" kern="1200" cap="none" spc="0" normalizeH="0" baseline="0">
            <a:ln>
              <a:noFill/>
            </a:ln>
            <a:solidFill>
              <a:srgbClr val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algn="l" defTabSz="844083" rtl="0" eaLnBrk="1" fontAlgn="base" latinLnBrk="0" hangingPunct="1">
            <a:lnSpc>
              <a:spcPts val="13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120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○ただし、精神障害者である短時間勤務職員については特例として１人を１カウントとする。</a:t>
          </a:r>
          <a:endParaRPr kumimoji="1" lang="en-US" altLang="ja-JP" sz="1200" b="0" i="0" u="none" strike="noStrike" kern="1200" cap="none" spc="0" normalizeH="0" baseline="0">
            <a:ln>
              <a:noFill/>
            </a:ln>
            <a:solidFill>
              <a:srgbClr val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166158" marR="0" lvl="0" indent="-422041" algn="l" defTabSz="844083" rtl="0" eaLnBrk="1" fontAlgn="base" latinLnBrk="0" hangingPunct="1">
            <a:lnSpc>
              <a:spcPts val="13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120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○また令和６年度より、週の所定労働時間が</a:t>
          </a:r>
          <a:r>
            <a:rPr lang="en-US" altLang="ja-JP" sz="1200">
              <a:solidFill>
                <a:srgbClr val="000000"/>
              </a:solidFill>
              <a:latin typeface="+mn-ea"/>
              <a:ea typeface="+mn-ea"/>
            </a:rPr>
            <a:t>10</a:t>
          </a:r>
          <a:r>
            <a:rPr kumimoji="1" lang="ja-JP" altLang="en-US" sz="1200" b="0" i="0" u="none" strike="noStrike" kern="120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時間以上</a:t>
          </a:r>
          <a:r>
            <a:rPr lang="en-US" altLang="ja-JP" sz="1200">
              <a:solidFill>
                <a:srgbClr val="000000"/>
              </a:solidFill>
              <a:latin typeface="+mn-ea"/>
              <a:ea typeface="+mn-ea"/>
            </a:rPr>
            <a:t>20</a:t>
          </a:r>
          <a:r>
            <a:rPr kumimoji="1" lang="ja-JP" altLang="en-US" sz="1200" b="0" i="0" u="none" strike="noStrike" kern="120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時間未満の重度身体障害者、重度知的障害者、精神障害者である短時間勤務職員についても１人を０．５人とカウントする。</a:t>
          </a:r>
          <a:endParaRPr kumimoji="1" lang="en-US" altLang="ja-JP" sz="1200" b="0" i="0" u="none" strike="noStrike" kern="1200" cap="none" spc="0" normalizeH="0" baseline="0">
            <a:ln>
              <a:noFill/>
            </a:ln>
            <a:solidFill>
              <a:srgbClr val="000000"/>
            </a:solidFill>
            <a:effectLst/>
            <a:uLnTx/>
            <a:uFillTx/>
            <a:latin typeface="+mn-ea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31749</xdr:colOff>
      <xdr:row>27</xdr:row>
      <xdr:rowOff>96191</xdr:rowOff>
    </xdr:from>
    <xdr:to>
      <xdr:col>1</xdr:col>
      <xdr:colOff>758029</xdr:colOff>
      <xdr:row>27</xdr:row>
      <xdr:rowOff>1079500</xdr:rowOff>
    </xdr:to>
    <xdr:sp macro="" textlink="">
      <xdr:nvSpPr>
        <xdr:cNvPr id="19" name="矢印: 上 18">
          <a:extLst>
            <a:ext uri="{FF2B5EF4-FFF2-40B4-BE49-F238E27FC236}">
              <a16:creationId xmlns:a16="http://schemas.microsoft.com/office/drawing/2014/main" id="{D265503E-589B-B474-C325-B3A507ABE8FE}"/>
            </a:ext>
          </a:extLst>
        </xdr:cNvPr>
        <xdr:cNvSpPr/>
      </xdr:nvSpPr>
      <xdr:spPr>
        <a:xfrm>
          <a:off x="31749" y="8287691"/>
          <a:ext cx="1160197" cy="983309"/>
        </a:xfrm>
        <a:prstGeom prst="upArrow">
          <a:avLst>
            <a:gd name="adj1" fmla="val 65625"/>
            <a:gd name="adj2" fmla="val 51191"/>
          </a:avLst>
        </a:prstGeom>
        <a:solidFill>
          <a:srgbClr val="99003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 kern="12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0.2</a:t>
          </a:r>
          <a:r>
            <a:rPr kumimoji="1" lang="ja-JP" altLang="en-US" sz="1400" b="1" kern="12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％</a:t>
          </a:r>
          <a:endParaRPr kumimoji="1" lang="en-US" altLang="ja-JP" sz="1400" b="1" kern="1200"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pPr algn="ctr"/>
          <a:r>
            <a:rPr kumimoji="1" lang="ja-JP" altLang="en-US" sz="1400" b="1" kern="12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 ＵＰ</a:t>
          </a:r>
          <a:endParaRPr kumimoji="1" lang="en-US" altLang="ja-JP" sz="1400" b="1" kern="1200"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pPr algn="ctr"/>
          <a:endParaRPr kumimoji="1" lang="ja-JP" altLang="en-US" sz="1400" b="1" kern="1200"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>
    <xdr:from>
      <xdr:col>3</xdr:col>
      <xdr:colOff>95250</xdr:colOff>
      <xdr:row>34</xdr:row>
      <xdr:rowOff>62932</xdr:rowOff>
    </xdr:from>
    <xdr:to>
      <xdr:col>3</xdr:col>
      <xdr:colOff>748393</xdr:colOff>
      <xdr:row>37</xdr:row>
      <xdr:rowOff>607217</xdr:rowOff>
    </xdr:to>
    <xdr:sp macro="" textlink="">
      <xdr:nvSpPr>
        <xdr:cNvPr id="20" name="矢印: 下 19">
          <a:extLst>
            <a:ext uri="{FF2B5EF4-FFF2-40B4-BE49-F238E27FC236}">
              <a16:creationId xmlns:a16="http://schemas.microsoft.com/office/drawing/2014/main" id="{5C28903F-5E79-4710-B83A-5482F2296448}"/>
            </a:ext>
          </a:extLst>
        </xdr:cNvPr>
        <xdr:cNvSpPr/>
      </xdr:nvSpPr>
      <xdr:spPr>
        <a:xfrm>
          <a:off x="2774156" y="10945245"/>
          <a:ext cx="653143" cy="1532503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200" b="1" kern="1200"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 editAs="oneCell">
    <xdr:from>
      <xdr:col>7</xdr:col>
      <xdr:colOff>531428</xdr:colOff>
      <xdr:row>16</xdr:row>
      <xdr:rowOff>204851</xdr:rowOff>
    </xdr:from>
    <xdr:to>
      <xdr:col>11</xdr:col>
      <xdr:colOff>105832</xdr:colOff>
      <xdr:row>24</xdr:row>
      <xdr:rowOff>146796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93CF0691-155F-7DE1-DB2D-A9F8B7D5B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0345" y="5358934"/>
          <a:ext cx="3278570" cy="18892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333944</xdr:colOff>
      <xdr:row>1</xdr:row>
      <xdr:rowOff>557893</xdr:rowOff>
    </xdr:from>
    <xdr:to>
      <xdr:col>25</xdr:col>
      <xdr:colOff>594559</xdr:colOff>
      <xdr:row>41</xdr:row>
      <xdr:rowOff>806602</xdr:rowOff>
    </xdr:to>
    <xdr:grpSp>
      <xdr:nvGrpSpPr>
        <xdr:cNvPr id="32" name="グループ化 31">
          <a:extLst>
            <a:ext uri="{FF2B5EF4-FFF2-40B4-BE49-F238E27FC236}">
              <a16:creationId xmlns:a16="http://schemas.microsoft.com/office/drawing/2014/main" id="{DCDF0E3B-9F71-7B2D-14F2-05AA5B8E8462}"/>
            </a:ext>
          </a:extLst>
        </xdr:cNvPr>
        <xdr:cNvGrpSpPr/>
      </xdr:nvGrpSpPr>
      <xdr:grpSpPr>
        <a:xfrm>
          <a:off x="11246873" y="1006929"/>
          <a:ext cx="8030293" cy="14345709"/>
          <a:chOff x="12501563" y="47624"/>
          <a:chExt cx="7989093" cy="13704095"/>
        </a:xfrm>
      </xdr:grpSpPr>
      <xdr:grpSp>
        <xdr:nvGrpSpPr>
          <xdr:cNvPr id="9" name="グループ化 8">
            <a:extLst>
              <a:ext uri="{FF2B5EF4-FFF2-40B4-BE49-F238E27FC236}">
                <a16:creationId xmlns:a16="http://schemas.microsoft.com/office/drawing/2014/main" id="{92AE1C9D-9553-8BA7-6A8F-B2E95EA8705E}"/>
              </a:ext>
            </a:extLst>
          </xdr:cNvPr>
          <xdr:cNvGrpSpPr/>
        </xdr:nvGrpSpPr>
        <xdr:grpSpPr>
          <a:xfrm>
            <a:off x="12513469" y="47624"/>
            <a:ext cx="7977187" cy="13704095"/>
            <a:chOff x="12227719" y="47624"/>
            <a:chExt cx="7786687" cy="13454063"/>
          </a:xfrm>
        </xdr:grpSpPr>
        <xdr:sp macro="" textlink="">
          <xdr:nvSpPr>
            <xdr:cNvPr id="8" name="正方形/長方形 7">
              <a:extLst>
                <a:ext uri="{FF2B5EF4-FFF2-40B4-BE49-F238E27FC236}">
                  <a16:creationId xmlns:a16="http://schemas.microsoft.com/office/drawing/2014/main" id="{2B023271-925C-EB38-BF9B-6FE772D0BF1F}"/>
                </a:ext>
              </a:extLst>
            </xdr:cNvPr>
            <xdr:cNvSpPr/>
          </xdr:nvSpPr>
          <xdr:spPr>
            <a:xfrm>
              <a:off x="12227719" y="47624"/>
              <a:ext cx="7786687" cy="13454063"/>
            </a:xfrm>
            <a:prstGeom prst="rect">
              <a:avLst/>
            </a:prstGeom>
            <a:ln w="38100">
              <a:solidFill>
                <a:srgbClr val="00B050"/>
              </a:solidFill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 kern="1200"/>
            </a:p>
          </xdr:txBody>
        </xdr:sp>
        <xdr:pic>
          <xdr:nvPicPr>
            <xdr:cNvPr id="7" name="図 6">
              <a:extLst>
                <a:ext uri="{FF2B5EF4-FFF2-40B4-BE49-F238E27FC236}">
                  <a16:creationId xmlns:a16="http://schemas.microsoft.com/office/drawing/2014/main" id="{77C47946-A252-6AF3-48A9-7B2EFC144F5D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298513" y="154781"/>
              <a:ext cx="7649212" cy="13227843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10" name="四角形: 角を丸くする 9">
            <a:extLst>
              <a:ext uri="{FF2B5EF4-FFF2-40B4-BE49-F238E27FC236}">
                <a16:creationId xmlns:a16="http://schemas.microsoft.com/office/drawing/2014/main" id="{BE6F0A8B-DFE3-E278-0133-A900E8464E6E}"/>
              </a:ext>
            </a:extLst>
          </xdr:cNvPr>
          <xdr:cNvSpPr/>
        </xdr:nvSpPr>
        <xdr:spPr>
          <a:xfrm>
            <a:off x="13061155" y="6000749"/>
            <a:ext cx="2976564" cy="333375"/>
          </a:xfrm>
          <a:prstGeom prst="roundRect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11" name="楕円 10">
            <a:extLst>
              <a:ext uri="{FF2B5EF4-FFF2-40B4-BE49-F238E27FC236}">
                <a16:creationId xmlns:a16="http://schemas.microsoft.com/office/drawing/2014/main" id="{732C06CC-7AC3-5B2C-EDE3-E8B583CE375B}"/>
              </a:ext>
            </a:extLst>
          </xdr:cNvPr>
          <xdr:cNvSpPr/>
        </xdr:nvSpPr>
        <xdr:spPr>
          <a:xfrm>
            <a:off x="12692062" y="5988844"/>
            <a:ext cx="360000" cy="360000"/>
          </a:xfrm>
          <a:prstGeom prst="ellipse">
            <a:avLst/>
          </a:prstGeom>
          <a:solidFill>
            <a:srgbClr val="FF00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kumimoji="1" lang="ja-JP" altLang="en-US" sz="1800" b="1" kern="1200">
                <a:solidFill>
                  <a:schemeClr val="bg1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１</a:t>
            </a:r>
          </a:p>
        </xdr:txBody>
      </xdr:sp>
      <xdr:sp macro="" textlink="">
        <xdr:nvSpPr>
          <xdr:cNvPr id="13" name="楕円 12">
            <a:extLst>
              <a:ext uri="{FF2B5EF4-FFF2-40B4-BE49-F238E27FC236}">
                <a16:creationId xmlns:a16="http://schemas.microsoft.com/office/drawing/2014/main" id="{9376DC6C-99F6-4401-ADA5-7BE520C91DB5}"/>
              </a:ext>
            </a:extLst>
          </xdr:cNvPr>
          <xdr:cNvSpPr/>
        </xdr:nvSpPr>
        <xdr:spPr>
          <a:xfrm>
            <a:off x="12501563" y="11084718"/>
            <a:ext cx="360000" cy="360000"/>
          </a:xfrm>
          <a:prstGeom prst="ellipse">
            <a:avLst/>
          </a:prstGeom>
          <a:solidFill>
            <a:srgbClr val="FF00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kumimoji="1" lang="ja-JP" altLang="en-US" sz="1800" b="1" kern="1200">
                <a:solidFill>
                  <a:schemeClr val="bg1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２</a:t>
            </a:r>
          </a:p>
        </xdr:txBody>
      </xdr:sp>
      <xdr:sp macro="" textlink="">
        <xdr:nvSpPr>
          <xdr:cNvPr id="14" name="楕円 13">
            <a:extLst>
              <a:ext uri="{FF2B5EF4-FFF2-40B4-BE49-F238E27FC236}">
                <a16:creationId xmlns:a16="http://schemas.microsoft.com/office/drawing/2014/main" id="{38A08D88-FC1F-43FF-9245-A825CBDDEADE}"/>
              </a:ext>
            </a:extLst>
          </xdr:cNvPr>
          <xdr:cNvSpPr/>
        </xdr:nvSpPr>
        <xdr:spPr>
          <a:xfrm>
            <a:off x="18752344" y="10953749"/>
            <a:ext cx="360000" cy="360000"/>
          </a:xfrm>
          <a:prstGeom prst="ellipse">
            <a:avLst/>
          </a:prstGeom>
          <a:solidFill>
            <a:srgbClr val="FF00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kumimoji="1" lang="ja-JP" altLang="en-US" sz="1800" b="1" kern="1200">
                <a:solidFill>
                  <a:schemeClr val="bg1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３</a:t>
            </a:r>
          </a:p>
        </xdr:txBody>
      </xdr:sp>
      <xdr:sp macro="" textlink="">
        <xdr:nvSpPr>
          <xdr:cNvPr id="16" name="四角形: 角を丸くする 15">
            <a:extLst>
              <a:ext uri="{FF2B5EF4-FFF2-40B4-BE49-F238E27FC236}">
                <a16:creationId xmlns:a16="http://schemas.microsoft.com/office/drawing/2014/main" id="{AA562DDA-7475-4CB7-BE01-B2F6BB767B43}"/>
              </a:ext>
            </a:extLst>
          </xdr:cNvPr>
          <xdr:cNvSpPr/>
        </xdr:nvSpPr>
        <xdr:spPr>
          <a:xfrm>
            <a:off x="12870656" y="11084717"/>
            <a:ext cx="3119437" cy="333375"/>
          </a:xfrm>
          <a:prstGeom prst="roundRect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30" name="四角形: 角を丸くする 29">
            <a:extLst>
              <a:ext uri="{FF2B5EF4-FFF2-40B4-BE49-F238E27FC236}">
                <a16:creationId xmlns:a16="http://schemas.microsoft.com/office/drawing/2014/main" id="{1DE4921F-F8F6-4A2E-9977-FDCE3072BE4D}"/>
              </a:ext>
            </a:extLst>
          </xdr:cNvPr>
          <xdr:cNvSpPr/>
        </xdr:nvSpPr>
        <xdr:spPr>
          <a:xfrm>
            <a:off x="15882937" y="11334750"/>
            <a:ext cx="3619500" cy="333375"/>
          </a:xfrm>
          <a:prstGeom prst="roundRect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</xdr:grpSp>
    <xdr:clientData/>
  </xdr:twoCellAnchor>
  <xdr:twoCellAnchor>
    <xdr:from>
      <xdr:col>10</xdr:col>
      <xdr:colOff>797379</xdr:colOff>
      <xdr:row>26</xdr:row>
      <xdr:rowOff>275532</xdr:rowOff>
    </xdr:from>
    <xdr:to>
      <xdr:col>11</xdr:col>
      <xdr:colOff>227732</xdr:colOff>
      <xdr:row>27</xdr:row>
      <xdr:rowOff>1154982</xdr:rowOff>
    </xdr:to>
    <xdr:grpSp>
      <xdr:nvGrpSpPr>
        <xdr:cNvPr id="71" name="グループ化 70">
          <a:extLst>
            <a:ext uri="{FF2B5EF4-FFF2-40B4-BE49-F238E27FC236}">
              <a16:creationId xmlns:a16="http://schemas.microsoft.com/office/drawing/2014/main" id="{495CE92D-F041-5CDA-FD38-B371E242F5A9}"/>
            </a:ext>
          </a:extLst>
        </xdr:cNvPr>
        <xdr:cNvGrpSpPr/>
      </xdr:nvGrpSpPr>
      <xdr:grpSpPr>
        <a:xfrm>
          <a:off x="9070522" y="8344568"/>
          <a:ext cx="1008781" cy="1478164"/>
          <a:chOff x="10439561" y="6134342"/>
          <a:chExt cx="713110" cy="1041669"/>
        </a:xfrm>
      </xdr:grpSpPr>
      <xdr:sp macro="" textlink="">
        <xdr:nvSpPr>
          <xdr:cNvPr id="34" name="円/楕円 17587">
            <a:extLst>
              <a:ext uri="{FF2B5EF4-FFF2-40B4-BE49-F238E27FC236}">
                <a16:creationId xmlns:a16="http://schemas.microsoft.com/office/drawing/2014/main" id="{72ED5702-7B30-914D-09CC-28E744B44A1B}"/>
              </a:ext>
            </a:extLst>
          </xdr:cNvPr>
          <xdr:cNvSpPr/>
        </xdr:nvSpPr>
        <xdr:spPr>
          <a:xfrm>
            <a:off x="10439561" y="6908687"/>
            <a:ext cx="713110" cy="267324"/>
          </a:xfrm>
          <a:prstGeom prst="ellipse">
            <a:avLst/>
          </a:prstGeom>
          <a:solidFill>
            <a:schemeClr val="bg1">
              <a:lumMod val="75000"/>
            </a:schemeClr>
          </a:solidFill>
          <a:ln>
            <a:noFill/>
          </a:ln>
          <a:effectLst>
            <a:softEdge rad="3175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ja-JP" altLang="en-US"/>
          </a:p>
        </xdr:txBody>
      </xdr:sp>
      <xdr:grpSp>
        <xdr:nvGrpSpPr>
          <xdr:cNvPr id="35" name="グループ化 34">
            <a:extLst>
              <a:ext uri="{FF2B5EF4-FFF2-40B4-BE49-F238E27FC236}">
                <a16:creationId xmlns:a16="http://schemas.microsoft.com/office/drawing/2014/main" id="{29B57551-B124-F23B-C086-C796E3B2C479}"/>
              </a:ext>
            </a:extLst>
          </xdr:cNvPr>
          <xdr:cNvGrpSpPr/>
        </xdr:nvGrpSpPr>
        <xdr:grpSpPr>
          <a:xfrm>
            <a:off x="10442269" y="6418904"/>
            <a:ext cx="690320" cy="631227"/>
            <a:chOff x="0" y="0"/>
            <a:chExt cx="391033" cy="335153"/>
          </a:xfrm>
        </xdr:grpSpPr>
        <xdr:grpSp>
          <xdr:nvGrpSpPr>
            <xdr:cNvPr id="60" name="グループ化 59">
              <a:extLst>
                <a:ext uri="{FF2B5EF4-FFF2-40B4-BE49-F238E27FC236}">
                  <a16:creationId xmlns:a16="http://schemas.microsoft.com/office/drawing/2014/main" id="{AC31FCBB-B27D-A5B7-0B8F-02A3DA1EE7D0}"/>
                </a:ext>
              </a:extLst>
            </xdr:cNvPr>
            <xdr:cNvGrpSpPr/>
          </xdr:nvGrpSpPr>
          <xdr:grpSpPr>
            <a:xfrm>
              <a:off x="99060" y="248412"/>
              <a:ext cx="66350" cy="86360"/>
              <a:chOff x="0" y="0"/>
              <a:chExt cx="66350" cy="86867"/>
            </a:xfrm>
          </xdr:grpSpPr>
          <xdr:cxnSp macro="">
            <xdr:nvCxnSpPr>
              <xdr:cNvPr id="69" name="直線コネクタ 68">
                <a:extLst>
                  <a:ext uri="{FF2B5EF4-FFF2-40B4-BE49-F238E27FC236}">
                    <a16:creationId xmlns:a16="http://schemas.microsoft.com/office/drawing/2014/main" id="{D847D33B-3444-C154-8C25-03F7714D1696}"/>
                  </a:ext>
                </a:extLst>
              </xdr:cNvPr>
              <xdr:cNvCxnSpPr/>
            </xdr:nvCxnSpPr>
            <xdr:spPr>
              <a:xfrm>
                <a:off x="51816" y="0"/>
                <a:ext cx="0" cy="62230"/>
              </a:xfrm>
              <a:prstGeom prst="line">
                <a:avLst/>
              </a:prstGeom>
              <a:ln w="25400">
                <a:solidFill>
                  <a:srgbClr val="227424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70" name="円/楕円 17591">
                <a:extLst>
                  <a:ext uri="{FF2B5EF4-FFF2-40B4-BE49-F238E27FC236}">
                    <a16:creationId xmlns:a16="http://schemas.microsoft.com/office/drawing/2014/main" id="{99EA9E6A-06BD-30C0-84B5-79DD2E730FF4}"/>
                  </a:ext>
                </a:extLst>
              </xdr:cNvPr>
              <xdr:cNvSpPr/>
            </xdr:nvSpPr>
            <xdr:spPr>
              <a:xfrm rot="19910225">
                <a:off x="0" y="41148"/>
                <a:ext cx="66350" cy="45719"/>
              </a:xfrm>
              <a:prstGeom prst="ellipse">
                <a:avLst/>
              </a:prstGeom>
              <a:gradFill flip="none" rotWithShape="1">
                <a:gsLst>
                  <a:gs pos="0">
                    <a:srgbClr val="227424">
                      <a:shade val="30000"/>
                      <a:satMod val="115000"/>
                    </a:srgbClr>
                  </a:gs>
                  <a:gs pos="69000">
                    <a:srgbClr val="227424">
                      <a:shade val="67500"/>
                      <a:satMod val="115000"/>
                    </a:srgbClr>
                  </a:gs>
                  <a:gs pos="100000">
                    <a:schemeClr val="accent3">
                      <a:lumMod val="60000"/>
                      <a:lumOff val="40000"/>
                    </a:schemeClr>
                  </a:gs>
                </a:gsLst>
                <a:lin ang="18900000" scaled="1"/>
                <a:tileRect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ja-JP" altLang="en-US"/>
              </a:p>
            </xdr:txBody>
          </xdr:sp>
        </xdr:grpSp>
        <xdr:grpSp>
          <xdr:nvGrpSpPr>
            <xdr:cNvPr id="61" name="グループ化 60">
              <a:extLst>
                <a:ext uri="{FF2B5EF4-FFF2-40B4-BE49-F238E27FC236}">
                  <a16:creationId xmlns:a16="http://schemas.microsoft.com/office/drawing/2014/main" id="{06D01DD6-FDA8-9E4C-484D-BDD1628764C8}"/>
                </a:ext>
              </a:extLst>
            </xdr:cNvPr>
            <xdr:cNvGrpSpPr/>
          </xdr:nvGrpSpPr>
          <xdr:grpSpPr>
            <a:xfrm>
              <a:off x="236220" y="246888"/>
              <a:ext cx="66350" cy="88265"/>
              <a:chOff x="0" y="0"/>
              <a:chExt cx="66350" cy="88391"/>
            </a:xfrm>
          </xdr:grpSpPr>
          <xdr:cxnSp macro="">
            <xdr:nvCxnSpPr>
              <xdr:cNvPr id="67" name="直線コネクタ 66">
                <a:extLst>
                  <a:ext uri="{FF2B5EF4-FFF2-40B4-BE49-F238E27FC236}">
                    <a16:creationId xmlns:a16="http://schemas.microsoft.com/office/drawing/2014/main" id="{F33D3734-0B73-5561-8137-94513F9AC787}"/>
                  </a:ext>
                </a:extLst>
              </xdr:cNvPr>
              <xdr:cNvCxnSpPr/>
            </xdr:nvCxnSpPr>
            <xdr:spPr>
              <a:xfrm>
                <a:off x="18288" y="0"/>
                <a:ext cx="0" cy="62230"/>
              </a:xfrm>
              <a:prstGeom prst="line">
                <a:avLst/>
              </a:prstGeom>
              <a:ln w="25400">
                <a:solidFill>
                  <a:srgbClr val="227424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68" name="円/楕円 17594">
                <a:extLst>
                  <a:ext uri="{FF2B5EF4-FFF2-40B4-BE49-F238E27FC236}">
                    <a16:creationId xmlns:a16="http://schemas.microsoft.com/office/drawing/2014/main" id="{6E75C6CB-3C2F-DB76-DFDA-F72A75ADF066}"/>
                  </a:ext>
                </a:extLst>
              </xdr:cNvPr>
              <xdr:cNvSpPr/>
            </xdr:nvSpPr>
            <xdr:spPr>
              <a:xfrm rot="2663483">
                <a:off x="0" y="42672"/>
                <a:ext cx="66350" cy="45719"/>
              </a:xfrm>
              <a:prstGeom prst="ellipse">
                <a:avLst/>
              </a:prstGeom>
              <a:gradFill flip="none" rotWithShape="1">
                <a:gsLst>
                  <a:gs pos="0">
                    <a:srgbClr val="227424">
                      <a:shade val="30000"/>
                      <a:satMod val="115000"/>
                    </a:srgbClr>
                  </a:gs>
                  <a:gs pos="69000">
                    <a:srgbClr val="227424">
                      <a:shade val="67500"/>
                      <a:satMod val="115000"/>
                    </a:srgbClr>
                  </a:gs>
                  <a:gs pos="100000">
                    <a:schemeClr val="accent3">
                      <a:lumMod val="60000"/>
                      <a:lumOff val="40000"/>
                    </a:schemeClr>
                  </a:gs>
                </a:gsLst>
                <a:lin ang="18900000" scaled="1"/>
                <a:tileRect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ja-JP" altLang="en-US"/>
              </a:p>
            </xdr:txBody>
          </xdr:sp>
        </xdr:grpSp>
        <xdr:cxnSp macro="">
          <xdr:nvCxnSpPr>
            <xdr:cNvPr id="62" name="直線コネクタ 61">
              <a:extLst>
                <a:ext uri="{FF2B5EF4-FFF2-40B4-BE49-F238E27FC236}">
                  <a16:creationId xmlns:a16="http://schemas.microsoft.com/office/drawing/2014/main" id="{8D070D8F-1930-8A74-6338-E59665708672}"/>
                </a:ext>
              </a:extLst>
            </xdr:cNvPr>
            <xdr:cNvCxnSpPr/>
          </xdr:nvCxnSpPr>
          <xdr:spPr>
            <a:xfrm flipH="1">
              <a:off x="271272" y="32004"/>
              <a:ext cx="97918" cy="77724"/>
            </a:xfrm>
            <a:prstGeom prst="line">
              <a:avLst/>
            </a:prstGeom>
            <a:ln w="25400">
              <a:solidFill>
                <a:srgbClr val="227424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3" name="直線コネクタ 62">
              <a:extLst>
                <a:ext uri="{FF2B5EF4-FFF2-40B4-BE49-F238E27FC236}">
                  <a16:creationId xmlns:a16="http://schemas.microsoft.com/office/drawing/2014/main" id="{EB04D2FF-226D-DAD2-3014-87842ADA3B45}"/>
                </a:ext>
              </a:extLst>
            </xdr:cNvPr>
            <xdr:cNvCxnSpPr/>
          </xdr:nvCxnSpPr>
          <xdr:spPr>
            <a:xfrm>
              <a:off x="30480" y="27432"/>
              <a:ext cx="89535" cy="66675"/>
            </a:xfrm>
            <a:prstGeom prst="line">
              <a:avLst/>
            </a:prstGeom>
            <a:ln w="25400">
              <a:solidFill>
                <a:srgbClr val="227424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64" name="円/楕円 17597">
              <a:extLst>
                <a:ext uri="{FF2B5EF4-FFF2-40B4-BE49-F238E27FC236}">
                  <a16:creationId xmlns:a16="http://schemas.microsoft.com/office/drawing/2014/main" id="{B3C3A3F1-32C3-3830-64BA-A0039D517379}"/>
                </a:ext>
              </a:extLst>
            </xdr:cNvPr>
            <xdr:cNvSpPr/>
          </xdr:nvSpPr>
          <xdr:spPr>
            <a:xfrm>
              <a:off x="89916" y="60960"/>
              <a:ext cx="219161" cy="207645"/>
            </a:xfrm>
            <a:prstGeom prst="ellipse">
              <a:avLst/>
            </a:prstGeom>
            <a:gradFill flip="none" rotWithShape="1">
              <a:gsLst>
                <a:gs pos="0">
                  <a:srgbClr val="227424">
                    <a:shade val="30000"/>
                    <a:satMod val="115000"/>
                  </a:srgbClr>
                </a:gs>
                <a:gs pos="69000">
                  <a:srgbClr val="227424">
                    <a:shade val="67500"/>
                    <a:satMod val="115000"/>
                  </a:srgbClr>
                </a:gs>
                <a:gs pos="100000">
                  <a:schemeClr val="accent3">
                    <a:lumMod val="60000"/>
                    <a:lumOff val="40000"/>
                  </a:schemeClr>
                </a:gs>
              </a:gsLst>
              <a:lin ang="189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ja-JP" altLang="en-US"/>
            </a:p>
          </xdr:txBody>
        </xdr:sp>
        <xdr:sp macro="" textlink="">
          <xdr:nvSpPr>
            <xdr:cNvPr id="65" name="円/楕円 17598">
              <a:extLst>
                <a:ext uri="{FF2B5EF4-FFF2-40B4-BE49-F238E27FC236}">
                  <a16:creationId xmlns:a16="http://schemas.microsoft.com/office/drawing/2014/main" id="{EA2B4E7E-D2E2-A421-A042-BF7EC6D51ADA}"/>
                </a:ext>
              </a:extLst>
            </xdr:cNvPr>
            <xdr:cNvSpPr/>
          </xdr:nvSpPr>
          <xdr:spPr>
            <a:xfrm>
              <a:off x="345948" y="6096"/>
              <a:ext cx="45085" cy="45085"/>
            </a:xfrm>
            <a:prstGeom prst="ellipse">
              <a:avLst/>
            </a:prstGeom>
            <a:gradFill flip="none" rotWithShape="1">
              <a:gsLst>
                <a:gs pos="0">
                  <a:srgbClr val="227424">
                    <a:shade val="30000"/>
                    <a:satMod val="115000"/>
                  </a:srgbClr>
                </a:gs>
                <a:gs pos="48000">
                  <a:srgbClr val="227424">
                    <a:shade val="67500"/>
                    <a:satMod val="115000"/>
                  </a:srgbClr>
                </a:gs>
                <a:gs pos="100000">
                  <a:schemeClr val="accent3">
                    <a:lumMod val="60000"/>
                    <a:lumOff val="40000"/>
                  </a:schemeClr>
                </a:gs>
              </a:gsLst>
              <a:lin ang="189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ja-JP" altLang="en-US"/>
            </a:p>
          </xdr:txBody>
        </xdr:sp>
        <xdr:sp macro="" textlink="">
          <xdr:nvSpPr>
            <xdr:cNvPr id="66" name="円/楕円 17599">
              <a:extLst>
                <a:ext uri="{FF2B5EF4-FFF2-40B4-BE49-F238E27FC236}">
                  <a16:creationId xmlns:a16="http://schemas.microsoft.com/office/drawing/2014/main" id="{72E0AEE7-1D2C-4C1D-8E79-F7E035E354AE}"/>
                </a:ext>
              </a:extLst>
            </xdr:cNvPr>
            <xdr:cNvSpPr/>
          </xdr:nvSpPr>
          <xdr:spPr>
            <a:xfrm>
              <a:off x="0" y="0"/>
              <a:ext cx="45085" cy="45085"/>
            </a:xfrm>
            <a:prstGeom prst="ellipse">
              <a:avLst/>
            </a:prstGeom>
            <a:gradFill flip="none" rotWithShape="1">
              <a:gsLst>
                <a:gs pos="0">
                  <a:srgbClr val="227424">
                    <a:shade val="30000"/>
                    <a:satMod val="115000"/>
                  </a:srgbClr>
                </a:gs>
                <a:gs pos="48000">
                  <a:srgbClr val="227424">
                    <a:shade val="67500"/>
                    <a:satMod val="115000"/>
                  </a:srgbClr>
                </a:gs>
                <a:gs pos="100000">
                  <a:schemeClr val="accent3">
                    <a:lumMod val="60000"/>
                    <a:lumOff val="40000"/>
                  </a:schemeClr>
                </a:gs>
              </a:gsLst>
              <a:lin ang="189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ja-JP" altLang="en-US"/>
            </a:p>
          </xdr:txBody>
        </xdr:sp>
      </xdr:grpSp>
      <xdr:grpSp>
        <xdr:nvGrpSpPr>
          <xdr:cNvPr id="36" name="グループ化 35">
            <a:extLst>
              <a:ext uri="{FF2B5EF4-FFF2-40B4-BE49-F238E27FC236}">
                <a16:creationId xmlns:a16="http://schemas.microsoft.com/office/drawing/2014/main" id="{E2CDD626-DF63-ABC4-E86F-FDD7AA494D5E}"/>
              </a:ext>
            </a:extLst>
          </xdr:cNvPr>
          <xdr:cNvGrpSpPr/>
        </xdr:nvGrpSpPr>
        <xdr:grpSpPr>
          <a:xfrm>
            <a:off x="10542455" y="6139634"/>
            <a:ext cx="503260" cy="586123"/>
            <a:chOff x="0" y="0"/>
            <a:chExt cx="285750" cy="310895"/>
          </a:xfrm>
        </xdr:grpSpPr>
        <xdr:grpSp>
          <xdr:nvGrpSpPr>
            <xdr:cNvPr id="37" name="グループ化 36">
              <a:extLst>
                <a:ext uri="{FF2B5EF4-FFF2-40B4-BE49-F238E27FC236}">
                  <a16:creationId xmlns:a16="http://schemas.microsoft.com/office/drawing/2014/main" id="{99E1E164-1E9A-A4A4-9869-B8956FD985C1}"/>
                </a:ext>
              </a:extLst>
            </xdr:cNvPr>
            <xdr:cNvGrpSpPr/>
          </xdr:nvGrpSpPr>
          <xdr:grpSpPr>
            <a:xfrm rot="1275866">
              <a:off x="178309" y="227075"/>
              <a:ext cx="54609" cy="83820"/>
              <a:chOff x="0" y="0"/>
              <a:chExt cx="258826" cy="493395"/>
            </a:xfrm>
          </xdr:grpSpPr>
          <xdr:sp macro="" textlink="">
            <xdr:nvSpPr>
              <xdr:cNvPr id="53" name="正方形/長方形 52">
                <a:extLst>
                  <a:ext uri="{FF2B5EF4-FFF2-40B4-BE49-F238E27FC236}">
                    <a16:creationId xmlns:a16="http://schemas.microsoft.com/office/drawing/2014/main" id="{E3E66785-A83B-2B98-7F27-2DD97E81B6AE}"/>
                  </a:ext>
                </a:extLst>
              </xdr:cNvPr>
              <xdr:cNvSpPr/>
            </xdr:nvSpPr>
            <xdr:spPr>
              <a:xfrm rot="20985737">
                <a:off x="32004" y="0"/>
                <a:ext cx="202565" cy="493395"/>
              </a:xfrm>
              <a:prstGeom prst="rect">
                <a:avLst/>
              </a:prstGeom>
              <a:solidFill>
                <a:schemeClr val="bg1">
                  <a:lumMod val="95000"/>
                </a:schemeClr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ja-JP" altLang="en-US"/>
              </a:p>
            </xdr:txBody>
          </xdr:sp>
          <xdr:sp macro="" textlink="">
            <xdr:nvSpPr>
              <xdr:cNvPr id="54" name="円/楕円 17603">
                <a:extLst>
                  <a:ext uri="{FF2B5EF4-FFF2-40B4-BE49-F238E27FC236}">
                    <a16:creationId xmlns:a16="http://schemas.microsoft.com/office/drawing/2014/main" id="{21F05817-EAE4-537F-DF88-F3A1ABD7F463}"/>
                  </a:ext>
                </a:extLst>
              </xdr:cNvPr>
              <xdr:cNvSpPr/>
            </xdr:nvSpPr>
            <xdr:spPr>
              <a:xfrm>
                <a:off x="28956" y="173736"/>
                <a:ext cx="86868" cy="86360"/>
              </a:xfrm>
              <a:prstGeom prst="ellipse">
                <a:avLst/>
              </a:prstGeom>
              <a:solidFill>
                <a:srgbClr val="227424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ja-JP" altLang="en-US"/>
              </a:p>
            </xdr:txBody>
          </xdr:sp>
          <xdr:sp macro="" textlink="">
            <xdr:nvSpPr>
              <xdr:cNvPr id="55" name="円/楕円 17604">
                <a:extLst>
                  <a:ext uri="{FF2B5EF4-FFF2-40B4-BE49-F238E27FC236}">
                    <a16:creationId xmlns:a16="http://schemas.microsoft.com/office/drawing/2014/main" id="{69CE952E-0426-3FAA-538C-B26B85148BAE}"/>
                  </a:ext>
                </a:extLst>
              </xdr:cNvPr>
              <xdr:cNvSpPr/>
            </xdr:nvSpPr>
            <xdr:spPr>
              <a:xfrm>
                <a:off x="140208" y="227076"/>
                <a:ext cx="85090" cy="85090"/>
              </a:xfrm>
              <a:prstGeom prst="ellipse">
                <a:avLst/>
              </a:prstGeom>
              <a:solidFill>
                <a:srgbClr val="227424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ja-JP" altLang="en-US"/>
              </a:p>
            </xdr:txBody>
          </xdr:sp>
          <xdr:sp macro="" textlink="">
            <xdr:nvSpPr>
              <xdr:cNvPr id="56" name="円/楕円 17605">
                <a:extLst>
                  <a:ext uri="{FF2B5EF4-FFF2-40B4-BE49-F238E27FC236}">
                    <a16:creationId xmlns:a16="http://schemas.microsoft.com/office/drawing/2014/main" id="{401EBFDD-3742-C3B2-DB1E-2404E016A3A6}"/>
                  </a:ext>
                </a:extLst>
              </xdr:cNvPr>
              <xdr:cNvSpPr/>
            </xdr:nvSpPr>
            <xdr:spPr>
              <a:xfrm>
                <a:off x="54864" y="326136"/>
                <a:ext cx="85090" cy="85090"/>
              </a:xfrm>
              <a:prstGeom prst="ellipse">
                <a:avLst/>
              </a:prstGeom>
              <a:solidFill>
                <a:srgbClr val="227424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ja-JP" altLang="en-US"/>
              </a:p>
            </xdr:txBody>
          </xdr:sp>
          <xdr:sp macro="" textlink="">
            <xdr:nvSpPr>
              <xdr:cNvPr id="57" name="円/楕円 17606">
                <a:extLst>
                  <a:ext uri="{FF2B5EF4-FFF2-40B4-BE49-F238E27FC236}">
                    <a16:creationId xmlns:a16="http://schemas.microsoft.com/office/drawing/2014/main" id="{7A406527-0349-E06B-C37E-830F7CC4E553}"/>
                  </a:ext>
                </a:extLst>
              </xdr:cNvPr>
              <xdr:cNvSpPr/>
            </xdr:nvSpPr>
            <xdr:spPr>
              <a:xfrm>
                <a:off x="173736" y="384048"/>
                <a:ext cx="85090" cy="85090"/>
              </a:xfrm>
              <a:prstGeom prst="ellipse">
                <a:avLst/>
              </a:prstGeom>
              <a:solidFill>
                <a:srgbClr val="227424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ja-JP" altLang="en-US"/>
              </a:p>
            </xdr:txBody>
          </xdr:sp>
          <xdr:sp macro="" textlink="">
            <xdr:nvSpPr>
              <xdr:cNvPr id="58" name="円/楕円 17607">
                <a:extLst>
                  <a:ext uri="{FF2B5EF4-FFF2-40B4-BE49-F238E27FC236}">
                    <a16:creationId xmlns:a16="http://schemas.microsoft.com/office/drawing/2014/main" id="{E57C17FC-7A36-1739-2393-D6D9F7DB43C3}"/>
                  </a:ext>
                </a:extLst>
              </xdr:cNvPr>
              <xdr:cNvSpPr/>
            </xdr:nvSpPr>
            <xdr:spPr>
              <a:xfrm>
                <a:off x="114300" y="64008"/>
                <a:ext cx="85090" cy="85090"/>
              </a:xfrm>
              <a:prstGeom prst="ellipse">
                <a:avLst/>
              </a:prstGeom>
              <a:solidFill>
                <a:srgbClr val="227424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ja-JP" altLang="en-US"/>
              </a:p>
            </xdr:txBody>
          </xdr:sp>
          <xdr:sp macro="" textlink="">
            <xdr:nvSpPr>
              <xdr:cNvPr id="59" name="円/楕円 17608">
                <a:extLst>
                  <a:ext uri="{FF2B5EF4-FFF2-40B4-BE49-F238E27FC236}">
                    <a16:creationId xmlns:a16="http://schemas.microsoft.com/office/drawing/2014/main" id="{31AC5B1A-A8CB-CC72-0366-5E6109F152B7}"/>
                  </a:ext>
                </a:extLst>
              </xdr:cNvPr>
              <xdr:cNvSpPr/>
            </xdr:nvSpPr>
            <xdr:spPr>
              <a:xfrm>
                <a:off x="0" y="27432"/>
                <a:ext cx="85090" cy="85090"/>
              </a:xfrm>
              <a:prstGeom prst="ellipse">
                <a:avLst/>
              </a:prstGeom>
              <a:solidFill>
                <a:srgbClr val="227424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ja-JP" altLang="en-US"/>
              </a:p>
            </xdr:txBody>
          </xdr:sp>
        </xdr:grpSp>
        <xdr:grpSp>
          <xdr:nvGrpSpPr>
            <xdr:cNvPr id="38" name="グループ化 37">
              <a:extLst>
                <a:ext uri="{FF2B5EF4-FFF2-40B4-BE49-F238E27FC236}">
                  <a16:creationId xmlns:a16="http://schemas.microsoft.com/office/drawing/2014/main" id="{F5DC9D43-A720-8F45-E18B-086DBA32AF33}"/>
                </a:ext>
              </a:extLst>
            </xdr:cNvPr>
            <xdr:cNvGrpSpPr/>
          </xdr:nvGrpSpPr>
          <xdr:grpSpPr>
            <a:xfrm>
              <a:off x="50292" y="224028"/>
              <a:ext cx="54783" cy="83820"/>
              <a:chOff x="0" y="0"/>
              <a:chExt cx="258826" cy="493395"/>
            </a:xfrm>
          </xdr:grpSpPr>
          <xdr:sp macro="" textlink="">
            <xdr:nvSpPr>
              <xdr:cNvPr id="46" name="正方形/長方形 45">
                <a:extLst>
                  <a:ext uri="{FF2B5EF4-FFF2-40B4-BE49-F238E27FC236}">
                    <a16:creationId xmlns:a16="http://schemas.microsoft.com/office/drawing/2014/main" id="{DC0D0C3A-1772-A51D-CCAC-B30382E2FE05}"/>
                  </a:ext>
                </a:extLst>
              </xdr:cNvPr>
              <xdr:cNvSpPr/>
            </xdr:nvSpPr>
            <xdr:spPr>
              <a:xfrm rot="20985737">
                <a:off x="32004" y="0"/>
                <a:ext cx="202565" cy="493395"/>
              </a:xfrm>
              <a:prstGeom prst="rect">
                <a:avLst/>
              </a:prstGeom>
              <a:solidFill>
                <a:schemeClr val="bg1">
                  <a:lumMod val="95000"/>
                </a:schemeClr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ja-JP" altLang="en-US"/>
              </a:p>
            </xdr:txBody>
          </xdr:sp>
          <xdr:sp macro="" textlink="">
            <xdr:nvSpPr>
              <xdr:cNvPr id="47" name="円/楕円 17611">
                <a:extLst>
                  <a:ext uri="{FF2B5EF4-FFF2-40B4-BE49-F238E27FC236}">
                    <a16:creationId xmlns:a16="http://schemas.microsoft.com/office/drawing/2014/main" id="{4C466FFA-41DB-ACA7-2695-2940AB6D2066}"/>
                  </a:ext>
                </a:extLst>
              </xdr:cNvPr>
              <xdr:cNvSpPr/>
            </xdr:nvSpPr>
            <xdr:spPr>
              <a:xfrm>
                <a:off x="28956" y="173736"/>
                <a:ext cx="86868" cy="86360"/>
              </a:xfrm>
              <a:prstGeom prst="ellipse">
                <a:avLst/>
              </a:prstGeom>
              <a:solidFill>
                <a:srgbClr val="227424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ja-JP" altLang="en-US"/>
              </a:p>
            </xdr:txBody>
          </xdr:sp>
          <xdr:sp macro="" textlink="">
            <xdr:nvSpPr>
              <xdr:cNvPr id="48" name="円/楕円 17612">
                <a:extLst>
                  <a:ext uri="{FF2B5EF4-FFF2-40B4-BE49-F238E27FC236}">
                    <a16:creationId xmlns:a16="http://schemas.microsoft.com/office/drawing/2014/main" id="{326BBF6F-F5F0-2AC0-EA61-8508BFC8C50C}"/>
                  </a:ext>
                </a:extLst>
              </xdr:cNvPr>
              <xdr:cNvSpPr/>
            </xdr:nvSpPr>
            <xdr:spPr>
              <a:xfrm>
                <a:off x="140208" y="227076"/>
                <a:ext cx="85090" cy="85090"/>
              </a:xfrm>
              <a:prstGeom prst="ellipse">
                <a:avLst/>
              </a:prstGeom>
              <a:solidFill>
                <a:srgbClr val="227424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ja-JP" altLang="en-US"/>
              </a:p>
            </xdr:txBody>
          </xdr:sp>
          <xdr:sp macro="" textlink="">
            <xdr:nvSpPr>
              <xdr:cNvPr id="49" name="円/楕円 17613">
                <a:extLst>
                  <a:ext uri="{FF2B5EF4-FFF2-40B4-BE49-F238E27FC236}">
                    <a16:creationId xmlns:a16="http://schemas.microsoft.com/office/drawing/2014/main" id="{78C50970-5A5F-3D8D-1C85-2A173914CBE4}"/>
                  </a:ext>
                </a:extLst>
              </xdr:cNvPr>
              <xdr:cNvSpPr/>
            </xdr:nvSpPr>
            <xdr:spPr>
              <a:xfrm>
                <a:off x="54864" y="326136"/>
                <a:ext cx="85090" cy="85090"/>
              </a:xfrm>
              <a:prstGeom prst="ellipse">
                <a:avLst/>
              </a:prstGeom>
              <a:solidFill>
                <a:srgbClr val="227424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ja-JP" altLang="en-US"/>
              </a:p>
            </xdr:txBody>
          </xdr:sp>
          <xdr:sp macro="" textlink="">
            <xdr:nvSpPr>
              <xdr:cNvPr id="50" name="円/楕円 17614">
                <a:extLst>
                  <a:ext uri="{FF2B5EF4-FFF2-40B4-BE49-F238E27FC236}">
                    <a16:creationId xmlns:a16="http://schemas.microsoft.com/office/drawing/2014/main" id="{09551F3D-45ED-DB47-E4C5-991BB9D50050}"/>
                  </a:ext>
                </a:extLst>
              </xdr:cNvPr>
              <xdr:cNvSpPr/>
            </xdr:nvSpPr>
            <xdr:spPr>
              <a:xfrm>
                <a:off x="173736" y="384048"/>
                <a:ext cx="85090" cy="85090"/>
              </a:xfrm>
              <a:prstGeom prst="ellipse">
                <a:avLst/>
              </a:prstGeom>
              <a:solidFill>
                <a:srgbClr val="227424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ja-JP" altLang="en-US"/>
              </a:p>
            </xdr:txBody>
          </xdr:sp>
          <xdr:sp macro="" textlink="">
            <xdr:nvSpPr>
              <xdr:cNvPr id="51" name="円/楕円 17615">
                <a:extLst>
                  <a:ext uri="{FF2B5EF4-FFF2-40B4-BE49-F238E27FC236}">
                    <a16:creationId xmlns:a16="http://schemas.microsoft.com/office/drawing/2014/main" id="{F89EAE2F-3879-A999-D891-1E3E00EEEACC}"/>
                  </a:ext>
                </a:extLst>
              </xdr:cNvPr>
              <xdr:cNvSpPr/>
            </xdr:nvSpPr>
            <xdr:spPr>
              <a:xfrm>
                <a:off x="114300" y="64008"/>
                <a:ext cx="85090" cy="85090"/>
              </a:xfrm>
              <a:prstGeom prst="ellipse">
                <a:avLst/>
              </a:prstGeom>
              <a:solidFill>
                <a:srgbClr val="227424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ja-JP" altLang="en-US"/>
              </a:p>
            </xdr:txBody>
          </xdr:sp>
          <xdr:sp macro="" textlink="">
            <xdr:nvSpPr>
              <xdr:cNvPr id="52" name="円/楕円 17616">
                <a:extLst>
                  <a:ext uri="{FF2B5EF4-FFF2-40B4-BE49-F238E27FC236}">
                    <a16:creationId xmlns:a16="http://schemas.microsoft.com/office/drawing/2014/main" id="{B84457B1-9014-0949-1A4D-021D3F46A968}"/>
                  </a:ext>
                </a:extLst>
              </xdr:cNvPr>
              <xdr:cNvSpPr/>
            </xdr:nvSpPr>
            <xdr:spPr>
              <a:xfrm>
                <a:off x="0" y="27432"/>
                <a:ext cx="85090" cy="85090"/>
              </a:xfrm>
              <a:prstGeom prst="ellipse">
                <a:avLst/>
              </a:prstGeom>
              <a:solidFill>
                <a:srgbClr val="227424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ja-JP" altLang="en-US"/>
              </a:p>
            </xdr:txBody>
          </xdr:sp>
        </xdr:grpSp>
        <xdr:sp macro="" textlink="">
          <xdr:nvSpPr>
            <xdr:cNvPr id="39" name="円/楕円 17617">
              <a:extLst>
                <a:ext uri="{FF2B5EF4-FFF2-40B4-BE49-F238E27FC236}">
                  <a16:creationId xmlns:a16="http://schemas.microsoft.com/office/drawing/2014/main" id="{DD1CE48E-3A3C-FBC9-53DD-183342885D64}"/>
                </a:ext>
              </a:extLst>
            </xdr:cNvPr>
            <xdr:cNvSpPr/>
          </xdr:nvSpPr>
          <xdr:spPr>
            <a:xfrm>
              <a:off x="0" y="0"/>
              <a:ext cx="285750" cy="270164"/>
            </a:xfrm>
            <a:prstGeom prst="ellipse">
              <a:avLst/>
            </a:prstGeom>
            <a:gradFill flip="none" rotWithShape="1">
              <a:gsLst>
                <a:gs pos="0">
                  <a:srgbClr val="227424">
                    <a:shade val="30000"/>
                    <a:satMod val="115000"/>
                  </a:srgbClr>
                </a:gs>
                <a:gs pos="29000">
                  <a:srgbClr val="227424">
                    <a:shade val="67500"/>
                    <a:satMod val="115000"/>
                  </a:srgbClr>
                </a:gs>
                <a:gs pos="100000">
                  <a:schemeClr val="accent3">
                    <a:lumMod val="60000"/>
                    <a:lumOff val="40000"/>
                  </a:schemeClr>
                </a:gs>
              </a:gsLst>
              <a:lin ang="189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ja-JP" altLang="en-US"/>
            </a:p>
          </xdr:txBody>
        </xdr:sp>
        <xdr:grpSp>
          <xdr:nvGrpSpPr>
            <xdr:cNvPr id="40" name="グループ化 39">
              <a:extLst>
                <a:ext uri="{FF2B5EF4-FFF2-40B4-BE49-F238E27FC236}">
                  <a16:creationId xmlns:a16="http://schemas.microsoft.com/office/drawing/2014/main" id="{2E640743-3D71-572B-1958-E580880B68FB}"/>
                </a:ext>
              </a:extLst>
            </xdr:cNvPr>
            <xdr:cNvGrpSpPr/>
          </xdr:nvGrpSpPr>
          <xdr:grpSpPr>
            <a:xfrm>
              <a:off x="64008" y="47244"/>
              <a:ext cx="74676" cy="107950"/>
              <a:chOff x="0" y="0"/>
              <a:chExt cx="74676" cy="107950"/>
            </a:xfrm>
          </xdr:grpSpPr>
          <xdr:sp macro="" textlink="">
            <xdr:nvSpPr>
              <xdr:cNvPr id="44" name="円/楕円 17619">
                <a:extLst>
                  <a:ext uri="{FF2B5EF4-FFF2-40B4-BE49-F238E27FC236}">
                    <a16:creationId xmlns:a16="http://schemas.microsoft.com/office/drawing/2014/main" id="{9A63CE40-EF00-8492-7C50-ED281CA032C7}"/>
                  </a:ext>
                </a:extLst>
              </xdr:cNvPr>
              <xdr:cNvSpPr/>
            </xdr:nvSpPr>
            <xdr:spPr>
              <a:xfrm>
                <a:off x="0" y="0"/>
                <a:ext cx="74676" cy="107950"/>
              </a:xfrm>
              <a:prstGeom prst="ellipse">
                <a:avLst/>
              </a:prstGeom>
              <a:gradFill flip="none" rotWithShape="1">
                <a:gsLst>
                  <a:gs pos="0">
                    <a:schemeClr val="bg1">
                      <a:lumMod val="85000"/>
                    </a:schemeClr>
                  </a:gs>
                  <a:gs pos="67000">
                    <a:schemeClr val="bg1"/>
                  </a:gs>
                  <a:gs pos="35000">
                    <a:schemeClr val="bg1"/>
                  </a:gs>
                  <a:gs pos="100000">
                    <a:schemeClr val="bg1">
                      <a:lumMod val="95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ja-JP" altLang="en-US"/>
              </a:p>
            </xdr:txBody>
          </xdr:sp>
          <xdr:sp macro="" textlink="">
            <xdr:nvSpPr>
              <xdr:cNvPr id="45" name="円/楕円 17620">
                <a:extLst>
                  <a:ext uri="{FF2B5EF4-FFF2-40B4-BE49-F238E27FC236}">
                    <a16:creationId xmlns:a16="http://schemas.microsoft.com/office/drawing/2014/main" id="{AF803F72-7DA8-44D8-2DD9-E98A1F05B529}"/>
                  </a:ext>
                </a:extLst>
              </xdr:cNvPr>
              <xdr:cNvSpPr/>
            </xdr:nvSpPr>
            <xdr:spPr>
              <a:xfrm>
                <a:off x="1821" y="10544"/>
                <a:ext cx="39139" cy="55743"/>
              </a:xfrm>
              <a:prstGeom prst="ellipse">
                <a:avLst/>
              </a:prstGeom>
              <a:solidFill>
                <a:schemeClr val="tx1"/>
              </a:solidFill>
              <a:ln w="6350">
                <a:solidFill>
                  <a:schemeClr val="bg1"/>
                </a:solidFill>
              </a:ln>
              <a:effectLst/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ja-JP" altLang="en-US"/>
              </a:p>
            </xdr:txBody>
          </xdr:sp>
        </xdr:grpSp>
        <xdr:grpSp>
          <xdr:nvGrpSpPr>
            <xdr:cNvPr id="41" name="グループ化 40">
              <a:extLst>
                <a:ext uri="{FF2B5EF4-FFF2-40B4-BE49-F238E27FC236}">
                  <a16:creationId xmlns:a16="http://schemas.microsoft.com/office/drawing/2014/main" id="{7B3E7847-9E95-D795-D5E6-136273A7C93B}"/>
                </a:ext>
              </a:extLst>
            </xdr:cNvPr>
            <xdr:cNvGrpSpPr/>
          </xdr:nvGrpSpPr>
          <xdr:grpSpPr>
            <a:xfrm>
              <a:off x="152400" y="47244"/>
              <a:ext cx="74676" cy="107950"/>
              <a:chOff x="0" y="0"/>
              <a:chExt cx="74676" cy="107950"/>
            </a:xfrm>
          </xdr:grpSpPr>
          <xdr:sp macro="" textlink="">
            <xdr:nvSpPr>
              <xdr:cNvPr id="42" name="円/楕円 17622">
                <a:extLst>
                  <a:ext uri="{FF2B5EF4-FFF2-40B4-BE49-F238E27FC236}">
                    <a16:creationId xmlns:a16="http://schemas.microsoft.com/office/drawing/2014/main" id="{B00006B5-BEF1-4036-4D98-CA6BB4B7DD6D}"/>
                  </a:ext>
                </a:extLst>
              </xdr:cNvPr>
              <xdr:cNvSpPr/>
            </xdr:nvSpPr>
            <xdr:spPr>
              <a:xfrm>
                <a:off x="0" y="0"/>
                <a:ext cx="74676" cy="107950"/>
              </a:xfrm>
              <a:prstGeom prst="ellipse">
                <a:avLst/>
              </a:prstGeom>
              <a:gradFill flip="none" rotWithShape="1">
                <a:gsLst>
                  <a:gs pos="0">
                    <a:schemeClr val="bg1">
                      <a:lumMod val="85000"/>
                    </a:schemeClr>
                  </a:gs>
                  <a:gs pos="67000">
                    <a:schemeClr val="bg1"/>
                  </a:gs>
                  <a:gs pos="35000">
                    <a:schemeClr val="bg1"/>
                  </a:gs>
                  <a:gs pos="100000">
                    <a:schemeClr val="bg1">
                      <a:lumMod val="95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ja-JP" altLang="en-US"/>
              </a:p>
            </xdr:txBody>
          </xdr:sp>
          <xdr:sp macro="" textlink="">
            <xdr:nvSpPr>
              <xdr:cNvPr id="43" name="円/楕円 17623">
                <a:extLst>
                  <a:ext uri="{FF2B5EF4-FFF2-40B4-BE49-F238E27FC236}">
                    <a16:creationId xmlns:a16="http://schemas.microsoft.com/office/drawing/2014/main" id="{79F149BC-293B-27D0-6C57-BCD4F6D7616A}"/>
                  </a:ext>
                </a:extLst>
              </xdr:cNvPr>
              <xdr:cNvSpPr/>
            </xdr:nvSpPr>
            <xdr:spPr>
              <a:xfrm>
                <a:off x="3572" y="13077"/>
                <a:ext cx="39139" cy="55743"/>
              </a:xfrm>
              <a:prstGeom prst="ellipse">
                <a:avLst/>
              </a:prstGeom>
              <a:solidFill>
                <a:schemeClr val="tx1"/>
              </a:solidFill>
              <a:ln w="6350">
                <a:solidFill>
                  <a:schemeClr val="bg1"/>
                </a:solidFill>
              </a:ln>
              <a:effectLst/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ja-JP" altLang="en-US"/>
              </a:p>
            </xdr:txBody>
          </xdr:sp>
        </xdr:grpSp>
      </xdr:grpSp>
    </xdr:grpSp>
    <xdr:clientData/>
  </xdr:twoCellAnchor>
  <xdr:twoCellAnchor editAs="oneCell">
    <xdr:from>
      <xdr:col>10</xdr:col>
      <xdr:colOff>45360</xdr:colOff>
      <xdr:row>40</xdr:row>
      <xdr:rowOff>185503</xdr:rowOff>
    </xdr:from>
    <xdr:to>
      <xdr:col>10</xdr:col>
      <xdr:colOff>1284100</xdr:colOff>
      <xdr:row>42</xdr:row>
      <xdr:rowOff>353788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BF9099B-6A56-47EA-A144-3C4856B03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18503" y="14486610"/>
          <a:ext cx="1238740" cy="1243249"/>
        </a:xfrm>
        <a:prstGeom prst="rect">
          <a:avLst/>
        </a:prstGeom>
      </xdr:spPr>
    </xdr:pic>
    <xdr:clientData/>
  </xdr:twoCellAnchor>
  <xdr:twoCellAnchor editAs="oneCell">
    <xdr:from>
      <xdr:col>0</xdr:col>
      <xdr:colOff>205807</xdr:colOff>
      <xdr:row>6</xdr:row>
      <xdr:rowOff>169336</xdr:rowOff>
    </xdr:from>
    <xdr:to>
      <xdr:col>11</xdr:col>
      <xdr:colOff>258724</xdr:colOff>
      <xdr:row>16</xdr:row>
      <xdr:rowOff>80634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806656F0-F446-2298-2338-ED2AE263E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807" y="2883961"/>
          <a:ext cx="9887480" cy="2304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22</xdr:col>
      <xdr:colOff>547688</xdr:colOff>
      <xdr:row>42</xdr:row>
      <xdr:rowOff>547687</xdr:rowOff>
    </xdr:from>
    <xdr:to>
      <xdr:col>26</xdr:col>
      <xdr:colOff>642936</xdr:colOff>
      <xdr:row>42</xdr:row>
      <xdr:rowOff>738187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74AE585B-092D-CFD8-36E9-ADD2795DFDB2}"/>
            </a:ext>
          </a:extLst>
        </xdr:cNvPr>
        <xdr:cNvSpPr/>
      </xdr:nvSpPr>
      <xdr:spPr>
        <a:xfrm>
          <a:off x="17847469" y="14870906"/>
          <a:ext cx="2857498" cy="190500"/>
        </a:xfrm>
        <a:prstGeom prst="rect">
          <a:avLst/>
        </a:prstGeom>
        <a:ln w="3175">
          <a:solidFill>
            <a:sysClr val="windowText" lastClr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 kern="1200"/>
            <a:t>大分労働局　職業安定部職業対策課　（</a:t>
          </a:r>
          <a:r>
            <a:rPr kumimoji="1" lang="en-US" altLang="ja-JP" sz="900" kern="1200"/>
            <a:t>R08.05)</a:t>
          </a:r>
        </a:p>
        <a:p>
          <a:pPr algn="ctr"/>
          <a:endParaRPr kumimoji="1" lang="ja-JP" altLang="en-US" sz="900" kern="1200"/>
        </a:p>
      </xdr:txBody>
    </xdr:sp>
    <xdr:clientData/>
  </xdr:twoCellAnchor>
  <xdr:twoCellAnchor>
    <xdr:from>
      <xdr:col>13</xdr:col>
      <xdr:colOff>612323</xdr:colOff>
      <xdr:row>0</xdr:row>
      <xdr:rowOff>231321</xdr:rowOff>
    </xdr:from>
    <xdr:to>
      <xdr:col>23</xdr:col>
      <xdr:colOff>571501</xdr:colOff>
      <xdr:row>1</xdr:row>
      <xdr:rowOff>653142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7A263C53-5E62-EFE9-37E4-EB546F3BD28A}"/>
            </a:ext>
          </a:extLst>
        </xdr:cNvPr>
        <xdr:cNvSpPr/>
      </xdr:nvSpPr>
      <xdr:spPr>
        <a:xfrm>
          <a:off x="10844894" y="231321"/>
          <a:ext cx="7048500" cy="870857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38100">
          <a:solidFill>
            <a:srgbClr val="00B05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800" kern="120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「障害者雇用状況報告書」の</a:t>
          </a:r>
          <a:r>
            <a:rPr kumimoji="1" lang="ja-JP" altLang="en-US" sz="2000" kern="120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❶</a:t>
          </a:r>
          <a:r>
            <a:rPr kumimoji="1" lang="ja-JP" altLang="en-US" sz="1800" kern="120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と</a:t>
          </a:r>
          <a:r>
            <a:rPr kumimoji="1" lang="ja-JP" altLang="en-US" sz="2000" kern="120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❷</a:t>
          </a:r>
          <a:r>
            <a:rPr kumimoji="1" lang="ja-JP" altLang="en-US" sz="1800" kern="120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の数値を入力すると、法定雇用率が</a:t>
          </a:r>
          <a:r>
            <a:rPr kumimoji="1" lang="en-US" altLang="ja-JP" sz="1800" kern="120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2.7</a:t>
          </a:r>
          <a:r>
            <a:rPr kumimoji="1" lang="ja-JP" altLang="en-US" sz="1800" kern="120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％に上がった場合の不足数（</a:t>
          </a:r>
          <a:r>
            <a:rPr kumimoji="1" lang="ja-JP" altLang="en-US" sz="2000" kern="120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❸</a:t>
          </a:r>
          <a:r>
            <a:rPr kumimoji="1" lang="ja-JP" altLang="en-US" sz="1800" kern="120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）を計算できます（前ページ）。</a:t>
          </a:r>
        </a:p>
      </xdr:txBody>
    </xdr:sp>
    <xdr:clientData/>
  </xdr:twoCellAnchor>
  <xdr:twoCellAnchor>
    <xdr:from>
      <xdr:col>22</xdr:col>
      <xdr:colOff>489856</xdr:colOff>
      <xdr:row>42</xdr:row>
      <xdr:rowOff>190499</xdr:rowOff>
    </xdr:from>
    <xdr:to>
      <xdr:col>26</xdr:col>
      <xdr:colOff>585104</xdr:colOff>
      <xdr:row>42</xdr:row>
      <xdr:rowOff>380999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5B2EF324-ED2F-47A5-A082-36A118648C4D}"/>
            </a:ext>
          </a:extLst>
        </xdr:cNvPr>
        <xdr:cNvSpPr/>
      </xdr:nvSpPr>
      <xdr:spPr>
        <a:xfrm>
          <a:off x="17131392" y="15566570"/>
          <a:ext cx="2816676" cy="190500"/>
        </a:xfrm>
        <a:prstGeom prst="rect">
          <a:avLst/>
        </a:prstGeom>
        <a:solidFill>
          <a:sysClr val="window" lastClr="FFFFFF"/>
        </a:solidFill>
        <a:ln w="3175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ptos Narrow" panose="02110004020202020204"/>
              <a:ea typeface="游ゴシック" panose="020B0400000000000000" pitchFamily="50" charset="-128"/>
              <a:cs typeface="+mn-cs"/>
            </a:rPr>
            <a:t>大分労働局　職業安定部職業対策課　（</a:t>
          </a:r>
          <a:r>
            <a:rPr kumimoji="1" lang="en-US" altLang="ja-JP" sz="9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ptos Narrow" panose="02110004020202020204"/>
              <a:ea typeface="游ゴシック" panose="020B0400000000000000" pitchFamily="50" charset="-128"/>
              <a:cs typeface="+mn-cs"/>
            </a:rPr>
            <a:t>R08.05)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900" b="0" i="0" u="none" strike="noStrike" kern="12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ptos Narrow" panose="02110004020202020204"/>
            <a:ea typeface="游ゴシック" panose="020B0400000000000000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https://www.mhlw.go.jp/stf/seisakunitsuite/bunya/koyou_roudou/koyou/shougaisha-koyou_00002.html" TargetMode="External" Type="http://schemas.openxmlformats.org/officeDocument/2006/relationships/hyperlink"/><Relationship Id="rId2" Target="../printerSettings/printerSettings1.bin" Type="http://schemas.openxmlformats.org/officeDocument/2006/relationships/printerSettings"/><Relationship Id="rId3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15D42-4242-4727-8BA5-88AA2DCD3235}">
  <dimension ref="A1:V44"/>
  <sheetViews>
    <sheetView showGridLines="0" tabSelected="1" view="pageBreakPreview" topLeftCell="A20" zoomScale="70" zoomScaleNormal="60" zoomScaleSheetLayoutView="70" workbookViewId="0">
      <selection activeCell="B39" sqref="B39"/>
    </sheetView>
  </sheetViews>
  <sheetFormatPr defaultRowHeight="18.75" x14ac:dyDescent="0.4"/>
  <cols>
    <col min="1" max="1" width="5.625" style="4" customWidth="1"/>
    <col min="2" max="2" width="25.875" style="4" customWidth="1"/>
    <col min="3" max="3" width="3.625" style="4" customWidth="1"/>
    <col min="4" max="4" width="17.625" style="4" customWidth="1"/>
    <col min="5" max="5" width="20.625" style="4" customWidth="1"/>
    <col min="6" max="7" width="3.625" style="4" customWidth="1"/>
    <col min="8" max="8" width="20.625" style="4" customWidth="1"/>
    <col min="9" max="10" width="3.625" style="4" customWidth="1"/>
    <col min="11" max="11" width="20.625" style="4" customWidth="1"/>
    <col min="12" max="12" width="3.625" style="4" customWidth="1"/>
    <col min="13" max="13" width="1.5" style="4" customWidth="1"/>
    <col min="14" max="14" width="9" style="4"/>
    <col min="15" max="15" width="12.75" style="4" customWidth="1"/>
    <col min="16" max="26" width="9" style="4"/>
    <col min="27" max="27" width="9" style="4" customWidth="1"/>
    <col min="28" max="16384" width="9" style="4"/>
  </cols>
  <sheetData>
    <row r="1" spans="1:22" ht="35.25" customHeight="1" thickBot="1" x14ac:dyDescent="0.45">
      <c r="A1" s="39" t="s">
        <v>23</v>
      </c>
    </row>
    <row r="2" spans="1:22" ht="84.75" customHeight="1" thickTop="1" thickBot="1" x14ac:dyDescent="0.45">
      <c r="A2" s="49" t="s">
        <v>11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2"/>
      <c r="N2" s="3"/>
      <c r="O2" s="3"/>
      <c r="P2" s="3"/>
      <c r="Q2" s="3"/>
      <c r="R2" s="3"/>
      <c r="S2" s="3"/>
      <c r="T2" s="3"/>
      <c r="U2" s="3"/>
      <c r="V2" s="3"/>
    </row>
    <row r="3" spans="1:22" ht="20.25" thickTop="1" thickBot="1" x14ac:dyDescent="0.45"/>
    <row r="4" spans="1:22" ht="33.75" customHeight="1" thickTop="1" x14ac:dyDescent="0.4">
      <c r="B4" s="46"/>
      <c r="C4" s="46"/>
      <c r="D4" s="46"/>
      <c r="E4" s="42" t="s">
        <v>2</v>
      </c>
      <c r="F4" s="42"/>
      <c r="G4" s="43"/>
      <c r="H4" s="51" t="s">
        <v>3</v>
      </c>
      <c r="I4" s="52"/>
      <c r="J4" s="52"/>
      <c r="K4" s="52"/>
      <c r="L4" s="34"/>
    </row>
    <row r="5" spans="1:22" ht="37.5" customHeight="1" x14ac:dyDescent="0.4">
      <c r="B5" s="47" t="s">
        <v>0</v>
      </c>
      <c r="C5" s="47"/>
      <c r="D5" s="47"/>
      <c r="E5" s="44" t="s">
        <v>13</v>
      </c>
      <c r="F5" s="44"/>
      <c r="G5" s="45"/>
      <c r="H5" s="53">
        <v>2.7E-2</v>
      </c>
      <c r="I5" s="54"/>
      <c r="J5" s="54"/>
      <c r="K5" s="54"/>
      <c r="L5" s="35"/>
    </row>
    <row r="6" spans="1:22" ht="37.5" customHeight="1" thickBot="1" x14ac:dyDescent="0.45">
      <c r="B6" s="47" t="s">
        <v>1</v>
      </c>
      <c r="C6" s="47"/>
      <c r="D6" s="47"/>
      <c r="E6" s="42" t="s">
        <v>14</v>
      </c>
      <c r="F6" s="42"/>
      <c r="G6" s="43"/>
      <c r="H6" s="55" t="s">
        <v>4</v>
      </c>
      <c r="I6" s="56"/>
      <c r="J6" s="56"/>
      <c r="K6" s="56"/>
      <c r="L6" s="36"/>
    </row>
    <row r="7" spans="1:22" ht="19.5" thickTop="1" x14ac:dyDescent="0.4"/>
    <row r="27" spans="1:14" ht="47.25" customHeight="1" thickBot="1" x14ac:dyDescent="0.45"/>
    <row r="28" spans="1:14" ht="93" customHeight="1" thickTop="1" thickBot="1" x14ac:dyDescent="0.45">
      <c r="B28" s="57" t="s">
        <v>12</v>
      </c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37"/>
      <c r="N28" s="38"/>
    </row>
    <row r="29" spans="1:14" s="5" customFormat="1" ht="8.25" customHeight="1" thickTop="1" thickBot="1" x14ac:dyDescent="0.45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</row>
    <row r="30" spans="1:14" s="5" customFormat="1" ht="22.5" customHeight="1" thickTop="1" thickBot="1" x14ac:dyDescent="0.45">
      <c r="B30" s="7"/>
      <c r="C30" s="8" t="s">
        <v>19</v>
      </c>
      <c r="D30" s="9"/>
      <c r="E30" s="10" t="s">
        <v>20</v>
      </c>
      <c r="F30" s="6"/>
      <c r="G30" s="6"/>
      <c r="H30" s="6"/>
      <c r="I30" s="6"/>
      <c r="J30" s="6"/>
      <c r="K30" s="6"/>
      <c r="L30" s="6"/>
      <c r="M30" s="6"/>
      <c r="N30" s="6"/>
    </row>
    <row r="31" spans="1:14" s="5" customFormat="1" ht="17.25" customHeight="1" thickTop="1" x14ac:dyDescent="0.4">
      <c r="C31" s="11"/>
      <c r="D31" s="11"/>
      <c r="E31" s="11"/>
      <c r="F31" s="11"/>
      <c r="G31" s="11"/>
      <c r="H31" s="11"/>
      <c r="I31" s="11"/>
      <c r="J31" s="11"/>
      <c r="K31" s="11"/>
      <c r="L31" s="11"/>
    </row>
    <row r="32" spans="1:14" ht="24.75" customHeight="1" x14ac:dyDescent="0.4">
      <c r="A32" s="12"/>
      <c r="B32" s="13" t="s">
        <v>24</v>
      </c>
    </row>
    <row r="33" spans="1:13" ht="51.75" customHeight="1" thickBot="1" x14ac:dyDescent="0.45">
      <c r="A33" s="5"/>
      <c r="B33" s="14" t="s">
        <v>15</v>
      </c>
      <c r="C33" s="15"/>
      <c r="D33" s="16"/>
      <c r="E33" s="17" t="s">
        <v>10</v>
      </c>
      <c r="F33" s="18"/>
      <c r="G33" s="16"/>
      <c r="H33" s="19" t="s">
        <v>21</v>
      </c>
      <c r="I33" s="18"/>
      <c r="J33" s="16"/>
      <c r="K33" s="20" t="s">
        <v>16</v>
      </c>
    </row>
    <row r="34" spans="1:13" ht="38.25" customHeight="1" thickTop="1" thickBot="1" x14ac:dyDescent="0.45">
      <c r="A34" s="5"/>
      <c r="B34" s="1"/>
      <c r="C34" s="21" t="s">
        <v>8</v>
      </c>
      <c r="D34" s="22" t="s">
        <v>5</v>
      </c>
      <c r="E34" s="23" t="str">
        <f>IFERROR(IF(B34="","",ROUNDDOWN(B34*2.5/100,0)),"")</f>
        <v/>
      </c>
      <c r="F34" s="21" t="s">
        <v>8</v>
      </c>
      <c r="G34" s="24" t="s">
        <v>6</v>
      </c>
      <c r="H34" s="1"/>
      <c r="I34" s="21" t="s">
        <v>8</v>
      </c>
      <c r="J34" s="24" t="s">
        <v>7</v>
      </c>
      <c r="K34" s="25" t="str">
        <f>IF(B34="","",IF(E34&lt;H34,0,E34-H34))</f>
        <v/>
      </c>
      <c r="L34" s="26" t="s">
        <v>8</v>
      </c>
    </row>
    <row r="35" spans="1:13" s="5" customFormat="1" ht="34.5" customHeight="1" thickTop="1" x14ac:dyDescent="0.4">
      <c r="B35" s="27"/>
      <c r="C35" s="21"/>
      <c r="D35" s="22"/>
      <c r="E35" s="28" t="s">
        <v>17</v>
      </c>
      <c r="F35" s="21"/>
      <c r="G35" s="24"/>
      <c r="H35" s="27"/>
      <c r="I35" s="21"/>
      <c r="J35" s="24"/>
      <c r="K35" s="28" t="s">
        <v>18</v>
      </c>
      <c r="L35" s="29"/>
    </row>
    <row r="36" spans="1:13" x14ac:dyDescent="0.4">
      <c r="A36" s="5"/>
    </row>
    <row r="37" spans="1:13" ht="24.75" customHeight="1" x14ac:dyDescent="0.4">
      <c r="A37" s="12"/>
      <c r="B37" s="13" t="s">
        <v>25</v>
      </c>
    </row>
    <row r="38" spans="1:13" ht="51.75" customHeight="1" thickBot="1" x14ac:dyDescent="0.45">
      <c r="A38" s="5"/>
      <c r="B38" s="14" t="s">
        <v>15</v>
      </c>
      <c r="C38" s="15"/>
      <c r="D38" s="16"/>
      <c r="E38" s="17" t="s">
        <v>10</v>
      </c>
      <c r="F38" s="18"/>
      <c r="G38" s="16"/>
      <c r="H38" s="19" t="s">
        <v>21</v>
      </c>
      <c r="I38" s="18"/>
      <c r="J38" s="16"/>
      <c r="K38" s="20" t="s">
        <v>16</v>
      </c>
    </row>
    <row r="39" spans="1:13" ht="38.25" customHeight="1" thickTop="1" thickBot="1" x14ac:dyDescent="0.45">
      <c r="B39" s="1"/>
      <c r="C39" s="21" t="s">
        <v>8</v>
      </c>
      <c r="D39" s="22" t="s">
        <v>9</v>
      </c>
      <c r="E39" s="30" t="str">
        <f>IFERROR(IF(B39="","",ROUNDDOWN(B39*2.7/100,0)),"")</f>
        <v/>
      </c>
      <c r="F39" s="21" t="s">
        <v>8</v>
      </c>
      <c r="G39" s="24" t="s">
        <v>6</v>
      </c>
      <c r="H39" s="1"/>
      <c r="I39" s="21" t="s">
        <v>8</v>
      </c>
      <c r="J39" s="24" t="s">
        <v>7</v>
      </c>
      <c r="K39" s="31" t="str">
        <f>IF(B39="","",IF(E39&lt;H39,0,E39-H39))</f>
        <v/>
      </c>
      <c r="L39" s="26" t="s">
        <v>8</v>
      </c>
    </row>
    <row r="40" spans="1:13" ht="19.5" thickTop="1" x14ac:dyDescent="0.4">
      <c r="E40" s="32" t="s">
        <v>17</v>
      </c>
      <c r="K40" s="28" t="s">
        <v>18</v>
      </c>
    </row>
    <row r="42" spans="1:13" ht="65.25" customHeight="1" x14ac:dyDescent="0.4">
      <c r="B42" s="48" t="s">
        <v>22</v>
      </c>
      <c r="C42" s="48"/>
      <c r="D42" s="48"/>
      <c r="E42" s="48"/>
      <c r="F42" s="48"/>
      <c r="G42" s="48"/>
      <c r="H42" s="48"/>
      <c r="I42" s="48"/>
      <c r="J42" s="48"/>
      <c r="M42" s="16"/>
    </row>
    <row r="43" spans="1:13" ht="35.25" customHeight="1" x14ac:dyDescent="0.4">
      <c r="B43" s="40" t="s">
        <v>26</v>
      </c>
      <c r="C43" s="41"/>
      <c r="D43" s="41"/>
      <c r="E43" s="41"/>
      <c r="F43" s="41"/>
      <c r="G43" s="41"/>
      <c r="H43" s="41"/>
      <c r="I43" s="41"/>
      <c r="J43" s="41"/>
      <c r="K43" s="33"/>
      <c r="L43" s="33"/>
    </row>
    <row r="44" spans="1:13" ht="19.5" customHeight="1" x14ac:dyDescent="0.4"/>
  </sheetData>
  <sheetProtection algorithmName="SHA-512" hashValue="ih42czWsX4VJrX4lX28QRBmVmO5Tv4ynT14JptSzGH4gO9GG/87btJpkrqnzrlvxbMyfwieBbmE/BsYwwNF/xw==" saltValue="xafJwV1Be5tkzcRpqaiCsg==" spinCount="100000" sheet="1" objects="1" scenarios="1" selectLockedCells="1"/>
  <mergeCells count="13">
    <mergeCell ref="A2:L2"/>
    <mergeCell ref="H4:K4"/>
    <mergeCell ref="H5:K5"/>
    <mergeCell ref="H6:K6"/>
    <mergeCell ref="B28:L28"/>
    <mergeCell ref="B43:J43"/>
    <mergeCell ref="E4:G4"/>
    <mergeCell ref="E5:G5"/>
    <mergeCell ref="E6:G6"/>
    <mergeCell ref="B4:D4"/>
    <mergeCell ref="B5:D5"/>
    <mergeCell ref="B6:D6"/>
    <mergeCell ref="B42:J42"/>
  </mergeCells>
  <phoneticPr fontId="1"/>
  <hyperlinks>
    <hyperlink ref="B43" r:id="rId1" xr:uid="{0821C10E-5AEB-4A65-95C7-DD072C59236B}"/>
  </hyperlinks>
  <printOptions horizontalCentered="1" verticalCentered="1"/>
  <pageMargins left="0.51181102362204722" right="0.51181102362204722" top="0.15748031496062992" bottom="7.874015748031496E-2" header="0.31496062992125984" footer="0.31496062992125984"/>
  <pageSetup paperSize="9" scale="62" fitToWidth="2" orientation="portrait" horizontalDpi="300" verticalDpi="300" r:id="rId2"/>
  <colBreaks count="1" manualBreakCount="1">
    <brk id="13" max="42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法定雇用率2.7％</vt:lpstr>
      <vt:lpstr>'法定雇用率2.7％'!Print_Area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