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mhlwlan-my.sharepoint.com/personal/naiqy_lansys_mhlw_go_jp/Documents/PassageDrive/PCfolder/Desktop/疑義照会/【15新潟局】ユースエール認定申請様式/企業情報報告書誤り修正/"/>
    </mc:Choice>
  </mc:AlternateContent>
  <xr:revisionPtr revIDLastSave="87" documentId="8_{7FA5E9E8-D3BB-4269-9226-23C5A9605885}" xr6:coauthVersionLast="47" xr6:coauthVersionMax="47" xr10:uidLastSave="{EDE2354E-9D44-44A0-9A33-38CA905A4305}"/>
  <bookViews>
    <workbookView xWindow="-120" yWindow="-120" windowWidth="29040" windowHeight="15720" activeTab="1" xr2:uid="{00000000-000D-0000-FFFF-FFFF00000000}"/>
  </bookViews>
  <sheets>
    <sheet name="企業情報報告書" sheetId="10" r:id="rId1"/>
    <sheet name="記載例" sheetId="13" r:id="rId2"/>
    <sheet name="別添1（旧）" sheetId="9" state="hidden" r:id="rId3"/>
    <sheet name="別添1 (記載要領)" sheetId="11" state="hidden" r:id="rId4"/>
  </sheets>
  <definedNames>
    <definedName name="_xlnm.Print_Area" localSheetId="0">企業情報報告書!$A$1:$I$117</definedName>
    <definedName name="_xlnm.Print_Area" localSheetId="1">記載例!$A$1:$I$117</definedName>
    <definedName name="_xlnm.Print_Area" localSheetId="3">'別添1 (記載要領)'!$A$1:$I$116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3" i="13" l="1"/>
  <c r="E58" i="13"/>
  <c r="D48" i="13"/>
  <c r="D43" i="13"/>
  <c r="D38" i="13"/>
  <c r="D33" i="13"/>
  <c r="D28" i="13"/>
  <c r="D22" i="13"/>
  <c r="E63" i="10"/>
  <c r="E58" i="10"/>
  <c r="D48" i="10"/>
  <c r="D43" i="10"/>
  <c r="D38" i="10"/>
  <c r="D33" i="10"/>
  <c r="D28" i="10"/>
  <c r="D22" i="10"/>
  <c r="F33" i="10"/>
  <c r="D22" i="9"/>
  <c r="F33" i="9"/>
  <c r="D28" i="9"/>
  <c r="D33" i="9"/>
  <c r="D38" i="9"/>
  <c r="D43" i="9"/>
  <c r="D48" i="9"/>
  <c r="E58" i="9"/>
  <c r="E63" i="9"/>
  <c r="F33" i="13"/>
</calcChain>
</file>

<file path=xl/sharedStrings.xml><?xml version="1.0" encoding="utf-8"?>
<sst xmlns="http://schemas.openxmlformats.org/spreadsheetml/2006/main" count="1406" uniqueCount="334">
  <si>
    <t>企業情報報告書</t>
    <phoneticPr fontId="1"/>
  </si>
  <si>
    <t>1列目</t>
  </si>
  <si>
    <t>2列目</t>
  </si>
  <si>
    <t>3列目</t>
  </si>
  <si>
    <t>4列目</t>
  </si>
  <si>
    <t>5列目</t>
  </si>
  <si>
    <t>6列目</t>
  </si>
  <si>
    <t>7列目</t>
  </si>
  <si>
    <t>企業ＩＤ
（システム管理用の項目の為、編集しないで下さい）</t>
  </si>
  <si>
    <t>Ｎｏ</t>
  </si>
  <si>
    <t>企業名・
事業所名</t>
  </si>
  <si>
    <t>企業名・
事業所名
（カタカナ）</t>
  </si>
  <si>
    <t>郵便番号</t>
  </si>
  <si>
    <t>8列目</t>
  </si>
  <si>
    <t>9列目</t>
  </si>
  <si>
    <t>10列目</t>
  </si>
  <si>
    <t>11列目</t>
  </si>
  <si>
    <t>12列目</t>
  </si>
  <si>
    <t>13列目</t>
  </si>
  <si>
    <t>14列目</t>
  </si>
  <si>
    <t>15列目</t>
  </si>
  <si>
    <t>所在地</t>
  </si>
  <si>
    <t>企業ホームページ
ＵＲＬ</t>
  </si>
  <si>
    <t>企業採用
ページＵＲＬ
（HW求人
以外の
場合に記載）</t>
  </si>
  <si>
    <t>②従業員数</t>
    <phoneticPr fontId="1"/>
  </si>
  <si>
    <t>業種
（上３桁）</t>
  </si>
  <si>
    <t>（都道府県）</t>
    <rPh sb="1" eb="5">
      <t>トドウフケン</t>
    </rPh>
    <phoneticPr fontId="1"/>
  </si>
  <si>
    <t>（市区町村以下）</t>
    <rPh sb="1" eb="5">
      <t>シクチョウソン</t>
    </rPh>
    <rPh sb="5" eb="7">
      <t>イカ</t>
    </rPh>
    <phoneticPr fontId="1"/>
  </si>
  <si>
    <t>16列目</t>
  </si>
  <si>
    <t>17列目</t>
  </si>
  <si>
    <t>18列目</t>
  </si>
  <si>
    <t>19列目</t>
  </si>
  <si>
    <t>20列目</t>
  </si>
  <si>
    <t>21列目</t>
  </si>
  <si>
    <t>22列目</t>
  </si>
  <si>
    <t>23列目</t>
  </si>
  <si>
    <t>③企業区分</t>
    <phoneticPr fontId="1"/>
  </si>
  <si>
    <t>ユース
エール
認定企業</t>
  </si>
  <si>
    <t>プラチナ
くるみん・プラチナくるみんプラス
認定企業</t>
    <phoneticPr fontId="1"/>
  </si>
  <si>
    <t>くるみん・くるみんプラス・トライくるみん・トライくるみんプラス
認定企業</t>
    <phoneticPr fontId="1"/>
  </si>
  <si>
    <t>プラチナ
えるぼし
認定企業</t>
  </si>
  <si>
    <t>えるぼし
認定企業</t>
  </si>
  <si>
    <t>自治体の認定制度</t>
  </si>
  <si>
    <t>認定コード
１</t>
  </si>
  <si>
    <t>認定コード
２</t>
  </si>
  <si>
    <t>認定コード
３</t>
  </si>
  <si>
    <t>24列目</t>
  </si>
  <si>
    <t>25列目</t>
  </si>
  <si>
    <t>26列目</t>
  </si>
  <si>
    <t>27列目</t>
  </si>
  <si>
    <t>28列目</t>
  </si>
  <si>
    <t>④新卒者等の採用実績及び定着状況</t>
    <phoneticPr fontId="1"/>
  </si>
  <si>
    <t>３年度前</t>
  </si>
  <si>
    <t>正社員
募集</t>
  </si>
  <si>
    <t>男性
採用者数</t>
  </si>
  <si>
    <t>女性
採用者数</t>
  </si>
  <si>
    <t>採用者数計
(自動計算
のため
入力不要)</t>
  </si>
  <si>
    <t>離職者数</t>
  </si>
  <si>
    <t>29列目</t>
  </si>
  <si>
    <t>30列目</t>
  </si>
  <si>
    <t>31列目</t>
  </si>
  <si>
    <t>32列目</t>
  </si>
  <si>
    <t>33列目</t>
  </si>
  <si>
    <t>④新卒者等の採用実績及び定着状況</t>
  </si>
  <si>
    <t>２年度前</t>
  </si>
  <si>
    <t>34列目</t>
  </si>
  <si>
    <t>35列目</t>
  </si>
  <si>
    <t>36列目</t>
  </si>
  <si>
    <t>37列目</t>
  </si>
  <si>
    <t>38列目</t>
  </si>
  <si>
    <t>39列目</t>
  </si>
  <si>
    <t>前年度</t>
  </si>
  <si>
    <t>離職率
(自動計算
のため
入力不要)</t>
  </si>
  <si>
    <t>40列目</t>
  </si>
  <si>
    <t>41列目</t>
  </si>
  <si>
    <t>42列目</t>
  </si>
  <si>
    <t>43列目</t>
  </si>
  <si>
    <t>44列目</t>
  </si>
  <si>
    <t>⑤新卒者等以外(35歳未満)の採用実績及び定着状況</t>
    <phoneticPr fontId="1"/>
  </si>
  <si>
    <t>45列目</t>
  </si>
  <si>
    <t>46列目</t>
  </si>
  <si>
    <t>47列目</t>
  </si>
  <si>
    <t>48列目</t>
  </si>
  <si>
    <t>49列目</t>
  </si>
  <si>
    <t>⑤新卒者等以外(35歳未満)の採用実績及び定着状況</t>
  </si>
  <si>
    <t>50列目</t>
  </si>
  <si>
    <t>51列目</t>
  </si>
  <si>
    <t>52列目</t>
  </si>
  <si>
    <t>53列目</t>
  </si>
  <si>
    <t>54列目</t>
  </si>
  <si>
    <t>55列目</t>
  </si>
  <si>
    <t>56列目</t>
  </si>
  <si>
    <t>57列目</t>
  </si>
  <si>
    <t>58列目</t>
  </si>
  <si>
    <t>59列目</t>
  </si>
  <si>
    <t>⑥平均継続勤務年数</t>
  </si>
  <si>
    <t>⑦平均年齢</t>
  </si>
  <si>
    <t>⑧所定外労働時間実績</t>
  </si>
  <si>
    <t>⑨有給休暇取得状況</t>
  </si>
  <si>
    <t>所定外
労働時間
実績
（月平均）</t>
  </si>
  <si>
    <t>有給休暇
取得日数</t>
  </si>
  <si>
    <t>有給休暇
取得率(※）</t>
  </si>
  <si>
    <t>60列目</t>
  </si>
  <si>
    <t>61列目</t>
  </si>
  <si>
    <t>62列目</t>
  </si>
  <si>
    <t>63列目</t>
  </si>
  <si>
    <t>64列目</t>
  </si>
  <si>
    <t>⑩前事業年度の育児休業取得状況</t>
  </si>
  <si>
    <t>男性
育児休業
対象者数</t>
  </si>
  <si>
    <t>男性
育児休業
取得者数</t>
  </si>
  <si>
    <t>女性
育児休業
対象者数</t>
  </si>
  <si>
    <t>女性
育児休業
取得者数</t>
  </si>
  <si>
    <t>女性
育児休業
取得率
(自動計算
のため
入力不要)</t>
  </si>
  <si>
    <t>65列目</t>
  </si>
  <si>
    <t>66列目</t>
  </si>
  <si>
    <t>67列目</t>
  </si>
  <si>
    <t>68列目</t>
  </si>
  <si>
    <t>69列目</t>
  </si>
  <si>
    <t>70列目</t>
  </si>
  <si>
    <t>71列目</t>
  </si>
  <si>
    <t>72列目</t>
  </si>
  <si>
    <t>⑩直近3事業年度の育児休業取得状況</t>
  </si>
  <si>
    <t>⑪役員
女性割合</t>
  </si>
  <si>
    <t>⑫管理職
女性割合</t>
  </si>
  <si>
    <t>育児休業制度の有無</t>
  </si>
  <si>
    <t>73列目</t>
  </si>
  <si>
    <t>74列目</t>
  </si>
  <si>
    <t>75列目</t>
  </si>
  <si>
    <t>76列目</t>
  </si>
  <si>
    <t>77列目</t>
  </si>
  <si>
    <t>78列目</t>
  </si>
  <si>
    <t>79列目</t>
  </si>
  <si>
    <t>⑬研修制度の内容</t>
  </si>
  <si>
    <t>⑭自己啓発
支援制度の内容</t>
  </si>
  <si>
    <t>⑮メンター
制度の有無</t>
  </si>
  <si>
    <t>⑯キャリアコンサルティング制度の内容</t>
  </si>
  <si>
    <t>有無</t>
  </si>
  <si>
    <t>80列目</t>
  </si>
  <si>
    <t>81列目</t>
  </si>
  <si>
    <t>82列目</t>
  </si>
  <si>
    <t>83列目</t>
  </si>
  <si>
    <t>84列目</t>
  </si>
  <si>
    <t>85列目</t>
  </si>
  <si>
    <t>⑰社内検定等の
制度の内容</t>
  </si>
  <si>
    <t>⑱社長や先輩からの
メッセージ</t>
  </si>
  <si>
    <t>86列目</t>
  </si>
  <si>
    <t>87列目</t>
  </si>
  <si>
    <t>88列目</t>
  </si>
  <si>
    <t>89列目</t>
  </si>
  <si>
    <t>90列目</t>
  </si>
  <si>
    <t>91列目</t>
  </si>
  <si>
    <t>92列目</t>
  </si>
  <si>
    <t>93列目</t>
  </si>
  <si>
    <t>㉑インターンシップの内容</t>
  </si>
  <si>
    <t>㉒職場見学・職場体験の内容</t>
  </si>
  <si>
    <t>受入可否</t>
  </si>
  <si>
    <t>受入人数</t>
  </si>
  <si>
    <t>94列目</t>
  </si>
  <si>
    <t>95列目</t>
  </si>
  <si>
    <t>96列目</t>
  </si>
  <si>
    <t>97列目</t>
  </si>
  <si>
    <t>98列目</t>
  </si>
  <si>
    <t>99列目</t>
  </si>
  <si>
    <t>100列目</t>
  </si>
  <si>
    <t>101列目</t>
  </si>
  <si>
    <t>㉓出張
講話の可否</t>
  </si>
  <si>
    <t>㉘通年採用等の対応</t>
  </si>
  <si>
    <t>㉙新規学卒枠での既卒２年以上の者の採用対応</t>
    <phoneticPr fontId="1"/>
  </si>
  <si>
    <t>㉚地域限定正社員採用対応</t>
  </si>
  <si>
    <t>102列目</t>
  </si>
  <si>
    <t>103列目</t>
  </si>
  <si>
    <t>104列目</t>
  </si>
  <si>
    <t>105列目</t>
  </si>
  <si>
    <t>106列目</t>
  </si>
  <si>
    <t>107列目</t>
  </si>
  <si>
    <t>108列目</t>
  </si>
  <si>
    <t>認定日/
宣言日</t>
  </si>
  <si>
    <t>職種
（上２桁）</t>
  </si>
  <si>
    <t>充足</t>
  </si>
  <si>
    <t>109列目</t>
  </si>
  <si>
    <t>110列目</t>
  </si>
  <si>
    <t>111列目</t>
  </si>
  <si>
    <t>112列目</t>
  </si>
  <si>
    <t>113列目</t>
  </si>
  <si>
    <t>114列目</t>
  </si>
  <si>
    <t>115列目</t>
  </si>
  <si>
    <t>116列目</t>
  </si>
  <si>
    <t>117列目</t>
  </si>
  <si>
    <t>ハローワーク求人１</t>
  </si>
  <si>
    <t>就業
場所
-1</t>
  </si>
  <si>
    <t>就業
場所
-2</t>
  </si>
  <si>
    <t>就業
場所
-3</t>
  </si>
  <si>
    <t>求人
区分</t>
  </si>
  <si>
    <t>事業所番号</t>
  </si>
  <si>
    <t>求人番号</t>
  </si>
  <si>
    <t>求人
有効期限</t>
  </si>
  <si>
    <t>118列目</t>
  </si>
  <si>
    <t>119列目</t>
  </si>
  <si>
    <t>120列目</t>
  </si>
  <si>
    <t>121列目</t>
  </si>
  <si>
    <t>122列目</t>
  </si>
  <si>
    <t>123列目</t>
  </si>
  <si>
    <t>124列目</t>
  </si>
  <si>
    <t>125列目</t>
  </si>
  <si>
    <t>126列目</t>
  </si>
  <si>
    <t>ハローワーク求人２</t>
  </si>
  <si>
    <t>求人区分</t>
  </si>
  <si>
    <t>127列目</t>
  </si>
  <si>
    <t>128列目</t>
  </si>
  <si>
    <t>129列目</t>
  </si>
  <si>
    <t>130列目</t>
  </si>
  <si>
    <t>131列目</t>
  </si>
  <si>
    <t>132列目</t>
  </si>
  <si>
    <t>133列目</t>
  </si>
  <si>
    <t>134列目</t>
  </si>
  <si>
    <t>135列目</t>
  </si>
  <si>
    <t>ハローワーク求人３</t>
  </si>
  <si>
    <t>136列目</t>
  </si>
  <si>
    <t>137列目</t>
  </si>
  <si>
    <t>138列目</t>
  </si>
  <si>
    <t>非公開</t>
  </si>
  <si>
    <t>採用担当者連絡先
(メール
アドレス)</t>
  </si>
  <si>
    <t>最終
更新時刻</t>
  </si>
  <si>
    <t>企業情報報告書（記載例）</t>
    <rPh sb="8" eb="11">
      <t>キサイレイ</t>
    </rPh>
    <phoneticPr fontId="1"/>
  </si>
  <si>
    <t>霞ヶ関電子工業株式会社</t>
    <rPh sb="0" eb="3">
      <t>カスミガセキ</t>
    </rPh>
    <rPh sb="3" eb="5">
      <t>デンシ</t>
    </rPh>
    <rPh sb="5" eb="7">
      <t>コウギョウ</t>
    </rPh>
    <rPh sb="7" eb="11">
      <t>カブシキガイシャ</t>
    </rPh>
    <phoneticPr fontId="1"/>
  </si>
  <si>
    <t>カスミガセキデンシコウギョウカブシキガイシャ</t>
    <phoneticPr fontId="1"/>
  </si>
  <si>
    <t>123-4567</t>
    <phoneticPr fontId="1"/>
  </si>
  <si>
    <t>東京都</t>
  </si>
  <si>
    <t>千代田区霞が関○○</t>
    <rPh sb="0" eb="4">
      <t>チヨダク</t>
    </rPh>
    <rPh sb="4" eb="5">
      <t>カスミ</t>
    </rPh>
    <rPh sb="6" eb="7">
      <t>セキ</t>
    </rPh>
    <phoneticPr fontId="1"/>
  </si>
  <si>
    <t>○○線△△駅から徒歩○分</t>
    <rPh sb="2" eb="3">
      <t>セン</t>
    </rPh>
    <rPh sb="5" eb="6">
      <t>エキ</t>
    </rPh>
    <rPh sb="8" eb="10">
      <t>トホ</t>
    </rPh>
    <rPh sb="11" eb="12">
      <t>フン</t>
    </rPh>
    <phoneticPr fontId="1"/>
  </si>
  <si>
    <t>https://www.○○</t>
    <phoneticPr fontId="1"/>
  </si>
  <si>
    <t>https://www.△△</t>
    <phoneticPr fontId="1"/>
  </si>
  <si>
    <t>○</t>
  </si>
  <si>
    <t>有</t>
  </si>
  <si>
    <t>新入社員研修、安全衛生研修等</t>
    <rPh sb="0" eb="2">
      <t>シンニュウ</t>
    </rPh>
    <rPh sb="2" eb="4">
      <t>シャイン</t>
    </rPh>
    <rPh sb="4" eb="6">
      <t>ケンシュウ</t>
    </rPh>
    <rPh sb="7" eb="9">
      <t>アンゼン</t>
    </rPh>
    <rPh sb="9" eb="11">
      <t>エイセイ</t>
    </rPh>
    <rPh sb="11" eb="13">
      <t>ケンシュウ</t>
    </rPh>
    <rPh sb="13" eb="14">
      <t>ナド</t>
    </rPh>
    <phoneticPr fontId="1"/>
  </si>
  <si>
    <t>各種資格取得費用負担</t>
    <rPh sb="0" eb="2">
      <t>カクシュ</t>
    </rPh>
    <rPh sb="2" eb="4">
      <t>シカク</t>
    </rPh>
    <rPh sb="4" eb="6">
      <t>シュトク</t>
    </rPh>
    <rPh sb="6" eb="8">
      <t>ヒヨウ</t>
    </rPh>
    <rPh sb="8" eb="10">
      <t>フタン</t>
    </rPh>
    <phoneticPr fontId="1"/>
  </si>
  <si>
    <t>社内キャリアコンサルタントによるキャリア面談（年２回）</t>
    <rPh sb="0" eb="2">
      <t>シャナイ</t>
    </rPh>
    <rPh sb="20" eb="22">
      <t>メンダン</t>
    </rPh>
    <rPh sb="23" eb="24">
      <t>ネン</t>
    </rPh>
    <rPh sb="25" eb="26">
      <t>カイ</t>
    </rPh>
    <phoneticPr fontId="1"/>
  </si>
  <si>
    <t>無</t>
  </si>
  <si>
    <t>当社は昭和35年の創業以来、○○の製造において国内トップシェアを誇っています。『○○○○○』を企業理念とし、常に高品質な製品の開発・製造を行っています。常に時代の変化をしっかりと見据え、企業理念を経営の原点とし今後も成長を続けます。</t>
    <rPh sb="0" eb="2">
      <t>トウシャ</t>
    </rPh>
    <rPh sb="3" eb="5">
      <t>ショウワ</t>
    </rPh>
    <rPh sb="7" eb="8">
      <t>ネン</t>
    </rPh>
    <rPh sb="9" eb="11">
      <t>ソウギョウ</t>
    </rPh>
    <rPh sb="11" eb="13">
      <t>イライ</t>
    </rPh>
    <rPh sb="17" eb="19">
      <t>セイゾウ</t>
    </rPh>
    <rPh sb="23" eb="25">
      <t>コクナイ</t>
    </rPh>
    <rPh sb="32" eb="33">
      <t>ホコ</t>
    </rPh>
    <rPh sb="47" eb="49">
      <t>キギョウ</t>
    </rPh>
    <rPh sb="49" eb="51">
      <t>リネン</t>
    </rPh>
    <rPh sb="54" eb="55">
      <t>ツネ</t>
    </rPh>
    <rPh sb="56" eb="59">
      <t>コウヒンシツ</t>
    </rPh>
    <rPh sb="60" eb="62">
      <t>セイヒン</t>
    </rPh>
    <rPh sb="63" eb="65">
      <t>カイハツ</t>
    </rPh>
    <rPh sb="66" eb="68">
      <t>セイゾウ</t>
    </rPh>
    <rPh sb="69" eb="70">
      <t>オコナ</t>
    </rPh>
    <phoneticPr fontId="1"/>
  </si>
  <si>
    <t>当社で製造している○○は、△△に使われており、みなさんの生活のとても身近にあるものです。工場では○○～△△の工程まで、製造に関わる一連の業務を経験することができます。入社後は新入社員研修やOJTにより先輩社員から丁寧に業務を教えていただける環境が整っています。ワークライフバランスも実現しやすく、とても働きやすい環境です。ぜひ一緒に○○の製造に携わってみませんか？</t>
    <rPh sb="0" eb="2">
      <t>トウシャ</t>
    </rPh>
    <rPh sb="3" eb="5">
      <t>セイゾウ</t>
    </rPh>
    <rPh sb="16" eb="17">
      <t>ツカ</t>
    </rPh>
    <rPh sb="28" eb="30">
      <t>セイカツ</t>
    </rPh>
    <rPh sb="34" eb="36">
      <t>ミジカ</t>
    </rPh>
    <rPh sb="44" eb="46">
      <t>コウジョウ</t>
    </rPh>
    <rPh sb="54" eb="56">
      <t>コウテイ</t>
    </rPh>
    <rPh sb="59" eb="61">
      <t>セイゾウ</t>
    </rPh>
    <rPh sb="62" eb="63">
      <t>カカ</t>
    </rPh>
    <rPh sb="65" eb="67">
      <t>イチレン</t>
    </rPh>
    <rPh sb="68" eb="70">
      <t>ギョウム</t>
    </rPh>
    <rPh sb="71" eb="73">
      <t>ケイケン</t>
    </rPh>
    <rPh sb="83" eb="86">
      <t>ニュウシャゴ</t>
    </rPh>
    <rPh sb="87" eb="89">
      <t>シンニュウ</t>
    </rPh>
    <rPh sb="89" eb="91">
      <t>シャイン</t>
    </rPh>
    <rPh sb="91" eb="93">
      <t>ケンシュウ</t>
    </rPh>
    <rPh sb="100" eb="102">
      <t>センパイ</t>
    </rPh>
    <rPh sb="102" eb="104">
      <t>シャイン</t>
    </rPh>
    <rPh sb="106" eb="108">
      <t>テイネイ</t>
    </rPh>
    <rPh sb="109" eb="111">
      <t>ギョウム</t>
    </rPh>
    <rPh sb="112" eb="113">
      <t>オシ</t>
    </rPh>
    <rPh sb="120" eb="122">
      <t>カンキョウ</t>
    </rPh>
    <rPh sb="123" eb="124">
      <t>トトノ</t>
    </rPh>
    <rPh sb="141" eb="143">
      <t>ジツゲン</t>
    </rPh>
    <rPh sb="151" eb="152">
      <t>ハタラ</t>
    </rPh>
    <rPh sb="156" eb="158">
      <t>カンキョウ</t>
    </rPh>
    <rPh sb="163" eb="165">
      <t>イッショ</t>
    </rPh>
    <rPh sb="169" eb="171">
      <t>セイゾウ</t>
    </rPh>
    <rPh sb="172" eb="173">
      <t>タズサ</t>
    </rPh>
    <phoneticPr fontId="1"/>
  </si>
  <si>
    <t>①自ら考え、行動し、挑戦できる人、②コミュニケーションやチームワークを大切にできる人、③ものづくりに興味がある人</t>
    <rPh sb="1" eb="2">
      <t>ミズカ</t>
    </rPh>
    <rPh sb="3" eb="4">
      <t>カンガ</t>
    </rPh>
    <rPh sb="6" eb="8">
      <t>コウドウ</t>
    </rPh>
    <rPh sb="10" eb="12">
      <t>チョウセン</t>
    </rPh>
    <rPh sb="15" eb="16">
      <t>ヒト</t>
    </rPh>
    <rPh sb="35" eb="37">
      <t>タイセツ</t>
    </rPh>
    <rPh sb="41" eb="42">
      <t>ヒト</t>
    </rPh>
    <rPh sb="50" eb="52">
      <t>キョウミ</t>
    </rPh>
    <rPh sb="55" eb="56">
      <t>ヒト</t>
    </rPh>
    <phoneticPr fontId="1"/>
  </si>
  <si>
    <t>各種社会保険完備、退職金制度、奨学金返済支援制度、社宅あり、予防接種補助</t>
    <rPh sb="0" eb="2">
      <t>カクシュ</t>
    </rPh>
    <rPh sb="2" eb="4">
      <t>シャカイ</t>
    </rPh>
    <rPh sb="4" eb="6">
      <t>ホケン</t>
    </rPh>
    <rPh sb="6" eb="8">
      <t>カンビ</t>
    </rPh>
    <rPh sb="9" eb="12">
      <t>タイショクキン</t>
    </rPh>
    <rPh sb="12" eb="14">
      <t>セイド</t>
    </rPh>
    <rPh sb="15" eb="18">
      <t>ショウガクキン</t>
    </rPh>
    <rPh sb="18" eb="20">
      <t>ヘンサイ</t>
    </rPh>
    <rPh sb="20" eb="22">
      <t>シエン</t>
    </rPh>
    <rPh sb="22" eb="24">
      <t>セイド</t>
    </rPh>
    <rPh sb="25" eb="27">
      <t>シャタク</t>
    </rPh>
    <rPh sb="30" eb="32">
      <t>ヨボウ</t>
    </rPh>
    <rPh sb="32" eb="34">
      <t>セッシュ</t>
    </rPh>
    <rPh sb="34" eb="36">
      <t>ホジョ</t>
    </rPh>
    <phoneticPr fontId="1"/>
  </si>
  <si>
    <t>可</t>
  </si>
  <si>
    <t>通年</t>
    <rPh sb="0" eb="2">
      <t>ツウネン</t>
    </rPh>
    <phoneticPr fontId="1"/>
  </si>
  <si>
    <t>業務説明、工場見学、現場実習（製造工程体験）、先輩社員との座談会等</t>
    <rPh sb="0" eb="2">
      <t>ギョウム</t>
    </rPh>
    <rPh sb="2" eb="4">
      <t>セツメイ</t>
    </rPh>
    <rPh sb="15" eb="17">
      <t>セイゾウ</t>
    </rPh>
    <rPh sb="17" eb="19">
      <t>コウテイ</t>
    </rPh>
    <rPh sb="19" eb="21">
      <t>タイケン</t>
    </rPh>
    <rPh sb="32" eb="33">
      <t>トウ</t>
    </rPh>
    <phoneticPr fontId="1"/>
  </si>
  <si>
    <t>業務説明、工場見学</t>
    <rPh sb="0" eb="2">
      <t>ギョウム</t>
    </rPh>
    <rPh sb="2" eb="4">
      <t>セツメイ</t>
    </rPh>
    <phoneticPr fontId="1"/>
  </si>
  <si>
    <t>否</t>
  </si>
  <si>
    <t>○○機器の部品製造、その他精密機器の加工</t>
    <rPh sb="2" eb="4">
      <t>キキ</t>
    </rPh>
    <rPh sb="5" eb="7">
      <t>ブヒン</t>
    </rPh>
    <rPh sb="7" eb="9">
      <t>セイゾウ</t>
    </rPh>
    <rPh sb="12" eb="13">
      <t>タ</t>
    </rPh>
    <rPh sb="13" eb="15">
      <t>セイミツ</t>
    </rPh>
    <rPh sb="15" eb="17">
      <t>キキ</t>
    </rPh>
    <rPh sb="18" eb="20">
      <t>カコウ</t>
    </rPh>
    <phoneticPr fontId="1"/>
  </si>
  <si>
    <t>時間外労働なし（2024年度実績）。有給休暇取得率80％。</t>
    <rPh sb="0" eb="3">
      <t>ジカンガイ</t>
    </rPh>
    <rPh sb="12" eb="14">
      <t>ネンド</t>
    </rPh>
    <rPh sb="14" eb="16">
      <t>ジッセキ</t>
    </rPh>
    <rPh sb="18" eb="20">
      <t>ユウキュウ</t>
    </rPh>
    <rPh sb="20" eb="22">
      <t>キュウカ</t>
    </rPh>
    <rPh sb="22" eb="25">
      <t>シュトクリツ</t>
    </rPh>
    <phoneticPr fontId="1"/>
  </si>
  <si>
    <t>○○の製造で国内トップシェア！高い技術で日本のものづくりを支えます</t>
    <rPh sb="3" eb="5">
      <t>セイゾウ</t>
    </rPh>
    <rPh sb="6" eb="8">
      <t>コクナイ</t>
    </rPh>
    <rPh sb="15" eb="16">
      <t>タカ</t>
    </rPh>
    <rPh sb="17" eb="19">
      <t>ギジュツ</t>
    </rPh>
    <rPh sb="20" eb="22">
      <t>ニホン</t>
    </rPh>
    <rPh sb="29" eb="30">
      <t>ササ</t>
    </rPh>
    <phoneticPr fontId="1"/>
  </si>
  <si>
    <t>対応</t>
  </si>
  <si>
    <t>応相談</t>
  </si>
  <si>
    <t>する</t>
  </si>
  <si>
    <t>20220401更新版</t>
    <phoneticPr fontId="1"/>
  </si>
  <si>
    <t>企業情報報告書</t>
  </si>
  <si>
    <t>法人番号</t>
  </si>
  <si>
    <t>①対象年度</t>
  </si>
  <si>
    <t>交通手段・
アクセス方法</t>
  </si>
  <si>
    <t>企業
設立年度</t>
  </si>
  <si>
    <t>②従業員数</t>
  </si>
  <si>
    <t>③企業区分</t>
  </si>
  <si>
    <t>内容</t>
  </si>
  <si>
    <t>⑲求める人物像</t>
  </si>
  <si>
    <t>⑳福利厚生制度</t>
  </si>
  <si>
    <t>社長</t>
  </si>
  <si>
    <t>先輩</t>
  </si>
  <si>
    <t>受入
可能時期</t>
  </si>
  <si>
    <t>実施内容</t>
  </si>
  <si>
    <t>㉔事業内容</t>
  </si>
  <si>
    <t>㉕非正規
雇用労働者
の職場情報</t>
    <phoneticPr fontId="1"/>
  </si>
  <si>
    <t>㉖備考</t>
  </si>
  <si>
    <t>㉗PR文</t>
  </si>
  <si>
    <t>総合サイトに転載</t>
  </si>
  <si>
    <t>㉛ハローワーク求人以外</t>
  </si>
  <si>
    <t>入力、編集はしないで下さい。
新規の場合はブランク、更新の場合は画面からダウンロードした際に自動で値が入ります。</t>
    <rPh sb="0" eb="2">
      <t>ニュウリョク</t>
    </rPh>
    <rPh sb="3" eb="5">
      <t>ヘンシュウ</t>
    </rPh>
    <rPh sb="10" eb="11">
      <t>クダ</t>
    </rPh>
    <rPh sb="15" eb="17">
      <t>シンキ</t>
    </rPh>
    <rPh sb="18" eb="20">
      <t>バアイ</t>
    </rPh>
    <rPh sb="26" eb="28">
      <t>コウシン</t>
    </rPh>
    <rPh sb="29" eb="31">
      <t>バアイ</t>
    </rPh>
    <rPh sb="32" eb="34">
      <t>ガメン</t>
    </rPh>
    <rPh sb="44" eb="45">
      <t>サイ</t>
    </rPh>
    <rPh sb="46" eb="48">
      <t>ジドウ</t>
    </rPh>
    <rPh sb="49" eb="50">
      <t>アタイ</t>
    </rPh>
    <rPh sb="51" eb="52">
      <t>ハイ</t>
    </rPh>
    <phoneticPr fontId="1"/>
  </si>
  <si>
    <t>企業識別
コード
20文字まで</t>
    <rPh sb="0" eb="2">
      <t>キギョウ</t>
    </rPh>
    <rPh sb="2" eb="4">
      <t>シキベツ</t>
    </rPh>
    <rPh sb="11" eb="13">
      <t>モジ</t>
    </rPh>
    <phoneticPr fontId="1"/>
  </si>
  <si>
    <t>整数のみ</t>
    <rPh sb="0" eb="2">
      <t>セイスウ</t>
    </rPh>
    <phoneticPr fontId="1"/>
  </si>
  <si>
    <t>最大50文字まで</t>
    <rPh sb="0" eb="2">
      <t>サイダイ</t>
    </rPh>
    <rPh sb="4" eb="6">
      <t>モジ</t>
    </rPh>
    <phoneticPr fontId="1"/>
  </si>
  <si>
    <t>最大11文字まで</t>
    <rPh sb="0" eb="2">
      <t>サイダイ</t>
    </rPh>
    <rPh sb="4" eb="6">
      <t>モジ</t>
    </rPh>
    <phoneticPr fontId="1"/>
  </si>
  <si>
    <t>都道府県リストの中の値のみ許可</t>
    <rPh sb="0" eb="4">
      <t>トドウフケン</t>
    </rPh>
    <rPh sb="8" eb="9">
      <t>ナカ</t>
    </rPh>
    <rPh sb="10" eb="11">
      <t>アタイ</t>
    </rPh>
    <rPh sb="13" eb="15">
      <t>キョカ</t>
    </rPh>
    <phoneticPr fontId="1"/>
  </si>
  <si>
    <t>最大18文字まで</t>
    <rPh sb="0" eb="2">
      <t>サイダイ</t>
    </rPh>
    <rPh sb="4" eb="6">
      <t>モジ</t>
    </rPh>
    <phoneticPr fontId="1"/>
  </si>
  <si>
    <t>最大128文字まで</t>
    <rPh sb="0" eb="2">
      <t>サイダイ</t>
    </rPh>
    <rPh sb="5" eb="7">
      <t>モジ</t>
    </rPh>
    <phoneticPr fontId="1"/>
  </si>
  <si>
    <t>最大３文字
まで</t>
    <rPh sb="0" eb="2">
      <t>サイダイ</t>
    </rPh>
    <rPh sb="3" eb="5">
      <t>モジ</t>
    </rPh>
    <phoneticPr fontId="1"/>
  </si>
  <si>
    <t>○かブランクのみ</t>
    <phoneticPr fontId="1"/>
  </si>
  <si>
    <t>えるぼし
認定制度の認定段階を
１～３から選択</t>
    <rPh sb="5" eb="7">
      <t>ニンテイ</t>
    </rPh>
    <rPh sb="7" eb="9">
      <t>セイド</t>
    </rPh>
    <rPh sb="10" eb="12">
      <t>ニンテイ</t>
    </rPh>
    <rPh sb="12" eb="14">
      <t>ダンカイ</t>
    </rPh>
    <rPh sb="21" eb="23">
      <t>センタク</t>
    </rPh>
    <phoneticPr fontId="1"/>
  </si>
  <si>
    <t>数値のみ
その他の
認定制度の
認定コード
を入力</t>
    <rPh sb="0" eb="2">
      <t>スウチ</t>
    </rPh>
    <rPh sb="7" eb="8">
      <t>タ</t>
    </rPh>
    <rPh sb="10" eb="12">
      <t>ニンテイ</t>
    </rPh>
    <rPh sb="12" eb="14">
      <t>セイド</t>
    </rPh>
    <rPh sb="16" eb="18">
      <t>ニンテイ</t>
    </rPh>
    <rPh sb="23" eb="25">
      <t>ニュウリョク</t>
    </rPh>
    <phoneticPr fontId="1"/>
  </si>
  <si>
    <t>○か－（ハイフン）のみ</t>
    <phoneticPr fontId="1"/>
  </si>
  <si>
    <t>数値のみ</t>
    <rPh sb="0" eb="2">
      <t>スウチ</t>
    </rPh>
    <phoneticPr fontId="1"/>
  </si>
  <si>
    <t>自動計算のため入力不要</t>
    <rPh sb="0" eb="2">
      <t>ジドウ</t>
    </rPh>
    <rPh sb="2" eb="4">
      <t>ケイサン</t>
    </rPh>
    <rPh sb="7" eb="9">
      <t>ニュウリョク</t>
    </rPh>
    <rPh sb="9" eb="11">
      <t>フヨウ</t>
    </rPh>
    <phoneticPr fontId="1"/>
  </si>
  <si>
    <t>0.0～100.0まで小数点第２位以下を切り捨て</t>
    <rPh sb="11" eb="14">
      <t>ショウスウテン</t>
    </rPh>
    <rPh sb="14" eb="15">
      <t>ダイ</t>
    </rPh>
    <rPh sb="16" eb="17">
      <t>イ</t>
    </rPh>
    <rPh sb="17" eb="19">
      <t>イカ</t>
    </rPh>
    <rPh sb="20" eb="21">
      <t>キ</t>
    </rPh>
    <rPh sb="22" eb="23">
      <t>ス</t>
    </rPh>
    <phoneticPr fontId="1"/>
  </si>
  <si>
    <t>有無を選択</t>
    <rPh sb="0" eb="2">
      <t>ウム</t>
    </rPh>
    <rPh sb="3" eb="5">
      <t>センタク</t>
    </rPh>
    <phoneticPr fontId="1"/>
  </si>
  <si>
    <t>0.0～100.0
まで</t>
    <phoneticPr fontId="1"/>
  </si>
  <si>
    <t>0.0～100.1
まで</t>
    <phoneticPr fontId="1"/>
  </si>
  <si>
    <t>200文字まで</t>
    <rPh sb="3" eb="5">
      <t>モジ</t>
    </rPh>
    <phoneticPr fontId="1"/>
  </si>
  <si>
    <t>50文字まで</t>
    <rPh sb="2" eb="4">
      <t>モジ</t>
    </rPh>
    <phoneticPr fontId="1"/>
  </si>
  <si>
    <t>300文字まで</t>
    <rPh sb="3" eb="5">
      <t>モジ</t>
    </rPh>
    <phoneticPr fontId="1"/>
  </si>
  <si>
    <t>100文字まで</t>
    <rPh sb="3" eb="5">
      <t>モジ</t>
    </rPh>
    <phoneticPr fontId="1"/>
  </si>
  <si>
    <t>可否を選択
ブランクの場合は否として登録されます</t>
    <rPh sb="0" eb="2">
      <t>カヒ</t>
    </rPh>
    <rPh sb="3" eb="5">
      <t>センタク</t>
    </rPh>
    <rPh sb="11" eb="13">
      <t>バアイ</t>
    </rPh>
    <rPh sb="14" eb="15">
      <t>ヒ</t>
    </rPh>
    <rPh sb="18" eb="20">
      <t>トウロク</t>
    </rPh>
    <phoneticPr fontId="1"/>
  </si>
  <si>
    <t>140文字まで</t>
    <rPh sb="3" eb="5">
      <t>モジ</t>
    </rPh>
    <phoneticPr fontId="1"/>
  </si>
  <si>
    <t>30文字</t>
    <rPh sb="2" eb="4">
      <t>モジ</t>
    </rPh>
    <phoneticPr fontId="1"/>
  </si>
  <si>
    <t>「対応」か「応相談」か「対応なし」を選択</t>
    <rPh sb="1" eb="3">
      <t>タイオウ</t>
    </rPh>
    <rPh sb="6" eb="9">
      <t>オウソウダン</t>
    </rPh>
    <rPh sb="12" eb="14">
      <t>タイオウ</t>
    </rPh>
    <rPh sb="18" eb="20">
      <t>センタク</t>
    </rPh>
    <phoneticPr fontId="1"/>
  </si>
  <si>
    <t>「対応」か「応相談」か「対応なし」か「対象外」を選択</t>
    <rPh sb="1" eb="3">
      <t>タイオウ</t>
    </rPh>
    <rPh sb="6" eb="9">
      <t>オウソウダン</t>
    </rPh>
    <rPh sb="12" eb="14">
      <t>タイオウ</t>
    </rPh>
    <rPh sb="19" eb="22">
      <t>タイショウガイ</t>
    </rPh>
    <rPh sb="24" eb="26">
      <t>センタク</t>
    </rPh>
    <phoneticPr fontId="1"/>
  </si>
  <si>
    <t>「する」か「しない」かを選択</t>
    <rPh sb="12" eb="14">
      <t>センタク</t>
    </rPh>
    <phoneticPr fontId="1"/>
  </si>
  <si>
    <t>就業場所コード
５桁の数字で入力</t>
    <rPh sb="0" eb="2">
      <t>シュウギョウ</t>
    </rPh>
    <rPh sb="2" eb="4">
      <t>バショ</t>
    </rPh>
    <rPh sb="9" eb="10">
      <t>ケタ</t>
    </rPh>
    <rPh sb="11" eb="13">
      <t>スウジ</t>
    </rPh>
    <rPh sb="14" eb="16">
      <t>ニュウリョク</t>
    </rPh>
    <phoneticPr fontId="1"/>
  </si>
  <si>
    <t>職種コード
２桁の数字で入力</t>
    <rPh sb="0" eb="2">
      <t>ショクシュ</t>
    </rPh>
    <rPh sb="7" eb="8">
      <t>ケタ</t>
    </rPh>
    <rPh sb="9" eb="11">
      <t>スウジ</t>
    </rPh>
    <rPh sb="12" eb="14">
      <t>ニュウリョク</t>
    </rPh>
    <phoneticPr fontId="1"/>
  </si>
  <si>
    <t>「済み」かブランクを選択</t>
    <rPh sb="1" eb="2">
      <t>ス</t>
    </rPh>
    <rPh sb="10" eb="12">
      <t>センタク</t>
    </rPh>
    <phoneticPr fontId="1"/>
  </si>
  <si>
    <t>yyyy/mm/ddの日付形式で入力</t>
    <rPh sb="11" eb="13">
      <t>ヒヅケ</t>
    </rPh>
    <rPh sb="13" eb="15">
      <t>ケイシキ</t>
    </rPh>
    <rPh sb="16" eb="18">
      <t>ニュウリョク</t>
    </rPh>
    <phoneticPr fontId="1"/>
  </si>
  <si>
    <t>就業場所コード
５桁の数字で入力</t>
    <rPh sb="0" eb="4">
      <t>シュウギョウバショ</t>
    </rPh>
    <rPh sb="9" eb="10">
      <t>ケタ</t>
    </rPh>
    <rPh sb="11" eb="13">
      <t>スウジ</t>
    </rPh>
    <rPh sb="14" eb="16">
      <t>ニュウリョク</t>
    </rPh>
    <phoneticPr fontId="1"/>
  </si>
  <si>
    <t>リストから選択</t>
    <rPh sb="5" eb="7">
      <t>センタク</t>
    </rPh>
    <phoneticPr fontId="1"/>
  </si>
  <si>
    <t>職種コード２桁の数字で入力</t>
    <rPh sb="0" eb="2">
      <t>ショクシュ</t>
    </rPh>
    <rPh sb="6" eb="7">
      <t>ケタ</t>
    </rPh>
    <rPh sb="8" eb="10">
      <t>スウジ</t>
    </rPh>
    <rPh sb="11" eb="13">
      <t>ニュウリョク</t>
    </rPh>
    <phoneticPr fontId="1"/>
  </si>
  <si>
    <t>16文字まで</t>
    <rPh sb="2" eb="4">
      <t>モジ</t>
    </rPh>
    <phoneticPr fontId="1"/>
  </si>
  <si>
    <t>「非」かブランクを選択</t>
    <rPh sb="1" eb="2">
      <t>ヒ</t>
    </rPh>
    <rPh sb="9" eb="11">
      <t>センタク</t>
    </rPh>
    <phoneticPr fontId="1"/>
  </si>
  <si>
    <t>128文字まで</t>
    <rPh sb="3" eb="5">
      <t>モジ</t>
    </rPh>
    <phoneticPr fontId="1"/>
  </si>
  <si>
    <t>法人番号
（13桁）</t>
    <rPh sb="8" eb="9">
      <t>ケタ</t>
    </rPh>
    <phoneticPr fontId="1"/>
  </si>
  <si>
    <t>①対象年度
（西暦）</t>
    <rPh sb="7" eb="9">
      <t>セイレキ</t>
    </rPh>
    <phoneticPr fontId="1"/>
  </si>
  <si>
    <t>交通手段・
アクセス方法
（18文字以内）</t>
    <rPh sb="16" eb="18">
      <t>モジ</t>
    </rPh>
    <rPh sb="18" eb="20">
      <t>イナイ</t>
    </rPh>
    <phoneticPr fontId="1"/>
  </si>
  <si>
    <t>企業
設立年度
（西暦）</t>
    <rPh sb="9" eb="11">
      <t>セイレキ</t>
    </rPh>
    <phoneticPr fontId="1"/>
  </si>
  <si>
    <t>内容
（200文字以内）</t>
    <rPh sb="7" eb="9">
      <t>モジ</t>
    </rPh>
    <rPh sb="9" eb="11">
      <t>イナイ</t>
    </rPh>
    <phoneticPr fontId="1"/>
  </si>
  <si>
    <t>内容
（50文字以内）</t>
    <rPh sb="6" eb="8">
      <t>モジ</t>
    </rPh>
    <rPh sb="8" eb="10">
      <t>イナイ</t>
    </rPh>
    <phoneticPr fontId="1"/>
  </si>
  <si>
    <t>⑲求める人物像
（200文字以内）</t>
    <rPh sb="12" eb="14">
      <t>モジ</t>
    </rPh>
    <rPh sb="14" eb="16">
      <t>イナイ</t>
    </rPh>
    <phoneticPr fontId="1"/>
  </si>
  <si>
    <t>⑳福利厚生制度
（100文字以内）</t>
    <rPh sb="12" eb="14">
      <t>モジ</t>
    </rPh>
    <rPh sb="14" eb="16">
      <t>イナイ</t>
    </rPh>
    <phoneticPr fontId="1"/>
  </si>
  <si>
    <r>
      <t xml:space="preserve">社長
</t>
    </r>
    <r>
      <rPr>
        <sz val="12"/>
        <color theme="1"/>
        <rFont val="ＭＳ Ｐゴシック"/>
        <family val="3"/>
        <charset val="128"/>
      </rPr>
      <t>（300文字以内）</t>
    </r>
    <rPh sb="7" eb="9">
      <t>モジ</t>
    </rPh>
    <rPh sb="9" eb="11">
      <t>イナイ</t>
    </rPh>
    <phoneticPr fontId="1"/>
  </si>
  <si>
    <r>
      <t xml:space="preserve">先輩
</t>
    </r>
    <r>
      <rPr>
        <sz val="12"/>
        <color theme="1"/>
        <rFont val="ＭＳ Ｐゴシック"/>
        <family val="3"/>
        <charset val="128"/>
      </rPr>
      <t>（300文字以内）</t>
    </r>
    <rPh sb="7" eb="9">
      <t>モジ</t>
    </rPh>
    <rPh sb="9" eb="11">
      <t>イナイ</t>
    </rPh>
    <phoneticPr fontId="1"/>
  </si>
  <si>
    <r>
      <t xml:space="preserve">受入
可能時期
</t>
    </r>
    <r>
      <rPr>
        <sz val="11"/>
        <color theme="1"/>
        <rFont val="ＭＳ Ｐゴシック"/>
        <family val="3"/>
        <charset val="128"/>
      </rPr>
      <t>（50文字以内）</t>
    </r>
    <rPh sb="11" eb="13">
      <t>モジ</t>
    </rPh>
    <rPh sb="13" eb="15">
      <t>イナイ</t>
    </rPh>
    <phoneticPr fontId="1"/>
  </si>
  <si>
    <t>実施内容
（50文字以内）</t>
    <rPh sb="8" eb="10">
      <t>モジ</t>
    </rPh>
    <rPh sb="10" eb="12">
      <t>イナイ</t>
    </rPh>
    <phoneticPr fontId="1"/>
  </si>
  <si>
    <t>㉔事業内容
（100文字以内）</t>
    <rPh sb="10" eb="12">
      <t>モジ</t>
    </rPh>
    <rPh sb="12" eb="14">
      <t>イナイ</t>
    </rPh>
    <phoneticPr fontId="1"/>
  </si>
  <si>
    <t>㉕非正規
雇用労働者
の職場情報
（50文字以内）</t>
    <rPh sb="20" eb="22">
      <t>モジ</t>
    </rPh>
    <rPh sb="22" eb="24">
      <t>イナイ</t>
    </rPh>
    <phoneticPr fontId="1"/>
  </si>
  <si>
    <t>㉖備考
（140文字以内）</t>
    <rPh sb="8" eb="10">
      <t>モジ</t>
    </rPh>
    <rPh sb="10" eb="12">
      <t>イナイ</t>
    </rPh>
    <phoneticPr fontId="1"/>
  </si>
  <si>
    <t>㉗PR文
（30文字以内）</t>
    <rPh sb="8" eb="10">
      <t>モジ</t>
    </rPh>
    <rPh sb="10" eb="12">
      <t>イナイ</t>
    </rPh>
    <phoneticPr fontId="1"/>
  </si>
  <si>
    <t>㉛総合サイトに転載</t>
    <phoneticPr fontId="1"/>
  </si>
  <si>
    <t>㉜ハローワーク求人以外</t>
    <phoneticPr fontId="1"/>
  </si>
  <si>
    <t>就業
場所
-1
（５桁）</t>
    <rPh sb="11" eb="12">
      <t>ケタ</t>
    </rPh>
    <phoneticPr fontId="1"/>
  </si>
  <si>
    <t>就業
場所
-2
（５桁）</t>
    <rPh sb="11" eb="12">
      <t>ケタ</t>
    </rPh>
    <phoneticPr fontId="1"/>
  </si>
  <si>
    <t>就業
場所
-3
（５桁）</t>
    <rPh sb="11" eb="12">
      <t>ケタ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</si>
</sst>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Red]\(0\)"/>
    <numFmt numFmtId="177" formatCode="&quot;平&quot;&quot;成&quot;0&quot;年&quot;&quot;度&quot;"/>
    <numFmt numFmtId="178" formatCode="0.0_);[Red]\(0.0\)"/>
    <numFmt numFmtId="179" formatCode="yyyy/mm/dd"/>
    <numFmt numFmtId="180" formatCode="[&lt;=999]000;[&lt;=9999]000\-00;000\-0000"/>
  </numFmts>
  <fonts count="34">
    <font>
      <sz val="11"/>
      <color indexed="8"/>
      <name val="MS ゴシック"/>
      <family val="3"/>
      <charset val="128"/>
    </font>
    <font>
      <sz val="6"/>
      <name val="MS ゴシック"/>
      <family val="3"/>
      <charset val="128"/>
    </font>
    <font>
      <sz val="12"/>
      <name val="ＭＳ Ｐゴシック"/>
      <family val="3"/>
      <charset val="128"/>
    </font>
    <font>
      <sz val="14"/>
      <name val="ＭＳ Ｐゴシック"/>
      <family val="3"/>
      <charset val="128"/>
    </font>
    <font>
      <sz val="12"/>
      <name val="ＭＳ ゴシック"/>
      <family val="3"/>
      <charset val="128"/>
    </font>
    <font>
      <sz val="11"/>
      <name val="ＭＳ Ｐゴシック"/>
      <family val="3"/>
      <charset val="128"/>
    </font>
    <font>
      <sz val="10"/>
      <name val="ＭＳ Ｐゴシック"/>
      <family val="3"/>
      <charset val="128"/>
    </font>
    <font>
      <sz val="26"/>
      <name val="ＭＳ Ｐゴシック"/>
      <family val="3"/>
      <charset val="128"/>
    </font>
    <font>
      <sz val="11"/>
      <color indexed="10"/>
      <name val="ＭＳ Ｐゴシック"/>
      <family val="3"/>
      <charset val="128"/>
    </font>
    <font>
      <sz val="10"/>
      <color indexed="8"/>
      <name val="ＭＳ Ｐゴシック"/>
      <family val="3"/>
      <charset val="128"/>
    </font>
    <font>
      <sz val="14"/>
      <color indexed="10"/>
      <name val="ＭＳ Ｐゴシック"/>
      <family val="3"/>
      <charset val="128"/>
    </font>
    <font>
      <sz val="11"/>
      <color indexed="8"/>
      <name val="MS ゴシック"/>
      <family val="3"/>
      <charset val="128"/>
    </font>
    <font>
      <sz val="11"/>
      <color indexed="8"/>
      <name val="游ゴシック"/>
      <family val="3"/>
      <charset val="128"/>
      <scheme val="minor"/>
    </font>
    <font>
      <sz val="11"/>
      <color indexed="9"/>
      <name val="游ゴシック"/>
      <family val="3"/>
      <charset val="128"/>
      <scheme val="minor"/>
    </font>
    <font>
      <sz val="18"/>
      <color theme="3"/>
      <name val="游ゴシック Light"/>
      <family val="3"/>
      <charset val="128"/>
    </font>
    <font>
      <b/>
      <sz val="11"/>
      <color indexed="9"/>
      <name val="游ゴシック"/>
      <family val="3"/>
      <charset val="128"/>
      <scheme val="minor"/>
    </font>
    <font>
      <sz val="11"/>
      <color rgb="FF9C5700"/>
      <name val="游ゴシック"/>
      <family val="3"/>
      <charset val="128"/>
      <scheme val="minor"/>
    </font>
    <font>
      <sz val="11"/>
      <color rgb="FFFA7D00"/>
      <name val="游ゴシック"/>
      <family val="3"/>
      <charset val="128"/>
      <scheme val="minor"/>
    </font>
    <font>
      <sz val="11"/>
      <color rgb="FF9C0006"/>
      <name val="游ゴシック"/>
      <family val="3"/>
      <charset val="128"/>
      <scheme val="minor"/>
    </font>
    <font>
      <b/>
      <sz val="11"/>
      <color rgb="FFFA7D00"/>
      <name val="游ゴシック"/>
      <family val="3"/>
      <charset val="128"/>
      <scheme val="minor"/>
    </font>
    <font>
      <sz val="11"/>
      <color indexed="10"/>
      <name val="游ゴシック"/>
      <family val="3"/>
      <charset val="128"/>
      <scheme val="minor"/>
    </font>
    <font>
      <b/>
      <sz val="15"/>
      <color theme="3"/>
      <name val="游ゴシック"/>
      <family val="3"/>
      <charset val="128"/>
      <scheme val="minor"/>
    </font>
    <font>
      <b/>
      <sz val="13"/>
      <color theme="3"/>
      <name val="游ゴシック"/>
      <family val="3"/>
      <charset val="128"/>
      <scheme val="minor"/>
    </font>
    <font>
      <b/>
      <sz val="11"/>
      <color theme="3"/>
      <name val="游ゴシック"/>
      <family val="3"/>
      <charset val="128"/>
      <scheme val="minor"/>
    </font>
    <font>
      <b/>
      <sz val="11"/>
      <color indexed="8"/>
      <name val="游ゴシック"/>
      <family val="3"/>
      <charset val="128"/>
      <scheme val="minor"/>
    </font>
    <font>
      <b/>
      <sz val="11"/>
      <color rgb="FF3F3F3F"/>
      <name val="游ゴシック"/>
      <family val="3"/>
      <charset val="128"/>
      <scheme val="minor"/>
    </font>
    <font>
      <i/>
      <sz val="11"/>
      <color rgb="FF7F7F7F"/>
      <name val="游ゴシック"/>
      <family val="3"/>
      <charset val="128"/>
      <scheme val="minor"/>
    </font>
    <font>
      <sz val="11"/>
      <color rgb="FF3F3F76"/>
      <name val="游ゴシック"/>
      <family val="3"/>
      <charset val="128"/>
      <scheme val="minor"/>
    </font>
    <font>
      <sz val="11"/>
      <color rgb="FF006100"/>
      <name val="游ゴシック"/>
      <family val="3"/>
      <charset val="128"/>
      <scheme val="minor"/>
    </font>
    <font>
      <sz val="14"/>
      <color theme="1"/>
      <name val="ＭＳ Ｐゴシック"/>
      <family val="3"/>
      <charset val="128"/>
    </font>
    <font>
      <sz val="10"/>
      <color theme="1"/>
      <name val="ＭＳ Ｐゴシック"/>
      <family val="3"/>
      <charset val="128"/>
    </font>
    <font>
      <sz val="12"/>
      <color theme="1"/>
      <name val="ＭＳ Ｐゴシック"/>
      <family val="3"/>
      <charset val="128"/>
    </font>
    <font>
      <sz val="11"/>
      <color theme="1"/>
      <name val="ＭＳ Ｐゴシック"/>
      <family val="3"/>
      <charset val="128"/>
    </font>
    <font>
      <sz val="12"/>
      <color theme="1"/>
      <name val="ＭＳ ゴシック"/>
      <family val="3"/>
      <charset val="128"/>
    </font>
  </fonts>
  <fills count="37">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indexed="22"/>
        <bgColor indexed="64"/>
      </patternFill>
    </fill>
    <fill>
      <patternFill patternType="solid">
        <fgColor indexed="13"/>
        <bgColor indexed="64"/>
      </patternFill>
    </fill>
    <fill>
      <patternFill patternType="solid">
        <fgColor indexed="23"/>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9">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bottom style="thin">
        <color indexed="8"/>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2">
    <xf numFmtId="0" fontId="0" fillId="0" borderId="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4" fillId="0" borderId="0" applyNumberFormat="0" applyFill="0" applyBorder="0" applyAlignment="0" applyProtection="0">
      <alignment vertical="center"/>
    </xf>
    <xf numFmtId="0" fontId="15" fillId="32" borderId="20" applyNumberFormat="0" applyAlignment="0" applyProtection="0">
      <alignment vertical="center"/>
    </xf>
    <xf numFmtId="0" fontId="16" fillId="33" borderId="0" applyNumberFormat="0" applyBorder="0" applyAlignment="0" applyProtection="0">
      <alignment vertical="center"/>
    </xf>
    <xf numFmtId="0" fontId="11" fillId="4" borderId="21" applyNumberFormat="0" applyFont="0" applyAlignment="0" applyProtection="0">
      <alignment vertical="center"/>
    </xf>
    <xf numFmtId="0" fontId="17" fillId="0" borderId="22" applyNumberFormat="0" applyFill="0" applyAlignment="0" applyProtection="0">
      <alignment vertical="center"/>
    </xf>
    <xf numFmtId="0" fontId="18" fillId="34" borderId="0" applyNumberFormat="0" applyBorder="0" applyAlignment="0" applyProtection="0">
      <alignment vertical="center"/>
    </xf>
    <xf numFmtId="0" fontId="19" fillId="35" borderId="23" applyNumberFormat="0" applyAlignment="0" applyProtection="0">
      <alignment vertical="center"/>
    </xf>
    <xf numFmtId="0" fontId="20" fillId="0" borderId="0" applyNumberFormat="0" applyFill="0" applyBorder="0" applyAlignment="0" applyProtection="0">
      <alignment vertical="center"/>
    </xf>
    <xf numFmtId="0" fontId="21" fillId="0" borderId="24" applyNumberFormat="0" applyFill="0" applyAlignment="0" applyProtection="0">
      <alignment vertical="center"/>
    </xf>
    <xf numFmtId="0" fontId="22" fillId="0" borderId="25" applyNumberFormat="0" applyFill="0" applyAlignment="0" applyProtection="0">
      <alignment vertical="center"/>
    </xf>
    <xf numFmtId="0" fontId="23" fillId="0" borderId="26" applyNumberFormat="0" applyFill="0" applyAlignment="0" applyProtection="0">
      <alignment vertical="center"/>
    </xf>
    <xf numFmtId="0" fontId="23" fillId="0" borderId="0" applyNumberFormat="0" applyFill="0" applyBorder="0" applyAlignment="0" applyProtection="0">
      <alignment vertical="center"/>
    </xf>
    <xf numFmtId="0" fontId="24" fillId="0" borderId="27" applyNumberFormat="0" applyFill="0" applyAlignment="0" applyProtection="0">
      <alignment vertical="center"/>
    </xf>
    <xf numFmtId="0" fontId="25" fillId="35" borderId="28" applyNumberFormat="0" applyAlignment="0" applyProtection="0">
      <alignment vertical="center"/>
    </xf>
    <xf numFmtId="0" fontId="26" fillId="0" borderId="0" applyNumberFormat="0" applyFill="0" applyBorder="0" applyAlignment="0" applyProtection="0">
      <alignment vertical="center"/>
    </xf>
    <xf numFmtId="0" fontId="27" fillId="2" borderId="23" applyNumberFormat="0" applyAlignment="0" applyProtection="0">
      <alignment vertical="center"/>
    </xf>
    <xf numFmtId="0" fontId="28" fillId="36" borderId="0" applyNumberFormat="0" applyBorder="0" applyAlignment="0" applyProtection="0">
      <alignment vertical="center"/>
    </xf>
  </cellStyleXfs>
  <cellXfs count="225">
    <xf numFmtId="0" fontId="0" fillId="0" borderId="0" xfId="0">
      <alignment vertical="center"/>
    </xf>
    <xf numFmtId="0" fontId="5" fillId="0" borderId="0" xfId="0" applyFont="1">
      <alignment vertical="center"/>
    </xf>
    <xf numFmtId="0" fontId="3" fillId="0" borderId="0" xfId="0" applyFont="1">
      <alignment vertical="center"/>
    </xf>
    <xf numFmtId="0" fontId="6" fillId="0" borderId="0" xfId="0" applyFont="1">
      <alignment vertical="center"/>
    </xf>
    <xf numFmtId="0" fontId="2" fillId="0" borderId="1" xfId="0" applyFont="1" applyBorder="1" applyAlignment="1" applyProtection="1">
      <alignment horizontal="right" vertical="center" shrinkToFit="1"/>
      <protection locked="0"/>
    </xf>
    <xf numFmtId="0" fontId="2" fillId="0" borderId="2" xfId="0" applyFont="1" applyBorder="1" applyAlignment="1" applyProtection="1">
      <alignment horizontal="right" vertical="center" shrinkToFit="1"/>
      <protection locked="0"/>
    </xf>
    <xf numFmtId="49" fontId="2" fillId="0" borderId="2" xfId="0" applyNumberFormat="1" applyFont="1" applyBorder="1" applyAlignment="1" applyProtection="1">
      <alignment horizontal="center" vertical="center" shrinkToFit="1"/>
      <protection locked="0"/>
    </xf>
    <xf numFmtId="0" fontId="3" fillId="6" borderId="2" xfId="0" applyFont="1" applyFill="1" applyBorder="1" applyAlignment="1">
      <alignment horizontal="center" vertical="center" wrapText="1"/>
    </xf>
    <xf numFmtId="0" fontId="3" fillId="7" borderId="2" xfId="0" applyFont="1" applyFill="1" applyBorder="1" applyAlignment="1">
      <alignment horizontal="center" vertical="center" wrapText="1" shrinkToFit="1"/>
    </xf>
    <xf numFmtId="0" fontId="3" fillId="6" borderId="3" xfId="0" applyFont="1" applyFill="1" applyBorder="1" applyAlignment="1">
      <alignment horizontal="center" vertical="center" wrapText="1"/>
    </xf>
    <xf numFmtId="0" fontId="6" fillId="0" borderId="0" xfId="0" applyFont="1" applyAlignment="1">
      <alignment vertical="center" shrinkToFit="1"/>
    </xf>
    <xf numFmtId="0" fontId="5" fillId="0" borderId="0" xfId="0" applyFont="1" applyAlignment="1">
      <alignment vertical="center" shrinkToFit="1"/>
    </xf>
    <xf numFmtId="49" fontId="5" fillId="0" borderId="0" xfId="0" applyNumberFormat="1" applyFont="1">
      <alignment vertical="center"/>
    </xf>
    <xf numFmtId="0" fontId="7" fillId="0" borderId="0" xfId="0" applyFont="1">
      <alignment vertical="center"/>
    </xf>
    <xf numFmtId="176" fontId="2" fillId="7" borderId="2" xfId="0" applyNumberFormat="1" applyFont="1" applyFill="1" applyBorder="1" applyAlignment="1">
      <alignment horizontal="center" vertical="center"/>
    </xf>
    <xf numFmtId="49" fontId="2" fillId="5" borderId="2" xfId="0" applyNumberFormat="1" applyFont="1" applyFill="1" applyBorder="1" applyAlignment="1" applyProtection="1">
      <alignment horizontal="center" vertical="center"/>
      <protection locked="0"/>
    </xf>
    <xf numFmtId="0" fontId="6" fillId="0" borderId="2" xfId="0" applyFont="1" applyBorder="1">
      <alignment vertical="center"/>
    </xf>
    <xf numFmtId="49" fontId="2" fillId="0" borderId="1" xfId="0" applyNumberFormat="1" applyFont="1" applyBorder="1" applyAlignment="1" applyProtection="1">
      <alignment horizontal="center" vertical="center" shrinkToFit="1"/>
      <protection locked="0"/>
    </xf>
    <xf numFmtId="49" fontId="2" fillId="0" borderId="1" xfId="0" applyNumberFormat="1" applyFont="1" applyBorder="1" applyAlignment="1" applyProtection="1">
      <alignment horizontal="center" vertical="center"/>
      <protection locked="0"/>
    </xf>
    <xf numFmtId="49" fontId="2" fillId="0" borderId="1" xfId="0" applyNumberFormat="1" applyFont="1" applyBorder="1" applyAlignment="1" applyProtection="1">
      <alignment horizontal="left" vertical="center"/>
      <protection locked="0"/>
    </xf>
    <xf numFmtId="49" fontId="2" fillId="0" borderId="1" xfId="0" applyNumberFormat="1" applyFont="1" applyBorder="1" applyAlignment="1" applyProtection="1">
      <alignment horizontal="left" vertical="center" shrinkToFit="1"/>
      <protection locked="0"/>
    </xf>
    <xf numFmtId="0" fontId="3" fillId="6" borderId="4" xfId="0" applyFont="1" applyFill="1" applyBorder="1" applyAlignment="1">
      <alignment horizontal="center" vertical="center" wrapText="1"/>
    </xf>
    <xf numFmtId="49" fontId="2" fillId="0" borderId="2"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5" fillId="0" borderId="0" xfId="0" applyFont="1" applyProtection="1">
      <alignment vertical="center"/>
      <protection locked="0"/>
    </xf>
    <xf numFmtId="0" fontId="8" fillId="0" borderId="0" xfId="0" applyFont="1" applyProtection="1">
      <alignment vertical="center"/>
      <protection locked="0"/>
    </xf>
    <xf numFmtId="1" fontId="4" fillId="7" borderId="2" xfId="0" applyNumberFormat="1" applyFont="1" applyFill="1" applyBorder="1" applyAlignment="1">
      <alignment horizontal="center" vertical="center"/>
    </xf>
    <xf numFmtId="0" fontId="6" fillId="0" borderId="0" xfId="0" applyFont="1" applyAlignment="1" applyProtection="1">
      <alignment horizontal="center" vertical="center"/>
      <protection locked="0"/>
    </xf>
    <xf numFmtId="0" fontId="5" fillId="0" borderId="0" xfId="0" applyFont="1" applyAlignment="1" applyProtection="1">
      <alignment horizontal="right" vertical="center"/>
      <protection locked="0"/>
    </xf>
    <xf numFmtId="49" fontId="5" fillId="0" borderId="0" xfId="0" applyNumberFormat="1" applyFont="1" applyProtection="1">
      <alignment vertical="center"/>
      <protection locked="0"/>
    </xf>
    <xf numFmtId="10" fontId="4" fillId="7" borderId="5" xfId="0" applyNumberFormat="1" applyFont="1" applyFill="1" applyBorder="1" applyAlignment="1">
      <alignment horizontal="center" vertical="center"/>
    </xf>
    <xf numFmtId="1" fontId="4" fillId="7" borderId="6" xfId="0" applyNumberFormat="1" applyFont="1" applyFill="1" applyBorder="1" applyAlignment="1">
      <alignment horizontal="center" vertical="center"/>
    </xf>
    <xf numFmtId="0" fontId="3" fillId="6" borderId="7" xfId="0" applyFont="1" applyFill="1" applyBorder="1" applyAlignment="1">
      <alignment vertical="center" wrapText="1"/>
    </xf>
    <xf numFmtId="178" fontId="2" fillId="0" borderId="1" xfId="0" applyNumberFormat="1" applyFont="1" applyBorder="1" applyAlignment="1" applyProtection="1">
      <alignment horizontal="center" vertical="center"/>
      <protection locked="0"/>
    </xf>
    <xf numFmtId="178" fontId="2" fillId="0" borderId="2" xfId="0" applyNumberFormat="1" applyFont="1" applyBorder="1" applyAlignment="1" applyProtection="1">
      <alignment horizontal="center" vertical="center"/>
      <protection locked="0"/>
    </xf>
    <xf numFmtId="0" fontId="3" fillId="0" borderId="0" xfId="0" applyFont="1" applyAlignment="1">
      <alignment vertical="center" wrapText="1"/>
    </xf>
    <xf numFmtId="0" fontId="2" fillId="7" borderId="2" xfId="0" applyFont="1" applyFill="1" applyBorder="1" applyAlignment="1" applyProtection="1">
      <alignment horizontal="center" vertical="center"/>
      <protection locked="0"/>
    </xf>
    <xf numFmtId="178" fontId="2" fillId="0" borderId="0" xfId="0" applyNumberFormat="1" applyFont="1" applyAlignment="1" applyProtection="1">
      <alignment horizontal="center" vertical="center"/>
      <protection locked="0"/>
    </xf>
    <xf numFmtId="0" fontId="8" fillId="0" borderId="0" xfId="0" applyFont="1" applyAlignment="1">
      <alignment vertical="center" wrapText="1"/>
    </xf>
    <xf numFmtId="0" fontId="2" fillId="7" borderId="1" xfId="0" applyFont="1" applyFill="1" applyBorder="1" applyAlignment="1" applyProtection="1">
      <alignment horizontal="center" vertical="center"/>
      <protection locked="0"/>
    </xf>
    <xf numFmtId="0" fontId="2" fillId="0" borderId="0" xfId="0" applyFont="1" applyAlignment="1" applyProtection="1">
      <alignment horizontal="center" vertical="center"/>
      <protection locked="0"/>
    </xf>
    <xf numFmtId="176" fontId="6" fillId="0" borderId="0" xfId="0" applyNumberFormat="1" applyFont="1">
      <alignment vertical="center"/>
    </xf>
    <xf numFmtId="49" fontId="2" fillId="0" borderId="0" xfId="0" applyNumberFormat="1" applyFont="1" applyAlignment="1" applyProtection="1">
      <alignment horizontal="center" vertical="center"/>
      <protection locked="0"/>
    </xf>
    <xf numFmtId="0" fontId="2" fillId="0" borderId="2" xfId="0" applyFont="1" applyBorder="1" applyAlignment="1" applyProtection="1">
      <alignment horizontal="left" vertical="center" wrapText="1"/>
      <protection locked="0"/>
    </xf>
    <xf numFmtId="0" fontId="2" fillId="0" borderId="2" xfId="0" applyFont="1" applyBorder="1" applyAlignment="1" applyProtection="1">
      <alignment horizontal="center" vertical="center" wrapText="1"/>
      <protection locked="0"/>
    </xf>
    <xf numFmtId="49" fontId="9" fillId="0" borderId="8"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protection locked="0"/>
    </xf>
    <xf numFmtId="0" fontId="2" fillId="0" borderId="0" xfId="0" applyFont="1" applyAlignment="1" applyProtection="1">
      <alignment horizontal="center" vertical="center" wrapText="1"/>
      <protection locked="0"/>
    </xf>
    <xf numFmtId="49" fontId="2" fillId="3" borderId="2" xfId="0" applyNumberFormat="1" applyFont="1" applyFill="1" applyBorder="1" applyAlignment="1" applyProtection="1">
      <alignment horizontal="center" vertical="center"/>
      <protection locked="0"/>
    </xf>
    <xf numFmtId="0" fontId="2" fillId="5" borderId="2" xfId="0" applyFont="1" applyFill="1" applyBorder="1" applyAlignment="1" applyProtection="1">
      <alignment horizontal="center" vertical="center"/>
      <protection locked="0"/>
    </xf>
    <xf numFmtId="179" fontId="2" fillId="5" borderId="2" xfId="0" applyNumberFormat="1" applyFont="1" applyFill="1" applyBorder="1" applyAlignment="1" applyProtection="1">
      <alignment horizontal="center" vertical="center"/>
      <protection locked="0"/>
    </xf>
    <xf numFmtId="179" fontId="2" fillId="0" borderId="0" xfId="0" applyNumberFormat="1" applyFont="1" applyAlignment="1" applyProtection="1">
      <alignment horizontal="center" vertical="center"/>
      <protection locked="0"/>
    </xf>
    <xf numFmtId="0" fontId="2" fillId="5" borderId="2" xfId="0" applyFont="1" applyFill="1" applyBorder="1" applyAlignment="1" applyProtection="1">
      <alignment vertical="center" shrinkToFit="1"/>
      <protection locked="0"/>
    </xf>
    <xf numFmtId="0" fontId="3" fillId="7" borderId="2" xfId="0" applyFont="1" applyFill="1" applyBorder="1" applyAlignment="1">
      <alignment horizontal="left" vertical="center" wrapText="1"/>
    </xf>
    <xf numFmtId="49" fontId="3" fillId="5" borderId="2" xfId="0" applyNumberFormat="1"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center" vertical="center" wrapText="1" shrinkToFit="1"/>
    </xf>
    <xf numFmtId="0" fontId="3" fillId="0" borderId="2" xfId="0" applyFont="1" applyBorder="1" applyAlignment="1">
      <alignment horizontal="center" vertical="center" shrinkToFit="1"/>
    </xf>
    <xf numFmtId="0" fontId="3" fillId="7" borderId="2" xfId="0" applyFont="1" applyFill="1" applyBorder="1" applyAlignment="1">
      <alignment horizontal="center" vertical="center" wrapText="1"/>
    </xf>
    <xf numFmtId="0" fontId="3" fillId="0" borderId="2" xfId="0" applyFont="1" applyBorder="1" applyAlignment="1">
      <alignment horizontal="left" vertical="center" wrapText="1"/>
    </xf>
    <xf numFmtId="0" fontId="3" fillId="5" borderId="2" xfId="0" applyFont="1" applyFill="1" applyBorder="1" applyAlignment="1">
      <alignment horizontal="center" vertical="center" wrapText="1"/>
    </xf>
    <xf numFmtId="0" fontId="3" fillId="5" borderId="9" xfId="0" applyFont="1" applyFill="1" applyBorder="1" applyAlignment="1">
      <alignment horizontal="center" vertical="center" wrapText="1"/>
    </xf>
    <xf numFmtId="0" fontId="30" fillId="0" borderId="0" xfId="0" applyFont="1">
      <alignment vertical="center"/>
    </xf>
    <xf numFmtId="176" fontId="31" fillId="7" borderId="2" xfId="0" applyNumberFormat="1" applyFont="1" applyFill="1" applyBorder="1" applyAlignment="1">
      <alignment horizontal="center" vertical="center"/>
    </xf>
    <xf numFmtId="49" fontId="31" fillId="5" borderId="2" xfId="0" applyNumberFormat="1" applyFont="1" applyFill="1" applyBorder="1" applyAlignment="1" applyProtection="1">
      <alignment horizontal="center" vertical="center"/>
      <protection locked="0"/>
    </xf>
    <xf numFmtId="176" fontId="30" fillId="0" borderId="2" xfId="0" applyNumberFormat="1" applyFont="1" applyBorder="1">
      <alignment vertical="center"/>
    </xf>
    <xf numFmtId="176" fontId="31" fillId="0" borderId="1" xfId="0" applyNumberFormat="1" applyFont="1" applyBorder="1" applyAlignment="1" applyProtection="1">
      <alignment horizontal="right" vertical="center" shrinkToFit="1"/>
      <protection locked="0"/>
    </xf>
    <xf numFmtId="49" fontId="31" fillId="0" borderId="1" xfId="0" applyNumberFormat="1" applyFont="1" applyBorder="1" applyAlignment="1" applyProtection="1">
      <alignment horizontal="center" vertical="center" shrinkToFit="1"/>
      <protection locked="0"/>
    </xf>
    <xf numFmtId="49" fontId="31" fillId="0" borderId="2" xfId="0" applyNumberFormat="1" applyFont="1" applyBorder="1" applyAlignment="1" applyProtection="1">
      <alignment horizontal="center" vertical="center" shrinkToFit="1"/>
      <protection locked="0"/>
    </xf>
    <xf numFmtId="176" fontId="31" fillId="0" borderId="2" xfId="0" applyNumberFormat="1" applyFont="1" applyBorder="1" applyAlignment="1" applyProtection="1">
      <alignment horizontal="center" vertical="center" shrinkToFit="1"/>
      <protection locked="0"/>
    </xf>
    <xf numFmtId="0" fontId="29" fillId="0" borderId="0" xfId="0" applyFont="1">
      <alignment vertical="center"/>
    </xf>
    <xf numFmtId="0" fontId="32" fillId="0" borderId="0" xfId="0" applyFont="1">
      <alignment vertical="center"/>
    </xf>
    <xf numFmtId="0" fontId="32" fillId="6" borderId="3" xfId="0" applyFont="1" applyFill="1" applyBorder="1" applyAlignment="1">
      <alignment vertical="center" shrinkToFit="1"/>
    </xf>
    <xf numFmtId="0" fontId="32" fillId="6" borderId="10" xfId="0" applyFont="1" applyFill="1" applyBorder="1" applyAlignment="1">
      <alignment vertical="center" shrinkToFit="1"/>
    </xf>
    <xf numFmtId="49" fontId="31" fillId="0" borderId="1" xfId="0" applyNumberFormat="1" applyFont="1" applyBorder="1" applyAlignment="1" applyProtection="1">
      <alignment horizontal="center" vertical="center"/>
      <protection locked="0"/>
    </xf>
    <xf numFmtId="49" fontId="31" fillId="0" borderId="1" xfId="0" applyNumberFormat="1" applyFont="1" applyBorder="1" applyAlignment="1" applyProtection="1">
      <alignment horizontal="left" vertical="center"/>
      <protection locked="0"/>
    </xf>
    <xf numFmtId="49" fontId="31" fillId="0" borderId="1" xfId="0" applyNumberFormat="1" applyFont="1" applyBorder="1" applyAlignment="1" applyProtection="1">
      <alignment horizontal="left" vertical="center" shrinkToFit="1"/>
      <protection locked="0"/>
    </xf>
    <xf numFmtId="176" fontId="31" fillId="0" borderId="2" xfId="0" applyNumberFormat="1" applyFont="1" applyBorder="1" applyAlignment="1" applyProtection="1">
      <alignment horizontal="right" vertical="center" shrinkToFit="1"/>
      <protection locked="0"/>
    </xf>
    <xf numFmtId="180" fontId="31" fillId="0" borderId="2" xfId="0" applyNumberFormat="1" applyFont="1" applyBorder="1" applyAlignment="1" applyProtection="1">
      <alignment horizontal="center" vertical="center" shrinkToFit="1"/>
      <protection locked="0"/>
    </xf>
    <xf numFmtId="0" fontId="29" fillId="6" borderId="4" xfId="0" applyFont="1" applyFill="1" applyBorder="1" applyAlignment="1">
      <alignment horizontal="center" vertical="center" wrapText="1"/>
    </xf>
    <xf numFmtId="49" fontId="31" fillId="0" borderId="2" xfId="0" applyNumberFormat="1" applyFont="1" applyBorder="1" applyAlignment="1" applyProtection="1">
      <alignment horizontal="center" vertical="center"/>
      <protection locked="0"/>
    </xf>
    <xf numFmtId="0" fontId="31" fillId="0" borderId="1" xfId="0" applyFont="1" applyBorder="1" applyAlignment="1" applyProtection="1">
      <alignment horizontal="center" vertical="center"/>
      <protection locked="0"/>
    </xf>
    <xf numFmtId="0" fontId="31" fillId="0" borderId="2" xfId="0" applyFont="1" applyBorder="1" applyAlignment="1" applyProtection="1">
      <alignment horizontal="center" vertical="center"/>
      <protection locked="0"/>
    </xf>
    <xf numFmtId="0" fontId="32" fillId="0" borderId="0" xfId="0" applyFont="1" applyProtection="1">
      <alignment vertical="center"/>
      <protection locked="0"/>
    </xf>
    <xf numFmtId="0" fontId="29" fillId="6" borderId="2" xfId="0" applyFont="1" applyFill="1" applyBorder="1" applyAlignment="1">
      <alignment horizontal="center" vertical="center" wrapText="1"/>
    </xf>
    <xf numFmtId="0" fontId="29" fillId="7" borderId="2" xfId="0" applyFont="1" applyFill="1" applyBorder="1" applyAlignment="1">
      <alignment horizontal="center" vertical="center" wrapText="1" shrinkToFit="1"/>
    </xf>
    <xf numFmtId="176" fontId="31" fillId="0" borderId="2" xfId="0" applyNumberFormat="1" applyFont="1" applyBorder="1" applyAlignment="1" applyProtection="1">
      <alignment horizontal="center" vertical="center"/>
      <protection locked="0"/>
    </xf>
    <xf numFmtId="1" fontId="33" fillId="7" borderId="6" xfId="0" applyNumberFormat="1" applyFont="1" applyFill="1" applyBorder="1" applyAlignment="1">
      <alignment horizontal="center" vertical="center"/>
    </xf>
    <xf numFmtId="0" fontId="30" fillId="0" borderId="0" xfId="0" applyFont="1" applyAlignment="1" applyProtection="1">
      <alignment horizontal="center" vertical="center"/>
      <protection locked="0"/>
    </xf>
    <xf numFmtId="0" fontId="32" fillId="0" borderId="0" xfId="0" applyFont="1" applyAlignment="1" applyProtection="1">
      <alignment horizontal="right" vertical="center"/>
      <protection locked="0"/>
    </xf>
    <xf numFmtId="49" fontId="32" fillId="0" borderId="0" xfId="0" applyNumberFormat="1" applyFont="1" applyProtection="1">
      <alignment vertical="center"/>
      <protection locked="0"/>
    </xf>
    <xf numFmtId="0" fontId="29" fillId="6" borderId="3" xfId="0" applyFont="1" applyFill="1" applyBorder="1" applyAlignment="1">
      <alignment horizontal="center" vertical="center" wrapText="1"/>
    </xf>
    <xf numFmtId="176" fontId="31" fillId="0" borderId="1" xfId="0" applyNumberFormat="1" applyFont="1" applyBorder="1" applyAlignment="1" applyProtection="1">
      <alignment horizontal="center" vertical="center"/>
      <protection locked="0"/>
    </xf>
    <xf numFmtId="10" fontId="33" fillId="7" borderId="5" xfId="0" applyNumberFormat="1" applyFont="1" applyFill="1" applyBorder="1" applyAlignment="1">
      <alignment horizontal="center" vertical="center"/>
    </xf>
    <xf numFmtId="1" fontId="33" fillId="7" borderId="2" xfId="0" applyNumberFormat="1" applyFont="1" applyFill="1" applyBorder="1" applyAlignment="1">
      <alignment horizontal="center" vertical="center"/>
    </xf>
    <xf numFmtId="0" fontId="29" fillId="6" borderId="7" xfId="0" applyFont="1" applyFill="1" applyBorder="1" applyAlignment="1">
      <alignment vertical="center" wrapText="1"/>
    </xf>
    <xf numFmtId="178" fontId="31" fillId="0" borderId="1" xfId="0" applyNumberFormat="1" applyFont="1" applyBorder="1" applyAlignment="1" applyProtection="1">
      <alignment horizontal="center" vertical="center"/>
      <protection locked="0"/>
    </xf>
    <xf numFmtId="178" fontId="31" fillId="0" borderId="2" xfId="0" applyNumberFormat="1" applyFont="1" applyBorder="1" applyAlignment="1" applyProtection="1">
      <alignment horizontal="center" vertical="center"/>
      <protection locked="0"/>
    </xf>
    <xf numFmtId="0" fontId="29" fillId="0" borderId="0" xfId="0" applyFont="1" applyAlignment="1">
      <alignment vertical="center" wrapText="1"/>
    </xf>
    <xf numFmtId="0" fontId="31" fillId="7" borderId="2" xfId="0" applyFont="1" applyFill="1" applyBorder="1" applyAlignment="1" applyProtection="1">
      <alignment horizontal="center" vertical="center"/>
      <protection locked="0"/>
    </xf>
    <xf numFmtId="178" fontId="31" fillId="0" borderId="0" xfId="0" applyNumberFormat="1" applyFont="1" applyAlignment="1" applyProtection="1">
      <alignment horizontal="center" vertical="center"/>
      <protection locked="0"/>
    </xf>
    <xf numFmtId="0" fontId="32" fillId="0" borderId="0" xfId="0" applyFont="1" applyAlignment="1">
      <alignment vertical="center" wrapText="1"/>
    </xf>
    <xf numFmtId="0" fontId="31" fillId="7" borderId="1" xfId="0" applyFont="1" applyFill="1" applyBorder="1" applyAlignment="1" applyProtection="1">
      <alignment horizontal="center" vertical="center"/>
      <protection locked="0"/>
    </xf>
    <xf numFmtId="176" fontId="31" fillId="0" borderId="0" xfId="0" applyNumberFormat="1" applyFont="1" applyAlignment="1" applyProtection="1">
      <alignment horizontal="center" vertical="center"/>
      <protection locked="0"/>
    </xf>
    <xf numFmtId="0" fontId="31" fillId="0" borderId="0" xfId="0" applyFont="1" applyAlignment="1" applyProtection="1">
      <alignment horizontal="center" vertical="center"/>
      <protection locked="0"/>
    </xf>
    <xf numFmtId="176" fontId="30" fillId="0" borderId="0" xfId="0" applyNumberFormat="1" applyFont="1">
      <alignment vertical="center"/>
    </xf>
    <xf numFmtId="49" fontId="31" fillId="0" borderId="0" xfId="0" applyNumberFormat="1" applyFont="1" applyAlignment="1" applyProtection="1">
      <alignment horizontal="center" vertical="center"/>
      <protection locked="0"/>
    </xf>
    <xf numFmtId="0" fontId="31" fillId="0" borderId="2" xfId="0" applyFont="1" applyBorder="1" applyAlignment="1" applyProtection="1">
      <alignment horizontal="left" vertical="center" wrapText="1"/>
      <protection locked="0"/>
    </xf>
    <xf numFmtId="0" fontId="31" fillId="0" borderId="2" xfId="0" applyFont="1" applyBorder="1" applyAlignment="1" applyProtection="1">
      <alignment horizontal="center" vertical="center" wrapText="1"/>
      <protection locked="0"/>
    </xf>
    <xf numFmtId="49" fontId="30" fillId="0" borderId="8" xfId="0" applyNumberFormat="1" applyFont="1" applyBorder="1" applyAlignment="1" applyProtection="1">
      <alignment horizontal="center" vertical="center"/>
      <protection locked="0"/>
    </xf>
    <xf numFmtId="0" fontId="31" fillId="0" borderId="0" xfId="0" applyFont="1" applyAlignment="1" applyProtection="1">
      <alignment horizontal="left" vertical="center" wrapText="1"/>
      <protection locked="0"/>
    </xf>
    <xf numFmtId="0" fontId="31" fillId="0" borderId="0" xfId="0" applyFont="1" applyAlignment="1" applyProtection="1">
      <alignment horizontal="center" vertical="center" wrapText="1"/>
      <protection locked="0"/>
    </xf>
    <xf numFmtId="176" fontId="31" fillId="3" borderId="2" xfId="0" applyNumberFormat="1" applyFont="1" applyFill="1" applyBorder="1" applyAlignment="1" applyProtection="1">
      <alignment horizontal="center" vertical="center"/>
      <protection locked="0"/>
    </xf>
    <xf numFmtId="0" fontId="31" fillId="5" borderId="2" xfId="0" applyFont="1" applyFill="1" applyBorder="1" applyAlignment="1" applyProtection="1">
      <alignment horizontal="center" vertical="center"/>
      <protection locked="0"/>
    </xf>
    <xf numFmtId="179" fontId="31" fillId="5" borderId="2" xfId="0" applyNumberFormat="1" applyFont="1" applyFill="1" applyBorder="1" applyAlignment="1" applyProtection="1">
      <alignment horizontal="center" vertical="center"/>
      <protection locked="0"/>
    </xf>
    <xf numFmtId="179" fontId="31" fillId="0" borderId="0" xfId="0" applyNumberFormat="1" applyFont="1" applyAlignment="1" applyProtection="1">
      <alignment horizontal="center" vertical="center"/>
      <protection locked="0"/>
    </xf>
    <xf numFmtId="0" fontId="31" fillId="0" borderId="1" xfId="0" applyFont="1" applyBorder="1" applyAlignment="1" applyProtection="1">
      <alignment horizontal="left" vertical="center"/>
      <protection locked="0"/>
    </xf>
    <xf numFmtId="49" fontId="31" fillId="0" borderId="2" xfId="0" applyNumberFormat="1" applyFont="1" applyBorder="1" applyAlignment="1" applyProtection="1">
      <alignment horizontal="left" vertical="center"/>
      <protection locked="0"/>
    </xf>
    <xf numFmtId="0" fontId="3" fillId="5" borderId="4"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8" xfId="0" applyFont="1" applyFill="1" applyBorder="1" applyAlignment="1">
      <alignment horizontal="center" vertical="center"/>
    </xf>
    <xf numFmtId="0" fontId="3" fillId="5" borderId="4"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3" fillId="5" borderId="8" xfId="0" applyFont="1" applyFill="1" applyBorder="1" applyAlignment="1">
      <alignment horizontal="center" vertical="center" wrapText="1"/>
    </xf>
    <xf numFmtId="0" fontId="29" fillId="6" borderId="7" xfId="0" applyFont="1" applyFill="1" applyBorder="1" applyAlignment="1">
      <alignment horizontal="center" vertical="center" shrinkToFit="1"/>
    </xf>
    <xf numFmtId="0" fontId="29" fillId="6" borderId="12" xfId="0" applyFont="1" applyFill="1" applyBorder="1" applyAlignment="1">
      <alignment horizontal="center" vertical="center" shrinkToFit="1"/>
    </xf>
    <xf numFmtId="0" fontId="29" fillId="6" borderId="13" xfId="0" applyFont="1" applyFill="1" applyBorder="1" applyAlignment="1">
      <alignment horizontal="center" vertical="center" shrinkToFit="1"/>
    </xf>
    <xf numFmtId="0" fontId="29" fillId="6" borderId="14" xfId="0" applyFont="1" applyFill="1" applyBorder="1" applyAlignment="1">
      <alignment horizontal="center" vertical="center" shrinkToFit="1"/>
    </xf>
    <xf numFmtId="0" fontId="3" fillId="5" borderId="1"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6"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5" xfId="0" applyFont="1" applyFill="1" applyBorder="1" applyAlignment="1">
      <alignment horizontal="center" vertical="center" wrapText="1"/>
    </xf>
    <xf numFmtId="0" fontId="29" fillId="5" borderId="16" xfId="0" applyFont="1" applyFill="1" applyBorder="1" applyAlignment="1">
      <alignment horizontal="center" vertical="center" wrapText="1"/>
    </xf>
    <xf numFmtId="0" fontId="29" fillId="5" borderId="11" xfId="0" applyFont="1" applyFill="1" applyBorder="1" applyAlignment="1">
      <alignment horizontal="center" vertical="center" wrapText="1"/>
    </xf>
    <xf numFmtId="0" fontId="29" fillId="5" borderId="8" xfId="0" applyFont="1" applyFill="1" applyBorder="1" applyAlignment="1">
      <alignment horizontal="center" vertical="center" wrapText="1"/>
    </xf>
    <xf numFmtId="0" fontId="29" fillId="5" borderId="11" xfId="0" applyFont="1" applyFill="1" applyBorder="1" applyAlignment="1">
      <alignment horizontal="center" vertical="center"/>
    </xf>
    <xf numFmtId="0" fontId="29" fillId="5" borderId="8" xfId="0" applyFont="1" applyFill="1" applyBorder="1" applyAlignment="1">
      <alignment horizontal="center" vertical="center"/>
    </xf>
    <xf numFmtId="0" fontId="29" fillId="5" borderId="4" xfId="0" applyFont="1" applyFill="1" applyBorder="1" applyAlignment="1">
      <alignment horizontal="center" vertical="center"/>
    </xf>
    <xf numFmtId="0" fontId="29" fillId="6" borderId="2"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9" fillId="6" borderId="15" xfId="0" applyFont="1" applyFill="1" applyBorder="1" applyAlignment="1">
      <alignment horizontal="center" vertical="center" wrapText="1"/>
    </xf>
    <xf numFmtId="0" fontId="29" fillId="6" borderId="16" xfId="0" applyFont="1" applyFill="1" applyBorder="1" applyAlignment="1">
      <alignment horizontal="center" vertical="center" wrapText="1"/>
    </xf>
    <xf numFmtId="0" fontId="29" fillId="5" borderId="4" xfId="0" applyFont="1" applyFill="1" applyBorder="1" applyAlignment="1">
      <alignment horizontal="center" vertical="center" wrapText="1"/>
    </xf>
    <xf numFmtId="0" fontId="29" fillId="6" borderId="4" xfId="0" applyFont="1" applyFill="1" applyBorder="1" applyAlignment="1">
      <alignment horizontal="center" vertical="center" wrapText="1"/>
    </xf>
    <xf numFmtId="0" fontId="29" fillId="6" borderId="8" xfId="0" applyFont="1" applyFill="1" applyBorder="1" applyAlignment="1">
      <alignment horizontal="center" vertical="center" wrapText="1"/>
    </xf>
    <xf numFmtId="0" fontId="29" fillId="6" borderId="7" xfId="0" applyFont="1" applyFill="1" applyBorder="1" applyAlignment="1">
      <alignment horizontal="center" vertical="center" wrapText="1"/>
    </xf>
    <xf numFmtId="0" fontId="29" fillId="6" borderId="17"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9" fillId="6" borderId="3" xfId="0" applyFont="1" applyFill="1" applyBorder="1" applyAlignment="1">
      <alignment horizontal="center" vertical="center" wrapText="1"/>
    </xf>
    <xf numFmtId="0" fontId="29" fillId="6" borderId="18" xfId="0" applyFont="1" applyFill="1" applyBorder="1" applyAlignment="1">
      <alignment horizontal="center" vertical="center" wrapText="1"/>
    </xf>
    <xf numFmtId="0" fontId="29" fillId="6" borderId="10" xfId="0" applyFont="1" applyFill="1" applyBorder="1" applyAlignment="1">
      <alignment horizontal="center" vertical="center" wrapText="1"/>
    </xf>
    <xf numFmtId="0" fontId="29" fillId="6" borderId="13" xfId="0" applyFont="1" applyFill="1" applyBorder="1" applyAlignment="1">
      <alignment horizontal="center" vertical="center" wrapText="1"/>
    </xf>
    <xf numFmtId="0" fontId="29" fillId="6" borderId="11"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7" borderId="7" xfId="0" applyFont="1" applyFill="1" applyBorder="1" applyAlignment="1">
      <alignment horizontal="center" vertical="center" wrapText="1"/>
    </xf>
    <xf numFmtId="0" fontId="29" fillId="7" borderId="3" xfId="0" applyFont="1" applyFill="1" applyBorder="1" applyAlignment="1">
      <alignment horizontal="center" vertical="center" wrapText="1"/>
    </xf>
    <xf numFmtId="0" fontId="29" fillId="7" borderId="4" xfId="0" applyFont="1" applyFill="1" applyBorder="1" applyAlignment="1">
      <alignment horizontal="center" vertical="center" wrapText="1"/>
    </xf>
    <xf numFmtId="0" fontId="29" fillId="7" borderId="8" xfId="0" applyFont="1" applyFill="1" applyBorder="1" applyAlignment="1">
      <alignment horizontal="center" vertical="center" wrapText="1"/>
    </xf>
    <xf numFmtId="0" fontId="32" fillId="0" borderId="0" xfId="0" applyFont="1" applyAlignment="1" applyProtection="1">
      <alignment horizontal="left" vertical="center" wrapText="1"/>
      <protection locked="0"/>
    </xf>
    <xf numFmtId="177" fontId="29" fillId="6" borderId="1" xfId="0" applyNumberFormat="1" applyFont="1" applyFill="1" applyBorder="1" applyAlignment="1">
      <alignment horizontal="center" vertical="center" wrapText="1"/>
    </xf>
    <xf numFmtId="177" fontId="29" fillId="6" borderId="15" xfId="0" applyNumberFormat="1" applyFont="1" applyFill="1" applyBorder="1" applyAlignment="1">
      <alignment horizontal="center" vertical="center" wrapText="1"/>
    </xf>
    <xf numFmtId="177" fontId="29" fillId="6" borderId="16" xfId="0" applyNumberFormat="1" applyFont="1" applyFill="1" applyBorder="1" applyAlignment="1">
      <alignment horizontal="center" vertical="center" wrapText="1"/>
    </xf>
    <xf numFmtId="0" fontId="29" fillId="6" borderId="2" xfId="0" applyFont="1" applyFill="1" applyBorder="1" applyAlignment="1">
      <alignment horizontal="center" vertical="center"/>
    </xf>
    <xf numFmtId="177" fontId="29" fillId="6" borderId="2" xfId="0" applyNumberFormat="1" applyFont="1" applyFill="1" applyBorder="1" applyAlignment="1">
      <alignment horizontal="center" vertical="center" wrapText="1"/>
    </xf>
    <xf numFmtId="0" fontId="29" fillId="6" borderId="1" xfId="0" applyFont="1" applyFill="1" applyBorder="1" applyAlignment="1">
      <alignment horizontal="center" vertical="center"/>
    </xf>
    <xf numFmtId="0" fontId="29" fillId="6" borderId="15" xfId="0" applyFont="1" applyFill="1" applyBorder="1" applyAlignment="1">
      <alignment horizontal="center" vertical="center"/>
    </xf>
    <xf numFmtId="0" fontId="29" fillId="6" borderId="16" xfId="0" applyFont="1" applyFill="1" applyBorder="1" applyAlignment="1">
      <alignment horizontal="center" vertical="center"/>
    </xf>
    <xf numFmtId="0" fontId="31" fillId="6" borderId="4" xfId="0" applyFont="1" applyFill="1" applyBorder="1" applyAlignment="1">
      <alignment horizontal="center" vertical="center" wrapText="1"/>
    </xf>
    <xf numFmtId="0" fontId="31" fillId="6" borderId="11" xfId="0" applyFont="1" applyFill="1" applyBorder="1" applyAlignment="1">
      <alignment horizontal="center" vertical="center" wrapText="1"/>
    </xf>
    <xf numFmtId="0" fontId="29" fillId="6" borderId="4" xfId="0" applyFont="1" applyFill="1" applyBorder="1" applyAlignment="1">
      <alignment horizontal="center" vertical="center"/>
    </xf>
    <xf numFmtId="0" fontId="29" fillId="6" borderId="11" xfId="0" applyFont="1" applyFill="1" applyBorder="1" applyAlignment="1">
      <alignment horizontal="center" vertical="center"/>
    </xf>
    <xf numFmtId="0" fontId="29" fillId="6" borderId="8" xfId="0" applyFont="1" applyFill="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29" fillId="7" borderId="11" xfId="0" applyFont="1" applyFill="1" applyBorder="1" applyAlignment="1">
      <alignment horizontal="center" vertical="center"/>
    </xf>
    <xf numFmtId="0" fontId="29" fillId="7" borderId="8" xfId="0" applyFont="1" applyFill="1" applyBorder="1" applyAlignment="1">
      <alignment horizontal="center" vertical="center"/>
    </xf>
    <xf numFmtId="49" fontId="29" fillId="5" borderId="4" xfId="0" applyNumberFormat="1" applyFont="1" applyFill="1" applyBorder="1" applyAlignment="1">
      <alignment horizontal="center" vertical="center"/>
    </xf>
    <xf numFmtId="49" fontId="29" fillId="5" borderId="11" xfId="0" applyNumberFormat="1" applyFont="1" applyFill="1" applyBorder="1" applyAlignment="1">
      <alignment horizontal="center" vertical="center"/>
    </xf>
    <xf numFmtId="49" fontId="29" fillId="5" borderId="8" xfId="0" applyNumberFormat="1" applyFont="1" applyFill="1" applyBorder="1" applyAlignment="1">
      <alignment horizontal="center" vertical="center"/>
    </xf>
    <xf numFmtId="0" fontId="8" fillId="0" borderId="0" xfId="0" applyFont="1" applyAlignment="1" applyProtection="1">
      <alignment horizontal="left" vertical="center" wrapText="1"/>
      <protection locked="0"/>
    </xf>
    <xf numFmtId="0" fontId="3" fillId="6" borderId="2"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18"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6" borderId="19"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8" xfId="0" applyFont="1" applyFill="1" applyBorder="1" applyAlignment="1">
      <alignment horizontal="center" vertical="center" wrapText="1"/>
    </xf>
    <xf numFmtId="177" fontId="3" fillId="6" borderId="1" xfId="0" applyNumberFormat="1" applyFont="1" applyFill="1" applyBorder="1" applyAlignment="1">
      <alignment horizontal="center" vertical="center" wrapText="1"/>
    </xf>
    <xf numFmtId="177" fontId="3" fillId="6" borderId="15" xfId="0" applyNumberFormat="1" applyFont="1" applyFill="1" applyBorder="1" applyAlignment="1">
      <alignment horizontal="center" vertical="center" wrapText="1"/>
    </xf>
    <xf numFmtId="177" fontId="3" fillId="6" borderId="16" xfId="0" applyNumberFormat="1" applyFont="1" applyFill="1" applyBorder="1" applyAlignment="1">
      <alignment horizontal="center" vertical="center" wrapText="1"/>
    </xf>
    <xf numFmtId="0" fontId="3" fillId="6" borderId="2" xfId="0" applyFont="1" applyFill="1" applyBorder="1" applyAlignment="1">
      <alignment horizontal="center" vertical="center"/>
    </xf>
    <xf numFmtId="177" fontId="3" fillId="6" borderId="2" xfId="0" applyNumberFormat="1"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6" xfId="0" applyFont="1" applyFill="1" applyBorder="1" applyAlignment="1">
      <alignment horizontal="center" vertical="center"/>
    </xf>
    <xf numFmtId="0" fontId="2" fillId="6" borderId="4" xfId="0" applyFont="1" applyFill="1" applyBorder="1" applyAlignment="1">
      <alignment horizontal="center" vertical="center" wrapText="1"/>
    </xf>
    <xf numFmtId="0" fontId="2" fillId="6" borderId="11" xfId="0" applyFont="1" applyFill="1" applyBorder="1" applyAlignment="1">
      <alignment horizontal="center" vertical="center" wrapText="1"/>
    </xf>
    <xf numFmtId="0" fontId="3" fillId="6" borderId="4"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8" xfId="0" applyFont="1" applyFill="1" applyBorder="1" applyAlignment="1">
      <alignment horizontal="center" vertical="center"/>
    </xf>
    <xf numFmtId="0" fontId="3" fillId="6" borderId="7" xfId="0" applyFont="1" applyFill="1" applyBorder="1" applyAlignment="1">
      <alignment horizontal="center" vertical="center" shrinkToFit="1"/>
    </xf>
    <xf numFmtId="0" fontId="3" fillId="6" borderId="12" xfId="0" applyFont="1" applyFill="1" applyBorder="1" applyAlignment="1">
      <alignment horizontal="center" vertical="center" shrinkToFit="1"/>
    </xf>
    <xf numFmtId="0" fontId="3" fillId="6" borderId="13" xfId="0" applyFont="1" applyFill="1" applyBorder="1" applyAlignment="1">
      <alignment horizontal="center" vertical="center" shrinkToFit="1"/>
    </xf>
    <xf numFmtId="0" fontId="3" fillId="6" borderId="14" xfId="0" applyFont="1" applyFill="1" applyBorder="1" applyAlignment="1">
      <alignment horizontal="center" vertical="center" shrinkToFit="1"/>
    </xf>
    <xf numFmtId="0" fontId="3" fillId="6" borderId="3" xfId="0" applyFont="1" applyFill="1" applyBorder="1" applyAlignment="1">
      <alignment horizontal="center" vertical="center" shrinkToFit="1"/>
    </xf>
    <xf numFmtId="0" fontId="3" fillId="6" borderId="10" xfId="0" applyFont="1" applyFill="1" applyBorder="1" applyAlignment="1">
      <alignment horizontal="center" vertical="center" shrinkToFit="1"/>
    </xf>
    <xf numFmtId="0" fontId="3" fillId="7" borderId="11" xfId="0" applyFont="1" applyFill="1" applyBorder="1" applyAlignment="1">
      <alignment horizontal="center" vertical="center"/>
    </xf>
    <xf numFmtId="0" fontId="3" fillId="7" borderId="8" xfId="0" applyFont="1" applyFill="1" applyBorder="1" applyAlignment="1">
      <alignment horizontal="center" vertical="center"/>
    </xf>
    <xf numFmtId="49" fontId="3" fillId="5" borderId="4" xfId="0" applyNumberFormat="1" applyFont="1" applyFill="1" applyBorder="1" applyAlignment="1">
      <alignment horizontal="center" vertical="center"/>
    </xf>
    <xf numFmtId="49" fontId="3" fillId="5" borderId="11" xfId="0" applyNumberFormat="1" applyFont="1" applyFill="1" applyBorder="1" applyAlignment="1">
      <alignment horizontal="center" vertical="center"/>
    </xf>
    <xf numFmtId="49" fontId="3" fillId="5" borderId="8" xfId="0" applyNumberFormat="1" applyFont="1" applyFill="1" applyBorder="1" applyAlignment="1">
      <alignment horizontal="center" vertical="center"/>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2.xml" Type="http://schemas.openxmlformats.org/officeDocument/2006/relationships/customXml"/><Relationship Id="rId11"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theme/theme1.xml" Type="http://schemas.openxmlformats.org/officeDocument/2006/relationships/theme"/><Relationship Id="rId6" Target="styles.xml" Type="http://schemas.openxmlformats.org/officeDocument/2006/relationships/styles"/><Relationship Id="rId7" Target="sharedStrings.xml" Type="http://schemas.openxmlformats.org/officeDocument/2006/relationships/sharedStrings"/><Relationship Id="rId8" Target="calcChain.xml" Type="http://schemas.openxmlformats.org/officeDocument/2006/relationships/calcChain"/><Relationship Id="rId9" Target="../customXml/item1.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4E417624-4936-9074-2DBB-91225BF2EA2E}"/>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・役員の総数に占める女性役員の割合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・管理職の総数に占める女性管理職の割合</a:t>
          </a:r>
          <a:r>
            <a:rPr lang="ja-JP" altLang="ja-JP" sz="1100">
              <a:solidFill>
                <a:schemeClr val="dk1"/>
              </a:solidFill>
              <a:effectLst/>
              <a:latin typeface="+mn-lt"/>
              <a:ea typeface="+mn-ea"/>
              <a:cs typeface="+mn-cs"/>
            </a:rPr>
            <a:t>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出張講話：学校等に赴き、生徒・学生に対する職業講話を実施すること。</a:t>
          </a:r>
          <a:endParaRPr lang="ja-JP" altLang="ja-JP">
            <a:effectLst/>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186690</xdr:colOff>
      <xdr:row>1</xdr:row>
      <xdr:rowOff>129540</xdr:rowOff>
    </xdr:from>
    <xdr:to>
      <xdr:col>31</xdr:col>
      <xdr:colOff>139065</xdr:colOff>
      <xdr:row>86</xdr:row>
      <xdr:rowOff>335280</xdr:rowOff>
    </xdr:to>
    <xdr:sp macro="" textlink="">
      <xdr:nvSpPr>
        <xdr:cNvPr id="2" name="四角形: 角を丸くする 1">
          <a:extLst>
            <a:ext uri="{FF2B5EF4-FFF2-40B4-BE49-F238E27FC236}">
              <a16:creationId xmlns:a16="http://schemas.microsoft.com/office/drawing/2014/main" id="{816869AC-CE39-56AF-95EA-860972684044}"/>
            </a:ext>
          </a:extLst>
        </xdr:cNvPr>
        <xdr:cNvSpPr/>
      </xdr:nvSpPr>
      <xdr:spPr>
        <a:xfrm>
          <a:off x="9220200" y="335280"/>
          <a:ext cx="4655820" cy="51335940"/>
        </a:xfrm>
        <a:prstGeom prst="roundRect">
          <a:avLst>
            <a:gd name="adj" fmla="val 2522"/>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r>
            <a:rPr lang="ja-JP" altLang="ja-JP" sz="1600" b="1">
              <a:solidFill>
                <a:schemeClr val="dk1"/>
              </a:solidFill>
              <a:effectLst/>
              <a:latin typeface="+mn-lt"/>
              <a:ea typeface="+mn-ea"/>
              <a:cs typeface="+mn-cs"/>
            </a:rPr>
            <a:t>「企業情報報告書」記載要領</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本報告書に記載いただいた企業情報（一部項目を除く）は、</a:t>
          </a:r>
          <a:r>
            <a:rPr lang="ja-JP" altLang="en-US" sz="1100" b="1">
              <a:solidFill>
                <a:schemeClr val="accent1"/>
              </a:solidFill>
              <a:effectLst/>
              <a:latin typeface="+mn-lt"/>
              <a:ea typeface="+mn-ea"/>
              <a:cs typeface="+mn-cs"/>
            </a:rPr>
            <a:t>若者雇用促進総合サイト</a:t>
          </a:r>
          <a:r>
            <a:rPr lang="ja-JP" altLang="en-US" b="1"/>
            <a:t>にて公表します。</a:t>
          </a:r>
          <a:r>
            <a:rPr lang="ja-JP" altLang="ja-JP" sz="1100">
              <a:solidFill>
                <a:schemeClr val="dk1"/>
              </a:solidFill>
              <a:effectLst/>
              <a:latin typeface="+mn-lt"/>
              <a:ea typeface="+mn-ea"/>
              <a:cs typeface="+mn-cs"/>
            </a:rPr>
            <a:t>企業情報報告書の記載に当たっては以下の注意書きを参考にしてください。</a:t>
          </a:r>
        </a:p>
        <a:p>
          <a:r>
            <a:rPr lang="en-US" altLang="ja-JP" sz="1100">
              <a:solidFill>
                <a:schemeClr val="dk1"/>
              </a:solidFill>
              <a:effectLst/>
              <a:latin typeface="+mn-lt"/>
              <a:ea typeface="+mn-ea"/>
              <a:cs typeface="+mn-cs"/>
            </a:rPr>
            <a:t> </a:t>
          </a:r>
        </a:p>
        <a:p>
          <a:r>
            <a:rPr lang="ja-JP" altLang="ja-JP" sz="1100">
              <a:solidFill>
                <a:schemeClr val="dk1"/>
              </a:solidFill>
              <a:effectLst/>
              <a:latin typeface="+mn-lt"/>
              <a:ea typeface="+mn-ea"/>
              <a:cs typeface="+mn-cs"/>
            </a:rPr>
            <a:t>１．</a:t>
          </a:r>
          <a:r>
            <a:rPr lang="ja-JP" altLang="ja-JP" sz="1100" u="sng">
              <a:solidFill>
                <a:schemeClr val="dk1"/>
              </a:solidFill>
              <a:effectLst/>
              <a:latin typeface="+mn-lt"/>
              <a:ea typeface="+mn-ea"/>
              <a:cs typeface="+mn-cs"/>
            </a:rPr>
            <a:t>セルの結合は行わないでください。セルの幅の変更もしないでください。</a:t>
          </a:r>
        </a:p>
        <a:p>
          <a:r>
            <a:rPr lang="ja-JP" altLang="ja-JP" sz="1100">
              <a:solidFill>
                <a:schemeClr val="dk1"/>
              </a:solidFill>
              <a:effectLst/>
              <a:latin typeface="+mn-lt"/>
              <a:ea typeface="+mn-ea"/>
              <a:cs typeface="+mn-cs"/>
            </a:rPr>
            <a:t>２．事業主の方は</a:t>
          </a:r>
          <a:r>
            <a:rPr lang="ja-JP" altLang="ja-JP" sz="1100" u="sng">
              <a:solidFill>
                <a:schemeClr val="dk1"/>
              </a:solidFill>
              <a:effectLst/>
              <a:latin typeface="+mn-lt"/>
              <a:ea typeface="+mn-ea"/>
              <a:cs typeface="+mn-cs"/>
            </a:rPr>
            <a:t>黄色部分の項目</a:t>
          </a:r>
          <a:r>
            <a:rPr lang="ja-JP" altLang="ja-JP" sz="1100">
              <a:solidFill>
                <a:schemeClr val="dk1"/>
              </a:solidFill>
              <a:effectLst/>
              <a:latin typeface="+mn-lt"/>
              <a:ea typeface="+mn-ea"/>
              <a:cs typeface="+mn-cs"/>
            </a:rPr>
            <a:t>について記載してください。</a:t>
          </a:r>
        </a:p>
        <a:p>
          <a:r>
            <a:rPr lang="ja-JP" altLang="ja-JP" sz="1100">
              <a:solidFill>
                <a:schemeClr val="dk1"/>
              </a:solidFill>
              <a:effectLst/>
              <a:latin typeface="+mn-lt"/>
              <a:ea typeface="+mn-ea"/>
              <a:cs typeface="+mn-cs"/>
            </a:rPr>
            <a:t>３．認定後の基準適合確認（年度更新）の際は、「認定申請日」を「更新日」に読み替えて記載してください。</a:t>
          </a:r>
        </a:p>
        <a:p>
          <a:r>
            <a:rPr lang="ja-JP" altLang="ja-JP" sz="1100">
              <a:solidFill>
                <a:schemeClr val="dk1"/>
              </a:solidFill>
              <a:effectLst/>
              <a:latin typeface="+mn-lt"/>
              <a:ea typeface="+mn-ea"/>
              <a:cs typeface="+mn-cs"/>
            </a:rPr>
            <a:t>４．各項目の記入に当たっては以下の注意書きを御確認ください。また、業種、職種、就業場所は業種コード、職種コード、就業場所コードにより記載してください。</a:t>
          </a:r>
        </a:p>
        <a:p>
          <a:r>
            <a:rPr lang="en-US" altLang="ja-JP" sz="1100">
              <a:solidFill>
                <a:schemeClr val="dk1"/>
              </a:solidFill>
              <a:effectLst/>
              <a:latin typeface="+mn-lt"/>
              <a:ea typeface="+mn-ea"/>
              <a:cs typeface="+mn-cs"/>
            </a:rPr>
            <a:t> </a:t>
          </a:r>
        </a:p>
        <a:p>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①対象年度</a:t>
          </a:r>
        </a:p>
        <a:p>
          <a:r>
            <a:rPr lang="ja-JP" altLang="ja-JP" sz="1100">
              <a:solidFill>
                <a:schemeClr val="dk1"/>
              </a:solidFill>
              <a:effectLst/>
              <a:latin typeface="+mn-lt"/>
              <a:ea typeface="+mn-ea"/>
              <a:cs typeface="+mn-cs"/>
            </a:rPr>
            <a:t>原則としてデータを登録した日における事業年度を記載してください。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②従業員数</a:t>
          </a:r>
        </a:p>
        <a:p>
          <a:r>
            <a:rPr lang="ja-JP" altLang="ja-JP" sz="1100">
              <a:solidFill>
                <a:schemeClr val="dk1"/>
              </a:solidFill>
              <a:effectLst/>
              <a:latin typeface="+mn-lt"/>
              <a:ea typeface="+mn-ea"/>
              <a:cs typeface="+mn-cs"/>
            </a:rPr>
            <a:t>認定申請日時点における、常時雇用する労働者（正社員以外を含む。）の数を記載してください。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③企業区分</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現在の認定等の取得状況について○を付けてください。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えるぼし認定を取得している場合は、段階を選択してください。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自治体の認定制度を取得している場合はコード一覧表を参照し、コードを入力してください。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④新卒者等の採用実績及び定着状況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新卒者を対象とした採用枠で採用した者をいい、既卒者であって新卒者と同じ採用枠で採用した者等、新卒者と同等の処遇を行う者を指します。）の数及び当該採用した者のうち直近の３事業年度で離職した者の数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正社員募集欄は正社員募集を行った場合「○」とし、募集を行わなかった場合は「－」としてください。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各年度の離職者数については当該年度に採用した者について記載してください。（例えば平成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年度に採用された者が平成</a:t>
          </a:r>
          <a:r>
            <a:rPr lang="en-US" altLang="ja-JP" sz="1100">
              <a:solidFill>
                <a:schemeClr val="dk1"/>
              </a:solidFill>
              <a:effectLst/>
              <a:latin typeface="+mn-lt"/>
              <a:ea typeface="+mn-ea"/>
              <a:cs typeface="+mn-cs"/>
            </a:rPr>
            <a:t>28</a:t>
          </a:r>
          <a:r>
            <a:rPr lang="ja-JP" altLang="ja-JP" sz="1100">
              <a:solidFill>
                <a:schemeClr val="dk1"/>
              </a:solidFill>
              <a:effectLst/>
              <a:latin typeface="+mn-lt"/>
              <a:ea typeface="+mn-ea"/>
              <a:cs typeface="+mn-cs"/>
            </a:rPr>
            <a:t>年度に離職した場合、平成</a:t>
          </a:r>
          <a:r>
            <a:rPr lang="en-US" altLang="ja-JP" sz="1100">
              <a:solidFill>
                <a:schemeClr val="dk1"/>
              </a:solidFill>
              <a:effectLst/>
              <a:latin typeface="+mn-lt"/>
              <a:ea typeface="+mn-ea"/>
              <a:cs typeface="+mn-cs"/>
            </a:rPr>
            <a:t>26</a:t>
          </a:r>
          <a:r>
            <a:rPr lang="ja-JP" altLang="ja-JP" sz="1100">
              <a:solidFill>
                <a:schemeClr val="dk1"/>
              </a:solidFill>
              <a:effectLst/>
              <a:latin typeface="+mn-lt"/>
              <a:ea typeface="+mn-ea"/>
              <a:cs typeface="+mn-cs"/>
            </a:rPr>
            <a:t>年度の離職者数欄に記載してください。）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採用者数の合計及び離職率は自動計算されるので記載しないでください。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の記載に当たっては、機械的に採用日の属する年度とするのではなく、一括採用を行っている場合等において、次年度新規採用者を一定期間前倒しして雇い入れた場合は、次年度の採用者数に含めることと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⑤新卒者等以外（</a:t>
          </a:r>
          <a:r>
            <a:rPr lang="en-US" altLang="ja-JP" sz="1100" b="1">
              <a:solidFill>
                <a:schemeClr val="dk1"/>
              </a:solidFill>
              <a:effectLst/>
              <a:latin typeface="+mn-lt"/>
              <a:ea typeface="+mn-ea"/>
              <a:cs typeface="+mn-cs"/>
            </a:rPr>
            <a:t>35</a:t>
          </a:r>
          <a:r>
            <a:rPr lang="ja-JP" altLang="ja-JP" sz="1100" b="1">
              <a:solidFill>
                <a:schemeClr val="dk1"/>
              </a:solidFill>
              <a:effectLst/>
              <a:latin typeface="+mn-lt"/>
              <a:ea typeface="+mn-ea"/>
              <a:cs typeface="+mn-cs"/>
            </a:rPr>
            <a:t>歳未満）の採用実績及び定着状況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採用者数は認定申請日の直近の３事業年度において正社員として採用した新卒者等以外の</a:t>
          </a:r>
          <a:r>
            <a:rPr lang="en-US" altLang="ja-JP" sz="1100">
              <a:solidFill>
                <a:schemeClr val="dk1"/>
              </a:solidFill>
              <a:effectLst/>
              <a:latin typeface="+mn-lt"/>
              <a:ea typeface="+mn-ea"/>
              <a:cs typeface="+mn-cs"/>
            </a:rPr>
            <a:t>35</a:t>
          </a:r>
          <a:r>
            <a:rPr lang="ja-JP" altLang="ja-JP" sz="1100">
              <a:solidFill>
                <a:schemeClr val="dk1"/>
              </a:solidFill>
              <a:effectLst/>
              <a:latin typeface="+mn-lt"/>
              <a:ea typeface="+mn-ea"/>
              <a:cs typeface="+mn-cs"/>
            </a:rPr>
            <a:t>歳未満の者の採用実績及び定着状況を記載してください。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記載内容は④を参照してください。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⑥平均継続勤務年数</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認定申請日時点の状況を記載してください。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算出に当たっては、正社員について、労働者ごとのその企業への雇い入れからユースエール認定企業となった時点までに勤続した年数を合計した値を労働者数で除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⑦平均年齢</a:t>
          </a:r>
        </a:p>
        <a:p>
          <a:r>
            <a:rPr lang="ja-JP" altLang="ja-JP" sz="1100">
              <a:solidFill>
                <a:schemeClr val="dk1"/>
              </a:solidFill>
              <a:effectLst/>
              <a:latin typeface="+mn-lt"/>
              <a:ea typeface="+mn-ea"/>
              <a:cs typeface="+mn-cs"/>
            </a:rPr>
            <a:t>認定申請日時点の状況を記載することとし、小数点第２位以下を切り捨てて記載してください。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⑧所定外労働時間実績</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認定申請を行った事業主については、基準適合事業主認定申請書の４（２）③又は認定状況報告書４③に記載の実績を記載してください。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月平均所定外労働時間を算定することも可能です。この場合、直近の事業年度末日の属する賃金算定期間の賃金締切日から遡った１年間の各月の賃金算定期間の初日に在籍している正社員の延べ人数で除して算出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⑨有給休暇取得状況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を行った事業主については、基準適合事業主認定申請書の４（２）④又は認定状況報告書４④に記載の実績を記載してください。但し、当該申請書に年平均取得率の実績を記載している場合は「有給休暇取得率（※）」に記載するとともに平均取得日数も併せて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有給休暇取得状況の認定基準について「有給休暇取得率」の実績により満たしている場合、備考欄に「有給休暇取得率○％」と記載してください。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認定申請日の直近の事業年度末日と賃金締切日が異なる場合、直近の事業年度の属する賃金算定期間の賃金締切日から遡って１年間で有給休暇取得実績を算定することも可能です。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⑩育児休業取得状況</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認定申請日の「直近の事業年度」及び「直近の３事業年度」における、男女別の育児休業取得対象者数及び取得者数を記載してください。</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認定申請日の直近の事業年度末日と賃金締切日が異なる場合、直近の事業年度の属する賃金算定期間の賃金締切日から遡って１年間及び３年間で育児休業取得実績を算定することも可能です。</a:t>
          </a:r>
        </a:p>
        <a:p>
          <a:r>
            <a:rPr lang="ja-JP" altLang="ja-JP" sz="1100">
              <a:solidFill>
                <a:schemeClr val="dk1"/>
              </a:solidFill>
              <a:effectLst/>
              <a:latin typeface="+mn-lt"/>
              <a:ea typeface="+mn-ea"/>
              <a:cs typeface="+mn-cs"/>
            </a:rPr>
            <a:t>・男性は、男性労働者（正社員以外を含む。）のうち、「直近の事業年度」及び「直近３事業年度」において配偶者が出産した者の数及び当該年度の育児休業取得者数。</a:t>
          </a:r>
        </a:p>
        <a:p>
          <a:r>
            <a:rPr lang="ja-JP" altLang="ja-JP" sz="1100">
              <a:solidFill>
                <a:schemeClr val="dk1"/>
              </a:solidFill>
              <a:effectLst/>
              <a:latin typeface="+mn-lt"/>
              <a:ea typeface="+mn-ea"/>
              <a:cs typeface="+mn-cs"/>
            </a:rPr>
            <a:t>・女性は、女性労働者（正社員以外を含む。）のうち、「直近の事業年度」及び「直近３事業年度」において出産した者の数及び育児休業取得者数。</a:t>
          </a:r>
        </a:p>
        <a:p>
          <a:r>
            <a:rPr lang="ja-JP" altLang="ja-JP" sz="1100">
              <a:solidFill>
                <a:schemeClr val="dk1"/>
              </a:solidFill>
              <a:effectLst/>
              <a:latin typeface="+mn-lt"/>
              <a:ea typeface="+mn-ea"/>
              <a:cs typeface="+mn-cs"/>
            </a:rPr>
            <a:t>・就業規則等に定められた育児休業制度の導入状況を「育児休業制度の有無」欄に御記載ください。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⑪役員女性割合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役員の総数に占める女性役員の割合を記載することとし、小数点第２位以下を切り捨てて記載してください。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女性役員がいない場合は「０％」と記載してください。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役員とは会社法上の役員並びにその職務の内容及び責任の程度が役員に相当する者を指します。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⑫管理職女性割合</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管理職の総数に占める女性管理職の割合を記載することとし、小数点第２位以下を切り捨てて記載してください。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女性管理職がいない場合は「０％」と記載してください。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管理職とは原則としていわゆる課長級以上の者（雇用形態に関わらず管理職に該当する者）が該当します。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⑬研修制度の内容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研修制度の有無を選択してください。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「有」とした場合、実施する研修の具体的な内容、対象者について</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⑭自己啓発支援制度の内容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自己啓発支援制度の有無を選択してください。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教育訓練休暇制度、教育訓練短時間勤務制度がある場合はその情報を含めて記載してください。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⑮メンター制度の有無</a:t>
          </a:r>
        </a:p>
        <a:p>
          <a:r>
            <a:rPr lang="ja-JP" altLang="ja-JP" sz="1100">
              <a:solidFill>
                <a:schemeClr val="dk1"/>
              </a:solidFill>
              <a:effectLst/>
              <a:latin typeface="+mn-lt"/>
              <a:ea typeface="+mn-ea"/>
              <a:cs typeface="+mn-cs"/>
            </a:rPr>
            <a:t>新たに雇い入れた新卒者等に対するメンター制度の有無を選択してください。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⑯キャリアコンサルティング制度の内容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キャリアコンサルティングを実施する者が企業に雇用されているかどうか及び資格の有無は問いませんが、企業内の仕組みとして実施されている必要があります。</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労働者のキャリア形成における気づきを支援するため、年齢、就業年数、役職等の節目において定期的にキャリアコンサルティングを受ける機会を設定する仕組み（セルフキャリアドック）がある場合は、その内容についても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⑰社内検定等の制度の内容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社内検定制度の有無を選択してください。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「有」とした場合、実施内容を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事業主が実施する社内検定制度の他、業界団体が実施する検定を活用する場合も、その内容を記載してください。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⑱社長や先輩からのメッセージ</a:t>
          </a:r>
        </a:p>
        <a:p>
          <a:r>
            <a:rPr lang="ja-JP" altLang="ja-JP" sz="1100">
              <a:solidFill>
                <a:schemeClr val="dk1"/>
              </a:solidFill>
              <a:effectLst/>
              <a:latin typeface="+mn-lt"/>
              <a:ea typeface="+mn-ea"/>
              <a:cs typeface="+mn-cs"/>
            </a:rPr>
            <a:t>新卒者等に対して企業から伝えたいメッセージをそれぞれ</a:t>
          </a:r>
          <a:r>
            <a:rPr lang="en-US" altLang="ja-JP" sz="1100">
              <a:solidFill>
                <a:schemeClr val="dk1"/>
              </a:solidFill>
              <a:effectLst/>
              <a:latin typeface="+mn-lt"/>
              <a:ea typeface="+mn-ea"/>
              <a:cs typeface="+mn-cs"/>
            </a:rPr>
            <a:t>300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⑲求める人物像・選考基準</a:t>
          </a:r>
        </a:p>
        <a:p>
          <a:r>
            <a:rPr lang="ja-JP" altLang="ja-JP" sz="1100">
              <a:solidFill>
                <a:schemeClr val="dk1"/>
              </a:solidFill>
              <a:effectLst/>
              <a:latin typeface="+mn-lt"/>
              <a:ea typeface="+mn-ea"/>
              <a:cs typeface="+mn-cs"/>
            </a:rPr>
            <a:t>求人又は募集する業務の遂行に必要となる能力や適性を</a:t>
          </a:r>
          <a:r>
            <a:rPr lang="en-US" altLang="ja-JP" sz="1100">
              <a:solidFill>
                <a:schemeClr val="dk1"/>
              </a:solidFill>
              <a:effectLst/>
              <a:latin typeface="+mn-lt"/>
              <a:ea typeface="+mn-ea"/>
              <a:cs typeface="+mn-cs"/>
            </a:rPr>
            <a:t>200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⑳福利厚生制度</a:t>
          </a:r>
        </a:p>
        <a:p>
          <a:r>
            <a:rPr lang="ja-JP" altLang="ja-JP" sz="1100">
              <a:solidFill>
                <a:schemeClr val="dk1"/>
              </a:solidFill>
              <a:effectLst/>
              <a:latin typeface="+mn-lt"/>
              <a:ea typeface="+mn-ea"/>
              <a:cs typeface="+mn-cs"/>
            </a:rPr>
            <a:t>企業の福利厚生制度について</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㉑インターンシップの内容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インターンシップの受入について、可・否のいずれかを選択してください。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㉒職場見学・職場体験の内容</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職場見学・職場体験の受入について、可・否のいずれかを選択してください。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「可」とした場合、受入可能時期、人数及び実施内容を</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㉓出張講話の可否</a:t>
          </a:r>
        </a:p>
        <a:p>
          <a:r>
            <a:rPr lang="ja-JP" altLang="ja-JP" sz="1100">
              <a:solidFill>
                <a:schemeClr val="dk1"/>
              </a:solidFill>
              <a:effectLst/>
              <a:latin typeface="+mn-lt"/>
              <a:ea typeface="+mn-ea"/>
              <a:cs typeface="+mn-cs"/>
            </a:rPr>
            <a:t>出張講話の可否を選択してください。</a:t>
          </a:r>
          <a:endParaRPr lang="en-US"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出張講話：学校等に赴き、生徒・学生に対する職業講話を実施すること。</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㉔事業内容</a:t>
          </a:r>
        </a:p>
        <a:p>
          <a:r>
            <a:rPr lang="ja-JP" altLang="ja-JP" sz="1100">
              <a:solidFill>
                <a:schemeClr val="dk1"/>
              </a:solidFill>
              <a:effectLst/>
              <a:latin typeface="+mn-lt"/>
              <a:ea typeface="+mn-ea"/>
              <a:cs typeface="+mn-cs"/>
            </a:rPr>
            <a:t>事業内容を</a:t>
          </a:r>
          <a:r>
            <a:rPr lang="en-US" altLang="ja-JP" sz="1100">
              <a:solidFill>
                <a:schemeClr val="dk1"/>
              </a:solidFill>
              <a:effectLst/>
              <a:latin typeface="+mn-lt"/>
              <a:ea typeface="+mn-ea"/>
              <a:cs typeface="+mn-cs"/>
            </a:rPr>
            <a:t>100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㉕非正規雇用労働者の職場情報</a:t>
          </a:r>
        </a:p>
        <a:p>
          <a:r>
            <a:rPr lang="ja-JP" altLang="ja-JP" sz="1100">
              <a:solidFill>
                <a:schemeClr val="dk1"/>
              </a:solidFill>
              <a:effectLst/>
              <a:latin typeface="+mn-lt"/>
              <a:ea typeface="+mn-ea"/>
              <a:cs typeface="+mn-cs"/>
            </a:rPr>
            <a:t>非正規雇用労働者の職場情報（新卒者等の採用状況、所定外労働時間実績、有給休暇取得状況等）について</a:t>
          </a:r>
          <a:r>
            <a:rPr lang="en-US" altLang="ja-JP" sz="1100">
              <a:solidFill>
                <a:schemeClr val="dk1"/>
              </a:solidFill>
              <a:effectLst/>
              <a:latin typeface="+mn-lt"/>
              <a:ea typeface="+mn-ea"/>
              <a:cs typeface="+mn-cs"/>
            </a:rPr>
            <a:t>50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㉖備考</a:t>
          </a:r>
        </a:p>
        <a:p>
          <a:r>
            <a:rPr lang="ja-JP" altLang="ja-JP" sz="1100">
              <a:solidFill>
                <a:schemeClr val="dk1"/>
              </a:solidFill>
              <a:effectLst/>
              <a:latin typeface="+mn-lt"/>
              <a:ea typeface="+mn-ea"/>
              <a:cs typeface="+mn-cs"/>
            </a:rPr>
            <a:t>特記すべき事項があれば</a:t>
          </a:r>
          <a:r>
            <a:rPr lang="en-US" altLang="ja-JP" sz="1100">
              <a:solidFill>
                <a:schemeClr val="dk1"/>
              </a:solidFill>
              <a:effectLst/>
              <a:latin typeface="+mn-lt"/>
              <a:ea typeface="+mn-ea"/>
              <a:cs typeface="+mn-cs"/>
            </a:rPr>
            <a:t>140</a:t>
          </a:r>
          <a:r>
            <a:rPr lang="ja-JP" altLang="ja-JP" sz="1100">
              <a:solidFill>
                <a:schemeClr val="dk1"/>
              </a:solidFill>
              <a:effectLst/>
              <a:latin typeface="+mn-lt"/>
              <a:ea typeface="+mn-ea"/>
              <a:cs typeface="+mn-cs"/>
            </a:rPr>
            <a:t>文字以内で記載してください。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㉗ＰＲ文</a:t>
          </a:r>
        </a:p>
        <a:p>
          <a:r>
            <a:rPr lang="ja-JP" altLang="ja-JP" sz="1100">
              <a:solidFill>
                <a:schemeClr val="dk1"/>
              </a:solidFill>
              <a:effectLst/>
              <a:latin typeface="+mn-lt"/>
              <a:ea typeface="+mn-ea"/>
              <a:cs typeface="+mn-cs"/>
            </a:rPr>
            <a:t>ユースエール認定企業のＰＲシート（※）の見出しとなる文章を</a:t>
          </a:r>
          <a:r>
            <a:rPr lang="en-US" altLang="ja-JP" sz="1100">
              <a:solidFill>
                <a:schemeClr val="dk1"/>
              </a:solidFill>
              <a:effectLst/>
              <a:latin typeface="+mn-lt"/>
              <a:ea typeface="+mn-ea"/>
              <a:cs typeface="+mn-cs"/>
            </a:rPr>
            <a:t>30</a:t>
          </a:r>
          <a:r>
            <a:rPr lang="ja-JP" altLang="ja-JP" sz="1100">
              <a:solidFill>
                <a:schemeClr val="dk1"/>
              </a:solidFill>
              <a:effectLst/>
              <a:latin typeface="+mn-lt"/>
              <a:ea typeface="+mn-ea"/>
              <a:cs typeface="+mn-cs"/>
            </a:rPr>
            <a:t>文字以内で記載してください。</a:t>
          </a:r>
        </a:p>
        <a:p>
          <a:r>
            <a:rPr lang="ja-JP" altLang="ja-JP" sz="1100">
              <a:solidFill>
                <a:schemeClr val="dk1"/>
              </a:solidFill>
              <a:effectLst/>
              <a:latin typeface="+mn-lt"/>
              <a:ea typeface="+mn-ea"/>
              <a:cs typeface="+mn-cs"/>
            </a:rPr>
            <a:t>※ユースエール認定企業については、事業概要や職場の風景写真、社長・先輩職員からのメッセージ等を記載した企業の</a:t>
          </a:r>
          <a:r>
            <a:rPr lang="en-US" altLang="ja-JP" sz="1100">
              <a:solidFill>
                <a:schemeClr val="dk1"/>
              </a:solidFill>
              <a:effectLst/>
              <a:latin typeface="+mn-lt"/>
              <a:ea typeface="+mn-ea"/>
              <a:cs typeface="+mn-cs"/>
            </a:rPr>
            <a:t>PR</a:t>
          </a:r>
          <a:r>
            <a:rPr lang="ja-JP" altLang="ja-JP" sz="1100">
              <a:solidFill>
                <a:schemeClr val="dk1"/>
              </a:solidFill>
              <a:effectLst/>
              <a:latin typeface="+mn-lt"/>
              <a:ea typeface="+mn-ea"/>
              <a:cs typeface="+mn-cs"/>
            </a:rPr>
            <a:t>シートを作成しております。</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ja-JP" sz="1100" b="1">
              <a:solidFill>
                <a:schemeClr val="dk1"/>
              </a:solidFill>
              <a:effectLst/>
              <a:latin typeface="+mn-lt"/>
              <a:ea typeface="+mn-ea"/>
              <a:cs typeface="+mn-cs"/>
            </a:rPr>
            <a:t>㉘通年採用等の対応</a:t>
          </a:r>
        </a:p>
        <a:p>
          <a:r>
            <a:rPr lang="ja-JP" altLang="ja-JP" sz="1100">
              <a:solidFill>
                <a:schemeClr val="dk1"/>
              </a:solidFill>
              <a:effectLst/>
              <a:latin typeface="+mn-lt"/>
              <a:ea typeface="+mn-ea"/>
              <a:cs typeface="+mn-cs"/>
            </a:rPr>
            <a:t>新規学卒者等の通年採用や秋季採用などの状況（「対応」「応相談」「対応なし」）を記載してください。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㉙新規学卒枠での既卒２年以上の者の採用対応</a:t>
          </a:r>
        </a:p>
        <a:p>
          <a:r>
            <a:rPr lang="ja-JP" altLang="ja-JP" sz="1100">
              <a:solidFill>
                <a:schemeClr val="dk1"/>
              </a:solidFill>
              <a:effectLst/>
              <a:latin typeface="+mn-lt"/>
              <a:ea typeface="+mn-ea"/>
              <a:cs typeface="+mn-cs"/>
            </a:rPr>
            <a:t>新規学卒枠での既卒者の対応状況（「対応」「応相談」「対応なし」）を記載してください。</a:t>
          </a:r>
        </a:p>
        <a:p>
          <a:r>
            <a:rPr lang="ja-JP" altLang="ja-JP" sz="1100">
              <a:solidFill>
                <a:schemeClr val="dk1"/>
              </a:solidFill>
              <a:effectLst/>
              <a:latin typeface="+mn-lt"/>
              <a:ea typeface="+mn-ea"/>
              <a:cs typeface="+mn-cs"/>
            </a:rPr>
            <a:t>なお、卒業後２年以内に限定している場合には「対応なし」と記入してください。</a:t>
          </a:r>
        </a:p>
        <a:p>
          <a:r>
            <a:rPr lang="ja-JP" altLang="ja-JP" sz="1100">
              <a:solidFill>
                <a:schemeClr val="dk1"/>
              </a:solidFill>
              <a:effectLst/>
              <a:latin typeface="+mn-lt"/>
              <a:ea typeface="+mn-ea"/>
              <a:cs typeface="+mn-cs"/>
            </a:rPr>
            <a:t>　</a:t>
          </a:r>
        </a:p>
        <a:p>
          <a:r>
            <a:rPr lang="ja-JP" altLang="ja-JP" sz="1100" b="1">
              <a:solidFill>
                <a:schemeClr val="dk1"/>
              </a:solidFill>
              <a:effectLst/>
              <a:latin typeface="+mn-lt"/>
              <a:ea typeface="+mn-ea"/>
              <a:cs typeface="+mn-cs"/>
            </a:rPr>
            <a:t>㉚地域限定正社員採用対応</a:t>
          </a:r>
        </a:p>
        <a:p>
          <a:r>
            <a:rPr lang="ja-JP" altLang="ja-JP" sz="1100">
              <a:solidFill>
                <a:schemeClr val="dk1"/>
              </a:solidFill>
              <a:effectLst/>
              <a:latin typeface="+mn-lt"/>
              <a:ea typeface="+mn-ea"/>
              <a:cs typeface="+mn-cs"/>
            </a:rPr>
            <a:t>広域的な事業拠点を有する企業での一定の地域に限定して働ける勤務制度の適用状況（「対応」「応相談」「対応なし」。広域的な事業拠点を有していない場合には「対象外」を選択してください。）を記載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ja-JP" altLang="en-US" sz="1100" b="1">
              <a:solidFill>
                <a:schemeClr val="dk1"/>
              </a:solidFill>
              <a:effectLst/>
              <a:latin typeface="+mn-lt"/>
              <a:ea typeface="+mn-ea"/>
              <a:cs typeface="+mn-cs"/>
            </a:rPr>
            <a:t>㉛総合サイトに転載</a:t>
          </a:r>
          <a:endParaRPr lang="en-US" altLang="ja-JP" sz="11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職場情報総合サイト</a:t>
          </a:r>
          <a:r>
            <a:rPr lang="ja-JP" altLang="en-US" sz="1100">
              <a:solidFill>
                <a:schemeClr val="dk1"/>
              </a:solidFill>
              <a:effectLst/>
              <a:latin typeface="+mn-lt"/>
              <a:ea typeface="+mn-ea"/>
              <a:cs typeface="+mn-cs"/>
            </a:rPr>
            <a:t>（しょくばらぼ）」（</a:t>
          </a:r>
          <a:r>
            <a:rPr lang="en-US" altLang="ja-JP" sz="1100">
              <a:solidFill>
                <a:schemeClr val="dk1"/>
              </a:solidFill>
              <a:effectLst/>
              <a:latin typeface="+mn-lt"/>
              <a:ea typeface="+mn-ea"/>
              <a:cs typeface="+mn-cs"/>
            </a:rPr>
            <a:t>※</a:t>
          </a:r>
          <a:r>
            <a:rPr lang="ja-JP" altLang="en-US" sz="1100">
              <a:solidFill>
                <a:schemeClr val="dk1"/>
              </a:solidFill>
              <a:effectLst/>
              <a:latin typeface="+mn-lt"/>
              <a:ea typeface="+mn-ea"/>
              <a:cs typeface="+mn-cs"/>
            </a:rPr>
            <a:t>）への企業情報の転載について、する・しないのいずれかを選択してください。</a:t>
          </a: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altLang="ja-JP" sz="1100">
              <a:solidFill>
                <a:schemeClr val="dk1"/>
              </a:solidFill>
              <a:effectLst/>
              <a:latin typeface="+mn-lt"/>
              <a:ea typeface="+mn-ea"/>
              <a:cs typeface="+mn-cs"/>
            </a:rPr>
            <a:t>※</a:t>
          </a:r>
          <a:r>
            <a:rPr lang="ja-JP" altLang="ja-JP" sz="1100">
              <a:solidFill>
                <a:schemeClr val="dk1"/>
              </a:solidFill>
              <a:effectLst/>
              <a:latin typeface="+mn-lt"/>
              <a:ea typeface="+mn-ea"/>
              <a:cs typeface="+mn-cs"/>
            </a:rPr>
            <a:t>「若者雇用促進総合サイト」等と連携して、職場情報を集約し一覧化することで、求職者や学生に対しそれらの情報を総合的に提供するサイトです。</a:t>
          </a:r>
          <a:r>
            <a:rPr lang="ja-JP" altLang="en-US" sz="1100" b="0" i="0">
              <a:solidFill>
                <a:schemeClr val="dk1"/>
              </a:solidFill>
              <a:effectLst/>
              <a:latin typeface="+mn-lt"/>
              <a:ea typeface="+mn-ea"/>
              <a:cs typeface="+mn-cs"/>
            </a:rPr>
            <a:t>転載を行うことで、より多くの求職者に職場情報を提供でき、より良いマッチングが期待できます。</a:t>
          </a:r>
          <a:endParaRPr lang="ja-JP" altLang="ja-JP" sz="1100">
            <a:solidFill>
              <a:schemeClr val="dk1"/>
            </a:solidFill>
            <a:effectLst/>
            <a:latin typeface="+mn-lt"/>
            <a:ea typeface="+mn-ea"/>
            <a:cs typeface="+mn-cs"/>
          </a:endParaRPr>
        </a:p>
        <a:p>
          <a:endParaRPr lang="en-US" altLang="ja-JP" sz="1100" b="1">
            <a:solidFill>
              <a:schemeClr val="dk1"/>
            </a:solidFill>
            <a:effectLst/>
            <a:latin typeface="+mn-lt"/>
            <a:ea typeface="+mn-ea"/>
            <a:cs typeface="+mn-cs"/>
          </a:endParaRPr>
        </a:p>
        <a:p>
          <a:r>
            <a:rPr lang="ja-JP" altLang="en-US" sz="1100" b="1">
              <a:solidFill>
                <a:schemeClr val="dk1"/>
              </a:solidFill>
              <a:effectLst/>
              <a:latin typeface="+mn-lt"/>
              <a:ea typeface="+mn-ea"/>
              <a:cs typeface="+mn-cs"/>
            </a:rPr>
            <a:t>㉜</a:t>
          </a:r>
          <a:r>
            <a:rPr lang="ja-JP" altLang="ja-JP" sz="1100" b="1">
              <a:solidFill>
                <a:schemeClr val="dk1"/>
              </a:solidFill>
              <a:effectLst/>
              <a:latin typeface="+mn-lt"/>
              <a:ea typeface="+mn-ea"/>
              <a:cs typeface="+mn-cs"/>
            </a:rPr>
            <a:t>ハローワーク求人以外</a:t>
          </a: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ハローワーク求人以外で企業が直接募集等をしている場合に記載してください。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就業場所は就業場所コード、職種は職種コードを参考に記載してください。</a:t>
          </a:r>
          <a:endParaRPr lang="en-US" altLang="ja-JP" sz="1100">
            <a:solidFill>
              <a:schemeClr val="dk1"/>
            </a:solidFill>
            <a:effectLst/>
            <a:latin typeface="+mn-lt"/>
            <a:ea typeface="+mn-ea"/>
            <a:cs typeface="+mn-cs"/>
          </a:endParaRPr>
        </a:p>
        <a:p>
          <a:r>
            <a:rPr lang="ja-JP" altLang="en-US" sz="1100">
              <a:solidFill>
                <a:schemeClr val="dk1"/>
              </a:solidFill>
              <a:effectLst/>
              <a:latin typeface="+mn-lt"/>
              <a:ea typeface="+mn-ea"/>
              <a:cs typeface="+mn-cs"/>
            </a:rPr>
            <a:t>・</a:t>
          </a:r>
          <a:r>
            <a:rPr lang="ja-JP" altLang="ja-JP" sz="1100">
              <a:solidFill>
                <a:schemeClr val="dk1"/>
              </a:solidFill>
              <a:effectLst/>
              <a:latin typeface="+mn-lt"/>
              <a:ea typeface="+mn-ea"/>
              <a:cs typeface="+mn-cs"/>
            </a:rPr>
            <a:t>充足欄は労働局で記載するので、求人が充足した場合は労働局に連絡してください。</a:t>
          </a: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r>
            <a:rPr lang="en-US" altLang="ja-JP" sz="1100">
              <a:solidFill>
                <a:schemeClr val="dk1"/>
              </a:solidFill>
              <a:effectLst/>
              <a:latin typeface="+mn-lt"/>
              <a:ea typeface="+mn-ea"/>
              <a:cs typeface="+mn-cs"/>
            </a:rPr>
            <a:t> </a:t>
          </a:r>
          <a:endParaRPr lang="ja-JP" altLang="ja-JP" sz="1100">
            <a:solidFill>
              <a:schemeClr val="dk1"/>
            </a:solidFill>
            <a:effectLst/>
            <a:latin typeface="+mn-lt"/>
            <a:ea typeface="+mn-ea"/>
            <a:cs typeface="+mn-cs"/>
          </a:endParaRPr>
        </a:p>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view="pageBreakPreview" zoomScale="115" zoomScaleNormal="100" zoomScaleSheetLayoutView="115" workbookViewId="0"/>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c r="B2" s="174"/>
      <c r="C2" s="175" t="s">
        <v>0</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58" t="s">
        <v>8</v>
      </c>
      <c r="B4" s="178" t="s">
        <v>9</v>
      </c>
      <c r="C4" s="145" t="s">
        <v>313</v>
      </c>
      <c r="D4" s="145" t="s">
        <v>314</v>
      </c>
      <c r="E4" s="145" t="s">
        <v>10</v>
      </c>
      <c r="F4" s="145" t="s">
        <v>11</v>
      </c>
      <c r="G4" s="171" t="s">
        <v>12</v>
      </c>
      <c r="H4" s="63"/>
      <c r="I4" s="63"/>
    </row>
    <row r="5" spans="1:9" s="3" customFormat="1" ht="33.75" customHeight="1">
      <c r="A5" s="176"/>
      <c r="B5" s="179"/>
      <c r="C5" s="154"/>
      <c r="D5" s="154"/>
      <c r="E5" s="154"/>
      <c r="F5" s="154"/>
      <c r="G5" s="172"/>
      <c r="H5" s="63"/>
      <c r="I5" s="63"/>
    </row>
    <row r="6" spans="1:9" s="3" customFormat="1" ht="68.25" customHeight="1">
      <c r="A6" s="177"/>
      <c r="B6" s="180"/>
      <c r="C6" s="146"/>
      <c r="D6" s="146"/>
      <c r="E6" s="146"/>
      <c r="F6" s="146"/>
      <c r="G6" s="173"/>
      <c r="H6" s="63"/>
      <c r="I6" s="63"/>
    </row>
    <row r="7" spans="1:9" s="10" customFormat="1" ht="45" customHeight="1">
      <c r="A7" s="64"/>
      <c r="B7" s="65"/>
      <c r="C7" s="66"/>
      <c r="D7" s="67"/>
      <c r="E7" s="68"/>
      <c r="F7" s="69"/>
      <c r="G7" s="70"/>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5" t="s">
        <v>21</v>
      </c>
      <c r="B9" s="126"/>
      <c r="C9" s="145" t="s">
        <v>315</v>
      </c>
      <c r="D9" s="145" t="s">
        <v>22</v>
      </c>
      <c r="E9" s="145" t="s">
        <v>23</v>
      </c>
      <c r="F9" s="145" t="s">
        <v>316</v>
      </c>
      <c r="G9" s="145" t="s">
        <v>24</v>
      </c>
      <c r="H9" s="145" t="s">
        <v>25</v>
      </c>
      <c r="I9" s="72"/>
    </row>
    <row r="10" spans="1:9" ht="44.25" customHeight="1">
      <c r="A10" s="127"/>
      <c r="B10" s="128"/>
      <c r="C10" s="154"/>
      <c r="D10" s="154"/>
      <c r="E10" s="154"/>
      <c r="F10" s="154"/>
      <c r="G10" s="154"/>
      <c r="H10" s="154"/>
      <c r="I10" s="72"/>
    </row>
    <row r="11" spans="1:9" ht="44.25" customHeight="1">
      <c r="A11" s="73" t="s">
        <v>26</v>
      </c>
      <c r="B11" s="74" t="s">
        <v>27</v>
      </c>
      <c r="C11" s="146"/>
      <c r="D11" s="146"/>
      <c r="E11" s="146"/>
      <c r="F11" s="146"/>
      <c r="G11" s="146"/>
      <c r="H11" s="146"/>
      <c r="I11" s="72"/>
    </row>
    <row r="12" spans="1:9" s="11" customFormat="1" ht="44.25" customHeight="1">
      <c r="A12" s="75"/>
      <c r="B12" s="76"/>
      <c r="C12" s="76"/>
      <c r="D12" s="76"/>
      <c r="E12" s="77"/>
      <c r="F12" s="78"/>
      <c r="G12" s="67"/>
      <c r="H12" s="79"/>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40" t="s">
        <v>36</v>
      </c>
      <c r="B14" s="140"/>
      <c r="C14" s="140"/>
      <c r="D14" s="140"/>
      <c r="E14" s="140"/>
      <c r="F14" s="140"/>
      <c r="G14" s="140"/>
      <c r="H14" s="140"/>
      <c r="I14" s="72"/>
    </row>
    <row r="15" spans="1:9" ht="44.25" customHeight="1">
      <c r="A15" s="145" t="s">
        <v>37</v>
      </c>
      <c r="B15" s="145" t="s">
        <v>38</v>
      </c>
      <c r="C15" s="169" t="s">
        <v>39</v>
      </c>
      <c r="D15" s="145" t="s">
        <v>40</v>
      </c>
      <c r="E15" s="145" t="s">
        <v>41</v>
      </c>
      <c r="F15" s="141" t="s">
        <v>42</v>
      </c>
      <c r="G15" s="142"/>
      <c r="H15" s="143"/>
      <c r="I15" s="72"/>
    </row>
    <row r="16" spans="1:9" ht="44.25" customHeight="1">
      <c r="A16" s="146"/>
      <c r="B16" s="154"/>
      <c r="C16" s="170"/>
      <c r="D16" s="146"/>
      <c r="E16" s="146"/>
      <c r="F16" s="80" t="s">
        <v>43</v>
      </c>
      <c r="G16" s="80" t="s">
        <v>44</v>
      </c>
      <c r="H16" s="80" t="s">
        <v>45</v>
      </c>
      <c r="I16" s="72"/>
    </row>
    <row r="17" spans="1:10" s="11" customFormat="1" ht="44.25" customHeight="1">
      <c r="A17" s="75"/>
      <c r="B17" s="75"/>
      <c r="C17" s="75"/>
      <c r="D17" s="75"/>
      <c r="E17" s="81"/>
      <c r="F17" s="82"/>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40" t="s">
        <v>51</v>
      </c>
      <c r="B19" s="140"/>
      <c r="C19" s="140"/>
      <c r="D19" s="140"/>
      <c r="E19" s="140"/>
      <c r="F19" s="84"/>
      <c r="G19" s="84"/>
      <c r="H19" s="84"/>
      <c r="I19" s="84"/>
    </row>
    <row r="20" spans="1:10" ht="44.25" customHeight="1">
      <c r="A20" s="165" t="s">
        <v>52</v>
      </c>
      <c r="B20" s="165"/>
      <c r="C20" s="165"/>
      <c r="D20" s="165"/>
      <c r="E20" s="165"/>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c r="B22" s="87"/>
      <c r="C22" s="87"/>
      <c r="D22" s="88" t="str">
        <f>IF(AND(B22="",C22=""),"",VALUE(B22)+VALUE(C22))</f>
        <v/>
      </c>
      <c r="E22" s="87"/>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40" t="s">
        <v>63</v>
      </c>
      <c r="B25" s="140"/>
      <c r="C25" s="140"/>
      <c r="D25" s="140"/>
      <c r="E25" s="140"/>
      <c r="F25" s="72"/>
      <c r="G25" s="72"/>
      <c r="H25" s="72"/>
      <c r="I25" s="72"/>
    </row>
    <row r="26" spans="1:10" ht="44.25" customHeight="1">
      <c r="A26" s="140" t="s">
        <v>64</v>
      </c>
      <c r="B26" s="140"/>
      <c r="C26" s="140"/>
      <c r="D26" s="140"/>
      <c r="E26" s="14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c r="B28" s="87"/>
      <c r="C28" s="87"/>
      <c r="D28" s="88" t="str">
        <f>IF(AND(B28="",C28=""),"",VALUE(B28)+VALUE(C28))</f>
        <v/>
      </c>
      <c r="E28" s="87"/>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41" t="s">
        <v>63</v>
      </c>
      <c r="B30" s="142"/>
      <c r="C30" s="142"/>
      <c r="D30" s="142"/>
      <c r="E30" s="142"/>
      <c r="F30" s="143"/>
      <c r="G30" s="90"/>
      <c r="H30" s="90"/>
      <c r="I30" s="91"/>
    </row>
    <row r="31" spans="1:10" ht="44.25" customHeight="1">
      <c r="A31" s="166" t="s">
        <v>71</v>
      </c>
      <c r="B31" s="167"/>
      <c r="C31" s="167"/>
      <c r="D31" s="167"/>
      <c r="E31" s="168"/>
      <c r="F31" s="158" t="s">
        <v>72</v>
      </c>
      <c r="G31" s="90"/>
      <c r="H31" s="90"/>
      <c r="I31" s="91"/>
    </row>
    <row r="32" spans="1:10" ht="84.75" customHeight="1">
      <c r="A32" s="92" t="s">
        <v>53</v>
      </c>
      <c r="B32" s="92" t="s">
        <v>54</v>
      </c>
      <c r="C32" s="92" t="s">
        <v>55</v>
      </c>
      <c r="D32" s="86" t="s">
        <v>56</v>
      </c>
      <c r="E32" s="92" t="s">
        <v>57</v>
      </c>
      <c r="F32" s="159"/>
      <c r="G32" s="90"/>
      <c r="H32" s="90"/>
      <c r="I32" s="91"/>
    </row>
    <row r="33" spans="1:9" s="11" customFormat="1" ht="44.25" customHeight="1">
      <c r="A33" s="75"/>
      <c r="B33" s="87"/>
      <c r="C33" s="87"/>
      <c r="D33" s="88" t="str">
        <f>IF(AND(B33="",C33=""),"",VALUE(B33)+VALUE(C33))</f>
        <v/>
      </c>
      <c r="E33" s="93"/>
      <c r="F33" s="94" t="e">
        <f>SUM(IF(E22="",0,VALUE(E22)),IF(E28="",0,VALUE(E28)),IF(E33="",0,VALUE(E33)))/SUM(IF(D22="",0,VALUE(D22)),IF(D28="",0,VALUE(D28)),IF(D33="",0,VALUE(D33)))</f>
        <v>#DIV/0!</v>
      </c>
      <c r="G33" s="90"/>
      <c r="H33" s="90"/>
      <c r="I33" s="91"/>
    </row>
    <row r="34" spans="1:9" ht="44.25" customHeight="1">
      <c r="A34" s="71" t="s">
        <v>73</v>
      </c>
      <c r="B34" s="71" t="s">
        <v>74</v>
      </c>
      <c r="C34" s="71" t="s">
        <v>75</v>
      </c>
      <c r="D34" s="71" t="s">
        <v>76</v>
      </c>
      <c r="E34" s="71" t="s">
        <v>77</v>
      </c>
      <c r="F34" s="91"/>
      <c r="G34" s="90"/>
      <c r="H34" s="90"/>
      <c r="I34" s="91"/>
    </row>
    <row r="35" spans="1:9" ht="44.25" customHeight="1">
      <c r="A35" s="140" t="s">
        <v>78</v>
      </c>
      <c r="B35" s="140"/>
      <c r="C35" s="140"/>
      <c r="D35" s="140"/>
      <c r="E35" s="140"/>
      <c r="F35" s="91"/>
      <c r="G35" s="90"/>
      <c r="H35" s="90"/>
      <c r="I35" s="91"/>
    </row>
    <row r="36" spans="1:9" ht="44.25" customHeight="1">
      <c r="A36" s="161" t="s">
        <v>52</v>
      </c>
      <c r="B36" s="162"/>
      <c r="C36" s="162"/>
      <c r="D36" s="162"/>
      <c r="E36" s="163"/>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c r="B38" s="93"/>
      <c r="C38" s="93"/>
      <c r="D38" s="88" t="str">
        <f>IF(AND(B38="",C38=""),"",VALUE(B38)+VALUE(C38))</f>
        <v/>
      </c>
      <c r="E38" s="87"/>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40" t="s">
        <v>84</v>
      </c>
      <c r="B40" s="140"/>
      <c r="C40" s="140"/>
      <c r="D40" s="140"/>
      <c r="E40" s="140"/>
      <c r="F40" s="91"/>
      <c r="G40" s="90"/>
      <c r="H40" s="90"/>
      <c r="I40" s="91"/>
    </row>
    <row r="41" spans="1:9" ht="44.25" customHeight="1">
      <c r="A41" s="140" t="s">
        <v>64</v>
      </c>
      <c r="B41" s="140"/>
      <c r="C41" s="140"/>
      <c r="D41" s="140"/>
      <c r="E41" s="14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c r="B43" s="87"/>
      <c r="C43" s="87"/>
      <c r="D43" s="95" t="str">
        <f>IF(AND(B43="",C43=""),"",VALUE(B43)+VALUE(C43))</f>
        <v/>
      </c>
      <c r="E43" s="87"/>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40" t="s">
        <v>84</v>
      </c>
      <c r="B45" s="140"/>
      <c r="C45" s="140"/>
      <c r="D45" s="140"/>
      <c r="E45" s="140"/>
      <c r="F45" s="91"/>
      <c r="G45" s="90"/>
      <c r="H45" s="90"/>
      <c r="I45" s="91"/>
    </row>
    <row r="46" spans="1:9" ht="44.25" customHeight="1">
      <c r="A46" s="164" t="s">
        <v>71</v>
      </c>
      <c r="B46" s="164"/>
      <c r="C46" s="164"/>
      <c r="D46" s="164"/>
      <c r="E46" s="164"/>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c r="B48" s="87"/>
      <c r="C48" s="87"/>
      <c r="D48" s="95" t="str">
        <f>IF(AND(B48="",C48=""),"",VALUE(B48)+VALUE(C48))</f>
        <v/>
      </c>
      <c r="E48" s="87"/>
      <c r="F48" s="91"/>
      <c r="G48" s="90"/>
      <c r="H48" s="90"/>
      <c r="I48" s="91"/>
    </row>
    <row r="49" spans="1:9" ht="44.25" customHeight="1">
      <c r="A49" s="71" t="s">
        <v>90</v>
      </c>
      <c r="B49" s="71" t="s">
        <v>91</v>
      </c>
      <c r="C49" s="71" t="s">
        <v>92</v>
      </c>
      <c r="D49" s="71" t="s">
        <v>93</v>
      </c>
      <c r="E49" s="71" t="s">
        <v>94</v>
      </c>
      <c r="F49" s="71"/>
      <c r="G49" s="160"/>
      <c r="H49" s="160"/>
      <c r="I49" s="91"/>
    </row>
    <row r="50" spans="1:9" ht="44.25" customHeight="1">
      <c r="A50" s="145" t="s">
        <v>95</v>
      </c>
      <c r="B50" s="145" t="s">
        <v>96</v>
      </c>
      <c r="C50" s="96" t="s">
        <v>97</v>
      </c>
      <c r="D50" s="140" t="s">
        <v>98</v>
      </c>
      <c r="E50" s="140"/>
      <c r="F50" s="90"/>
      <c r="G50" s="90"/>
      <c r="H50" s="91"/>
      <c r="I50" s="72"/>
    </row>
    <row r="51" spans="1:9" ht="44.25" customHeight="1">
      <c r="A51" s="154"/>
      <c r="B51" s="154"/>
      <c r="C51" s="140" t="s">
        <v>99</v>
      </c>
      <c r="D51" s="140" t="s">
        <v>100</v>
      </c>
      <c r="E51" s="140" t="s">
        <v>101</v>
      </c>
      <c r="F51" s="90"/>
      <c r="G51" s="90"/>
      <c r="H51" s="91"/>
      <c r="I51" s="72"/>
    </row>
    <row r="52" spans="1:9" ht="75.75" customHeight="1">
      <c r="A52" s="146"/>
      <c r="B52" s="146"/>
      <c r="C52" s="140"/>
      <c r="D52" s="140"/>
      <c r="E52" s="140"/>
      <c r="F52" s="90"/>
      <c r="G52" s="90"/>
      <c r="H52" s="91"/>
      <c r="I52" s="72"/>
    </row>
    <row r="53" spans="1:9" s="11" customFormat="1" ht="44.25" customHeight="1">
      <c r="A53" s="97"/>
      <c r="B53" s="97"/>
      <c r="C53" s="97"/>
      <c r="D53" s="97"/>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41" t="s">
        <v>107</v>
      </c>
      <c r="B55" s="142"/>
      <c r="C55" s="142"/>
      <c r="D55" s="142"/>
      <c r="E55" s="143"/>
      <c r="F55" s="99"/>
      <c r="G55" s="99"/>
      <c r="H55" s="91"/>
      <c r="I55" s="84"/>
    </row>
    <row r="56" spans="1:9" ht="44.25" customHeight="1">
      <c r="A56" s="147" t="s">
        <v>108</v>
      </c>
      <c r="B56" s="147" t="s">
        <v>109</v>
      </c>
      <c r="C56" s="147" t="s">
        <v>110</v>
      </c>
      <c r="D56" s="147" t="s">
        <v>111</v>
      </c>
      <c r="E56" s="158" t="s">
        <v>112</v>
      </c>
      <c r="F56" s="99"/>
      <c r="G56" s="99"/>
      <c r="H56" s="91"/>
      <c r="I56" s="84"/>
    </row>
    <row r="57" spans="1:9" ht="63" customHeight="1">
      <c r="A57" s="150"/>
      <c r="B57" s="150"/>
      <c r="C57" s="150"/>
      <c r="D57" s="150"/>
      <c r="E57" s="159"/>
      <c r="F57" s="99"/>
      <c r="G57" s="99"/>
      <c r="H57" s="91"/>
      <c r="I57" s="84"/>
    </row>
    <row r="58" spans="1:9" s="11" customFormat="1" ht="44.25" customHeight="1">
      <c r="A58" s="93"/>
      <c r="B58" s="93"/>
      <c r="C58" s="93"/>
      <c r="D58" s="93"/>
      <c r="E58" s="100" t="e">
        <f>VALUE(D58)/VALUE(C58)</f>
        <v>#DIV/0!</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7" t="s">
        <v>121</v>
      </c>
      <c r="B60" s="148"/>
      <c r="C60" s="148"/>
      <c r="D60" s="148"/>
      <c r="E60" s="148"/>
      <c r="F60" s="149"/>
      <c r="G60" s="147" t="s">
        <v>122</v>
      </c>
      <c r="H60" s="140" t="s">
        <v>123</v>
      </c>
      <c r="I60" s="91"/>
    </row>
    <row r="61" spans="1:9" ht="44.25" customHeight="1">
      <c r="A61" s="147" t="s">
        <v>108</v>
      </c>
      <c r="B61" s="147" t="s">
        <v>109</v>
      </c>
      <c r="C61" s="147" t="s">
        <v>110</v>
      </c>
      <c r="D61" s="147" t="s">
        <v>111</v>
      </c>
      <c r="E61" s="156" t="s">
        <v>112</v>
      </c>
      <c r="F61" s="145" t="s">
        <v>124</v>
      </c>
      <c r="G61" s="153"/>
      <c r="H61" s="140"/>
      <c r="I61" s="91"/>
    </row>
    <row r="62" spans="1:9" ht="63" customHeight="1">
      <c r="A62" s="150"/>
      <c r="B62" s="150"/>
      <c r="C62" s="150"/>
      <c r="D62" s="150"/>
      <c r="E62" s="157"/>
      <c r="F62" s="146"/>
      <c r="G62" s="150"/>
      <c r="H62" s="140"/>
      <c r="I62" s="91"/>
    </row>
    <row r="63" spans="1:9" s="11" customFormat="1" ht="44.25" customHeight="1">
      <c r="A63" s="93"/>
      <c r="B63" s="93"/>
      <c r="C63" s="93"/>
      <c r="D63" s="93"/>
      <c r="E63" s="103" t="e">
        <f>VALUE(D63)/VALUE(C63)</f>
        <v>#DIV/0!</v>
      </c>
      <c r="F63" s="75"/>
      <c r="G63" s="97"/>
      <c r="H63" s="98"/>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40" t="s">
        <v>132</v>
      </c>
      <c r="B66" s="140"/>
      <c r="C66" s="140" t="s">
        <v>133</v>
      </c>
      <c r="D66" s="140"/>
      <c r="E66" s="147" t="s">
        <v>134</v>
      </c>
      <c r="F66" s="140" t="s">
        <v>135</v>
      </c>
      <c r="G66" s="140"/>
      <c r="H66" s="91"/>
      <c r="I66" s="84"/>
    </row>
    <row r="67" spans="1:9" ht="44.25" customHeight="1">
      <c r="A67" s="154" t="s">
        <v>136</v>
      </c>
      <c r="B67" s="154" t="s">
        <v>317</v>
      </c>
      <c r="C67" s="140" t="s">
        <v>136</v>
      </c>
      <c r="D67" s="140" t="s">
        <v>318</v>
      </c>
      <c r="E67" s="153"/>
      <c r="F67" s="140" t="s">
        <v>136</v>
      </c>
      <c r="G67" s="140" t="s">
        <v>318</v>
      </c>
      <c r="H67" s="91"/>
      <c r="I67" s="84"/>
    </row>
    <row r="68" spans="1:9" ht="44.25" customHeight="1">
      <c r="A68" s="146"/>
      <c r="B68" s="146"/>
      <c r="C68" s="140"/>
      <c r="D68" s="140"/>
      <c r="E68" s="150"/>
      <c r="F68" s="140"/>
      <c r="G68" s="140"/>
      <c r="H68" s="91"/>
      <c r="I68" s="84"/>
    </row>
    <row r="69" spans="1:9" s="11" customFormat="1" ht="44.25" customHeight="1">
      <c r="A69" s="75"/>
      <c r="B69" s="82"/>
      <c r="C69" s="75"/>
      <c r="D69" s="75"/>
      <c r="E69" s="75"/>
      <c r="F69" s="81"/>
      <c r="G69" s="81"/>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7" t="s">
        <v>143</v>
      </c>
      <c r="B72" s="149"/>
      <c r="C72" s="140" t="s">
        <v>144</v>
      </c>
      <c r="D72" s="140"/>
      <c r="E72" s="140" t="s">
        <v>319</v>
      </c>
      <c r="F72" s="145" t="s">
        <v>320</v>
      </c>
      <c r="G72" s="90"/>
      <c r="H72" s="90"/>
      <c r="I72" s="91"/>
    </row>
    <row r="73" spans="1:9" ht="44.25" customHeight="1">
      <c r="A73" s="140" t="s">
        <v>136</v>
      </c>
      <c r="B73" s="140" t="s">
        <v>318</v>
      </c>
      <c r="C73" s="140"/>
      <c r="D73" s="140"/>
      <c r="E73" s="140"/>
      <c r="F73" s="154"/>
      <c r="G73" s="90"/>
      <c r="H73" s="90"/>
      <c r="I73" s="91"/>
    </row>
    <row r="74" spans="1:9" ht="44.25" customHeight="1">
      <c r="A74" s="140"/>
      <c r="B74" s="140"/>
      <c r="C74" s="85" t="s">
        <v>321</v>
      </c>
      <c r="D74" s="85" t="s">
        <v>322</v>
      </c>
      <c r="E74" s="140"/>
      <c r="F74" s="146"/>
      <c r="G74" s="90"/>
      <c r="H74" s="90"/>
      <c r="I74" s="91"/>
    </row>
    <row r="75" spans="1:9" s="11" customFormat="1" ht="44.25" customHeight="1">
      <c r="A75" s="75"/>
      <c r="B75" s="75"/>
      <c r="C75" s="81"/>
      <c r="D75" s="81"/>
      <c r="E75" s="75"/>
      <c r="F75" s="81"/>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40" t="s">
        <v>153</v>
      </c>
      <c r="B78" s="140"/>
      <c r="C78" s="140"/>
      <c r="D78" s="140"/>
      <c r="E78" s="147" t="s">
        <v>154</v>
      </c>
      <c r="F78" s="148"/>
      <c r="G78" s="148"/>
      <c r="H78" s="149"/>
      <c r="I78" s="72"/>
    </row>
    <row r="79" spans="1:9" ht="44.25" customHeight="1">
      <c r="A79" s="140"/>
      <c r="B79" s="140"/>
      <c r="C79" s="140"/>
      <c r="D79" s="140"/>
      <c r="E79" s="150"/>
      <c r="F79" s="151"/>
      <c r="G79" s="151"/>
      <c r="H79" s="152"/>
      <c r="I79" s="72"/>
    </row>
    <row r="80" spans="1:9" ht="49.5" customHeight="1">
      <c r="A80" s="85" t="s">
        <v>155</v>
      </c>
      <c r="B80" s="85" t="s">
        <v>323</v>
      </c>
      <c r="C80" s="85" t="s">
        <v>156</v>
      </c>
      <c r="D80" s="85" t="s">
        <v>324</v>
      </c>
      <c r="E80" s="85" t="s">
        <v>155</v>
      </c>
      <c r="F80" s="85" t="s">
        <v>323</v>
      </c>
      <c r="G80" s="85" t="s">
        <v>156</v>
      </c>
      <c r="H80" s="85" t="s">
        <v>324</v>
      </c>
      <c r="I80" s="72"/>
    </row>
    <row r="81" spans="1:9" s="11" customFormat="1" ht="44.25" customHeight="1">
      <c r="A81" s="81"/>
      <c r="B81" s="81"/>
      <c r="C81" s="87"/>
      <c r="D81" s="81"/>
      <c r="E81" s="75"/>
      <c r="F81" s="75"/>
      <c r="G81" s="93"/>
      <c r="H81" s="81"/>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7" t="s">
        <v>165</v>
      </c>
      <c r="B84" s="140" t="s">
        <v>325</v>
      </c>
      <c r="C84" s="140" t="s">
        <v>326</v>
      </c>
      <c r="D84" s="140" t="s">
        <v>327</v>
      </c>
      <c r="E84" s="140" t="s">
        <v>328</v>
      </c>
      <c r="F84" s="145" t="s">
        <v>166</v>
      </c>
      <c r="G84" s="145" t="s">
        <v>167</v>
      </c>
      <c r="H84" s="145" t="s">
        <v>168</v>
      </c>
      <c r="I84" s="84"/>
    </row>
    <row r="85" spans="1:9" ht="44.25" customHeight="1">
      <c r="A85" s="153"/>
      <c r="B85" s="140"/>
      <c r="C85" s="140"/>
      <c r="D85" s="140"/>
      <c r="E85" s="140"/>
      <c r="F85" s="154"/>
      <c r="G85" s="154"/>
      <c r="H85" s="154"/>
      <c r="I85" s="84"/>
    </row>
    <row r="86" spans="1:9" ht="44.25" customHeight="1">
      <c r="A86" s="150"/>
      <c r="B86" s="140"/>
      <c r="C86" s="140"/>
      <c r="D86" s="140"/>
      <c r="E86" s="140"/>
      <c r="F86" s="155"/>
      <c r="G86" s="155"/>
      <c r="H86" s="155"/>
      <c r="I86" s="84"/>
    </row>
    <row r="87" spans="1:9" s="11" customFormat="1" ht="44.25" customHeight="1">
      <c r="A87" s="75"/>
      <c r="B87" s="108"/>
      <c r="C87" s="109"/>
      <c r="D87" s="81"/>
      <c r="E87" s="81"/>
      <c r="F87" s="110"/>
      <c r="G87" s="110"/>
      <c r="H87" s="110"/>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40" t="s">
        <v>329</v>
      </c>
      <c r="B90" s="141" t="s">
        <v>330</v>
      </c>
      <c r="C90" s="142"/>
      <c r="D90" s="142"/>
      <c r="E90" s="142"/>
      <c r="F90" s="143"/>
      <c r="G90" s="144" t="s">
        <v>176</v>
      </c>
      <c r="H90" s="84"/>
      <c r="I90" s="84"/>
    </row>
    <row r="91" spans="1:9" ht="44.25" customHeight="1">
      <c r="A91" s="140"/>
      <c r="B91" s="145" t="s">
        <v>331</v>
      </c>
      <c r="C91" s="145" t="s">
        <v>332</v>
      </c>
      <c r="D91" s="145" t="s">
        <v>333</v>
      </c>
      <c r="E91" s="145" t="s">
        <v>177</v>
      </c>
      <c r="F91" s="139" t="s">
        <v>178</v>
      </c>
      <c r="G91" s="135"/>
      <c r="H91" s="84"/>
      <c r="I91" s="84"/>
    </row>
    <row r="92" spans="1:9" ht="44.25" customHeight="1">
      <c r="A92" s="140"/>
      <c r="B92" s="146"/>
      <c r="C92" s="146"/>
      <c r="D92" s="146"/>
      <c r="E92" s="146"/>
      <c r="F92" s="138"/>
      <c r="G92" s="136"/>
      <c r="H92" s="84"/>
      <c r="I92" s="84"/>
    </row>
    <row r="93" spans="1:9" s="11" customFormat="1" ht="44.25" customHeight="1">
      <c r="A93" s="110"/>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32" t="s">
        <v>188</v>
      </c>
      <c r="B96" s="133"/>
      <c r="C96" s="133"/>
      <c r="D96" s="133"/>
      <c r="E96" s="133"/>
      <c r="F96" s="133"/>
      <c r="G96" s="133"/>
      <c r="H96" s="133"/>
      <c r="I96" s="134"/>
    </row>
    <row r="97" spans="1:10" ht="44.25" customHeight="1">
      <c r="A97" s="135" t="s">
        <v>189</v>
      </c>
      <c r="B97" s="135" t="s">
        <v>190</v>
      </c>
      <c r="C97" s="135" t="s">
        <v>191</v>
      </c>
      <c r="D97" s="135" t="s">
        <v>192</v>
      </c>
      <c r="E97" s="135" t="s">
        <v>177</v>
      </c>
      <c r="F97" s="135" t="s">
        <v>193</v>
      </c>
      <c r="G97" s="135" t="s">
        <v>194</v>
      </c>
      <c r="H97" s="139" t="s">
        <v>178</v>
      </c>
      <c r="I97" s="135" t="s">
        <v>195</v>
      </c>
    </row>
    <row r="98" spans="1:10" ht="44.25" customHeight="1">
      <c r="A98" s="136"/>
      <c r="B98" s="136"/>
      <c r="C98" s="136"/>
      <c r="D98" s="136"/>
      <c r="E98" s="136"/>
      <c r="F98" s="136"/>
      <c r="G98" s="136"/>
      <c r="H98" s="138"/>
      <c r="I98" s="136"/>
    </row>
    <row r="99" spans="1:10" s="11" customFormat="1" ht="44.25" customHeight="1">
      <c r="A99" s="65"/>
      <c r="B99" s="65"/>
      <c r="C99" s="65"/>
      <c r="D99" s="114"/>
      <c r="E99" s="65"/>
      <c r="F99" s="65"/>
      <c r="G99" s="65"/>
      <c r="H99" s="114"/>
      <c r="I99" s="115"/>
    </row>
    <row r="100" spans="1:10" ht="44.25" customHeight="1">
      <c r="A100" s="107"/>
      <c r="B100" s="107"/>
      <c r="C100" s="107"/>
      <c r="D100" s="105"/>
      <c r="E100" s="107"/>
      <c r="F100" s="107"/>
      <c r="G100" s="107"/>
      <c r="H100" s="105"/>
      <c r="I100" s="116"/>
    </row>
    <row r="101" spans="1:10" ht="44.25" customHeight="1">
      <c r="A101" s="71" t="s">
        <v>196</v>
      </c>
      <c r="B101" s="71" t="s">
        <v>197</v>
      </c>
      <c r="C101" s="71" t="s">
        <v>198</v>
      </c>
      <c r="D101" s="71" t="s">
        <v>199</v>
      </c>
      <c r="E101" s="71" t="s">
        <v>200</v>
      </c>
      <c r="F101" s="71" t="s">
        <v>201</v>
      </c>
      <c r="G101" s="71" t="s">
        <v>202</v>
      </c>
      <c r="H101" s="71" t="s">
        <v>203</v>
      </c>
      <c r="I101" s="71" t="s">
        <v>204</v>
      </c>
    </row>
    <row r="102" spans="1:10" ht="44.25" customHeight="1">
      <c r="A102" s="132" t="s">
        <v>205</v>
      </c>
      <c r="B102" s="133"/>
      <c r="C102" s="133"/>
      <c r="D102" s="133"/>
      <c r="E102" s="133"/>
      <c r="F102" s="133"/>
      <c r="G102" s="133"/>
      <c r="H102" s="133"/>
      <c r="I102" s="134"/>
    </row>
    <row r="103" spans="1:10" ht="44.25" customHeight="1">
      <c r="A103" s="135" t="s">
        <v>189</v>
      </c>
      <c r="B103" s="135" t="s">
        <v>190</v>
      </c>
      <c r="C103" s="135" t="s">
        <v>191</v>
      </c>
      <c r="D103" s="135" t="s">
        <v>206</v>
      </c>
      <c r="E103" s="135" t="s">
        <v>177</v>
      </c>
      <c r="F103" s="135" t="s">
        <v>193</v>
      </c>
      <c r="G103" s="137" t="s">
        <v>194</v>
      </c>
      <c r="H103" s="137" t="s">
        <v>178</v>
      </c>
      <c r="I103" s="135" t="s">
        <v>195</v>
      </c>
    </row>
    <row r="104" spans="1:10" ht="44.25" customHeight="1">
      <c r="A104" s="136"/>
      <c r="B104" s="136"/>
      <c r="C104" s="136"/>
      <c r="D104" s="136"/>
      <c r="E104" s="136"/>
      <c r="F104" s="136"/>
      <c r="G104" s="138"/>
      <c r="H104" s="138"/>
      <c r="I104" s="136"/>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14:A116"/>
    <mergeCell ref="B114:B116"/>
    <mergeCell ref="C114:C116"/>
    <mergeCell ref="A9:B10"/>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 ref="F103:F104"/>
    <mergeCell ref="G103:G104"/>
    <mergeCell ref="H103:H104"/>
    <mergeCell ref="I103:I104"/>
  </mergeCells>
  <phoneticPr fontId="1"/>
  <dataValidations count="35">
    <dataValidation type="list" allowBlank="1" showInputMessage="1" showErrorMessage="1" errorTitle="入力形式エラー" error="入力可能な文字数（140文字）を超えています" sqref="F87:G87" xr:uid="{00000000-0002-0000-0000-000000000000}">
      <formula1>"対応,応相談,対応なし"</formula1>
    </dataValidation>
    <dataValidation type="list" allowBlank="1" showInputMessage="1" showErrorMessage="1" errorTitle="入力形式エラー" error="入力可能な文字数（140文字）を超えています" sqref="H87" xr:uid="{00000000-0002-0000-0000-000001000000}">
      <formula1>"対応,応相談,対応なし,対象外"</formula1>
    </dataValidation>
    <dataValidation type="textLength" allowBlank="1" showInputMessage="1" showErrorMessage="1" errorTitle="入力形式エラー" error="入力可能な文字数（50文字）を超えています" sqref="B12 E7:F7 C87:C88 B75:B76 G69 D69 B81 D81 F81 H81" xr:uid="{00000000-0002-0000-0000-000002000000}">
      <formula1>0</formula1>
      <formula2>50</formula2>
    </dataValidation>
    <dataValidation type="textLength" operator="equal" allowBlank="1" showInputMessage="1" showErrorMessage="1" errorTitle="入力形式エラー" error="こちらの項目は2桁で指定して下さい" sqref="E99:E100 E93 E111:E112 E105" xr:uid="{00000000-0002-0000-0000-000003000000}">
      <formula1>2</formula1>
    </dataValidation>
    <dataValidation type="textLength" allowBlank="1" showInputMessage="1" showErrorMessage="1" errorTitle="入力形式エラー" error="入力可能な文字数（16文字）を超えています" sqref="F111:G112 F99:G100 F105:G105" xr:uid="{00000000-0002-0000-0000-000004000000}">
      <formula1>0</formula1>
      <formula2>16</formula2>
    </dataValidation>
    <dataValidation type="date" operator="greaterThanOrEqual" allowBlank="1" showInputMessage="1" showErrorMessage="1" errorTitle="入力形式エラー" error="日付形式で入力して下さい。例 2000/01/01" sqref="I99:I100 G93 I111:I112 I105" xr:uid="{00000000-0002-0000-0000-000005000000}">
      <formula1>36526</formula1>
    </dataValidation>
    <dataValidation type="textLength" allowBlank="1" showInputMessage="1" showErrorMessage="1" errorTitle="入力形式エラー" error="入力可能な文字数（100文字）を超えています" sqref="F75:F76 B87:B88" xr:uid="{00000000-0002-0000-0000-000006000000}">
      <formula1>0</formula1>
      <formula2>100</formula2>
    </dataValidation>
    <dataValidation type="custom" allowBlank="1" showErrorMessage="1" errorTitle="入力形式エラー" error="数値のみ指定可能、対象者無しの場合は「-」を指定して下さい" sqref="A63:D64 A58:D58" xr:uid="{00000000-0002-0000-0000-000007000000}">
      <formula1>OR(ISNUMBER(A58),A58="-")</formula1>
    </dataValidation>
    <dataValidation type="custom" allowBlank="1" showErrorMessage="1" errorTitle="入力形式エラー" error="数値のみ指定可能、募集無しの場合は「-」を指定して下さい" sqref="E22:E23 E48 E33 E28 B28:C28 B33:C33 E38 B38:C38 E43 B43:C43 B48:C48 B22:C22" xr:uid="{00000000-0002-0000-0000-000008000000}">
      <formula1>OR(ISNUMBER(B22),B22="-")</formula1>
    </dataValidation>
    <dataValidation type="textLength" allowBlank="1" showInputMessage="1" showErrorMessage="1" errorTitle="入力形式エラー" error="入力可能な文字数（11文字）を超えています" sqref="G7" xr:uid="{00000000-0002-0000-0000-000009000000}">
      <formula1>0</formula1>
      <formula2>11</formula2>
    </dataValidation>
    <dataValidation type="list" allowBlank="1" showInputMessage="1" showErrorMessage="1" errorTitle="入力形式エラー" error="○のみ指定可能です。_x000a_" sqref="A17:D17" xr:uid="{00000000-0002-0000-0000-00000A000000}">
      <formula1>"○"</formula1>
    </dataValidation>
    <dataValidation type="list" allowBlank="1" showInputMessage="1" showErrorMessage="1" sqref="A117" xr:uid="{00000000-0002-0000-0000-00000B000000}">
      <formula1>"非"</formula1>
    </dataValidation>
    <dataValidation type="list" allowBlank="1" showInputMessage="1" showErrorMessage="1" sqref="A12" xr:uid="{00000000-0002-0000-0000-00000C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H99:H100 F93 H111:H112 H105" xr:uid="{00000000-0002-0000-0000-00000D000000}">
      <formula1>"済"</formula1>
    </dataValidation>
    <dataValidation type="whole" operator="greaterThanOrEqual" allowBlank="1" showInputMessage="1" showErrorMessage="1" errorTitle="入力形式エラー" error="整数以外は指定できません" sqref="G81 C81 F12:G12" xr:uid="{00000000-0002-0000-0000-00000E000000}">
      <formula1>0</formula1>
    </dataValidation>
    <dataValidation type="list" allowBlank="1" showInputMessage="1" showErrorMessage="1" errorTitle="入力形式エラー" error="○か-のみ指定可能です。_x000a_" sqref="A48 A33 A28 A38 A43 A22" xr:uid="{00000000-0002-0000-0000-00000F000000}">
      <formula1>"○,-"</formula1>
    </dataValidation>
    <dataValidation type="list" allowBlank="1" showInputMessage="1" showErrorMessage="1" errorTitle="入力形式エラー" sqref="A87:A88 A81 E81" xr:uid="{00000000-0002-0000-0000-000010000000}">
      <formula1>"可,否"</formula1>
    </dataValidation>
    <dataValidation type="decimal" allowBlank="1" showInputMessage="1" showErrorMessage="1" errorTitle="入力形式エラー" error="0.0～100.0までで指定して下さい" sqref="F58:G58 A53:E53 G63:H63 F64:G64" xr:uid="{00000000-0002-0000-0000-000011000000}">
      <formula1>0</formula1>
      <formula2>100</formula2>
    </dataValidation>
    <dataValidation type="custom" allowBlank="1" showInputMessage="1" showErrorMessage="1" errorTitle="入力形式エラー" error="0.0～100.0まで、対象者無しの場合は-(ﾊｲﾌﾝ)で指定して下さい" sqref="E63:E64 E58" xr:uid="{00000000-0002-0000-0000-000012000000}">
      <formula1>OR(ISNUMBER(E58),E58="-")</formula1>
    </dataValidation>
    <dataValidation type="textLength" allowBlank="1" showInputMessage="1" showErrorMessage="1" errorTitle="入力形式エラー" error="20文字以内で入力して下さい_x000a_" sqref="B7" xr:uid="{00000000-0002-0000-0000-000013000000}">
      <formula1>0</formula1>
      <formula2>20</formula2>
    </dataValidation>
    <dataValidation type="list" allowBlank="1" showInputMessage="1" showErrorMessage="1" errorTitle="入力形式エラー" sqref="D99:D100 D111:D112 D105" xr:uid="{00000000-0002-0000-0000-000014000000}">
      <formula1>"高卒,大卒,一般"</formula1>
    </dataValidation>
    <dataValidation type="textLength" allowBlank="1" showInputMessage="1" showErrorMessage="1" errorTitle="入力形式エラー" error="入力可能な文字数（128文字）を超えています" sqref="C12:E12 B117" xr:uid="{00000000-0002-0000-0000-000015000000}">
      <formula1>0</formula1>
      <formula2>128</formula2>
    </dataValidation>
    <dataValidation type="textLength" allowBlank="1" showInputMessage="1" showErrorMessage="1" errorTitle="入力形式エラー" error="入力可能な文字数（200文字）を超えています" sqref="E75:E76 B69" xr:uid="{00000000-0002-0000-0000-000016000000}">
      <formula1>0</formula1>
      <formula2>200</formula2>
    </dataValidation>
    <dataValidation type="textLength" allowBlank="1" showInputMessage="1" showErrorMessage="1" errorTitle="入力形式エラー" error="入力可能な文字数（300文字）を超えています" sqref="C75:D76" xr:uid="{00000000-0002-0000-0000-000017000000}">
      <formula1>0</formula1>
      <formula2>300</formula2>
    </dataValidation>
    <dataValidation type="whole" operator="greaterThanOrEqual" allowBlank="1" showInputMessage="1" showErrorMessage="1" sqref="A7" xr:uid="{00000000-0002-0000-0000-000018000000}">
      <formula1>0</formula1>
    </dataValidation>
    <dataValidation type="whole" allowBlank="1" showInputMessage="1" showErrorMessage="1" errorTitle="入力形式エラー" error="こちらの項目は3桁で指定して下さい" sqref="H12" xr:uid="{00000000-0002-0000-0000-000019000000}">
      <formula1>1</formula1>
      <formula2>999</formula2>
    </dataValidation>
    <dataValidation type="textLength" operator="equal" allowBlank="1" showInputMessage="1" showErrorMessage="1" errorTitle="入力形式エラー" error="こちらの項目は5桁で指定して下さい" sqref="A99:C100 A111:C112 A105:C105 B93:D93" xr:uid="{00000000-0002-0000-0000-00001A000000}">
      <formula1>5</formula1>
    </dataValidation>
    <dataValidation type="textLength" allowBlank="1" showInputMessage="1" showErrorMessage="1" errorTitle="入力形式エラー" error="入力可能な文字数（140文字）を超えています" sqref="D87:E88 F88" xr:uid="{00000000-0002-0000-0000-00001B000000}">
      <formula1>0</formula1>
      <formula2>140</formula2>
    </dataValidation>
    <dataValidation type="list" allowBlank="1" showInputMessage="1" showErrorMessage="1" errorTitle="入力形式エラー" error="第１段階、第２段階、第３段階　_x000a_のみ入力可能です。" sqref="E17" xr:uid="{00000000-0002-0000-0000-00001C000000}">
      <formula1>"第１段階,第２段階,第３段階"</formula1>
    </dataValidation>
    <dataValidation type="custom" allowBlank="1" showErrorMessage="1" errorTitle="入力形式エラー" sqref="D48 D33 D28 D38 D43 D22" xr:uid="{00000000-0002-0000-0000-00001D000000}">
      <formula1>OR(ISNUMBER(D22),D22="")</formula1>
    </dataValidation>
    <dataValidation type="list" allowBlank="1" showInputMessage="1" showErrorMessage="1" errorTitle="入力形式エラー" error="有か無で指定して下さい。" sqref="C69 E69:F69 A75:A76 A69 F63" xr:uid="{00000000-0002-0000-0000-00001E000000}">
      <formula1>"有,無"</formula1>
    </dataValidation>
    <dataValidation type="whole" operator="greaterThan" allowBlank="1" showErrorMessage="1" errorTitle="入力形式エラー" error="数値のみ指定可能です。" sqref="F17:H17" xr:uid="{00000000-0002-0000-0000-00001F000000}">
      <formula1>0</formula1>
    </dataValidation>
    <dataValidation type="list" allowBlank="1" showInputMessage="1" showErrorMessage="1" errorTitle="入力形式エラー" error="入力可能な文字数（140文字）を超えています" sqref="A93" xr:uid="{00000000-0002-0000-0000-000020000000}">
      <formula1>"する,しない"</formula1>
    </dataValidation>
    <dataValidation type="textLength" allowBlank="1" showInputMessage="1" showErrorMessage="1" sqref="C7" xr:uid="{00000000-0002-0000-0000-000021000000}">
      <formula1>0</formula1>
      <formula2>13</formula2>
    </dataValidation>
    <dataValidation type="whole" allowBlank="1" showInputMessage="1" showErrorMessage="1" errorTitle="入力形式エラー" error="整数以外は指定できません" sqref="D7" xr:uid="{00000000-0002-0000-0000-000022000000}">
      <formula1>1990</formula1>
      <formula2>2099</formula2>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J117"/>
  <sheetViews>
    <sheetView tabSelected="1" view="pageBreakPreview" zoomScaleNormal="100" zoomScaleSheetLayoutView="100" workbookViewId="0">
      <selection activeCell="C2" sqref="C2:F2"/>
    </sheetView>
  </sheetViews>
  <sheetFormatPr defaultColWidth="3.125" defaultRowHeight="44.25" customHeight="1"/>
  <cols>
    <col min="1" max="1" width="14.625" style="42" bestFit="1" customWidth="1"/>
    <col min="2" max="2" width="14.625" style="30" bestFit="1" customWidth="1"/>
    <col min="3" max="3" width="15.5" style="30" bestFit="1" customWidth="1"/>
    <col min="4"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c r="B2" s="174"/>
      <c r="C2" s="175" t="s">
        <v>223</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58" t="s">
        <v>8</v>
      </c>
      <c r="B4" s="178" t="s">
        <v>9</v>
      </c>
      <c r="C4" s="145" t="s">
        <v>313</v>
      </c>
      <c r="D4" s="145" t="s">
        <v>314</v>
      </c>
      <c r="E4" s="145" t="s">
        <v>10</v>
      </c>
      <c r="F4" s="145" t="s">
        <v>11</v>
      </c>
      <c r="G4" s="171" t="s">
        <v>12</v>
      </c>
      <c r="H4" s="63"/>
      <c r="I4" s="63"/>
    </row>
    <row r="5" spans="1:9" s="3" customFormat="1" ht="33.75" customHeight="1">
      <c r="A5" s="176"/>
      <c r="B5" s="179"/>
      <c r="C5" s="154"/>
      <c r="D5" s="154"/>
      <c r="E5" s="154"/>
      <c r="F5" s="154"/>
      <c r="G5" s="172"/>
      <c r="H5" s="63"/>
      <c r="I5" s="63"/>
    </row>
    <row r="6" spans="1:9" s="3" customFormat="1" ht="68.25" customHeight="1">
      <c r="A6" s="177"/>
      <c r="B6" s="180"/>
      <c r="C6" s="146"/>
      <c r="D6" s="146"/>
      <c r="E6" s="146"/>
      <c r="F6" s="146"/>
      <c r="G6" s="173"/>
      <c r="H6" s="63"/>
      <c r="I6" s="63"/>
    </row>
    <row r="7" spans="1:9" s="10" customFormat="1" ht="45" customHeight="1">
      <c r="A7" s="64"/>
      <c r="B7" s="65"/>
      <c r="C7" s="66">
        <v>9999999999999</v>
      </c>
      <c r="D7" s="67">
        <v>2025</v>
      </c>
      <c r="E7" s="68" t="s">
        <v>224</v>
      </c>
      <c r="F7" s="69" t="s">
        <v>225</v>
      </c>
      <c r="G7" s="70" t="s">
        <v>226</v>
      </c>
      <c r="H7" s="63"/>
      <c r="I7" s="63"/>
    </row>
    <row r="8" spans="1:9" ht="44.25" customHeight="1">
      <c r="A8" s="71" t="s">
        <v>13</v>
      </c>
      <c r="B8" s="71" t="s">
        <v>14</v>
      </c>
      <c r="C8" s="71" t="s">
        <v>15</v>
      </c>
      <c r="D8" s="71" t="s">
        <v>16</v>
      </c>
      <c r="E8" s="71" t="s">
        <v>17</v>
      </c>
      <c r="F8" s="71" t="s">
        <v>18</v>
      </c>
      <c r="G8" s="71" t="s">
        <v>19</v>
      </c>
      <c r="H8" s="71" t="s">
        <v>20</v>
      </c>
      <c r="I8" s="72"/>
    </row>
    <row r="9" spans="1:9" ht="44.25" customHeight="1">
      <c r="A9" s="125" t="s">
        <v>21</v>
      </c>
      <c r="B9" s="126"/>
      <c r="C9" s="145" t="s">
        <v>315</v>
      </c>
      <c r="D9" s="145" t="s">
        <v>22</v>
      </c>
      <c r="E9" s="145" t="s">
        <v>23</v>
      </c>
      <c r="F9" s="145" t="s">
        <v>316</v>
      </c>
      <c r="G9" s="145" t="s">
        <v>24</v>
      </c>
      <c r="H9" s="145" t="s">
        <v>25</v>
      </c>
      <c r="I9" s="72"/>
    </row>
    <row r="10" spans="1:9" ht="44.25" customHeight="1">
      <c r="A10" s="127"/>
      <c r="B10" s="128"/>
      <c r="C10" s="154"/>
      <c r="D10" s="154"/>
      <c r="E10" s="154"/>
      <c r="F10" s="154"/>
      <c r="G10" s="154"/>
      <c r="H10" s="154"/>
      <c r="I10" s="72"/>
    </row>
    <row r="11" spans="1:9" ht="44.25" customHeight="1">
      <c r="A11" s="73" t="s">
        <v>26</v>
      </c>
      <c r="B11" s="74" t="s">
        <v>27</v>
      </c>
      <c r="C11" s="146"/>
      <c r="D11" s="146"/>
      <c r="E11" s="146"/>
      <c r="F11" s="146"/>
      <c r="G11" s="146"/>
      <c r="H11" s="146"/>
      <c r="I11" s="72"/>
    </row>
    <row r="12" spans="1:9" s="11" customFormat="1" ht="44.25" customHeight="1">
      <c r="A12" s="75" t="s">
        <v>227</v>
      </c>
      <c r="B12" s="76" t="s">
        <v>228</v>
      </c>
      <c r="C12" s="76" t="s">
        <v>229</v>
      </c>
      <c r="D12" s="76" t="s">
        <v>230</v>
      </c>
      <c r="E12" s="76" t="s">
        <v>231</v>
      </c>
      <c r="F12" s="78">
        <v>1960</v>
      </c>
      <c r="G12" s="67">
        <v>105</v>
      </c>
      <c r="H12" s="79">
        <v>282</v>
      </c>
      <c r="I12" s="72"/>
    </row>
    <row r="13" spans="1:9" ht="44.25" customHeight="1">
      <c r="A13" s="71" t="s">
        <v>28</v>
      </c>
      <c r="B13" s="71" t="s">
        <v>29</v>
      </c>
      <c r="C13" s="71" t="s">
        <v>30</v>
      </c>
      <c r="D13" s="71" t="s">
        <v>31</v>
      </c>
      <c r="E13" s="71" t="s">
        <v>32</v>
      </c>
      <c r="F13" s="71" t="s">
        <v>33</v>
      </c>
      <c r="G13" s="71" t="s">
        <v>34</v>
      </c>
      <c r="H13" s="71" t="s">
        <v>35</v>
      </c>
      <c r="I13" s="72"/>
    </row>
    <row r="14" spans="1:9" ht="44.25" customHeight="1">
      <c r="A14" s="140" t="s">
        <v>36</v>
      </c>
      <c r="B14" s="140"/>
      <c r="C14" s="140"/>
      <c r="D14" s="140"/>
      <c r="E14" s="140"/>
      <c r="F14" s="140"/>
      <c r="G14" s="140"/>
      <c r="H14" s="140"/>
      <c r="I14" s="72"/>
    </row>
    <row r="15" spans="1:9" ht="44.25" customHeight="1">
      <c r="A15" s="145" t="s">
        <v>37</v>
      </c>
      <c r="B15" s="145" t="s">
        <v>38</v>
      </c>
      <c r="C15" s="169" t="s">
        <v>39</v>
      </c>
      <c r="D15" s="145" t="s">
        <v>40</v>
      </c>
      <c r="E15" s="145" t="s">
        <v>41</v>
      </c>
      <c r="F15" s="141" t="s">
        <v>42</v>
      </c>
      <c r="G15" s="142"/>
      <c r="H15" s="143"/>
      <c r="I15" s="72"/>
    </row>
    <row r="16" spans="1:9" ht="44.25" customHeight="1">
      <c r="A16" s="146"/>
      <c r="B16" s="154"/>
      <c r="C16" s="170"/>
      <c r="D16" s="146"/>
      <c r="E16" s="146"/>
      <c r="F16" s="80" t="s">
        <v>43</v>
      </c>
      <c r="G16" s="80" t="s">
        <v>44</v>
      </c>
      <c r="H16" s="80" t="s">
        <v>45</v>
      </c>
      <c r="I16" s="72"/>
    </row>
    <row r="17" spans="1:10" s="11" customFormat="1" ht="44.25" customHeight="1">
      <c r="A17" s="75" t="s">
        <v>232</v>
      </c>
      <c r="B17" s="75"/>
      <c r="C17" s="75" t="s">
        <v>232</v>
      </c>
      <c r="D17" s="75"/>
      <c r="E17" s="81"/>
      <c r="F17" s="82">
        <v>27</v>
      </c>
      <c r="G17" s="82"/>
      <c r="H17" s="83"/>
      <c r="I17" s="72"/>
      <c r="J17" s="1"/>
    </row>
    <row r="18" spans="1:10" ht="44.25" customHeight="1">
      <c r="A18" s="71" t="s">
        <v>46</v>
      </c>
      <c r="B18" s="71" t="s">
        <v>47</v>
      </c>
      <c r="C18" s="71" t="s">
        <v>48</v>
      </c>
      <c r="D18" s="71" t="s">
        <v>49</v>
      </c>
      <c r="E18" s="71" t="s">
        <v>50</v>
      </c>
      <c r="F18" s="84"/>
      <c r="G18" s="84"/>
      <c r="H18" s="84"/>
      <c r="I18" s="84"/>
    </row>
    <row r="19" spans="1:10" ht="44.25" customHeight="1">
      <c r="A19" s="140" t="s">
        <v>51</v>
      </c>
      <c r="B19" s="140"/>
      <c r="C19" s="140"/>
      <c r="D19" s="140"/>
      <c r="E19" s="140"/>
      <c r="F19" s="84"/>
      <c r="G19" s="84"/>
      <c r="H19" s="84"/>
      <c r="I19" s="84"/>
    </row>
    <row r="20" spans="1:10" ht="44.25" customHeight="1">
      <c r="A20" s="165" t="s">
        <v>52</v>
      </c>
      <c r="B20" s="165"/>
      <c r="C20" s="165"/>
      <c r="D20" s="165"/>
      <c r="E20" s="165"/>
      <c r="F20" s="84"/>
      <c r="G20" s="84"/>
      <c r="H20" s="84"/>
      <c r="I20" s="84"/>
    </row>
    <row r="21" spans="1:10" ht="84.75" customHeight="1">
      <c r="A21" s="85" t="s">
        <v>53</v>
      </c>
      <c r="B21" s="85" t="s">
        <v>54</v>
      </c>
      <c r="C21" s="85" t="s">
        <v>55</v>
      </c>
      <c r="D21" s="86" t="s">
        <v>56</v>
      </c>
      <c r="E21" s="85" t="s">
        <v>57</v>
      </c>
      <c r="F21" s="84"/>
      <c r="G21" s="84"/>
      <c r="H21" s="84"/>
      <c r="I21" s="84"/>
    </row>
    <row r="22" spans="1:10" s="11" customFormat="1" ht="44.25" customHeight="1">
      <c r="A22" s="81" t="s">
        <v>232</v>
      </c>
      <c r="B22" s="87">
        <v>1</v>
      </c>
      <c r="C22" s="87">
        <v>1</v>
      </c>
      <c r="D22" s="88">
        <f>IF(AND(B22="",C22=""),"",VALUE(B22)+VALUE(C22))</f>
        <v>2</v>
      </c>
      <c r="E22" s="87">
        <v>0</v>
      </c>
      <c r="F22" s="84"/>
      <c r="G22" s="84"/>
      <c r="H22" s="84"/>
      <c r="I22" s="84"/>
    </row>
    <row r="23" spans="1:10" ht="44.25" customHeight="1">
      <c r="A23" s="84"/>
      <c r="B23" s="84"/>
      <c r="C23" s="84"/>
      <c r="D23" s="84"/>
      <c r="E23" s="89"/>
      <c r="F23" s="84"/>
      <c r="G23" s="84"/>
      <c r="H23" s="84"/>
      <c r="I23" s="84"/>
    </row>
    <row r="24" spans="1:10" ht="44.25" customHeight="1">
      <c r="A24" s="71" t="s">
        <v>58</v>
      </c>
      <c r="B24" s="71" t="s">
        <v>59</v>
      </c>
      <c r="C24" s="71" t="s">
        <v>60</v>
      </c>
      <c r="D24" s="71" t="s">
        <v>61</v>
      </c>
      <c r="E24" s="71" t="s">
        <v>62</v>
      </c>
      <c r="F24" s="72"/>
      <c r="G24" s="72"/>
      <c r="H24" s="72"/>
      <c r="I24" s="72"/>
    </row>
    <row r="25" spans="1:10" ht="44.25" customHeight="1">
      <c r="A25" s="140" t="s">
        <v>63</v>
      </c>
      <c r="B25" s="140"/>
      <c r="C25" s="140"/>
      <c r="D25" s="140"/>
      <c r="E25" s="140"/>
      <c r="F25" s="72"/>
      <c r="G25" s="72"/>
      <c r="H25" s="72"/>
      <c r="I25" s="72"/>
    </row>
    <row r="26" spans="1:10" ht="44.25" customHeight="1">
      <c r="A26" s="140" t="s">
        <v>64</v>
      </c>
      <c r="B26" s="140"/>
      <c r="C26" s="140"/>
      <c r="D26" s="140"/>
      <c r="E26" s="140"/>
      <c r="F26" s="72"/>
      <c r="G26" s="72"/>
      <c r="H26" s="72"/>
      <c r="I26" s="72"/>
    </row>
    <row r="27" spans="1:10" ht="87.75" customHeight="1">
      <c r="A27" s="85" t="s">
        <v>53</v>
      </c>
      <c r="B27" s="85" t="s">
        <v>54</v>
      </c>
      <c r="C27" s="85" t="s">
        <v>55</v>
      </c>
      <c r="D27" s="86" t="s">
        <v>56</v>
      </c>
      <c r="E27" s="85" t="s">
        <v>57</v>
      </c>
      <c r="F27" s="72"/>
      <c r="G27" s="72"/>
      <c r="H27" s="72"/>
      <c r="I27" s="72"/>
    </row>
    <row r="28" spans="1:10" s="11" customFormat="1" ht="44.25" customHeight="1">
      <c r="A28" s="81" t="s">
        <v>232</v>
      </c>
      <c r="B28" s="87">
        <v>2</v>
      </c>
      <c r="C28" s="87">
        <v>1</v>
      </c>
      <c r="D28" s="88">
        <f>IF(AND(B28="",C28=""),"",VALUE(B28)+VALUE(C28))</f>
        <v>3</v>
      </c>
      <c r="E28" s="87">
        <v>1</v>
      </c>
      <c r="F28" s="72"/>
      <c r="G28" s="72"/>
      <c r="H28" s="72"/>
      <c r="I28" s="72"/>
    </row>
    <row r="29" spans="1:10" ht="44.25" customHeight="1">
      <c r="A29" s="71" t="s">
        <v>65</v>
      </c>
      <c r="B29" s="71" t="s">
        <v>66</v>
      </c>
      <c r="C29" s="71" t="s">
        <v>67</v>
      </c>
      <c r="D29" s="71" t="s">
        <v>68</v>
      </c>
      <c r="E29" s="71" t="s">
        <v>69</v>
      </c>
      <c r="F29" s="71" t="s">
        <v>70</v>
      </c>
      <c r="G29" s="90"/>
      <c r="H29" s="90"/>
      <c r="I29" s="91"/>
    </row>
    <row r="30" spans="1:10" ht="44.25" customHeight="1">
      <c r="A30" s="141" t="s">
        <v>63</v>
      </c>
      <c r="B30" s="142"/>
      <c r="C30" s="142"/>
      <c r="D30" s="142"/>
      <c r="E30" s="142"/>
      <c r="F30" s="143"/>
      <c r="G30" s="90"/>
      <c r="H30" s="90"/>
      <c r="I30" s="91"/>
    </row>
    <row r="31" spans="1:10" ht="44.25" customHeight="1">
      <c r="A31" s="166" t="s">
        <v>71</v>
      </c>
      <c r="B31" s="167"/>
      <c r="C31" s="167"/>
      <c r="D31" s="167"/>
      <c r="E31" s="168"/>
      <c r="F31" s="158" t="s">
        <v>72</v>
      </c>
      <c r="G31" s="90"/>
      <c r="H31" s="90"/>
      <c r="I31" s="91"/>
    </row>
    <row r="32" spans="1:10" ht="84.75" customHeight="1">
      <c r="A32" s="92" t="s">
        <v>53</v>
      </c>
      <c r="B32" s="92" t="s">
        <v>54</v>
      </c>
      <c r="C32" s="92" t="s">
        <v>55</v>
      </c>
      <c r="D32" s="86" t="s">
        <v>56</v>
      </c>
      <c r="E32" s="92" t="s">
        <v>57</v>
      </c>
      <c r="F32" s="159"/>
      <c r="G32" s="90"/>
      <c r="H32" s="90"/>
      <c r="I32" s="91"/>
    </row>
    <row r="33" spans="1:9" s="11" customFormat="1" ht="44.25" customHeight="1">
      <c r="A33" s="75" t="s">
        <v>232</v>
      </c>
      <c r="B33" s="87">
        <v>2</v>
      </c>
      <c r="C33" s="87">
        <v>2</v>
      </c>
      <c r="D33" s="88">
        <f>IF(AND(B33="",C33=""),"",VALUE(B33)+VALUE(C33))</f>
        <v>4</v>
      </c>
      <c r="E33" s="93">
        <v>0</v>
      </c>
      <c r="F33" s="94">
        <f>SUM(IF(E22="",0,VALUE(E22)),IF(E28="",0,VALUE(E28)),IF(E33="",0,VALUE(E33)))/SUM(IF(D22="",0,VALUE(D22)),IF(D28="",0,VALUE(D28)),IF(D33="",0,VALUE(D33)))</f>
        <v>0.1111111111111111</v>
      </c>
      <c r="G33" s="90"/>
      <c r="H33" s="90"/>
      <c r="I33" s="91"/>
    </row>
    <row r="34" spans="1:9" ht="44.25" customHeight="1">
      <c r="A34" s="71" t="s">
        <v>73</v>
      </c>
      <c r="B34" s="71" t="s">
        <v>74</v>
      </c>
      <c r="C34" s="71" t="s">
        <v>75</v>
      </c>
      <c r="D34" s="71" t="s">
        <v>76</v>
      </c>
      <c r="E34" s="71" t="s">
        <v>77</v>
      </c>
      <c r="F34" s="91"/>
      <c r="G34" s="90"/>
      <c r="H34" s="90"/>
      <c r="I34" s="91"/>
    </row>
    <row r="35" spans="1:9" ht="44.25" customHeight="1">
      <c r="A35" s="140" t="s">
        <v>78</v>
      </c>
      <c r="B35" s="140"/>
      <c r="C35" s="140"/>
      <c r="D35" s="140"/>
      <c r="E35" s="140"/>
      <c r="F35" s="91"/>
      <c r="G35" s="90"/>
      <c r="H35" s="90"/>
      <c r="I35" s="91"/>
    </row>
    <row r="36" spans="1:9" ht="44.25" customHeight="1">
      <c r="A36" s="161" t="s">
        <v>52</v>
      </c>
      <c r="B36" s="162"/>
      <c r="C36" s="162"/>
      <c r="D36" s="162"/>
      <c r="E36" s="163"/>
      <c r="F36" s="91"/>
      <c r="G36" s="90"/>
      <c r="H36" s="90"/>
      <c r="I36" s="91"/>
    </row>
    <row r="37" spans="1:9" ht="84" customHeight="1">
      <c r="A37" s="92" t="s">
        <v>53</v>
      </c>
      <c r="B37" s="92" t="s">
        <v>54</v>
      </c>
      <c r="C37" s="92" t="s">
        <v>55</v>
      </c>
      <c r="D37" s="86" t="s">
        <v>56</v>
      </c>
      <c r="E37" s="85" t="s">
        <v>57</v>
      </c>
      <c r="F37" s="91"/>
      <c r="G37" s="90"/>
      <c r="H37" s="90"/>
      <c r="I37" s="91"/>
    </row>
    <row r="38" spans="1:9" s="11" customFormat="1" ht="44.25" customHeight="1">
      <c r="A38" s="75" t="s">
        <v>232</v>
      </c>
      <c r="B38" s="93">
        <v>1</v>
      </c>
      <c r="C38" s="93">
        <v>1</v>
      </c>
      <c r="D38" s="88">
        <f>IF(AND(B38="",C38=""),"",VALUE(B38)+VALUE(C38))</f>
        <v>2</v>
      </c>
      <c r="E38" s="87">
        <v>0</v>
      </c>
      <c r="F38" s="91"/>
      <c r="G38" s="90"/>
      <c r="H38" s="90"/>
      <c r="I38" s="91"/>
    </row>
    <row r="39" spans="1:9" ht="44.25" customHeight="1">
      <c r="A39" s="71" t="s">
        <v>79</v>
      </c>
      <c r="B39" s="71" t="s">
        <v>80</v>
      </c>
      <c r="C39" s="71" t="s">
        <v>81</v>
      </c>
      <c r="D39" s="71" t="s">
        <v>82</v>
      </c>
      <c r="E39" s="71" t="s">
        <v>83</v>
      </c>
      <c r="F39" s="71"/>
      <c r="G39" s="90"/>
      <c r="H39" s="90"/>
      <c r="I39" s="91"/>
    </row>
    <row r="40" spans="1:9" ht="44.25" customHeight="1">
      <c r="A40" s="140" t="s">
        <v>84</v>
      </c>
      <c r="B40" s="140"/>
      <c r="C40" s="140"/>
      <c r="D40" s="140"/>
      <c r="E40" s="140"/>
      <c r="F40" s="91"/>
      <c r="G40" s="90"/>
      <c r="H40" s="90"/>
      <c r="I40" s="91"/>
    </row>
    <row r="41" spans="1:9" ht="44.25" customHeight="1">
      <c r="A41" s="140" t="s">
        <v>64</v>
      </c>
      <c r="B41" s="140"/>
      <c r="C41" s="140"/>
      <c r="D41" s="140"/>
      <c r="E41" s="140"/>
      <c r="F41" s="91"/>
      <c r="G41" s="90"/>
      <c r="H41" s="90"/>
      <c r="I41" s="91"/>
    </row>
    <row r="42" spans="1:9" ht="82.5" customHeight="1">
      <c r="A42" s="85" t="s">
        <v>53</v>
      </c>
      <c r="B42" s="85" t="s">
        <v>54</v>
      </c>
      <c r="C42" s="85" t="s">
        <v>55</v>
      </c>
      <c r="D42" s="86" t="s">
        <v>56</v>
      </c>
      <c r="E42" s="85" t="s">
        <v>57</v>
      </c>
      <c r="F42" s="91"/>
      <c r="G42" s="90"/>
      <c r="H42" s="90"/>
      <c r="I42" s="91"/>
    </row>
    <row r="43" spans="1:9" s="11" customFormat="1" ht="44.25" customHeight="1">
      <c r="A43" s="81" t="s">
        <v>232</v>
      </c>
      <c r="B43" s="87">
        <v>1</v>
      </c>
      <c r="C43" s="87">
        <v>1</v>
      </c>
      <c r="D43" s="95">
        <f>IF(AND(B43="",C43=""),"",VALUE(B43)+VALUE(C43))</f>
        <v>2</v>
      </c>
      <c r="E43" s="87">
        <v>1</v>
      </c>
      <c r="F43" s="91"/>
      <c r="G43" s="90"/>
      <c r="H43" s="90"/>
      <c r="I43" s="91"/>
    </row>
    <row r="44" spans="1:9" ht="44.25" customHeight="1">
      <c r="A44" s="71" t="s">
        <v>85</v>
      </c>
      <c r="B44" s="71" t="s">
        <v>86</v>
      </c>
      <c r="C44" s="71" t="s">
        <v>87</v>
      </c>
      <c r="D44" s="71" t="s">
        <v>88</v>
      </c>
      <c r="E44" s="71" t="s">
        <v>89</v>
      </c>
      <c r="F44" s="91"/>
      <c r="G44" s="90"/>
      <c r="H44" s="90"/>
      <c r="I44" s="91"/>
    </row>
    <row r="45" spans="1:9" ht="44.25" customHeight="1">
      <c r="A45" s="140" t="s">
        <v>84</v>
      </c>
      <c r="B45" s="140"/>
      <c r="C45" s="140"/>
      <c r="D45" s="140"/>
      <c r="E45" s="140"/>
      <c r="F45" s="91"/>
      <c r="G45" s="90"/>
      <c r="H45" s="90"/>
      <c r="I45" s="91"/>
    </row>
    <row r="46" spans="1:9" ht="44.25" customHeight="1">
      <c r="A46" s="164" t="s">
        <v>71</v>
      </c>
      <c r="B46" s="164"/>
      <c r="C46" s="164"/>
      <c r="D46" s="164"/>
      <c r="E46" s="164"/>
      <c r="F46" s="91"/>
      <c r="G46" s="90"/>
      <c r="H46" s="90"/>
      <c r="I46" s="91"/>
    </row>
    <row r="47" spans="1:9" ht="74.25" customHeight="1">
      <c r="A47" s="85" t="s">
        <v>53</v>
      </c>
      <c r="B47" s="85" t="s">
        <v>54</v>
      </c>
      <c r="C47" s="85" t="s">
        <v>55</v>
      </c>
      <c r="D47" s="86" t="s">
        <v>56</v>
      </c>
      <c r="E47" s="85" t="s">
        <v>57</v>
      </c>
      <c r="F47" s="91"/>
      <c r="G47" s="90"/>
      <c r="H47" s="90"/>
      <c r="I47" s="91"/>
    </row>
    <row r="48" spans="1:9" s="11" customFormat="1" ht="44.25" customHeight="1">
      <c r="A48" s="81" t="s">
        <v>232</v>
      </c>
      <c r="B48" s="87">
        <v>1</v>
      </c>
      <c r="C48" s="87">
        <v>0</v>
      </c>
      <c r="D48" s="95">
        <f>IF(AND(B48="",C48=""),"",VALUE(B48)+VALUE(C48))</f>
        <v>1</v>
      </c>
      <c r="E48" s="87">
        <v>0</v>
      </c>
      <c r="F48" s="91"/>
      <c r="G48" s="90"/>
      <c r="H48" s="90"/>
      <c r="I48" s="91"/>
    </row>
    <row r="49" spans="1:9" ht="44.25" customHeight="1">
      <c r="A49" s="71" t="s">
        <v>90</v>
      </c>
      <c r="B49" s="71" t="s">
        <v>91</v>
      </c>
      <c r="C49" s="71" t="s">
        <v>92</v>
      </c>
      <c r="D49" s="71" t="s">
        <v>93</v>
      </c>
      <c r="E49" s="71" t="s">
        <v>94</v>
      </c>
      <c r="F49" s="71"/>
      <c r="G49" s="160"/>
      <c r="H49" s="160"/>
      <c r="I49" s="91"/>
    </row>
    <row r="50" spans="1:9" ht="44.25" customHeight="1">
      <c r="A50" s="145" t="s">
        <v>95</v>
      </c>
      <c r="B50" s="145" t="s">
        <v>96</v>
      </c>
      <c r="C50" s="96" t="s">
        <v>97</v>
      </c>
      <c r="D50" s="140" t="s">
        <v>98</v>
      </c>
      <c r="E50" s="140"/>
      <c r="F50" s="90"/>
      <c r="G50" s="90"/>
      <c r="H50" s="91"/>
      <c r="I50" s="72"/>
    </row>
    <row r="51" spans="1:9" ht="44.25" customHeight="1">
      <c r="A51" s="154"/>
      <c r="B51" s="154"/>
      <c r="C51" s="140" t="s">
        <v>99</v>
      </c>
      <c r="D51" s="140" t="s">
        <v>100</v>
      </c>
      <c r="E51" s="140" t="s">
        <v>101</v>
      </c>
      <c r="F51" s="90"/>
      <c r="G51" s="90"/>
      <c r="H51" s="91"/>
      <c r="I51" s="72"/>
    </row>
    <row r="52" spans="1:9" ht="75.75" customHeight="1">
      <c r="A52" s="146"/>
      <c r="B52" s="146"/>
      <c r="C52" s="140"/>
      <c r="D52" s="140"/>
      <c r="E52" s="140"/>
      <c r="F52" s="90"/>
      <c r="G52" s="90"/>
      <c r="H52" s="91"/>
      <c r="I52" s="72"/>
    </row>
    <row r="53" spans="1:9" s="11" customFormat="1" ht="44.25" customHeight="1">
      <c r="A53" s="97">
        <v>11.2</v>
      </c>
      <c r="B53" s="97">
        <v>42.7</v>
      </c>
      <c r="C53" s="97">
        <v>13.2</v>
      </c>
      <c r="D53" s="97">
        <v>14</v>
      </c>
      <c r="E53" s="98"/>
      <c r="F53" s="90"/>
      <c r="G53" s="90"/>
      <c r="H53" s="91"/>
      <c r="I53" s="72"/>
    </row>
    <row r="54" spans="1:9" ht="44.25" customHeight="1">
      <c r="A54" s="71" t="s">
        <v>102</v>
      </c>
      <c r="B54" s="71" t="s">
        <v>103</v>
      </c>
      <c r="C54" s="71" t="s">
        <v>104</v>
      </c>
      <c r="D54" s="71" t="s">
        <v>105</v>
      </c>
      <c r="E54" s="71" t="s">
        <v>106</v>
      </c>
      <c r="F54" s="71"/>
      <c r="G54" s="71"/>
      <c r="H54" s="91"/>
      <c r="I54" s="84"/>
    </row>
    <row r="55" spans="1:9" ht="44.25" customHeight="1">
      <c r="A55" s="141" t="s">
        <v>107</v>
      </c>
      <c r="B55" s="142"/>
      <c r="C55" s="142"/>
      <c r="D55" s="142"/>
      <c r="E55" s="143"/>
      <c r="F55" s="99"/>
      <c r="G55" s="99"/>
      <c r="H55" s="91"/>
      <c r="I55" s="84"/>
    </row>
    <row r="56" spans="1:9" ht="44.25" customHeight="1">
      <c r="A56" s="147" t="s">
        <v>108</v>
      </c>
      <c r="B56" s="147" t="s">
        <v>109</v>
      </c>
      <c r="C56" s="147" t="s">
        <v>110</v>
      </c>
      <c r="D56" s="147" t="s">
        <v>111</v>
      </c>
      <c r="E56" s="158" t="s">
        <v>112</v>
      </c>
      <c r="F56" s="99"/>
      <c r="G56" s="99"/>
      <c r="H56" s="91"/>
      <c r="I56" s="84"/>
    </row>
    <row r="57" spans="1:9" ht="63" customHeight="1">
      <c r="A57" s="150"/>
      <c r="B57" s="150"/>
      <c r="C57" s="150"/>
      <c r="D57" s="150"/>
      <c r="E57" s="159"/>
      <c r="F57" s="99"/>
      <c r="G57" s="99"/>
      <c r="H57" s="91"/>
      <c r="I57" s="84"/>
    </row>
    <row r="58" spans="1:9" s="11" customFormat="1" ht="44.25" customHeight="1">
      <c r="A58" s="93">
        <v>0</v>
      </c>
      <c r="B58" s="93">
        <v>0</v>
      </c>
      <c r="C58" s="93">
        <v>1</v>
      </c>
      <c r="D58" s="93">
        <v>1</v>
      </c>
      <c r="E58" s="100">
        <f>VALUE(D58)/VALUE(C58)</f>
        <v>1</v>
      </c>
      <c r="F58" s="101"/>
      <c r="G58" s="101"/>
      <c r="H58" s="91"/>
      <c r="I58" s="84"/>
    </row>
    <row r="59" spans="1:9" ht="44.25" customHeight="1">
      <c r="A59" s="71" t="s">
        <v>113</v>
      </c>
      <c r="B59" s="71" t="s">
        <v>114</v>
      </c>
      <c r="C59" s="71" t="s">
        <v>115</v>
      </c>
      <c r="D59" s="71" t="s">
        <v>116</v>
      </c>
      <c r="E59" s="71" t="s">
        <v>117</v>
      </c>
      <c r="F59" s="71" t="s">
        <v>118</v>
      </c>
      <c r="G59" s="71" t="s">
        <v>119</v>
      </c>
      <c r="H59" s="71" t="s">
        <v>120</v>
      </c>
      <c r="I59" s="102"/>
    </row>
    <row r="60" spans="1:9" ht="44.25" customHeight="1">
      <c r="A60" s="147" t="s">
        <v>121</v>
      </c>
      <c r="B60" s="148"/>
      <c r="C60" s="148"/>
      <c r="D60" s="148"/>
      <c r="E60" s="148"/>
      <c r="F60" s="149"/>
      <c r="G60" s="147" t="s">
        <v>122</v>
      </c>
      <c r="H60" s="140" t="s">
        <v>123</v>
      </c>
      <c r="I60" s="91"/>
    </row>
    <row r="61" spans="1:9" ht="44.25" customHeight="1">
      <c r="A61" s="147" t="s">
        <v>108</v>
      </c>
      <c r="B61" s="147" t="s">
        <v>109</v>
      </c>
      <c r="C61" s="147" t="s">
        <v>110</v>
      </c>
      <c r="D61" s="147" t="s">
        <v>111</v>
      </c>
      <c r="E61" s="156" t="s">
        <v>112</v>
      </c>
      <c r="F61" s="145" t="s">
        <v>124</v>
      </c>
      <c r="G61" s="153"/>
      <c r="H61" s="140"/>
      <c r="I61" s="91"/>
    </row>
    <row r="62" spans="1:9" ht="63" customHeight="1">
      <c r="A62" s="150"/>
      <c r="B62" s="150"/>
      <c r="C62" s="150"/>
      <c r="D62" s="150"/>
      <c r="E62" s="157"/>
      <c r="F62" s="146"/>
      <c r="G62" s="150"/>
      <c r="H62" s="140"/>
      <c r="I62" s="91"/>
    </row>
    <row r="63" spans="1:9" s="11" customFormat="1" ht="44.25" customHeight="1">
      <c r="A63" s="93">
        <v>1</v>
      </c>
      <c r="B63" s="93">
        <v>0</v>
      </c>
      <c r="C63" s="93">
        <v>2</v>
      </c>
      <c r="D63" s="93">
        <v>2</v>
      </c>
      <c r="E63" s="103">
        <f>VALUE(D63)/VALUE(C63)</f>
        <v>1</v>
      </c>
      <c r="F63" s="75" t="s">
        <v>233</v>
      </c>
      <c r="G63" s="97">
        <v>0</v>
      </c>
      <c r="H63" s="98">
        <v>5.5</v>
      </c>
      <c r="I63" s="91"/>
    </row>
    <row r="64" spans="1:9" ht="44.25" customHeight="1">
      <c r="A64" s="104"/>
      <c r="B64" s="104"/>
      <c r="C64" s="104"/>
      <c r="D64" s="104"/>
      <c r="E64" s="105"/>
      <c r="F64" s="101"/>
      <c r="G64" s="101"/>
      <c r="H64" s="91"/>
      <c r="I64" s="84"/>
    </row>
    <row r="65" spans="1:9" ht="44.25" customHeight="1">
      <c r="A65" s="71" t="s">
        <v>125</v>
      </c>
      <c r="B65" s="71" t="s">
        <v>126</v>
      </c>
      <c r="C65" s="71" t="s">
        <v>127</v>
      </c>
      <c r="D65" s="71" t="s">
        <v>128</v>
      </c>
      <c r="E65" s="71" t="s">
        <v>129</v>
      </c>
      <c r="F65" s="71" t="s">
        <v>130</v>
      </c>
      <c r="G65" s="71" t="s">
        <v>131</v>
      </c>
      <c r="H65" s="91"/>
      <c r="I65" s="84"/>
    </row>
    <row r="66" spans="1:9" ht="44.25" customHeight="1">
      <c r="A66" s="140" t="s">
        <v>132</v>
      </c>
      <c r="B66" s="140"/>
      <c r="C66" s="140" t="s">
        <v>133</v>
      </c>
      <c r="D66" s="140"/>
      <c r="E66" s="147" t="s">
        <v>134</v>
      </c>
      <c r="F66" s="140" t="s">
        <v>135</v>
      </c>
      <c r="G66" s="140"/>
      <c r="H66" s="91"/>
      <c r="I66" s="84"/>
    </row>
    <row r="67" spans="1:9" ht="44.25" customHeight="1">
      <c r="A67" s="154" t="s">
        <v>136</v>
      </c>
      <c r="B67" s="154" t="s">
        <v>317</v>
      </c>
      <c r="C67" s="140" t="s">
        <v>136</v>
      </c>
      <c r="D67" s="140" t="s">
        <v>318</v>
      </c>
      <c r="E67" s="153"/>
      <c r="F67" s="140" t="s">
        <v>136</v>
      </c>
      <c r="G67" s="140" t="s">
        <v>318</v>
      </c>
      <c r="H67" s="91"/>
      <c r="I67" s="84"/>
    </row>
    <row r="68" spans="1:9" ht="44.25" customHeight="1">
      <c r="A68" s="146"/>
      <c r="B68" s="146"/>
      <c r="C68" s="140"/>
      <c r="D68" s="140"/>
      <c r="E68" s="150"/>
      <c r="F68" s="140"/>
      <c r="G68" s="140"/>
      <c r="H68" s="91"/>
      <c r="I68" s="84"/>
    </row>
    <row r="69" spans="1:9" s="11" customFormat="1" ht="44.25" customHeight="1">
      <c r="A69" s="75" t="s">
        <v>233</v>
      </c>
      <c r="B69" s="117" t="s">
        <v>234</v>
      </c>
      <c r="C69" s="75" t="s">
        <v>233</v>
      </c>
      <c r="D69" s="76" t="s">
        <v>235</v>
      </c>
      <c r="E69" s="75" t="s">
        <v>233</v>
      </c>
      <c r="F69" s="81" t="s">
        <v>233</v>
      </c>
      <c r="G69" s="118" t="s">
        <v>236</v>
      </c>
      <c r="H69" s="91"/>
      <c r="I69" s="84"/>
    </row>
    <row r="70" spans="1:9" ht="44.25" customHeight="1">
      <c r="A70" s="106"/>
      <c r="B70" s="91"/>
      <c r="C70" s="91"/>
      <c r="D70" s="91"/>
      <c r="E70" s="91"/>
      <c r="F70" s="91"/>
      <c r="G70" s="90"/>
      <c r="H70" s="90"/>
      <c r="I70" s="91"/>
    </row>
    <row r="71" spans="1:9" ht="44.25" customHeight="1">
      <c r="A71" s="71" t="s">
        <v>137</v>
      </c>
      <c r="B71" s="71" t="s">
        <v>138</v>
      </c>
      <c r="C71" s="71" t="s">
        <v>139</v>
      </c>
      <c r="D71" s="71" t="s">
        <v>140</v>
      </c>
      <c r="E71" s="71" t="s">
        <v>141</v>
      </c>
      <c r="F71" s="71" t="s">
        <v>142</v>
      </c>
      <c r="G71" s="71"/>
      <c r="H71" s="90"/>
      <c r="I71" s="91"/>
    </row>
    <row r="72" spans="1:9" ht="44.25" customHeight="1">
      <c r="A72" s="147" t="s">
        <v>143</v>
      </c>
      <c r="B72" s="149"/>
      <c r="C72" s="140" t="s">
        <v>144</v>
      </c>
      <c r="D72" s="140"/>
      <c r="E72" s="140" t="s">
        <v>319</v>
      </c>
      <c r="F72" s="145" t="s">
        <v>320</v>
      </c>
      <c r="G72" s="90"/>
      <c r="H72" s="90"/>
      <c r="I72" s="91"/>
    </row>
    <row r="73" spans="1:9" ht="44.25" customHeight="1">
      <c r="A73" s="140" t="s">
        <v>136</v>
      </c>
      <c r="B73" s="140" t="s">
        <v>318</v>
      </c>
      <c r="C73" s="140"/>
      <c r="D73" s="140"/>
      <c r="E73" s="140"/>
      <c r="F73" s="154"/>
      <c r="G73" s="90"/>
      <c r="H73" s="90"/>
      <c r="I73" s="91"/>
    </row>
    <row r="74" spans="1:9" ht="44.25" customHeight="1">
      <c r="A74" s="140"/>
      <c r="B74" s="140"/>
      <c r="C74" s="85" t="s">
        <v>321</v>
      </c>
      <c r="D74" s="85" t="s">
        <v>322</v>
      </c>
      <c r="E74" s="140"/>
      <c r="F74" s="146"/>
      <c r="G74" s="90"/>
      <c r="H74" s="90"/>
      <c r="I74" s="91"/>
    </row>
    <row r="75" spans="1:9" s="11" customFormat="1" ht="44.25" customHeight="1">
      <c r="A75" s="75" t="s">
        <v>237</v>
      </c>
      <c r="B75" s="75"/>
      <c r="C75" s="118" t="s">
        <v>238</v>
      </c>
      <c r="D75" s="118" t="s">
        <v>239</v>
      </c>
      <c r="E75" s="76" t="s">
        <v>240</v>
      </c>
      <c r="F75" s="118" t="s">
        <v>241</v>
      </c>
      <c r="G75" s="90"/>
      <c r="H75" s="90"/>
      <c r="I75" s="91"/>
    </row>
    <row r="76" spans="1:9" ht="44.25" customHeight="1">
      <c r="A76" s="107"/>
      <c r="B76" s="107"/>
      <c r="C76" s="107"/>
      <c r="D76" s="107"/>
      <c r="E76" s="107"/>
      <c r="F76" s="107"/>
      <c r="G76" s="90"/>
      <c r="H76" s="90"/>
      <c r="I76" s="91"/>
    </row>
    <row r="77" spans="1:9" ht="44.25" customHeight="1">
      <c r="A77" s="71" t="s">
        <v>145</v>
      </c>
      <c r="B77" s="71" t="s">
        <v>146</v>
      </c>
      <c r="C77" s="71" t="s">
        <v>147</v>
      </c>
      <c r="D77" s="71" t="s">
        <v>148</v>
      </c>
      <c r="E77" s="71" t="s">
        <v>149</v>
      </c>
      <c r="F77" s="71" t="s">
        <v>150</v>
      </c>
      <c r="G77" s="71" t="s">
        <v>151</v>
      </c>
      <c r="H77" s="71" t="s">
        <v>152</v>
      </c>
      <c r="I77" s="72"/>
    </row>
    <row r="78" spans="1:9" ht="44.25" customHeight="1">
      <c r="A78" s="140" t="s">
        <v>153</v>
      </c>
      <c r="B78" s="140"/>
      <c r="C78" s="140"/>
      <c r="D78" s="140"/>
      <c r="E78" s="147" t="s">
        <v>154</v>
      </c>
      <c r="F78" s="148"/>
      <c r="G78" s="148"/>
      <c r="H78" s="149"/>
      <c r="I78" s="72"/>
    </row>
    <row r="79" spans="1:9" ht="44.25" customHeight="1">
      <c r="A79" s="140"/>
      <c r="B79" s="140"/>
      <c r="C79" s="140"/>
      <c r="D79" s="140"/>
      <c r="E79" s="150"/>
      <c r="F79" s="151"/>
      <c r="G79" s="151"/>
      <c r="H79" s="152"/>
      <c r="I79" s="72"/>
    </row>
    <row r="80" spans="1:9" ht="50.25" customHeight="1">
      <c r="A80" s="85" t="s">
        <v>155</v>
      </c>
      <c r="B80" s="85" t="s">
        <v>323</v>
      </c>
      <c r="C80" s="85" t="s">
        <v>156</v>
      </c>
      <c r="D80" s="85" t="s">
        <v>324</v>
      </c>
      <c r="E80" s="85" t="s">
        <v>155</v>
      </c>
      <c r="F80" s="85" t="s">
        <v>323</v>
      </c>
      <c r="G80" s="85" t="s">
        <v>156</v>
      </c>
      <c r="H80" s="85" t="s">
        <v>324</v>
      </c>
      <c r="I80" s="72"/>
    </row>
    <row r="81" spans="1:9" s="11" customFormat="1" ht="44.25" customHeight="1">
      <c r="A81" s="81" t="s">
        <v>242</v>
      </c>
      <c r="B81" s="81" t="s">
        <v>243</v>
      </c>
      <c r="C81" s="87">
        <v>3</v>
      </c>
      <c r="D81" s="118" t="s">
        <v>244</v>
      </c>
      <c r="E81" s="75" t="s">
        <v>242</v>
      </c>
      <c r="F81" s="75" t="s">
        <v>243</v>
      </c>
      <c r="G81" s="93">
        <v>10</v>
      </c>
      <c r="H81" s="118" t="s">
        <v>245</v>
      </c>
      <c r="I81" s="72"/>
    </row>
    <row r="82" spans="1:9" ht="44.25" customHeight="1">
      <c r="A82" s="106"/>
      <c r="B82" s="91"/>
      <c r="C82" s="91"/>
      <c r="D82" s="91"/>
      <c r="E82" s="91"/>
      <c r="F82" s="91"/>
      <c r="G82" s="90"/>
      <c r="H82" s="90"/>
      <c r="I82" s="91"/>
    </row>
    <row r="83" spans="1:9" ht="44.25" customHeight="1">
      <c r="A83" s="71" t="s">
        <v>157</v>
      </c>
      <c r="B83" s="71" t="s">
        <v>158</v>
      </c>
      <c r="C83" s="71" t="s">
        <v>159</v>
      </c>
      <c r="D83" s="71" t="s">
        <v>160</v>
      </c>
      <c r="E83" s="71" t="s">
        <v>161</v>
      </c>
      <c r="F83" s="71" t="s">
        <v>162</v>
      </c>
      <c r="G83" s="71" t="s">
        <v>163</v>
      </c>
      <c r="H83" s="71" t="s">
        <v>164</v>
      </c>
      <c r="I83" s="84"/>
    </row>
    <row r="84" spans="1:9" ht="44.25" customHeight="1">
      <c r="A84" s="147" t="s">
        <v>165</v>
      </c>
      <c r="B84" s="140" t="s">
        <v>325</v>
      </c>
      <c r="C84" s="140" t="s">
        <v>326</v>
      </c>
      <c r="D84" s="140" t="s">
        <v>327</v>
      </c>
      <c r="E84" s="140" t="s">
        <v>328</v>
      </c>
      <c r="F84" s="145" t="s">
        <v>166</v>
      </c>
      <c r="G84" s="145" t="s">
        <v>167</v>
      </c>
      <c r="H84" s="145" t="s">
        <v>168</v>
      </c>
      <c r="I84" s="84"/>
    </row>
    <row r="85" spans="1:9" ht="44.25" customHeight="1">
      <c r="A85" s="153"/>
      <c r="B85" s="140"/>
      <c r="C85" s="140"/>
      <c r="D85" s="140"/>
      <c r="E85" s="140"/>
      <c r="F85" s="154"/>
      <c r="G85" s="154"/>
      <c r="H85" s="154"/>
      <c r="I85" s="84"/>
    </row>
    <row r="86" spans="1:9" ht="44.25" customHeight="1">
      <c r="A86" s="150"/>
      <c r="B86" s="140"/>
      <c r="C86" s="140"/>
      <c r="D86" s="140"/>
      <c r="E86" s="140"/>
      <c r="F86" s="155"/>
      <c r="G86" s="155"/>
      <c r="H86" s="155"/>
      <c r="I86" s="84"/>
    </row>
    <row r="87" spans="1:9" s="11" customFormat="1" ht="44.25" customHeight="1">
      <c r="A87" s="75" t="s">
        <v>246</v>
      </c>
      <c r="B87" s="108" t="s">
        <v>247</v>
      </c>
      <c r="C87" s="108" t="s">
        <v>248</v>
      </c>
      <c r="D87" s="81"/>
      <c r="E87" s="118" t="s">
        <v>249</v>
      </c>
      <c r="F87" s="110" t="s">
        <v>250</v>
      </c>
      <c r="G87" s="110" t="s">
        <v>250</v>
      </c>
      <c r="H87" s="110" t="s">
        <v>251</v>
      </c>
      <c r="I87" s="84"/>
    </row>
    <row r="88" spans="1:9" ht="44.25" customHeight="1">
      <c r="A88" s="107"/>
      <c r="B88" s="111"/>
      <c r="C88" s="112"/>
      <c r="D88" s="107"/>
      <c r="E88" s="107"/>
      <c r="F88" s="107"/>
      <c r="G88" s="84"/>
      <c r="H88" s="84"/>
      <c r="I88" s="84"/>
    </row>
    <row r="89" spans="1:9" ht="44.25" customHeight="1">
      <c r="A89" s="71" t="s">
        <v>169</v>
      </c>
      <c r="B89" s="71" t="s">
        <v>170</v>
      </c>
      <c r="C89" s="71" t="s">
        <v>171</v>
      </c>
      <c r="D89" s="71" t="s">
        <v>172</v>
      </c>
      <c r="E89" s="71" t="s">
        <v>173</v>
      </c>
      <c r="F89" s="71" t="s">
        <v>174</v>
      </c>
      <c r="G89" s="71" t="s">
        <v>175</v>
      </c>
      <c r="H89" s="71"/>
      <c r="I89" s="91"/>
    </row>
    <row r="90" spans="1:9" ht="44.25" customHeight="1">
      <c r="A90" s="140" t="s">
        <v>329</v>
      </c>
      <c r="B90" s="141" t="s">
        <v>330</v>
      </c>
      <c r="C90" s="142"/>
      <c r="D90" s="142"/>
      <c r="E90" s="142"/>
      <c r="F90" s="143"/>
      <c r="G90" s="144" t="s">
        <v>176</v>
      </c>
      <c r="H90" s="84"/>
      <c r="I90" s="84"/>
    </row>
    <row r="91" spans="1:9" ht="44.25" customHeight="1">
      <c r="A91" s="140"/>
      <c r="B91" s="145" t="s">
        <v>331</v>
      </c>
      <c r="C91" s="145" t="s">
        <v>332</v>
      </c>
      <c r="D91" s="145" t="s">
        <v>333</v>
      </c>
      <c r="E91" s="145" t="s">
        <v>177</v>
      </c>
      <c r="F91" s="139" t="s">
        <v>178</v>
      </c>
      <c r="G91" s="135"/>
      <c r="H91" s="84"/>
      <c r="I91" s="84"/>
    </row>
    <row r="92" spans="1:9" ht="44.25" customHeight="1">
      <c r="A92" s="140"/>
      <c r="B92" s="146"/>
      <c r="C92" s="146"/>
      <c r="D92" s="146"/>
      <c r="E92" s="146"/>
      <c r="F92" s="138"/>
      <c r="G92" s="136"/>
      <c r="H92" s="84"/>
      <c r="I92" s="84"/>
    </row>
    <row r="93" spans="1:9" s="11" customFormat="1" ht="44.25" customHeight="1">
      <c r="A93" s="110" t="s">
        <v>252</v>
      </c>
      <c r="B93" s="113"/>
      <c r="C93" s="113"/>
      <c r="D93" s="113"/>
      <c r="E93" s="113"/>
      <c r="F93" s="114"/>
      <c r="G93" s="115"/>
      <c r="H93" s="84"/>
      <c r="I93" s="84"/>
    </row>
    <row r="94" spans="1:9" ht="44.25" customHeight="1">
      <c r="A94" s="106"/>
      <c r="B94" s="91"/>
      <c r="C94" s="91"/>
      <c r="D94" s="91"/>
      <c r="E94" s="91"/>
      <c r="F94" s="91"/>
      <c r="G94" s="90"/>
      <c r="H94" s="90"/>
      <c r="I94" s="91"/>
    </row>
    <row r="95" spans="1:9" ht="44.25" customHeight="1">
      <c r="A95" s="71" t="s">
        <v>179</v>
      </c>
      <c r="B95" s="71" t="s">
        <v>180</v>
      </c>
      <c r="C95" s="71" t="s">
        <v>181</v>
      </c>
      <c r="D95" s="71" t="s">
        <v>182</v>
      </c>
      <c r="E95" s="71" t="s">
        <v>183</v>
      </c>
      <c r="F95" s="71" t="s">
        <v>184</v>
      </c>
      <c r="G95" s="71" t="s">
        <v>185</v>
      </c>
      <c r="H95" s="71" t="s">
        <v>186</v>
      </c>
      <c r="I95" s="71" t="s">
        <v>187</v>
      </c>
    </row>
    <row r="96" spans="1:9" ht="44.25" customHeight="1">
      <c r="A96" s="129" t="s">
        <v>188</v>
      </c>
      <c r="B96" s="130"/>
      <c r="C96" s="130"/>
      <c r="D96" s="130"/>
      <c r="E96" s="130"/>
      <c r="F96" s="130"/>
      <c r="G96" s="130"/>
      <c r="H96" s="130"/>
      <c r="I96" s="131"/>
    </row>
    <row r="97" spans="1:10" ht="44.25" customHeight="1">
      <c r="A97" s="123" t="s">
        <v>189</v>
      </c>
      <c r="B97" s="123" t="s">
        <v>190</v>
      </c>
      <c r="C97" s="123" t="s">
        <v>191</v>
      </c>
      <c r="D97" s="123" t="s">
        <v>192</v>
      </c>
      <c r="E97" s="123" t="s">
        <v>177</v>
      </c>
      <c r="F97" s="123" t="s">
        <v>193</v>
      </c>
      <c r="G97" s="123" t="s">
        <v>194</v>
      </c>
      <c r="H97" s="119" t="s">
        <v>178</v>
      </c>
      <c r="I97" s="123" t="s">
        <v>195</v>
      </c>
    </row>
    <row r="98" spans="1:10" ht="44.25" customHeight="1">
      <c r="A98" s="124"/>
      <c r="B98" s="124"/>
      <c r="C98" s="124"/>
      <c r="D98" s="124"/>
      <c r="E98" s="124"/>
      <c r="F98" s="124"/>
      <c r="G98" s="124"/>
      <c r="H98" s="121"/>
      <c r="I98" s="124"/>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29" t="s">
        <v>205</v>
      </c>
      <c r="B102" s="130"/>
      <c r="C102" s="130"/>
      <c r="D102" s="130"/>
      <c r="E102" s="130"/>
      <c r="F102" s="130"/>
      <c r="G102" s="130"/>
      <c r="H102" s="130"/>
      <c r="I102" s="131"/>
    </row>
    <row r="103" spans="1:10" ht="44.25" customHeight="1">
      <c r="A103" s="123" t="s">
        <v>189</v>
      </c>
      <c r="B103" s="123" t="s">
        <v>190</v>
      </c>
      <c r="C103" s="123" t="s">
        <v>191</v>
      </c>
      <c r="D103" s="123" t="s">
        <v>206</v>
      </c>
      <c r="E103" s="123" t="s">
        <v>177</v>
      </c>
      <c r="F103" s="123" t="s">
        <v>193</v>
      </c>
      <c r="G103" s="120" t="s">
        <v>194</v>
      </c>
      <c r="H103" s="120" t="s">
        <v>178</v>
      </c>
      <c r="I103" s="123" t="s">
        <v>195</v>
      </c>
    </row>
    <row r="104" spans="1:10" ht="44.25" customHeight="1">
      <c r="A104" s="124"/>
      <c r="B104" s="124"/>
      <c r="C104" s="124"/>
      <c r="D104" s="124"/>
      <c r="E104" s="124"/>
      <c r="F104" s="124"/>
      <c r="G104" s="121"/>
      <c r="H104" s="121"/>
      <c r="I104" s="124"/>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0"/>
    <mergeCell ref="C9:C11"/>
    <mergeCell ref="D9:D11"/>
    <mergeCell ref="E9:E11"/>
    <mergeCell ref="F9:F11"/>
    <mergeCell ref="G9:G11"/>
    <mergeCell ref="A35:E35"/>
    <mergeCell ref="A36:E36"/>
    <mergeCell ref="A40:E40"/>
    <mergeCell ref="A41:E41"/>
    <mergeCell ref="A45:E45"/>
    <mergeCell ref="A46:E46"/>
    <mergeCell ref="A19:E19"/>
    <mergeCell ref="A20:E20"/>
    <mergeCell ref="A25:E25"/>
    <mergeCell ref="A26:E26"/>
    <mergeCell ref="A30:F30"/>
    <mergeCell ref="A31:E31"/>
    <mergeCell ref="F31:F32"/>
    <mergeCell ref="A55:E55"/>
    <mergeCell ref="A56:A57"/>
    <mergeCell ref="B56:B57"/>
    <mergeCell ref="C56:C57"/>
    <mergeCell ref="D56:D57"/>
    <mergeCell ref="E56:E57"/>
    <mergeCell ref="G49:H49"/>
    <mergeCell ref="A50:A52"/>
    <mergeCell ref="B50:B52"/>
    <mergeCell ref="D50:E50"/>
    <mergeCell ref="C51:C52"/>
    <mergeCell ref="D51:D52"/>
    <mergeCell ref="E51:E52"/>
    <mergeCell ref="A60:F60"/>
    <mergeCell ref="G60:G62"/>
    <mergeCell ref="H60:H62"/>
    <mergeCell ref="A61:A62"/>
    <mergeCell ref="B61:B62"/>
    <mergeCell ref="C61:C62"/>
    <mergeCell ref="D61:D62"/>
    <mergeCell ref="E61:E62"/>
    <mergeCell ref="F61:F62"/>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A96:I96"/>
    <mergeCell ref="A97:A98"/>
    <mergeCell ref="B97:B98"/>
    <mergeCell ref="C97:C98"/>
    <mergeCell ref="D97:D98"/>
    <mergeCell ref="E97:E98"/>
    <mergeCell ref="F97:F98"/>
    <mergeCell ref="G97:G98"/>
    <mergeCell ref="H97:H98"/>
    <mergeCell ref="I97:I98"/>
    <mergeCell ref="A102:I102"/>
    <mergeCell ref="A103:A104"/>
    <mergeCell ref="B103:B104"/>
    <mergeCell ref="C103:C104"/>
    <mergeCell ref="D103:D104"/>
    <mergeCell ref="E103:E104"/>
    <mergeCell ref="F103:F104"/>
    <mergeCell ref="G103:G104"/>
    <mergeCell ref="H103:H104"/>
    <mergeCell ref="I103:I104"/>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s>
  <phoneticPr fontId="1"/>
  <dataValidations count="35">
    <dataValidation type="whole" allowBlank="1" showInputMessage="1" showErrorMessage="1" errorTitle="入力形式エラー" error="整数以外は指定できません" sqref="D7" xr:uid="{00000000-0002-0000-0100-000000000000}">
      <formula1>1990</formula1>
      <formula2>2099</formula2>
    </dataValidation>
    <dataValidation type="textLength" allowBlank="1" showInputMessage="1" showErrorMessage="1" sqref="C7" xr:uid="{00000000-0002-0000-0100-000001000000}">
      <formula1>0</formula1>
      <formula2>13</formula2>
    </dataValidation>
    <dataValidation type="list" allowBlank="1" showInputMessage="1" showErrorMessage="1" errorTitle="入力形式エラー" error="入力可能な文字数（140文字）を超えています" sqref="A93" xr:uid="{00000000-0002-0000-0100-000002000000}">
      <formula1>"する,しない"</formula1>
    </dataValidation>
    <dataValidation type="whole" operator="greaterThan" allowBlank="1" showErrorMessage="1" errorTitle="入力形式エラー" error="数値のみ指定可能です。" sqref="F17:H17" xr:uid="{00000000-0002-0000-0100-000003000000}">
      <formula1>0</formula1>
    </dataValidation>
    <dataValidation type="list" allowBlank="1" showInputMessage="1" showErrorMessage="1" errorTitle="入力形式エラー" error="有か無で指定して下さい。" sqref="C69 E69:F69 A75:A76 A69 F63" xr:uid="{00000000-0002-0000-0100-000004000000}">
      <formula1>"有,無"</formula1>
    </dataValidation>
    <dataValidation type="custom" allowBlank="1" showErrorMessage="1" errorTitle="入力形式エラー" sqref="D48 D33 D28 D38 D43 D22" xr:uid="{00000000-0002-0000-0100-000005000000}">
      <formula1>OR(ISNUMBER(D22),D22="")</formula1>
    </dataValidation>
    <dataValidation type="list" allowBlank="1" showInputMessage="1" showErrorMessage="1" errorTitle="入力形式エラー" error="第１段階、第２段階、第３段階　_x000a_のみ入力可能です。" sqref="E17" xr:uid="{00000000-0002-0000-0100-000006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100-000007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100-000008000000}">
      <formula1>5</formula1>
    </dataValidation>
    <dataValidation type="whole" allowBlank="1" showInputMessage="1" showErrorMessage="1" errorTitle="入力形式エラー" error="こちらの項目は3桁で指定して下さい" sqref="H12" xr:uid="{00000000-0002-0000-0100-000009000000}">
      <formula1>1</formula1>
      <formula2>999</formula2>
    </dataValidation>
    <dataValidation type="whole" operator="greaterThanOrEqual" allowBlank="1" showInputMessage="1" showErrorMessage="1" sqref="A7" xr:uid="{00000000-0002-0000-0100-00000A000000}">
      <formula1>0</formula1>
    </dataValidation>
    <dataValidation type="textLength" allowBlank="1" showInputMessage="1" showErrorMessage="1" errorTitle="入力形式エラー" error="入力可能な文字数（300文字）を超えています" sqref="C75:D76" xr:uid="{00000000-0002-0000-0100-00000B000000}">
      <formula1>0</formula1>
      <formula2>300</formula2>
    </dataValidation>
    <dataValidation type="textLength" allowBlank="1" showInputMessage="1" showErrorMessage="1" errorTitle="入力形式エラー" error="入力可能な文字数（200文字）を超えています" sqref="E75:E76 B69" xr:uid="{00000000-0002-0000-0100-00000C000000}">
      <formula1>0</formula1>
      <formula2>200</formula2>
    </dataValidation>
    <dataValidation type="textLength" allowBlank="1" showInputMessage="1" showErrorMessage="1" errorTitle="入力形式エラー" error="入力可能な文字数（128文字）を超えています" sqref="B117 C12:E12" xr:uid="{00000000-0002-0000-0100-00000D000000}">
      <formula1>0</formula1>
      <formula2>128</formula2>
    </dataValidation>
    <dataValidation type="list" allowBlank="1" showInputMessage="1" showErrorMessage="1" errorTitle="入力形式エラー" sqref="D99:D100 D111:D112 D105" xr:uid="{00000000-0002-0000-0100-00000E000000}">
      <formula1>"高卒,大卒,一般"</formula1>
    </dataValidation>
    <dataValidation type="textLength" allowBlank="1" showInputMessage="1" showErrorMessage="1" errorTitle="入力形式エラー" error="20文字以内で入力して下さい_x000a_" sqref="B7" xr:uid="{00000000-0002-0000-0100-00000F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100-000010000000}">
      <formula1>OR(ISNUMBER(E58),E58="-")</formula1>
    </dataValidation>
    <dataValidation type="decimal" allowBlank="1" showInputMessage="1" showErrorMessage="1" errorTitle="入力形式エラー" error="0.0～100.0までで指定して下さい" sqref="F58:G58 A53:E53 G63:H63 F64:G64" xr:uid="{00000000-0002-0000-0100-000011000000}">
      <formula1>0</formula1>
      <formula2>100</formula2>
    </dataValidation>
    <dataValidation type="list" allowBlank="1" showInputMessage="1" showErrorMessage="1" errorTitle="入力形式エラー" sqref="A87:A88 A81 E81" xr:uid="{00000000-0002-0000-0100-000012000000}">
      <formula1>"可,否"</formula1>
    </dataValidation>
    <dataValidation type="list" allowBlank="1" showInputMessage="1" showErrorMessage="1" errorTitle="入力形式エラー" error="○か-のみ指定可能です。_x000a_" sqref="A48 A33 A28 A38 A43 A22" xr:uid="{00000000-0002-0000-0100-000013000000}">
      <formula1>"○,-"</formula1>
    </dataValidation>
    <dataValidation type="whole" operator="greaterThanOrEqual" allowBlank="1" showInputMessage="1" showErrorMessage="1" errorTitle="入力形式エラー" error="整数以外は指定できません" sqref="G81 C81 F12:G12" xr:uid="{00000000-0002-0000-0100-000014000000}">
      <formula1>0</formula1>
    </dataValidation>
    <dataValidation type="list" allowBlank="1" showInputMessage="1" showErrorMessage="1" sqref="H99:H100 F93 H111:H112 H105" xr:uid="{00000000-0002-0000-0100-000015000000}">
      <formula1>"済"</formula1>
    </dataValidation>
    <dataValidation type="list" allowBlank="1" showInputMessage="1" showErrorMessage="1" sqref="A12" xr:uid="{00000000-0002-0000-0100-000016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100-000017000000}">
      <formula1>"非"</formula1>
    </dataValidation>
    <dataValidation type="list" allowBlank="1" showInputMessage="1" showErrorMessage="1" errorTitle="入力形式エラー" error="○のみ指定可能です。_x000a_" sqref="A17:D17" xr:uid="{00000000-0002-0000-0100-000018000000}">
      <formula1>"○"</formula1>
    </dataValidation>
    <dataValidation type="textLength" allowBlank="1" showInputMessage="1" showErrorMessage="1" errorTitle="入力形式エラー" error="入力可能な文字数（11文字）を超えています" sqref="G7" xr:uid="{00000000-0002-0000-0100-000019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100-00001A000000}">
      <formula1>OR(ISNUMBER(B22),B22="-")</formula1>
    </dataValidation>
    <dataValidation type="custom" allowBlank="1" showErrorMessage="1" errorTitle="入力形式エラー" error="数値のみ指定可能、対象者無しの場合は「-」を指定して下さい" sqref="A63:D64 A58:D58" xr:uid="{00000000-0002-0000-0100-00001B000000}">
      <formula1>OR(ISNUMBER(A58),A58="-")</formula1>
    </dataValidation>
    <dataValidation type="textLength" allowBlank="1" showInputMessage="1" showErrorMessage="1" errorTitle="入力形式エラー" error="入力可能な文字数（100文字）を超えています" sqref="F75:F76 B87:B88" xr:uid="{00000000-0002-0000-0100-00001C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100-00001D000000}">
      <formula1>36526</formula1>
    </dataValidation>
    <dataValidation type="textLength" allowBlank="1" showInputMessage="1" showErrorMessage="1" errorTitle="入力形式エラー" error="入力可能な文字数（16文字）を超えています" sqref="F111:G112 F99:G100 F105:G105" xr:uid="{00000000-0002-0000-0100-00001E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100-00001F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100-000020000000}">
      <formula1>0</formula1>
      <formula2>50</formula2>
    </dataValidation>
    <dataValidation type="list" allowBlank="1" showInputMessage="1" showErrorMessage="1" errorTitle="入力形式エラー" error="入力可能な文字数（140文字）を超えています" sqref="H87" xr:uid="{00000000-0002-0000-0100-000021000000}">
      <formula1>"対応,応相談,対応なし,対象外"</formula1>
    </dataValidation>
    <dataValidation type="list" allowBlank="1" showInputMessage="1" showErrorMessage="1" errorTitle="入力形式エラー" error="入力可能な文字数（140文字）を超えています" sqref="F87:G87" xr:uid="{00000000-0002-0000-0100-000022000000}">
      <formula1>"対応,応相談,対応なし"</formula1>
    </dataValidation>
  </dataValidations>
  <pageMargins left="0.70866141732283472" right="0.70866141732283472" top="0.74803149606299213" bottom="0.74803149606299213" header="0.31496062992125984" footer="0.31496062992125984"/>
  <pageSetup paperSize="9" scale="65" fitToHeight="0" orientation="portrait" useFirstPageNumber="1" r:id="rId1"/>
  <headerFooter alignWithMargins="0"/>
  <rowBreaks count="5" manualBreakCount="5">
    <brk id="23" max="16383" man="1"/>
    <brk id="43" max="16383" man="1"/>
    <brk id="64" max="16383" man="1"/>
    <brk id="88" max="16383" man="1"/>
    <brk id="112" max="16383" man="1"/>
  </rowBreaks>
  <colBreaks count="1" manualBreakCount="1">
    <brk id="9" max="11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499984740745262"/>
    <pageSetUpPr fitToPage="1"/>
  </sheetPr>
  <dimension ref="A1:J117"/>
  <sheetViews>
    <sheetView view="pageBreakPreview" topLeftCell="A2" zoomScaleNormal="100" zoomScaleSheetLayoutView="10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0" width="3.125" style="1" bestFit="1"/>
    <col min="11" max="16384" width="3.125" style="1"/>
  </cols>
  <sheetData>
    <row r="1" spans="1:9" ht="17.25">
      <c r="A1" s="1"/>
      <c r="B1" s="12"/>
      <c r="C1" s="12"/>
      <c r="D1" s="12"/>
      <c r="E1" s="1"/>
      <c r="F1" s="2"/>
      <c r="G1" s="2"/>
      <c r="H1" s="2"/>
      <c r="I1" s="2"/>
    </row>
    <row r="2" spans="1:9" ht="54" customHeight="1">
      <c r="A2" s="174" t="s">
        <v>253</v>
      </c>
      <c r="B2" s="174"/>
      <c r="C2" s="175" t="s">
        <v>254</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9" t="s">
        <v>8</v>
      </c>
      <c r="B4" s="222" t="s">
        <v>9</v>
      </c>
      <c r="C4" s="186" t="s">
        <v>255</v>
      </c>
      <c r="D4" s="186" t="s">
        <v>256</v>
      </c>
      <c r="E4" s="186" t="s">
        <v>10</v>
      </c>
      <c r="F4" s="186" t="s">
        <v>11</v>
      </c>
      <c r="G4" s="211" t="s">
        <v>12</v>
      </c>
    </row>
    <row r="5" spans="1:9" s="3" customFormat="1" ht="33.75" customHeight="1">
      <c r="A5" s="220"/>
      <c r="B5" s="223"/>
      <c r="C5" s="195"/>
      <c r="D5" s="195"/>
      <c r="E5" s="195"/>
      <c r="F5" s="195"/>
      <c r="G5" s="212"/>
    </row>
    <row r="6" spans="1:9" s="3" customFormat="1" ht="68.25" customHeight="1">
      <c r="A6" s="221"/>
      <c r="B6" s="224"/>
      <c r="C6" s="187"/>
      <c r="D6" s="187"/>
      <c r="E6" s="187"/>
      <c r="F6" s="187"/>
      <c r="G6" s="213"/>
    </row>
    <row r="7" spans="1:9" s="10" customFormat="1" ht="45" customHeight="1">
      <c r="A7" s="14"/>
      <c r="B7" s="15"/>
      <c r="C7" s="16"/>
      <c r="D7" s="4"/>
      <c r="E7" s="17"/>
      <c r="F7" s="6"/>
      <c r="G7" s="6"/>
      <c r="H7" s="3"/>
      <c r="I7" s="3"/>
    </row>
    <row r="8" spans="1:9" ht="44.25" customHeight="1">
      <c r="A8" s="2" t="s">
        <v>13</v>
      </c>
      <c r="B8" s="2" t="s">
        <v>14</v>
      </c>
      <c r="C8" s="2" t="s">
        <v>15</v>
      </c>
      <c r="D8" s="2" t="s">
        <v>16</v>
      </c>
      <c r="E8" s="2" t="s">
        <v>17</v>
      </c>
      <c r="F8" s="2" t="s">
        <v>18</v>
      </c>
      <c r="G8" s="2" t="s">
        <v>19</v>
      </c>
      <c r="H8" s="2" t="s">
        <v>20</v>
      </c>
      <c r="I8" s="1"/>
    </row>
    <row r="9" spans="1:9" ht="44.25" customHeight="1">
      <c r="A9" s="214" t="s">
        <v>21</v>
      </c>
      <c r="B9" s="215"/>
      <c r="C9" s="186" t="s">
        <v>257</v>
      </c>
      <c r="D9" s="186" t="s">
        <v>22</v>
      </c>
      <c r="E9" s="186" t="s">
        <v>23</v>
      </c>
      <c r="F9" s="186" t="s">
        <v>258</v>
      </c>
      <c r="G9" s="186" t="s">
        <v>259</v>
      </c>
      <c r="H9" s="186" t="s">
        <v>25</v>
      </c>
      <c r="I9" s="1"/>
    </row>
    <row r="10" spans="1:9" ht="44.25" customHeight="1">
      <c r="A10" s="216"/>
      <c r="B10" s="217"/>
      <c r="C10" s="195"/>
      <c r="D10" s="195"/>
      <c r="E10" s="195"/>
      <c r="F10" s="195"/>
      <c r="G10" s="195"/>
      <c r="H10" s="195"/>
      <c r="I10" s="1"/>
    </row>
    <row r="11" spans="1:9" ht="44.25" customHeight="1">
      <c r="A11" s="218"/>
      <c r="B11" s="219"/>
      <c r="C11" s="187"/>
      <c r="D11" s="187"/>
      <c r="E11" s="187"/>
      <c r="F11" s="187"/>
      <c r="G11" s="187"/>
      <c r="H11" s="187"/>
      <c r="I11" s="1"/>
    </row>
    <row r="12" spans="1:9" s="11" customFormat="1" ht="44.25" customHeight="1">
      <c r="A12" s="18"/>
      <c r="B12" s="19"/>
      <c r="C12" s="19"/>
      <c r="D12" s="19"/>
      <c r="E12" s="20"/>
      <c r="F12" s="5"/>
      <c r="G12" s="4"/>
      <c r="H12" s="6"/>
      <c r="I12" s="1"/>
    </row>
    <row r="13" spans="1:9" ht="44.25" customHeight="1">
      <c r="A13" s="2" t="s">
        <v>28</v>
      </c>
      <c r="B13" s="2" t="s">
        <v>29</v>
      </c>
      <c r="C13" s="2" t="s">
        <v>30</v>
      </c>
      <c r="D13" s="2" t="s">
        <v>31</v>
      </c>
      <c r="E13" s="2" t="s">
        <v>32</v>
      </c>
      <c r="F13" s="2" t="s">
        <v>33</v>
      </c>
      <c r="G13" s="2" t="s">
        <v>34</v>
      </c>
      <c r="H13" s="2" t="s">
        <v>35</v>
      </c>
      <c r="I13" s="1"/>
    </row>
    <row r="14" spans="1:9" ht="44.25" customHeight="1">
      <c r="A14" s="182" t="s">
        <v>260</v>
      </c>
      <c r="B14" s="182"/>
      <c r="C14" s="182"/>
      <c r="D14" s="182"/>
      <c r="E14" s="182"/>
      <c r="F14" s="182"/>
      <c r="G14" s="182"/>
      <c r="H14" s="182"/>
      <c r="I14" s="1"/>
    </row>
    <row r="15" spans="1:9" ht="44.25" customHeight="1">
      <c r="A15" s="186" t="s">
        <v>37</v>
      </c>
      <c r="B15" s="186" t="s">
        <v>38</v>
      </c>
      <c r="C15" s="209" t="s">
        <v>39</v>
      </c>
      <c r="D15" s="186" t="s">
        <v>40</v>
      </c>
      <c r="E15" s="186" t="s">
        <v>41</v>
      </c>
      <c r="F15" s="188" t="s">
        <v>42</v>
      </c>
      <c r="G15" s="189"/>
      <c r="H15" s="190"/>
      <c r="I15" s="1"/>
    </row>
    <row r="16" spans="1:9" ht="44.25" customHeight="1">
      <c r="A16" s="187"/>
      <c r="B16" s="195"/>
      <c r="C16" s="210"/>
      <c r="D16" s="187"/>
      <c r="E16" s="187"/>
      <c r="F16" s="21" t="s">
        <v>43</v>
      </c>
      <c r="G16" s="21" t="s">
        <v>44</v>
      </c>
      <c r="H16" s="21" t="s">
        <v>45</v>
      </c>
      <c r="I16" s="1"/>
    </row>
    <row r="17" spans="1:10" s="11" customFormat="1" ht="44.25" customHeight="1">
      <c r="A17" s="18"/>
      <c r="B17" s="18"/>
      <c r="C17" s="18"/>
      <c r="D17" s="18"/>
      <c r="E17" s="22"/>
      <c r="F17" s="23"/>
      <c r="G17" s="23"/>
      <c r="H17" s="24"/>
      <c r="I17" s="1"/>
      <c r="J17" s="1"/>
    </row>
    <row r="18" spans="1:10" ht="44.25" customHeight="1">
      <c r="A18" s="2" t="s">
        <v>46</v>
      </c>
      <c r="B18" s="2" t="s">
        <v>47</v>
      </c>
      <c r="C18" s="2" t="s">
        <v>48</v>
      </c>
      <c r="D18" s="2" t="s">
        <v>49</v>
      </c>
      <c r="E18" s="2" t="s">
        <v>50</v>
      </c>
      <c r="F18" s="25"/>
      <c r="G18" s="26"/>
      <c r="H18" s="25"/>
      <c r="I18" s="25"/>
    </row>
    <row r="19" spans="1:10" ht="44.25" customHeight="1">
      <c r="A19" s="182" t="s">
        <v>63</v>
      </c>
      <c r="B19" s="182"/>
      <c r="C19" s="182"/>
      <c r="D19" s="182"/>
      <c r="E19" s="182"/>
      <c r="F19" s="25"/>
      <c r="G19" s="25"/>
      <c r="H19" s="25"/>
      <c r="I19" s="25"/>
    </row>
    <row r="20" spans="1:10" ht="44.25" customHeight="1">
      <c r="A20" s="205" t="s">
        <v>52</v>
      </c>
      <c r="B20" s="205"/>
      <c r="C20" s="205"/>
      <c r="D20" s="205"/>
      <c r="E20" s="205"/>
      <c r="F20" s="25"/>
      <c r="G20" s="25"/>
      <c r="H20" s="25"/>
      <c r="I20" s="25"/>
    </row>
    <row r="21" spans="1:10" ht="84.75" customHeight="1">
      <c r="A21" s="7" t="s">
        <v>53</v>
      </c>
      <c r="B21" s="7" t="s">
        <v>54</v>
      </c>
      <c r="C21" s="7" t="s">
        <v>55</v>
      </c>
      <c r="D21" s="8" t="s">
        <v>56</v>
      </c>
      <c r="E21" s="7" t="s">
        <v>57</v>
      </c>
      <c r="F21" s="25"/>
      <c r="G21" s="25"/>
      <c r="H21" s="25"/>
      <c r="I21" s="25"/>
    </row>
    <row r="22" spans="1:10" s="11" customFormat="1" ht="44.25" customHeight="1">
      <c r="A22" s="22"/>
      <c r="B22" s="24"/>
      <c r="C22" s="24"/>
      <c r="D22" s="32" t="str">
        <f>IF(AND(B22="",C22=""),"",VALUE(B22)+VALUE(C22))</f>
        <v/>
      </c>
      <c r="E22" s="24"/>
      <c r="F22" s="25"/>
      <c r="G22" s="25"/>
      <c r="H22" s="25"/>
      <c r="I22" s="25"/>
    </row>
    <row r="23" spans="1:10" ht="44.25" customHeight="1">
      <c r="A23" s="25"/>
      <c r="B23" s="25"/>
      <c r="C23" s="25"/>
      <c r="D23" s="25"/>
      <c r="E23" s="28"/>
      <c r="F23" s="25"/>
      <c r="G23" s="25"/>
      <c r="H23" s="25"/>
      <c r="I23" s="25"/>
    </row>
    <row r="24" spans="1:10" ht="44.25" customHeight="1">
      <c r="A24" s="2" t="s">
        <v>58</v>
      </c>
      <c r="B24" s="2" t="s">
        <v>59</v>
      </c>
      <c r="C24" s="2" t="s">
        <v>60</v>
      </c>
      <c r="D24" s="2" t="s">
        <v>61</v>
      </c>
      <c r="E24" s="2" t="s">
        <v>62</v>
      </c>
      <c r="F24" s="1"/>
      <c r="G24" s="1"/>
      <c r="H24" s="1"/>
      <c r="I24" s="1"/>
    </row>
    <row r="25" spans="1:10" ht="44.25" customHeight="1">
      <c r="A25" s="182" t="s">
        <v>63</v>
      </c>
      <c r="B25" s="182"/>
      <c r="C25" s="182"/>
      <c r="D25" s="182"/>
      <c r="E25" s="182"/>
      <c r="F25" s="1"/>
      <c r="G25" s="1"/>
      <c r="H25" s="1"/>
      <c r="I25" s="1"/>
    </row>
    <row r="26" spans="1:10" ht="44.25" customHeight="1">
      <c r="A26" s="182" t="s">
        <v>64</v>
      </c>
      <c r="B26" s="182"/>
      <c r="C26" s="182"/>
      <c r="D26" s="182"/>
      <c r="E26" s="182"/>
      <c r="F26" s="1"/>
      <c r="G26" s="1"/>
      <c r="H26" s="1"/>
      <c r="I26" s="1"/>
    </row>
    <row r="27" spans="1:10" ht="87.75" customHeight="1">
      <c r="A27" s="7" t="s">
        <v>53</v>
      </c>
      <c r="B27" s="7" t="s">
        <v>54</v>
      </c>
      <c r="C27" s="7" t="s">
        <v>55</v>
      </c>
      <c r="D27" s="8" t="s">
        <v>56</v>
      </c>
      <c r="E27" s="7" t="s">
        <v>57</v>
      </c>
      <c r="F27" s="1"/>
      <c r="G27" s="1"/>
      <c r="H27" s="1"/>
      <c r="I27" s="1"/>
    </row>
    <row r="28" spans="1:10" s="11" customFormat="1" ht="44.25" customHeight="1">
      <c r="A28" s="22"/>
      <c r="B28" s="24"/>
      <c r="C28" s="24"/>
      <c r="D28" s="32" t="str">
        <f>IF(AND(B28="",C28=""),"",VALUE(B28)+VALUE(C28))</f>
        <v/>
      </c>
      <c r="E28" s="24"/>
      <c r="F28" s="1"/>
      <c r="G28" s="1"/>
      <c r="H28" s="1"/>
      <c r="I28" s="1"/>
    </row>
    <row r="29" spans="1:10" ht="44.25" customHeight="1">
      <c r="A29" s="2" t="s">
        <v>65</v>
      </c>
      <c r="B29" s="2" t="s">
        <v>66</v>
      </c>
      <c r="C29" s="2" t="s">
        <v>67</v>
      </c>
      <c r="D29" s="2" t="s">
        <v>68</v>
      </c>
      <c r="E29" s="2" t="s">
        <v>69</v>
      </c>
      <c r="F29" s="2" t="s">
        <v>70</v>
      </c>
    </row>
    <row r="30" spans="1:10" ht="44.25" customHeight="1">
      <c r="A30" s="188" t="s">
        <v>63</v>
      </c>
      <c r="B30" s="189"/>
      <c r="C30" s="189"/>
      <c r="D30" s="189"/>
      <c r="E30" s="189"/>
      <c r="F30" s="190"/>
    </row>
    <row r="31" spans="1:10" ht="44.25" customHeight="1">
      <c r="A31" s="206" t="s">
        <v>71</v>
      </c>
      <c r="B31" s="207"/>
      <c r="C31" s="207"/>
      <c r="D31" s="207"/>
      <c r="E31" s="208"/>
      <c r="F31" s="199" t="s">
        <v>72</v>
      </c>
    </row>
    <row r="32" spans="1:10" ht="84.75" customHeight="1">
      <c r="A32" s="9" t="s">
        <v>53</v>
      </c>
      <c r="B32" s="9" t="s">
        <v>54</v>
      </c>
      <c r="C32" s="9" t="s">
        <v>55</v>
      </c>
      <c r="D32" s="8" t="s">
        <v>56</v>
      </c>
      <c r="E32" s="9" t="s">
        <v>57</v>
      </c>
      <c r="F32" s="200"/>
    </row>
    <row r="33" spans="1:9" s="11" customFormat="1" ht="44.25" customHeight="1">
      <c r="A33" s="18"/>
      <c r="B33" s="24"/>
      <c r="C33" s="24"/>
      <c r="D33" s="32" t="str">
        <f>IF(AND(B33="",C33=""),"",VALUE(B33)+VALUE(C33))</f>
        <v/>
      </c>
      <c r="E33" s="23"/>
      <c r="F33" s="31" t="e">
        <f>SUM(IF(E22="",0,VALUE(E22)),IF(E28="",0,VALUE(E28)),IF(E33="",0,VALUE(E33)))/SUM(IF(D22="",0,VALUE(D22)),IF(D28="",0,VALUE(D28)),IF(D33="",0,VALUE(D33)))</f>
        <v>#DIV/0!</v>
      </c>
      <c r="G33" s="29"/>
      <c r="H33" s="29"/>
      <c r="I33" s="30"/>
    </row>
    <row r="34" spans="1:9" ht="44.25" customHeight="1">
      <c r="A34" s="2" t="s">
        <v>73</v>
      </c>
      <c r="B34" s="2" t="s">
        <v>74</v>
      </c>
      <c r="C34" s="2" t="s">
        <v>75</v>
      </c>
      <c r="D34" s="2" t="s">
        <v>76</v>
      </c>
      <c r="E34" s="2" t="s">
        <v>77</v>
      </c>
    </row>
    <row r="35" spans="1:9" ht="44.25" customHeight="1">
      <c r="A35" s="182" t="s">
        <v>84</v>
      </c>
      <c r="B35" s="182"/>
      <c r="C35" s="182"/>
      <c r="D35" s="182"/>
      <c r="E35" s="182"/>
    </row>
    <row r="36" spans="1:9" ht="44.25" customHeight="1">
      <c r="A36" s="201" t="s">
        <v>52</v>
      </c>
      <c r="B36" s="202"/>
      <c r="C36" s="202"/>
      <c r="D36" s="202"/>
      <c r="E36" s="203"/>
    </row>
    <row r="37" spans="1:9" ht="84" customHeight="1">
      <c r="A37" s="9" t="s">
        <v>53</v>
      </c>
      <c r="B37" s="9" t="s">
        <v>54</v>
      </c>
      <c r="C37" s="9" t="s">
        <v>55</v>
      </c>
      <c r="D37" s="8" t="s">
        <v>56</v>
      </c>
      <c r="E37" s="7" t="s">
        <v>57</v>
      </c>
    </row>
    <row r="38" spans="1:9" s="11" customFormat="1" ht="44.25" customHeight="1">
      <c r="A38" s="18"/>
      <c r="B38" s="23"/>
      <c r="C38" s="23"/>
      <c r="D38" s="32" t="str">
        <f>IF(AND(B38="",C38=""),"",VALUE(B38)+VALUE(C38))</f>
        <v/>
      </c>
      <c r="E38" s="24"/>
      <c r="F38" s="30"/>
      <c r="G38" s="29"/>
      <c r="H38" s="29"/>
      <c r="I38" s="30"/>
    </row>
    <row r="39" spans="1:9" ht="44.25" customHeight="1">
      <c r="A39" s="2" t="s">
        <v>79</v>
      </c>
      <c r="B39" s="2" t="s">
        <v>80</v>
      </c>
      <c r="C39" s="2" t="s">
        <v>81</v>
      </c>
      <c r="D39" s="2" t="s">
        <v>82</v>
      </c>
      <c r="E39" s="2" t="s">
        <v>83</v>
      </c>
      <c r="F39" s="2"/>
    </row>
    <row r="40" spans="1:9" ht="44.25" customHeight="1">
      <c r="A40" s="182" t="s">
        <v>84</v>
      </c>
      <c r="B40" s="182"/>
      <c r="C40" s="182"/>
      <c r="D40" s="182"/>
      <c r="E40" s="182"/>
    </row>
    <row r="41" spans="1:9" ht="44.25" customHeight="1">
      <c r="A41" s="182" t="s">
        <v>64</v>
      </c>
      <c r="B41" s="182"/>
      <c r="C41" s="182"/>
      <c r="D41" s="182"/>
      <c r="E41" s="182"/>
    </row>
    <row r="42" spans="1:9" ht="82.5" customHeight="1">
      <c r="A42" s="7" t="s">
        <v>53</v>
      </c>
      <c r="B42" s="7" t="s">
        <v>54</v>
      </c>
      <c r="C42" s="7" t="s">
        <v>55</v>
      </c>
      <c r="D42" s="8" t="s">
        <v>56</v>
      </c>
      <c r="E42" s="7" t="s">
        <v>57</v>
      </c>
    </row>
    <row r="43" spans="1:9" s="11" customFormat="1" ht="44.25" customHeight="1">
      <c r="A43" s="22"/>
      <c r="B43" s="24"/>
      <c r="C43" s="24"/>
      <c r="D43" s="27" t="str">
        <f>IF(AND(B43="",C43=""),"",VALUE(B43)+VALUE(C43))</f>
        <v/>
      </c>
      <c r="E43" s="24"/>
      <c r="F43" s="30"/>
      <c r="G43" s="29"/>
      <c r="H43" s="29"/>
      <c r="I43" s="30"/>
    </row>
    <row r="44" spans="1:9" ht="44.25" customHeight="1">
      <c r="A44" s="2" t="s">
        <v>85</v>
      </c>
      <c r="B44" s="2" t="s">
        <v>86</v>
      </c>
      <c r="C44" s="2" t="s">
        <v>87</v>
      </c>
      <c r="D44" s="2" t="s">
        <v>88</v>
      </c>
      <c r="E44" s="2" t="s">
        <v>89</v>
      </c>
    </row>
    <row r="45" spans="1:9" ht="44.25" customHeight="1">
      <c r="A45" s="182" t="s">
        <v>84</v>
      </c>
      <c r="B45" s="182"/>
      <c r="C45" s="182"/>
      <c r="D45" s="182"/>
      <c r="E45" s="182"/>
    </row>
    <row r="46" spans="1:9" ht="44.25" customHeight="1">
      <c r="A46" s="204" t="s">
        <v>71</v>
      </c>
      <c r="B46" s="204"/>
      <c r="C46" s="204"/>
      <c r="D46" s="204"/>
      <c r="E46" s="204"/>
    </row>
    <row r="47" spans="1:9" ht="74.25" customHeight="1">
      <c r="A47" s="7" t="s">
        <v>53</v>
      </c>
      <c r="B47" s="7" t="s">
        <v>54</v>
      </c>
      <c r="C47" s="7" t="s">
        <v>55</v>
      </c>
      <c r="D47" s="8" t="s">
        <v>56</v>
      </c>
      <c r="E47" s="7" t="s">
        <v>57</v>
      </c>
    </row>
    <row r="48" spans="1:9" s="11" customFormat="1" ht="44.25" customHeight="1">
      <c r="A48" s="22"/>
      <c r="B48" s="24"/>
      <c r="C48" s="24"/>
      <c r="D48" s="27" t="str">
        <f>IF(AND(B48="",C48=""),"",VALUE(B48)+VALUE(C48))</f>
        <v/>
      </c>
      <c r="E48" s="24"/>
      <c r="F48" s="30"/>
      <c r="G48" s="29"/>
      <c r="H48" s="29"/>
      <c r="I48" s="30"/>
    </row>
    <row r="49" spans="1:9" ht="44.25" customHeight="1">
      <c r="A49" s="2" t="s">
        <v>90</v>
      </c>
      <c r="B49" s="2" t="s">
        <v>91</v>
      </c>
      <c r="C49" s="2" t="s">
        <v>92</v>
      </c>
      <c r="D49" s="2" t="s">
        <v>93</v>
      </c>
      <c r="E49" s="2" t="s">
        <v>94</v>
      </c>
      <c r="F49" s="2"/>
      <c r="G49" s="181"/>
      <c r="H49" s="181"/>
    </row>
    <row r="50" spans="1:9" ht="44.25" customHeight="1">
      <c r="A50" s="186" t="s">
        <v>95</v>
      </c>
      <c r="B50" s="186" t="s">
        <v>96</v>
      </c>
      <c r="C50" s="33" t="s">
        <v>97</v>
      </c>
      <c r="D50" s="182" t="s">
        <v>98</v>
      </c>
      <c r="E50" s="182"/>
      <c r="F50" s="29"/>
      <c r="H50" s="30"/>
      <c r="I50" s="1"/>
    </row>
    <row r="51" spans="1:9" ht="44.25" customHeight="1">
      <c r="A51" s="195"/>
      <c r="B51" s="195"/>
      <c r="C51" s="182" t="s">
        <v>99</v>
      </c>
      <c r="D51" s="182" t="s">
        <v>100</v>
      </c>
      <c r="E51" s="182" t="s">
        <v>101</v>
      </c>
      <c r="F51" s="29"/>
      <c r="H51" s="30"/>
      <c r="I51" s="1"/>
    </row>
    <row r="52" spans="1:9" ht="75.75" customHeight="1">
      <c r="A52" s="187"/>
      <c r="B52" s="187"/>
      <c r="C52" s="182"/>
      <c r="D52" s="182"/>
      <c r="E52" s="182"/>
      <c r="F52" s="29"/>
      <c r="H52" s="30"/>
      <c r="I52" s="1"/>
    </row>
    <row r="53" spans="1:9" s="11" customFormat="1" ht="44.25" customHeight="1">
      <c r="A53" s="34"/>
      <c r="B53" s="34"/>
      <c r="C53" s="34"/>
      <c r="D53" s="34"/>
      <c r="E53" s="35"/>
      <c r="F53" s="29"/>
      <c r="G53" s="29"/>
      <c r="H53" s="30"/>
      <c r="I53" s="1"/>
    </row>
    <row r="54" spans="1:9" ht="44.25" customHeight="1">
      <c r="A54" s="2" t="s">
        <v>102</v>
      </c>
      <c r="B54" s="2" t="s">
        <v>103</v>
      </c>
      <c r="C54" s="2" t="s">
        <v>104</v>
      </c>
      <c r="D54" s="2" t="s">
        <v>105</v>
      </c>
      <c r="E54" s="2" t="s">
        <v>106</v>
      </c>
      <c r="F54" s="2"/>
      <c r="G54" s="2"/>
      <c r="H54" s="30"/>
      <c r="I54" s="25"/>
    </row>
    <row r="55" spans="1:9" ht="44.25" customHeight="1">
      <c r="A55" s="188" t="s">
        <v>107</v>
      </c>
      <c r="B55" s="189"/>
      <c r="C55" s="189"/>
      <c r="D55" s="189"/>
      <c r="E55" s="190"/>
      <c r="F55" s="36"/>
      <c r="G55" s="36"/>
      <c r="H55" s="30"/>
      <c r="I55" s="25"/>
    </row>
    <row r="56" spans="1:9" ht="44.25" customHeight="1">
      <c r="A56" s="183" t="s">
        <v>108</v>
      </c>
      <c r="B56" s="183" t="s">
        <v>109</v>
      </c>
      <c r="C56" s="183" t="s">
        <v>110</v>
      </c>
      <c r="D56" s="183" t="s">
        <v>111</v>
      </c>
      <c r="E56" s="199" t="s">
        <v>112</v>
      </c>
      <c r="F56" s="36"/>
      <c r="G56" s="36"/>
      <c r="H56" s="30"/>
      <c r="I56" s="25"/>
    </row>
    <row r="57" spans="1:9" ht="63" customHeight="1">
      <c r="A57" s="191"/>
      <c r="B57" s="191"/>
      <c r="C57" s="191"/>
      <c r="D57" s="191"/>
      <c r="E57" s="200"/>
      <c r="F57" s="36"/>
      <c r="G57" s="36"/>
      <c r="H57" s="30"/>
      <c r="I57" s="25"/>
    </row>
    <row r="58" spans="1:9" s="11" customFormat="1" ht="44.25" customHeight="1">
      <c r="A58" s="23"/>
      <c r="B58" s="23"/>
      <c r="C58" s="23"/>
      <c r="D58" s="23"/>
      <c r="E58" s="37" t="e">
        <f>VALUE(D58)/VALUE(C58)</f>
        <v>#DIV/0!</v>
      </c>
      <c r="F58" s="38"/>
      <c r="G58" s="38"/>
      <c r="H58" s="30"/>
      <c r="I58" s="25"/>
    </row>
    <row r="59" spans="1:9" ht="44.25" customHeight="1">
      <c r="A59" s="2" t="s">
        <v>113</v>
      </c>
      <c r="B59" s="2" t="s">
        <v>114</v>
      </c>
      <c r="C59" s="2" t="s">
        <v>115</v>
      </c>
      <c r="D59" s="2" t="s">
        <v>116</v>
      </c>
      <c r="E59" s="2" t="s">
        <v>117</v>
      </c>
      <c r="F59" s="2" t="s">
        <v>118</v>
      </c>
      <c r="G59" s="2" t="s">
        <v>119</v>
      </c>
      <c r="H59" s="2" t="s">
        <v>120</v>
      </c>
      <c r="I59" s="39"/>
    </row>
    <row r="60" spans="1:9" ht="44.25" customHeight="1">
      <c r="A60" s="183" t="s">
        <v>121</v>
      </c>
      <c r="B60" s="184"/>
      <c r="C60" s="184"/>
      <c r="D60" s="184"/>
      <c r="E60" s="184"/>
      <c r="F60" s="185"/>
      <c r="G60" s="183" t="s">
        <v>122</v>
      </c>
      <c r="H60" s="182" t="s">
        <v>123</v>
      </c>
    </row>
    <row r="61" spans="1:9" ht="44.25" customHeight="1">
      <c r="A61" s="183" t="s">
        <v>108</v>
      </c>
      <c r="B61" s="183" t="s">
        <v>109</v>
      </c>
      <c r="C61" s="183" t="s">
        <v>110</v>
      </c>
      <c r="D61" s="183" t="s">
        <v>111</v>
      </c>
      <c r="E61" s="197" t="s">
        <v>112</v>
      </c>
      <c r="F61" s="186" t="s">
        <v>124</v>
      </c>
      <c r="G61" s="194"/>
      <c r="H61" s="182"/>
    </row>
    <row r="62" spans="1:9" ht="63" customHeight="1">
      <c r="A62" s="191"/>
      <c r="B62" s="191"/>
      <c r="C62" s="191"/>
      <c r="D62" s="191"/>
      <c r="E62" s="198"/>
      <c r="F62" s="187"/>
      <c r="G62" s="191"/>
      <c r="H62" s="182"/>
    </row>
    <row r="63" spans="1:9" s="11" customFormat="1" ht="44.25" customHeight="1">
      <c r="A63" s="23"/>
      <c r="B63" s="23"/>
      <c r="C63" s="23"/>
      <c r="D63" s="23"/>
      <c r="E63" s="40" t="e">
        <f>VALUE(D63)/VALUE(C63)</f>
        <v>#DIV/0!</v>
      </c>
      <c r="F63" s="18"/>
      <c r="G63" s="34"/>
      <c r="H63" s="35"/>
      <c r="I63" s="30"/>
    </row>
    <row r="64" spans="1:9" ht="44.25" customHeight="1">
      <c r="A64" s="41"/>
      <c r="B64" s="41"/>
      <c r="C64" s="41"/>
      <c r="D64" s="41"/>
      <c r="E64" s="41"/>
      <c r="F64" s="38"/>
      <c r="G64" s="38"/>
      <c r="H64" s="30"/>
      <c r="I64" s="25"/>
    </row>
    <row r="65" spans="1:9" ht="44.25" customHeight="1">
      <c r="A65" s="2" t="s">
        <v>125</v>
      </c>
      <c r="B65" s="2" t="s">
        <v>126</v>
      </c>
      <c r="C65" s="2" t="s">
        <v>127</v>
      </c>
      <c r="D65" s="2" t="s">
        <v>128</v>
      </c>
      <c r="E65" s="2" t="s">
        <v>129</v>
      </c>
      <c r="F65" s="2" t="s">
        <v>130</v>
      </c>
      <c r="G65" s="2" t="s">
        <v>131</v>
      </c>
      <c r="H65" s="30"/>
      <c r="I65" s="25"/>
    </row>
    <row r="66" spans="1:9" ht="44.25" customHeight="1">
      <c r="A66" s="182" t="s">
        <v>132</v>
      </c>
      <c r="B66" s="182"/>
      <c r="C66" s="182" t="s">
        <v>133</v>
      </c>
      <c r="D66" s="182"/>
      <c r="E66" s="183" t="s">
        <v>134</v>
      </c>
      <c r="F66" s="182" t="s">
        <v>135</v>
      </c>
      <c r="G66" s="182"/>
      <c r="H66" s="30"/>
      <c r="I66" s="25"/>
    </row>
    <row r="67" spans="1:9" ht="44.25" customHeight="1">
      <c r="A67" s="195" t="s">
        <v>136</v>
      </c>
      <c r="B67" s="195" t="s">
        <v>261</v>
      </c>
      <c r="C67" s="182" t="s">
        <v>136</v>
      </c>
      <c r="D67" s="182" t="s">
        <v>261</v>
      </c>
      <c r="E67" s="194"/>
      <c r="F67" s="182" t="s">
        <v>136</v>
      </c>
      <c r="G67" s="182" t="s">
        <v>261</v>
      </c>
      <c r="H67" s="30"/>
      <c r="I67" s="25"/>
    </row>
    <row r="68" spans="1:9" ht="44.25" customHeight="1">
      <c r="A68" s="187"/>
      <c r="B68" s="187"/>
      <c r="C68" s="182"/>
      <c r="D68" s="182"/>
      <c r="E68" s="191"/>
      <c r="F68" s="182"/>
      <c r="G68" s="182"/>
      <c r="H68" s="30"/>
      <c r="I68" s="25"/>
    </row>
    <row r="69" spans="1:9" s="11" customFormat="1" ht="44.25" customHeight="1">
      <c r="A69" s="18"/>
      <c r="B69" s="23"/>
      <c r="C69" s="18"/>
      <c r="D69" s="18"/>
      <c r="E69" s="18"/>
      <c r="F69" s="22"/>
      <c r="G69" s="22"/>
      <c r="H69" s="30"/>
      <c r="I69" s="25"/>
    </row>
    <row r="71" spans="1:9" ht="44.25" customHeight="1">
      <c r="A71" s="2" t="s">
        <v>137</v>
      </c>
      <c r="B71" s="2" t="s">
        <v>138</v>
      </c>
      <c r="C71" s="2" t="s">
        <v>139</v>
      </c>
      <c r="D71" s="2" t="s">
        <v>140</v>
      </c>
      <c r="E71" s="2" t="s">
        <v>141</v>
      </c>
      <c r="F71" s="2" t="s">
        <v>142</v>
      </c>
      <c r="G71" s="2"/>
    </row>
    <row r="72" spans="1:9" ht="44.25" customHeight="1">
      <c r="A72" s="183" t="s">
        <v>143</v>
      </c>
      <c r="B72" s="185"/>
      <c r="C72" s="182" t="s">
        <v>144</v>
      </c>
      <c r="D72" s="182"/>
      <c r="E72" s="182" t="s">
        <v>262</v>
      </c>
      <c r="F72" s="186" t="s">
        <v>263</v>
      </c>
    </row>
    <row r="73" spans="1:9" ht="44.25" customHeight="1">
      <c r="A73" s="182" t="s">
        <v>136</v>
      </c>
      <c r="B73" s="182" t="s">
        <v>261</v>
      </c>
      <c r="C73" s="182"/>
      <c r="D73" s="182"/>
      <c r="E73" s="182"/>
      <c r="F73" s="195"/>
    </row>
    <row r="74" spans="1:9" ht="44.25" customHeight="1">
      <c r="A74" s="182"/>
      <c r="B74" s="182"/>
      <c r="C74" s="7" t="s">
        <v>264</v>
      </c>
      <c r="D74" s="7" t="s">
        <v>265</v>
      </c>
      <c r="E74" s="182"/>
      <c r="F74" s="187"/>
    </row>
    <row r="75" spans="1:9" s="11" customFormat="1" ht="44.25" customHeight="1">
      <c r="A75" s="18"/>
      <c r="B75" s="18"/>
      <c r="C75" s="22"/>
      <c r="D75" s="22"/>
      <c r="E75" s="18"/>
      <c r="F75" s="22"/>
      <c r="G75" s="29"/>
      <c r="H75" s="29"/>
      <c r="I75" s="30"/>
    </row>
    <row r="76" spans="1:9" ht="44.25" customHeight="1">
      <c r="A76" s="43"/>
      <c r="B76" s="43"/>
      <c r="C76" s="43"/>
      <c r="D76" s="43"/>
      <c r="E76" s="43"/>
      <c r="F76" s="43"/>
    </row>
    <row r="77" spans="1:9" ht="44.25" customHeight="1">
      <c r="A77" s="2" t="s">
        <v>145</v>
      </c>
      <c r="B77" s="2" t="s">
        <v>146</v>
      </c>
      <c r="C77" s="2" t="s">
        <v>147</v>
      </c>
      <c r="D77" s="2" t="s">
        <v>148</v>
      </c>
      <c r="E77" s="2" t="s">
        <v>149</v>
      </c>
      <c r="F77" s="2" t="s">
        <v>150</v>
      </c>
      <c r="G77" s="2" t="s">
        <v>151</v>
      </c>
      <c r="H77" s="2" t="s">
        <v>152</v>
      </c>
      <c r="I77" s="1"/>
    </row>
    <row r="78" spans="1:9" ht="44.25" customHeight="1">
      <c r="A78" s="182" t="s">
        <v>153</v>
      </c>
      <c r="B78" s="182"/>
      <c r="C78" s="182"/>
      <c r="D78" s="182"/>
      <c r="E78" s="183" t="s">
        <v>154</v>
      </c>
      <c r="F78" s="184"/>
      <c r="G78" s="184"/>
      <c r="H78" s="185"/>
      <c r="I78" s="1"/>
    </row>
    <row r="79" spans="1:9" ht="44.25" customHeight="1">
      <c r="A79" s="182"/>
      <c r="B79" s="182"/>
      <c r="C79" s="182"/>
      <c r="D79" s="182"/>
      <c r="E79" s="191"/>
      <c r="F79" s="192"/>
      <c r="G79" s="192"/>
      <c r="H79" s="193"/>
      <c r="I79" s="1"/>
    </row>
    <row r="80" spans="1:9" ht="44.25" customHeight="1">
      <c r="A80" s="7" t="s">
        <v>155</v>
      </c>
      <c r="B80" s="7" t="s">
        <v>266</v>
      </c>
      <c r="C80" s="7" t="s">
        <v>156</v>
      </c>
      <c r="D80" s="7" t="s">
        <v>267</v>
      </c>
      <c r="E80" s="7" t="s">
        <v>155</v>
      </c>
      <c r="F80" s="7" t="s">
        <v>266</v>
      </c>
      <c r="G80" s="7" t="s">
        <v>156</v>
      </c>
      <c r="H80" s="7" t="s">
        <v>267</v>
      </c>
      <c r="I80" s="1"/>
    </row>
    <row r="81" spans="1:9" s="11" customFormat="1" ht="44.25" customHeight="1">
      <c r="A81" s="22"/>
      <c r="B81" s="22"/>
      <c r="C81" s="24"/>
      <c r="D81" s="22"/>
      <c r="E81" s="18"/>
      <c r="F81" s="18"/>
      <c r="G81" s="23"/>
      <c r="H81" s="22"/>
      <c r="I81" s="1"/>
    </row>
    <row r="83" spans="1:9" ht="44.25" customHeight="1">
      <c r="A83" s="2" t="s">
        <v>157</v>
      </c>
      <c r="B83" s="2" t="s">
        <v>158</v>
      </c>
      <c r="C83" s="2" t="s">
        <v>159</v>
      </c>
      <c r="D83" s="2" t="s">
        <v>160</v>
      </c>
      <c r="E83" s="2" t="s">
        <v>161</v>
      </c>
      <c r="F83" s="2" t="s">
        <v>162</v>
      </c>
      <c r="G83" s="2" t="s">
        <v>163</v>
      </c>
      <c r="H83" s="2" t="s">
        <v>164</v>
      </c>
      <c r="I83" s="25"/>
    </row>
    <row r="84" spans="1:9" ht="44.25" customHeight="1">
      <c r="A84" s="183" t="s">
        <v>165</v>
      </c>
      <c r="B84" s="182" t="s">
        <v>268</v>
      </c>
      <c r="C84" s="182" t="s">
        <v>269</v>
      </c>
      <c r="D84" s="182" t="s">
        <v>270</v>
      </c>
      <c r="E84" s="182" t="s">
        <v>271</v>
      </c>
      <c r="F84" s="186" t="s">
        <v>166</v>
      </c>
      <c r="G84" s="186" t="s">
        <v>167</v>
      </c>
      <c r="H84" s="186" t="s">
        <v>168</v>
      </c>
      <c r="I84" s="25"/>
    </row>
    <row r="85" spans="1:9" ht="44.25" customHeight="1">
      <c r="A85" s="194"/>
      <c r="B85" s="182"/>
      <c r="C85" s="182"/>
      <c r="D85" s="182"/>
      <c r="E85" s="182"/>
      <c r="F85" s="195"/>
      <c r="G85" s="195"/>
      <c r="H85" s="195"/>
      <c r="I85" s="25"/>
    </row>
    <row r="86" spans="1:9" ht="44.25" customHeight="1">
      <c r="A86" s="191"/>
      <c r="B86" s="182"/>
      <c r="C86" s="182"/>
      <c r="D86" s="182"/>
      <c r="E86" s="182"/>
      <c r="F86" s="196"/>
      <c r="G86" s="196"/>
      <c r="H86" s="196"/>
      <c r="I86" s="25"/>
    </row>
    <row r="87" spans="1:9" s="11" customFormat="1" ht="44.25" customHeight="1">
      <c r="A87" s="18"/>
      <c r="B87" s="44"/>
      <c r="C87" s="45"/>
      <c r="D87" s="22"/>
      <c r="E87" s="22"/>
      <c r="F87" s="46"/>
      <c r="G87" s="46"/>
      <c r="H87" s="46"/>
      <c r="I87" s="25"/>
    </row>
    <row r="88" spans="1:9" ht="44.25" customHeight="1">
      <c r="A88" s="43"/>
      <c r="B88" s="47"/>
      <c r="C88" s="48"/>
      <c r="D88" s="43"/>
      <c r="E88" s="43"/>
      <c r="F88" s="43"/>
      <c r="G88" s="25"/>
      <c r="H88" s="25"/>
      <c r="I88" s="25"/>
    </row>
    <row r="89" spans="1:9" ht="44.25" customHeight="1">
      <c r="A89" s="2" t="s">
        <v>169</v>
      </c>
      <c r="B89" s="2" t="s">
        <v>170</v>
      </c>
      <c r="C89" s="2" t="s">
        <v>171</v>
      </c>
      <c r="D89" s="2" t="s">
        <v>172</v>
      </c>
      <c r="E89" s="2" t="s">
        <v>173</v>
      </c>
      <c r="F89" s="2" t="s">
        <v>174</v>
      </c>
      <c r="G89" s="2" t="s">
        <v>175</v>
      </c>
      <c r="H89" s="2"/>
    </row>
    <row r="90" spans="1:9" ht="44.25" customHeight="1">
      <c r="A90" s="182" t="s">
        <v>272</v>
      </c>
      <c r="B90" s="188" t="s">
        <v>273</v>
      </c>
      <c r="C90" s="189"/>
      <c r="D90" s="189"/>
      <c r="E90" s="189"/>
      <c r="F90" s="190"/>
      <c r="G90" s="122" t="s">
        <v>176</v>
      </c>
      <c r="H90" s="25"/>
      <c r="I90" s="25"/>
    </row>
    <row r="91" spans="1:9" ht="44.25" customHeight="1">
      <c r="A91" s="182"/>
      <c r="B91" s="186" t="s">
        <v>189</v>
      </c>
      <c r="C91" s="186" t="s">
        <v>190</v>
      </c>
      <c r="D91" s="186" t="s">
        <v>191</v>
      </c>
      <c r="E91" s="186" t="s">
        <v>177</v>
      </c>
      <c r="F91" s="119" t="s">
        <v>178</v>
      </c>
      <c r="G91" s="123"/>
      <c r="H91" s="25"/>
      <c r="I91" s="25"/>
    </row>
    <row r="92" spans="1:9" ht="44.25" customHeight="1">
      <c r="A92" s="182"/>
      <c r="B92" s="187"/>
      <c r="C92" s="187"/>
      <c r="D92" s="187"/>
      <c r="E92" s="187"/>
      <c r="F92" s="121"/>
      <c r="G92" s="124"/>
      <c r="H92" s="25"/>
      <c r="I92" s="25"/>
    </row>
    <row r="93" spans="1:9" s="11" customFormat="1" ht="44.25" customHeight="1">
      <c r="A93" s="46"/>
      <c r="B93" s="49"/>
      <c r="C93" s="49"/>
      <c r="D93" s="49"/>
      <c r="E93" s="49"/>
      <c r="F93" s="50"/>
      <c r="G93" s="51"/>
      <c r="H93" s="25"/>
      <c r="I93" s="25"/>
    </row>
    <row r="95" spans="1:9" ht="44.25" customHeight="1">
      <c r="A95" s="2" t="s">
        <v>179</v>
      </c>
      <c r="B95" s="2" t="s">
        <v>180</v>
      </c>
      <c r="C95" s="2" t="s">
        <v>181</v>
      </c>
      <c r="D95" s="2" t="s">
        <v>182</v>
      </c>
      <c r="E95" s="2" t="s">
        <v>183</v>
      </c>
      <c r="F95" s="2" t="s">
        <v>184</v>
      </c>
      <c r="G95" s="2" t="s">
        <v>185</v>
      </c>
      <c r="H95" s="2" t="s">
        <v>186</v>
      </c>
      <c r="I95" s="2" t="s">
        <v>187</v>
      </c>
    </row>
    <row r="96" spans="1:9" ht="44.25" customHeight="1">
      <c r="A96" s="129" t="s">
        <v>188</v>
      </c>
      <c r="B96" s="130"/>
      <c r="C96" s="130"/>
      <c r="D96" s="130"/>
      <c r="E96" s="130"/>
      <c r="F96" s="130"/>
      <c r="G96" s="130"/>
      <c r="H96" s="130"/>
      <c r="I96" s="131"/>
    </row>
    <row r="97" spans="1:10" ht="44.25" customHeight="1">
      <c r="A97" s="123" t="s">
        <v>189</v>
      </c>
      <c r="B97" s="123" t="s">
        <v>190</v>
      </c>
      <c r="C97" s="123" t="s">
        <v>191</v>
      </c>
      <c r="D97" s="123" t="s">
        <v>192</v>
      </c>
      <c r="E97" s="123" t="s">
        <v>177</v>
      </c>
      <c r="F97" s="123" t="s">
        <v>193</v>
      </c>
      <c r="G97" s="123" t="s">
        <v>194</v>
      </c>
      <c r="H97" s="119" t="s">
        <v>178</v>
      </c>
      <c r="I97" s="123" t="s">
        <v>195</v>
      </c>
    </row>
    <row r="98" spans="1:10" ht="44.25" customHeight="1">
      <c r="A98" s="124"/>
      <c r="B98" s="124"/>
      <c r="C98" s="124"/>
      <c r="D98" s="124"/>
      <c r="E98" s="124"/>
      <c r="F98" s="124"/>
      <c r="G98" s="124"/>
      <c r="H98" s="121"/>
      <c r="I98" s="124"/>
    </row>
    <row r="99" spans="1:10" s="11" customFormat="1" ht="44.25" customHeight="1">
      <c r="A99" s="15"/>
      <c r="B99" s="15"/>
      <c r="C99" s="15"/>
      <c r="D99" s="50"/>
      <c r="E99" s="15"/>
      <c r="F99" s="15"/>
      <c r="G99" s="15"/>
      <c r="H99" s="50"/>
      <c r="I99" s="51"/>
    </row>
    <row r="100" spans="1:10" ht="44.25" customHeight="1">
      <c r="A100" s="43"/>
      <c r="B100" s="43"/>
      <c r="C100" s="43"/>
      <c r="D100" s="41"/>
      <c r="E100" s="43"/>
      <c r="F100" s="43"/>
      <c r="G100" s="43"/>
      <c r="H100" s="41"/>
      <c r="I100" s="52"/>
    </row>
    <row r="101" spans="1:10" ht="44.25" customHeight="1">
      <c r="A101" s="2" t="s">
        <v>196</v>
      </c>
      <c r="B101" s="2" t="s">
        <v>197</v>
      </c>
      <c r="C101" s="2" t="s">
        <v>198</v>
      </c>
      <c r="D101" s="2" t="s">
        <v>199</v>
      </c>
      <c r="E101" s="2" t="s">
        <v>200</v>
      </c>
      <c r="F101" s="2" t="s">
        <v>201</v>
      </c>
      <c r="G101" s="2" t="s">
        <v>202</v>
      </c>
      <c r="H101" s="2" t="s">
        <v>203</v>
      </c>
      <c r="I101" s="2" t="s">
        <v>204</v>
      </c>
    </row>
    <row r="102" spans="1:10" ht="44.25" customHeight="1">
      <c r="A102" s="129" t="s">
        <v>205</v>
      </c>
      <c r="B102" s="130"/>
      <c r="C102" s="130"/>
      <c r="D102" s="130"/>
      <c r="E102" s="130"/>
      <c r="F102" s="130"/>
      <c r="G102" s="130"/>
      <c r="H102" s="130"/>
      <c r="I102" s="131"/>
    </row>
    <row r="103" spans="1:10" ht="44.25" customHeight="1">
      <c r="A103" s="123" t="s">
        <v>189</v>
      </c>
      <c r="B103" s="123" t="s">
        <v>190</v>
      </c>
      <c r="C103" s="123" t="s">
        <v>191</v>
      </c>
      <c r="D103" s="123" t="s">
        <v>206</v>
      </c>
      <c r="E103" s="123" t="s">
        <v>177</v>
      </c>
      <c r="F103" s="123" t="s">
        <v>193</v>
      </c>
      <c r="G103" s="120" t="s">
        <v>194</v>
      </c>
      <c r="H103" s="120" t="s">
        <v>178</v>
      </c>
      <c r="I103" s="123" t="s">
        <v>195</v>
      </c>
    </row>
    <row r="104" spans="1:10" ht="44.25" customHeight="1">
      <c r="A104" s="124"/>
      <c r="B104" s="124"/>
      <c r="C104" s="124"/>
      <c r="D104" s="124"/>
      <c r="E104" s="124"/>
      <c r="F104" s="124"/>
      <c r="G104" s="121"/>
      <c r="H104" s="121"/>
      <c r="I104" s="124"/>
    </row>
    <row r="105" spans="1:10" s="11" customFormat="1" ht="44.25" customHeight="1">
      <c r="A105" s="15"/>
      <c r="B105" s="15"/>
      <c r="C105" s="15"/>
      <c r="D105" s="50"/>
      <c r="E105" s="15"/>
      <c r="F105" s="15"/>
      <c r="G105" s="50"/>
      <c r="H105" s="50"/>
      <c r="I105" s="51"/>
    </row>
    <row r="107" spans="1:10" ht="44.25" customHeight="1">
      <c r="A107" s="2" t="s">
        <v>207</v>
      </c>
      <c r="B107" s="2" t="s">
        <v>208</v>
      </c>
      <c r="C107" s="2" t="s">
        <v>209</v>
      </c>
      <c r="D107" s="2" t="s">
        <v>210</v>
      </c>
      <c r="E107" s="2" t="s">
        <v>211</v>
      </c>
      <c r="F107" s="2" t="s">
        <v>212</v>
      </c>
      <c r="G107" s="2" t="s">
        <v>213</v>
      </c>
      <c r="H107" s="2" t="s">
        <v>214</v>
      </c>
      <c r="I107" s="2" t="s">
        <v>215</v>
      </c>
      <c r="J107" s="2"/>
    </row>
    <row r="108" spans="1:10" ht="44.25" customHeight="1">
      <c r="A108" s="129" t="s">
        <v>216</v>
      </c>
      <c r="B108" s="130"/>
      <c r="C108" s="130"/>
      <c r="D108" s="130"/>
      <c r="E108" s="130"/>
      <c r="F108" s="130"/>
      <c r="G108" s="130"/>
      <c r="H108" s="130"/>
      <c r="I108" s="131"/>
    </row>
    <row r="109" spans="1:10" ht="44.25" customHeight="1">
      <c r="A109" s="123" t="s">
        <v>189</v>
      </c>
      <c r="B109" s="123" t="s">
        <v>190</v>
      </c>
      <c r="C109" s="123" t="s">
        <v>191</v>
      </c>
      <c r="D109" s="123" t="s">
        <v>192</v>
      </c>
      <c r="E109" s="123" t="s">
        <v>177</v>
      </c>
      <c r="F109" s="123" t="s">
        <v>193</v>
      </c>
      <c r="G109" s="120" t="s">
        <v>194</v>
      </c>
      <c r="H109" s="119" t="s">
        <v>178</v>
      </c>
      <c r="I109" s="122" t="s">
        <v>195</v>
      </c>
    </row>
    <row r="110" spans="1:10" ht="44.25" customHeight="1">
      <c r="A110" s="124"/>
      <c r="B110" s="124"/>
      <c r="C110" s="124"/>
      <c r="D110" s="124"/>
      <c r="E110" s="124"/>
      <c r="F110" s="124"/>
      <c r="G110" s="121"/>
      <c r="H110" s="121"/>
      <c r="I110" s="124"/>
    </row>
    <row r="111" spans="1:10" s="11" customFormat="1" ht="44.25" customHeight="1">
      <c r="A111" s="15"/>
      <c r="B111" s="15"/>
      <c r="C111" s="15"/>
      <c r="D111" s="50"/>
      <c r="E111" s="15"/>
      <c r="F111" s="15"/>
      <c r="G111" s="50"/>
      <c r="H111" s="50"/>
      <c r="I111" s="51"/>
    </row>
    <row r="112" spans="1:10" ht="44.25" customHeight="1">
      <c r="A112" s="43"/>
      <c r="B112" s="43"/>
      <c r="C112" s="43"/>
      <c r="D112" s="41"/>
      <c r="E112" s="43"/>
      <c r="F112" s="43"/>
      <c r="G112" s="41"/>
      <c r="H112" s="41"/>
      <c r="I112" s="52"/>
    </row>
    <row r="113" spans="1:9" ht="44.25" customHeight="1">
      <c r="A113" s="2" t="s">
        <v>217</v>
      </c>
      <c r="B113" s="2" t="s">
        <v>218</v>
      </c>
      <c r="C113" s="2" t="s">
        <v>219</v>
      </c>
    </row>
    <row r="114" spans="1:9" ht="44.25" customHeight="1">
      <c r="A114" s="119" t="s">
        <v>220</v>
      </c>
      <c r="B114" s="122" t="s">
        <v>221</v>
      </c>
      <c r="C114" s="122" t="s">
        <v>222</v>
      </c>
    </row>
    <row r="115" spans="1:9" ht="44.25" customHeight="1">
      <c r="A115" s="120"/>
      <c r="B115" s="123"/>
      <c r="C115" s="123"/>
    </row>
    <row r="116" spans="1:9" ht="44.25" customHeight="1">
      <c r="A116" s="121"/>
      <c r="B116" s="124"/>
      <c r="C116" s="124"/>
    </row>
    <row r="117" spans="1:9" s="11" customFormat="1" ht="44.25" customHeight="1">
      <c r="A117" s="50"/>
      <c r="B117" s="53"/>
      <c r="C117" s="15"/>
      <c r="D117" s="30"/>
      <c r="E117" s="30"/>
      <c r="F117" s="30"/>
      <c r="G117" s="29"/>
      <c r="H117" s="29"/>
      <c r="I117" s="30"/>
    </row>
  </sheetData>
  <mergeCells count="125">
    <mergeCell ref="G4:G6"/>
    <mergeCell ref="A9:B11"/>
    <mergeCell ref="C9:C11"/>
    <mergeCell ref="D9:D11"/>
    <mergeCell ref="E9:E11"/>
    <mergeCell ref="F9:F11"/>
    <mergeCell ref="G9:G11"/>
    <mergeCell ref="A2:B2"/>
    <mergeCell ref="C2:F2"/>
    <mergeCell ref="A4:A6"/>
    <mergeCell ref="B4:B6"/>
    <mergeCell ref="C4:C6"/>
    <mergeCell ref="D4:D6"/>
    <mergeCell ref="E4:E6"/>
    <mergeCell ref="F4:F6"/>
    <mergeCell ref="A19:E19"/>
    <mergeCell ref="A20:E20"/>
    <mergeCell ref="A25:E25"/>
    <mergeCell ref="A26:E26"/>
    <mergeCell ref="A30:F30"/>
    <mergeCell ref="A31:E31"/>
    <mergeCell ref="F31:F32"/>
    <mergeCell ref="H9:H11"/>
    <mergeCell ref="A15:A16"/>
    <mergeCell ref="B15:B16"/>
    <mergeCell ref="C15:C16"/>
    <mergeCell ref="E15:E16"/>
    <mergeCell ref="F15:H15"/>
    <mergeCell ref="A14:H14"/>
    <mergeCell ref="D15:D16"/>
    <mergeCell ref="A50:A52"/>
    <mergeCell ref="B50:B52"/>
    <mergeCell ref="C51:C52"/>
    <mergeCell ref="D51:D52"/>
    <mergeCell ref="E51:E52"/>
    <mergeCell ref="A35:E35"/>
    <mergeCell ref="A36:E36"/>
    <mergeCell ref="A40:E40"/>
    <mergeCell ref="A41:E41"/>
    <mergeCell ref="A45:E45"/>
    <mergeCell ref="A46:E46"/>
    <mergeCell ref="G60:G62"/>
    <mergeCell ref="A61:A62"/>
    <mergeCell ref="B61:B62"/>
    <mergeCell ref="C61:C62"/>
    <mergeCell ref="D61:D62"/>
    <mergeCell ref="E61:E62"/>
    <mergeCell ref="A55:E55"/>
    <mergeCell ref="A56:A57"/>
    <mergeCell ref="B56:B57"/>
    <mergeCell ref="C56:C57"/>
    <mergeCell ref="D56:D57"/>
    <mergeCell ref="E56:E57"/>
    <mergeCell ref="A72:B72"/>
    <mergeCell ref="C72:D73"/>
    <mergeCell ref="E72:E74"/>
    <mergeCell ref="F72:F74"/>
    <mergeCell ref="A73:A74"/>
    <mergeCell ref="B73:B74"/>
    <mergeCell ref="A66:B66"/>
    <mergeCell ref="C66:D66"/>
    <mergeCell ref="E66:E68"/>
    <mergeCell ref="F66:G66"/>
    <mergeCell ref="A67:A68"/>
    <mergeCell ref="B67:B68"/>
    <mergeCell ref="C67:C68"/>
    <mergeCell ref="D67:D68"/>
    <mergeCell ref="F67:F68"/>
    <mergeCell ref="G67:G68"/>
    <mergeCell ref="A90:A92"/>
    <mergeCell ref="B90:F90"/>
    <mergeCell ref="G90:G92"/>
    <mergeCell ref="B91:B92"/>
    <mergeCell ref="C91:C92"/>
    <mergeCell ref="D91:D92"/>
    <mergeCell ref="E91:E92"/>
    <mergeCell ref="F91:F92"/>
    <mergeCell ref="A78:D79"/>
    <mergeCell ref="E78:H79"/>
    <mergeCell ref="A84:A86"/>
    <mergeCell ref="B84:B86"/>
    <mergeCell ref="C84:C86"/>
    <mergeCell ref="D84:D86"/>
    <mergeCell ref="E84:E86"/>
    <mergeCell ref="F84:F86"/>
    <mergeCell ref="G84:G86"/>
    <mergeCell ref="H84:H86"/>
    <mergeCell ref="F103:F104"/>
    <mergeCell ref="G103:G104"/>
    <mergeCell ref="H103:H104"/>
    <mergeCell ref="I103:I104"/>
    <mergeCell ref="A96:I96"/>
    <mergeCell ref="A97:A98"/>
    <mergeCell ref="B97:B98"/>
    <mergeCell ref="C97:C98"/>
    <mergeCell ref="D97:D98"/>
    <mergeCell ref="E97:E98"/>
    <mergeCell ref="F97:F98"/>
    <mergeCell ref="G97:G98"/>
    <mergeCell ref="H97:H98"/>
    <mergeCell ref="I97:I98"/>
    <mergeCell ref="G49:H49"/>
    <mergeCell ref="D50:E50"/>
    <mergeCell ref="A60:F60"/>
    <mergeCell ref="H60:H62"/>
    <mergeCell ref="F61:F62"/>
    <mergeCell ref="A114:A116"/>
    <mergeCell ref="B114:B116"/>
    <mergeCell ref="C114:C116"/>
    <mergeCell ref="A108:I108"/>
    <mergeCell ref="A109:A110"/>
    <mergeCell ref="B109:B110"/>
    <mergeCell ref="C109:C110"/>
    <mergeCell ref="D109:D110"/>
    <mergeCell ref="E109:E110"/>
    <mergeCell ref="F109:F110"/>
    <mergeCell ref="G109:G110"/>
    <mergeCell ref="H109:H110"/>
    <mergeCell ref="I109:I110"/>
    <mergeCell ref="A102:I102"/>
    <mergeCell ref="A103:A104"/>
    <mergeCell ref="B103:B104"/>
    <mergeCell ref="C103:C104"/>
    <mergeCell ref="D103:D104"/>
    <mergeCell ref="E103:E104"/>
  </mergeCells>
  <phoneticPr fontId="1"/>
  <dataValidations count="33">
    <dataValidation type="list" allowBlank="1" showInputMessage="1" showErrorMessage="1" errorTitle="入力形式エラー" error="入力可能な文字数（140文字）を超えています" sqref="A93" xr:uid="{00000000-0002-0000-0300-000000000000}">
      <formula1>"する,しない"</formula1>
    </dataValidation>
    <dataValidation type="whole" operator="greaterThan" allowBlank="1" showErrorMessage="1" errorTitle="入力形式エラー" error="数値のみ指定可能です。" sqref="F17:H17" xr:uid="{00000000-0002-0000-0300-000001000000}">
      <formula1>0</formula1>
    </dataValidation>
    <dataValidation type="list" allowBlank="1" showInputMessage="1" showErrorMessage="1" errorTitle="入力形式エラー" error="有か無で指定して下さい。" sqref="C69 E69:F69 A75:A76 A69 F63" xr:uid="{00000000-0002-0000-0300-000002000000}">
      <formula1>"有,無"</formula1>
    </dataValidation>
    <dataValidation type="custom" allowBlank="1" showErrorMessage="1" errorTitle="入力形式エラー" sqref="D48 D33 D28 D38 D43 D22" xr:uid="{00000000-0002-0000-0300-000003000000}">
      <formula1>OR(ISNUMBER(D22),D22="")</formula1>
    </dataValidation>
    <dataValidation type="list" allowBlank="1" showInputMessage="1" showErrorMessage="1" errorTitle="入力形式エラー" error="第１段階、第２段階、第３段階　_x000a_のみ入力可能です。" sqref="E17" xr:uid="{00000000-0002-0000-0300-000004000000}">
      <formula1>"第１段階,第２段階,第３段階"</formula1>
    </dataValidation>
    <dataValidation type="textLength" allowBlank="1" showInputMessage="1" showErrorMessage="1" errorTitle="入力形式エラー" error="入力可能な文字数（140文字）を超えています" sqref="D87:E88 F88" xr:uid="{00000000-0002-0000-0300-000005000000}">
      <formula1>0</formula1>
      <formula2>140</formula2>
    </dataValidation>
    <dataValidation type="textLength" operator="equal" allowBlank="1" showInputMessage="1" showErrorMessage="1" errorTitle="入力形式エラー" error="こちらの項目は5桁で指定して下さい" sqref="A99:C100 A111:C112 A105:C105 B93:D93" xr:uid="{00000000-0002-0000-0300-000006000000}">
      <formula1>5</formula1>
    </dataValidation>
    <dataValidation type="textLength" operator="equal" allowBlank="1" showInputMessage="1" showErrorMessage="1" errorTitle="入力形式エラー" error="こちらの項目は3桁で指定して下さい" sqref="H12" xr:uid="{00000000-0002-0000-0300-000007000000}">
      <formula1>3</formula1>
    </dataValidation>
    <dataValidation type="whole" operator="greaterThanOrEqual" allowBlank="1" showInputMessage="1" showErrorMessage="1" sqref="A7" xr:uid="{00000000-0002-0000-0300-000008000000}">
      <formula1>0</formula1>
    </dataValidation>
    <dataValidation type="textLength" allowBlank="1" showInputMessage="1" showErrorMessage="1" errorTitle="入力形式エラー" error="入力可能な文字数（300文字）を超えています" sqref="C75:D76" xr:uid="{00000000-0002-0000-0300-000009000000}">
      <formula1>0</formula1>
      <formula2>300</formula2>
    </dataValidation>
    <dataValidation type="textLength" allowBlank="1" showInputMessage="1" showErrorMessage="1" errorTitle="入力形式エラー" error="入力可能な文字数（200文字）を超えています" sqref="E75:E76 B69" xr:uid="{00000000-0002-0000-0300-00000A000000}">
      <formula1>0</formula1>
      <formula2>200</formula2>
    </dataValidation>
    <dataValidation type="textLength" allowBlank="1" showInputMessage="1" showErrorMessage="1" errorTitle="入力形式エラー" error="入力可能な文字数（128文字）を超えています" sqref="C12:E12 B117" xr:uid="{00000000-0002-0000-0300-00000B000000}">
      <formula1>0</formula1>
      <formula2>128</formula2>
    </dataValidation>
    <dataValidation type="list" allowBlank="1" showInputMessage="1" showErrorMessage="1" errorTitle="入力形式エラー" sqref="D99:D100 D111:D112 D105" xr:uid="{00000000-0002-0000-0300-00000C000000}">
      <formula1>"高卒,大卒,一般"</formula1>
    </dataValidation>
    <dataValidation type="textLength" allowBlank="1" showInputMessage="1" showErrorMessage="1" errorTitle="入力形式エラー" error="20文字以内で入力して下さい_x000a_" sqref="B7" xr:uid="{00000000-0002-0000-0300-00000D000000}">
      <formula1>0</formula1>
      <formula2>20</formula2>
    </dataValidation>
    <dataValidation type="custom" allowBlank="1" showInputMessage="1" showErrorMessage="1" errorTitle="入力形式エラー" error="0.0～100.0まで、対象者無しの場合は-(ﾊｲﾌﾝ)で指定して下さい" sqref="E63:E64 E58" xr:uid="{00000000-0002-0000-0300-00000E000000}">
      <formula1>OR(ISNUMBER(E58),E58="-")</formula1>
    </dataValidation>
    <dataValidation type="decimal" allowBlank="1" showInputMessage="1" showErrorMessage="1" errorTitle="入力形式エラー" error="0.0～100.0までで指定して下さい" sqref="F58:G58 A53:E53 G63:H63 F64:G64" xr:uid="{00000000-0002-0000-0300-00000F000000}">
      <formula1>0</formula1>
      <formula2>100</formula2>
    </dataValidation>
    <dataValidation type="list" allowBlank="1" showInputMessage="1" showErrorMessage="1" errorTitle="入力形式エラー" sqref="A87:A88 A81 E81" xr:uid="{00000000-0002-0000-0300-000010000000}">
      <formula1>"可,否"</formula1>
    </dataValidation>
    <dataValidation type="list" allowBlank="1" showInputMessage="1" showErrorMessage="1" errorTitle="入力形式エラー" error="○か-のみ指定可能です。_x000a_" sqref="A48 A33 A28 A38 A43 A22" xr:uid="{00000000-0002-0000-0300-000011000000}">
      <formula1>"○,-"</formula1>
    </dataValidation>
    <dataValidation type="whole" operator="greaterThanOrEqual" allowBlank="1" showInputMessage="1" showErrorMessage="1" errorTitle="入力形式エラー" error="整数以外は指定できません" sqref="D7 F12:G12 C81 G81" xr:uid="{00000000-0002-0000-0300-000012000000}">
      <formula1>0</formula1>
    </dataValidation>
    <dataValidation type="list" allowBlank="1" showInputMessage="1" showErrorMessage="1" sqref="H99:H100 F93 H111:H112 H105" xr:uid="{00000000-0002-0000-0300-000013000000}">
      <formula1>"済"</formula1>
    </dataValidation>
    <dataValidation type="list" allowBlank="1" showInputMessage="1" showErrorMessage="1" sqref="A12" xr:uid="{00000000-0002-0000-0300-000014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list" allowBlank="1" showInputMessage="1" showErrorMessage="1" sqref="A117" xr:uid="{00000000-0002-0000-0300-000015000000}">
      <formula1>"非"</formula1>
    </dataValidation>
    <dataValidation type="list" allowBlank="1" showInputMessage="1" showErrorMessage="1" errorTitle="入力形式エラー" error="○のみ指定可能です。_x000a_" sqref="A17:D17" xr:uid="{00000000-0002-0000-0300-000016000000}">
      <formula1>"○"</formula1>
    </dataValidation>
    <dataValidation type="textLength" allowBlank="1" showInputMessage="1" showErrorMessage="1" errorTitle="入力形式エラー" error="入力可能な文字数（11文字）を超えています" sqref="G7" xr:uid="{00000000-0002-0000-0300-000017000000}">
      <formula1>0</formula1>
      <formula2>11</formula2>
    </dataValidation>
    <dataValidation type="custom" allowBlank="1" showErrorMessage="1" errorTitle="入力形式エラー" error="数値のみ指定可能、募集無しの場合は「-」を指定して下さい" sqref="E22:E23 E48 E33 E28 B28:C28 B33:C33 E38 B38:C38 E43 B43:C43 B48:C48 B22:C22" xr:uid="{00000000-0002-0000-0300-000018000000}">
      <formula1>OR(ISNUMBER(B22),B22="-")</formula1>
    </dataValidation>
    <dataValidation type="custom" allowBlank="1" showErrorMessage="1" errorTitle="入力形式エラー" error="数値のみ指定可能、対象者無しの場合は「-」を指定して下さい" sqref="A63:D64 A58:D58" xr:uid="{00000000-0002-0000-0300-000019000000}">
      <formula1>OR(ISNUMBER(A58),A58="-")</formula1>
    </dataValidation>
    <dataValidation type="textLength" allowBlank="1" showInputMessage="1" showErrorMessage="1" errorTitle="入力形式エラー" error="入力可能な文字数（100文字）を超えています" sqref="F75:F76 B87:B88" xr:uid="{00000000-0002-0000-0300-00001A000000}">
      <formula1>0</formula1>
      <formula2>100</formula2>
    </dataValidation>
    <dataValidation type="date" operator="greaterThanOrEqual" allowBlank="1" showInputMessage="1" showErrorMessage="1" errorTitle="入力形式エラー" error="日付形式で入力して下さい。例 2000/01/01" sqref="I99:I100 G93 I111:I112 I105" xr:uid="{00000000-0002-0000-0300-00001B000000}">
      <formula1>36526</formula1>
    </dataValidation>
    <dataValidation type="textLength" allowBlank="1" showInputMessage="1" showErrorMessage="1" errorTitle="入力形式エラー" error="入力可能な文字数（16文字）を超えています" sqref="F111:G112 F99:G100 F105:G105" xr:uid="{00000000-0002-0000-0300-00001C000000}">
      <formula1>0</formula1>
      <formula2>16</formula2>
    </dataValidation>
    <dataValidation type="textLength" operator="equal" allowBlank="1" showInputMessage="1" showErrorMessage="1" errorTitle="入力形式エラー" error="こちらの項目は2桁で指定して下さい" sqref="E99:E100 E93 E111:E112 E105" xr:uid="{00000000-0002-0000-0300-00001D000000}">
      <formula1>2</formula1>
    </dataValidation>
    <dataValidation type="textLength" allowBlank="1" showInputMessage="1" showErrorMessage="1" errorTitle="入力形式エラー" error="入力可能な文字数（50文字）を超えています" sqref="B12 E7:F7 C87:C88 B75:B76 G69 D69 B81 D81 F81 H81" xr:uid="{00000000-0002-0000-0300-00001E000000}">
      <formula1>0</formula1>
      <formula2>50</formula2>
    </dataValidation>
    <dataValidation type="list" allowBlank="1" showInputMessage="1" showErrorMessage="1" errorTitle="入力形式エラー" error="入力可能な文字数（140文字）を超えています" sqref="H87" xr:uid="{00000000-0002-0000-0300-00001F000000}">
      <formula1>"対応,応相談,対応なし,対象外"</formula1>
    </dataValidation>
    <dataValidation type="list" allowBlank="1" showInputMessage="1" showErrorMessage="1" errorTitle="入力形式エラー" error="入力可能な文字数（140文字）を超えています" sqref="F87:G87" xr:uid="{00000000-0002-0000-0300-000020000000}">
      <formula1>"対応,応相談,対応なし"</formula1>
    </dataValidation>
  </dataValidations>
  <pageMargins left="0.70866141732283472" right="0.70866141732283472" top="0.74803149606299213" bottom="0.74803149606299213" header="0.31496062992125984" footer="0.31496062992125984"/>
  <pageSetup paperSize="9" scale="68" fitToHeight="0" orientation="portrait" useFirstPageNumber="1" r:id="rId1"/>
  <headerFooter alignWithMargins="0"/>
  <rowBreaks count="5" manualBreakCount="5">
    <brk id="23" max="16383" man="1"/>
    <brk id="43" max="16383" man="1"/>
    <brk id="64" max="16383" man="1"/>
    <brk id="88" max="16383" man="1"/>
    <brk id="112"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499984740745262"/>
  </sheetPr>
  <dimension ref="A1:J116"/>
  <sheetViews>
    <sheetView view="pageBreakPreview" topLeftCell="A64" zoomScale="70" zoomScaleNormal="100" zoomScaleSheetLayoutView="70" workbookViewId="0">
      <selection activeCell="F96" sqref="F96:F98"/>
    </sheetView>
  </sheetViews>
  <sheetFormatPr defaultColWidth="3.125" defaultRowHeight="44.25" customHeight="1"/>
  <cols>
    <col min="1" max="1" width="14.625" style="42" bestFit="1" customWidth="1"/>
    <col min="2" max="6" width="14.625" style="30" bestFit="1" customWidth="1"/>
    <col min="7" max="8" width="14.625" style="29" bestFit="1" customWidth="1"/>
    <col min="9" max="9" width="14.625" style="30" bestFit="1" customWidth="1"/>
    <col min="10" max="16384" width="3.125" style="1"/>
  </cols>
  <sheetData>
    <row r="1" spans="1:9" ht="17.25">
      <c r="A1" s="1"/>
      <c r="B1" s="12"/>
      <c r="C1" s="12"/>
      <c r="D1" s="12"/>
      <c r="E1" s="1"/>
      <c r="F1" s="2"/>
      <c r="G1" s="2"/>
      <c r="H1" s="2"/>
      <c r="I1" s="2"/>
    </row>
    <row r="2" spans="1:9" ht="54" customHeight="1">
      <c r="A2" s="174" t="s">
        <v>253</v>
      </c>
      <c r="B2" s="174"/>
      <c r="C2" s="175" t="s">
        <v>254</v>
      </c>
      <c r="D2" s="175"/>
      <c r="E2" s="175"/>
      <c r="F2" s="175"/>
      <c r="G2" s="13"/>
      <c r="H2" s="13"/>
      <c r="I2" s="13"/>
    </row>
    <row r="3" spans="1:9" ht="27.75" customHeight="1">
      <c r="A3" s="2" t="s">
        <v>1</v>
      </c>
      <c r="B3" s="2" t="s">
        <v>2</v>
      </c>
      <c r="C3" s="2" t="s">
        <v>3</v>
      </c>
      <c r="D3" s="2" t="s">
        <v>4</v>
      </c>
      <c r="E3" s="2" t="s">
        <v>5</v>
      </c>
      <c r="F3" s="2" t="s">
        <v>6</v>
      </c>
      <c r="G3" s="2" t="s">
        <v>7</v>
      </c>
      <c r="H3" s="1"/>
      <c r="I3" s="1"/>
    </row>
    <row r="4" spans="1:9" s="3" customFormat="1" ht="33.75" customHeight="1">
      <c r="A4" s="199" t="s">
        <v>8</v>
      </c>
      <c r="B4" s="222" t="s">
        <v>9</v>
      </c>
      <c r="C4" s="186" t="s">
        <v>255</v>
      </c>
      <c r="D4" s="186" t="s">
        <v>256</v>
      </c>
      <c r="E4" s="186" t="s">
        <v>10</v>
      </c>
      <c r="F4" s="186" t="s">
        <v>11</v>
      </c>
      <c r="G4" s="211" t="s">
        <v>12</v>
      </c>
    </row>
    <row r="5" spans="1:9" s="3" customFormat="1" ht="33.75" customHeight="1">
      <c r="A5" s="220"/>
      <c r="B5" s="223"/>
      <c r="C5" s="195"/>
      <c r="D5" s="195"/>
      <c r="E5" s="195"/>
      <c r="F5" s="195"/>
      <c r="G5" s="212"/>
    </row>
    <row r="6" spans="1:9" s="3" customFormat="1" ht="68.25" customHeight="1">
      <c r="A6" s="221"/>
      <c r="B6" s="224"/>
      <c r="C6" s="187"/>
      <c r="D6" s="187"/>
      <c r="E6" s="187"/>
      <c r="F6" s="187"/>
      <c r="G6" s="213"/>
    </row>
    <row r="7" spans="1:9" s="3" customFormat="1" ht="195.75" customHeight="1">
      <c r="A7" s="54" t="s">
        <v>274</v>
      </c>
      <c r="B7" s="55" t="s">
        <v>275</v>
      </c>
      <c r="C7" s="56" t="s">
        <v>276</v>
      </c>
      <c r="D7" s="56" t="s">
        <v>276</v>
      </c>
      <c r="E7" s="56" t="s">
        <v>277</v>
      </c>
      <c r="F7" s="56" t="s">
        <v>277</v>
      </c>
      <c r="G7" s="56" t="s">
        <v>278</v>
      </c>
    </row>
    <row r="8" spans="1:9" ht="44.25" customHeight="1">
      <c r="A8" s="2" t="s">
        <v>13</v>
      </c>
      <c r="B8" s="2" t="s">
        <v>14</v>
      </c>
      <c r="C8" s="2" t="s">
        <v>15</v>
      </c>
      <c r="D8" s="2" t="s">
        <v>16</v>
      </c>
      <c r="E8" s="2" t="s">
        <v>17</v>
      </c>
      <c r="F8" s="2" t="s">
        <v>18</v>
      </c>
      <c r="G8" s="2" t="s">
        <v>19</v>
      </c>
      <c r="H8" s="2" t="s">
        <v>20</v>
      </c>
      <c r="I8" s="1"/>
    </row>
    <row r="9" spans="1:9" ht="44.25" customHeight="1">
      <c r="A9" s="214" t="s">
        <v>21</v>
      </c>
      <c r="B9" s="215"/>
      <c r="C9" s="186" t="s">
        <v>257</v>
      </c>
      <c r="D9" s="186" t="s">
        <v>22</v>
      </c>
      <c r="E9" s="186" t="s">
        <v>23</v>
      </c>
      <c r="F9" s="186" t="s">
        <v>258</v>
      </c>
      <c r="G9" s="186" t="s">
        <v>259</v>
      </c>
      <c r="H9" s="186" t="s">
        <v>25</v>
      </c>
      <c r="I9" s="1"/>
    </row>
    <row r="10" spans="1:9" ht="44.25" customHeight="1">
      <c r="A10" s="216"/>
      <c r="B10" s="217"/>
      <c r="C10" s="195"/>
      <c r="D10" s="195"/>
      <c r="E10" s="195"/>
      <c r="F10" s="195"/>
      <c r="G10" s="195"/>
      <c r="H10" s="195"/>
      <c r="I10" s="1"/>
    </row>
    <row r="11" spans="1:9" ht="44.25" customHeight="1">
      <c r="A11" s="218"/>
      <c r="B11" s="219"/>
      <c r="C11" s="187"/>
      <c r="D11" s="187"/>
      <c r="E11" s="187"/>
      <c r="F11" s="187"/>
      <c r="G11" s="187"/>
      <c r="H11" s="187"/>
      <c r="I11" s="1"/>
    </row>
    <row r="12" spans="1:9" ht="70.5" customHeight="1">
      <c r="A12" s="57" t="s">
        <v>279</v>
      </c>
      <c r="B12" s="58" t="s">
        <v>277</v>
      </c>
      <c r="C12" s="56" t="s">
        <v>280</v>
      </c>
      <c r="D12" s="56" t="s">
        <v>281</v>
      </c>
      <c r="E12" s="56" t="s">
        <v>281</v>
      </c>
      <c r="F12" s="56" t="s">
        <v>276</v>
      </c>
      <c r="G12" s="56" t="s">
        <v>276</v>
      </c>
      <c r="H12" s="56" t="s">
        <v>282</v>
      </c>
      <c r="I12" s="1"/>
    </row>
    <row r="13" spans="1:9" ht="44.25" customHeight="1">
      <c r="A13" s="2" t="s">
        <v>28</v>
      </c>
      <c r="B13" s="2" t="s">
        <v>29</v>
      </c>
      <c r="C13" s="2" t="s">
        <v>30</v>
      </c>
      <c r="D13" s="2" t="s">
        <v>31</v>
      </c>
      <c r="E13" s="2" t="s">
        <v>32</v>
      </c>
      <c r="F13" s="2" t="s">
        <v>33</v>
      </c>
      <c r="G13" s="2" t="s">
        <v>34</v>
      </c>
      <c r="H13" s="2" t="s">
        <v>35</v>
      </c>
      <c r="I13" s="1"/>
    </row>
    <row r="14" spans="1:9" ht="44.25" customHeight="1">
      <c r="A14" s="182" t="s">
        <v>260</v>
      </c>
      <c r="B14" s="182"/>
      <c r="C14" s="182"/>
      <c r="D14" s="182"/>
      <c r="E14" s="182"/>
      <c r="F14" s="182"/>
      <c r="G14" s="182"/>
      <c r="H14" s="182"/>
      <c r="I14" s="1"/>
    </row>
    <row r="15" spans="1:9" ht="44.25" customHeight="1">
      <c r="A15" s="186" t="s">
        <v>37</v>
      </c>
      <c r="B15" s="186" t="s">
        <v>38</v>
      </c>
      <c r="C15" s="209" t="s">
        <v>39</v>
      </c>
      <c r="D15" s="186" t="s">
        <v>40</v>
      </c>
      <c r="E15" s="186" t="s">
        <v>41</v>
      </c>
      <c r="F15" s="188" t="s">
        <v>42</v>
      </c>
      <c r="G15" s="189"/>
      <c r="H15" s="190"/>
      <c r="I15" s="1"/>
    </row>
    <row r="16" spans="1:9" ht="44.25" customHeight="1">
      <c r="A16" s="195"/>
      <c r="B16" s="195"/>
      <c r="C16" s="210"/>
      <c r="D16" s="195"/>
      <c r="E16" s="195"/>
      <c r="F16" s="21" t="s">
        <v>43</v>
      </c>
      <c r="G16" s="21" t="s">
        <v>44</v>
      </c>
      <c r="H16" s="21" t="s">
        <v>45</v>
      </c>
      <c r="I16" s="1"/>
    </row>
    <row r="17" spans="1:9" ht="96" customHeight="1">
      <c r="A17" s="56" t="s">
        <v>283</v>
      </c>
      <c r="B17" s="56" t="s">
        <v>283</v>
      </c>
      <c r="C17" s="56" t="s">
        <v>283</v>
      </c>
      <c r="D17" s="56" t="s">
        <v>283</v>
      </c>
      <c r="E17" s="56" t="s">
        <v>284</v>
      </c>
      <c r="F17" s="56" t="s">
        <v>285</v>
      </c>
      <c r="G17" s="56" t="s">
        <v>285</v>
      </c>
      <c r="H17" s="56" t="s">
        <v>285</v>
      </c>
      <c r="I17" s="1"/>
    </row>
    <row r="18" spans="1:9" ht="44.25" customHeight="1">
      <c r="A18" s="2" t="s">
        <v>46</v>
      </c>
      <c r="B18" s="2" t="s">
        <v>47</v>
      </c>
      <c r="C18" s="2" t="s">
        <v>48</v>
      </c>
      <c r="D18" s="2" t="s">
        <v>49</v>
      </c>
      <c r="E18" s="2" t="s">
        <v>50</v>
      </c>
      <c r="F18" s="25"/>
      <c r="G18" s="26"/>
      <c r="H18" s="25"/>
      <c r="I18" s="25"/>
    </row>
    <row r="19" spans="1:9" ht="44.25" customHeight="1">
      <c r="A19" s="182" t="s">
        <v>63</v>
      </c>
      <c r="B19" s="182"/>
      <c r="C19" s="182"/>
      <c r="D19" s="182"/>
      <c r="E19" s="182"/>
      <c r="F19" s="25"/>
      <c r="G19" s="25"/>
      <c r="H19" s="25"/>
      <c r="I19" s="25"/>
    </row>
    <row r="20" spans="1:9" ht="44.25" customHeight="1">
      <c r="A20" s="205" t="s">
        <v>52</v>
      </c>
      <c r="B20" s="205"/>
      <c r="C20" s="205"/>
      <c r="D20" s="205"/>
      <c r="E20" s="205"/>
      <c r="F20" s="25"/>
      <c r="G20" s="25"/>
      <c r="H20" s="25"/>
      <c r="I20" s="25"/>
    </row>
    <row r="21" spans="1:9" ht="84.75" customHeight="1">
      <c r="A21" s="7" t="s">
        <v>53</v>
      </c>
      <c r="B21" s="7" t="s">
        <v>54</v>
      </c>
      <c r="C21" s="7" t="s">
        <v>55</v>
      </c>
      <c r="D21" s="8" t="s">
        <v>56</v>
      </c>
      <c r="E21" s="7" t="s">
        <v>57</v>
      </c>
      <c r="F21" s="25"/>
      <c r="G21" s="25"/>
      <c r="H21" s="25"/>
      <c r="I21" s="25"/>
    </row>
    <row r="22" spans="1:9" ht="70.5" customHeight="1">
      <c r="A22" s="56" t="s">
        <v>286</v>
      </c>
      <c r="B22" s="56" t="s">
        <v>287</v>
      </c>
      <c r="C22" s="56" t="s">
        <v>287</v>
      </c>
      <c r="D22" s="8" t="s">
        <v>288</v>
      </c>
      <c r="E22" s="56" t="s">
        <v>287</v>
      </c>
      <c r="F22" s="25"/>
      <c r="G22" s="25"/>
      <c r="H22" s="25"/>
      <c r="I22" s="25"/>
    </row>
    <row r="23" spans="1:9" ht="44.25" customHeight="1">
      <c r="A23" s="2" t="s">
        <v>58</v>
      </c>
      <c r="B23" s="2" t="s">
        <v>59</v>
      </c>
      <c r="C23" s="2" t="s">
        <v>60</v>
      </c>
      <c r="D23" s="2" t="s">
        <v>61</v>
      </c>
      <c r="E23" s="2" t="s">
        <v>62</v>
      </c>
      <c r="F23" s="1"/>
      <c r="G23" s="1"/>
      <c r="H23" s="1"/>
      <c r="I23" s="1"/>
    </row>
    <row r="24" spans="1:9" ht="44.25" customHeight="1">
      <c r="A24" s="182" t="s">
        <v>63</v>
      </c>
      <c r="B24" s="182"/>
      <c r="C24" s="182"/>
      <c r="D24" s="182"/>
      <c r="E24" s="182"/>
      <c r="F24" s="1"/>
      <c r="G24" s="1"/>
      <c r="H24" s="1"/>
      <c r="I24" s="1"/>
    </row>
    <row r="25" spans="1:9" ht="44.25" customHeight="1">
      <c r="A25" s="182" t="s">
        <v>64</v>
      </c>
      <c r="B25" s="182"/>
      <c r="C25" s="182"/>
      <c r="D25" s="182"/>
      <c r="E25" s="182"/>
      <c r="F25" s="1"/>
      <c r="G25" s="1"/>
      <c r="H25" s="1"/>
      <c r="I25" s="1"/>
    </row>
    <row r="26" spans="1:9" ht="87.75" customHeight="1">
      <c r="A26" s="7" t="s">
        <v>53</v>
      </c>
      <c r="B26" s="7" t="s">
        <v>54</v>
      </c>
      <c r="C26" s="7" t="s">
        <v>55</v>
      </c>
      <c r="D26" s="8" t="s">
        <v>56</v>
      </c>
      <c r="E26" s="7" t="s">
        <v>57</v>
      </c>
      <c r="F26" s="1"/>
      <c r="G26" s="1"/>
      <c r="H26" s="1"/>
      <c r="I26" s="1"/>
    </row>
    <row r="27" spans="1:9" ht="70.5" customHeight="1">
      <c r="A27" s="56" t="s">
        <v>286</v>
      </c>
      <c r="B27" s="56" t="s">
        <v>287</v>
      </c>
      <c r="C27" s="56" t="s">
        <v>287</v>
      </c>
      <c r="D27" s="8" t="s">
        <v>288</v>
      </c>
      <c r="E27" s="56" t="s">
        <v>287</v>
      </c>
      <c r="F27" s="25"/>
      <c r="G27" s="25"/>
      <c r="H27" s="25"/>
      <c r="I27" s="25"/>
    </row>
    <row r="28" spans="1:9" ht="44.25" customHeight="1">
      <c r="A28" s="2" t="s">
        <v>65</v>
      </c>
      <c r="B28" s="2" t="s">
        <v>66</v>
      </c>
      <c r="C28" s="2" t="s">
        <v>67</v>
      </c>
      <c r="D28" s="2" t="s">
        <v>68</v>
      </c>
      <c r="E28" s="2" t="s">
        <v>69</v>
      </c>
      <c r="F28" s="2" t="s">
        <v>70</v>
      </c>
    </row>
    <row r="29" spans="1:9" ht="44.25" customHeight="1">
      <c r="A29" s="188" t="s">
        <v>63</v>
      </c>
      <c r="B29" s="189"/>
      <c r="C29" s="189"/>
      <c r="D29" s="189"/>
      <c r="E29" s="189"/>
      <c r="F29" s="190"/>
    </row>
    <row r="30" spans="1:9" ht="44.25" customHeight="1">
      <c r="A30" s="206" t="s">
        <v>71</v>
      </c>
      <c r="B30" s="207"/>
      <c r="C30" s="207"/>
      <c r="D30" s="207"/>
      <c r="E30" s="208"/>
      <c r="F30" s="199" t="s">
        <v>72</v>
      </c>
    </row>
    <row r="31" spans="1:9" ht="84.75" customHeight="1">
      <c r="A31" s="9" t="s">
        <v>53</v>
      </c>
      <c r="B31" s="9" t="s">
        <v>54</v>
      </c>
      <c r="C31" s="9" t="s">
        <v>55</v>
      </c>
      <c r="D31" s="8" t="s">
        <v>56</v>
      </c>
      <c r="E31" s="9" t="s">
        <v>57</v>
      </c>
      <c r="F31" s="200"/>
    </row>
    <row r="32" spans="1:9" ht="70.5" customHeight="1">
      <c r="A32" s="56" t="s">
        <v>286</v>
      </c>
      <c r="B32" s="56" t="s">
        <v>287</v>
      </c>
      <c r="C32" s="56" t="s">
        <v>287</v>
      </c>
      <c r="D32" s="8" t="s">
        <v>288</v>
      </c>
      <c r="E32" s="56" t="s">
        <v>287</v>
      </c>
      <c r="F32" s="59" t="s">
        <v>288</v>
      </c>
    </row>
    <row r="33" spans="1:8" ht="44.25" customHeight="1">
      <c r="A33" s="2" t="s">
        <v>73</v>
      </c>
      <c r="B33" s="2" t="s">
        <v>74</v>
      </c>
      <c r="C33" s="2" t="s">
        <v>75</v>
      </c>
      <c r="D33" s="2" t="s">
        <v>76</v>
      </c>
      <c r="E33" s="2" t="s">
        <v>77</v>
      </c>
    </row>
    <row r="34" spans="1:8" ht="44.25" customHeight="1">
      <c r="A34" s="182" t="s">
        <v>84</v>
      </c>
      <c r="B34" s="182"/>
      <c r="C34" s="182"/>
      <c r="D34" s="182"/>
      <c r="E34" s="182"/>
    </row>
    <row r="35" spans="1:8" ht="44.25" customHeight="1">
      <c r="A35" s="201" t="s">
        <v>52</v>
      </c>
      <c r="B35" s="202"/>
      <c r="C35" s="202"/>
      <c r="D35" s="202"/>
      <c r="E35" s="203"/>
    </row>
    <row r="36" spans="1:8" ht="84" customHeight="1">
      <c r="A36" s="9" t="s">
        <v>53</v>
      </c>
      <c r="B36" s="9" t="s">
        <v>54</v>
      </c>
      <c r="C36" s="9" t="s">
        <v>55</v>
      </c>
      <c r="D36" s="8" t="s">
        <v>56</v>
      </c>
      <c r="E36" s="7" t="s">
        <v>57</v>
      </c>
    </row>
    <row r="37" spans="1:8" ht="70.5" customHeight="1">
      <c r="A37" s="56" t="s">
        <v>286</v>
      </c>
      <c r="B37" s="56" t="s">
        <v>287</v>
      </c>
      <c r="C37" s="56" t="s">
        <v>287</v>
      </c>
      <c r="D37" s="8" t="s">
        <v>288</v>
      </c>
      <c r="E37" s="56" t="s">
        <v>287</v>
      </c>
    </row>
    <row r="38" spans="1:8" ht="44.25" customHeight="1">
      <c r="A38" s="2" t="s">
        <v>79</v>
      </c>
      <c r="B38" s="2" t="s">
        <v>80</v>
      </c>
      <c r="C38" s="2" t="s">
        <v>81</v>
      </c>
      <c r="D38" s="2" t="s">
        <v>82</v>
      </c>
      <c r="E38" s="2" t="s">
        <v>83</v>
      </c>
      <c r="F38" s="2"/>
    </row>
    <row r="39" spans="1:8" ht="44.25" customHeight="1">
      <c r="A39" s="182" t="s">
        <v>84</v>
      </c>
      <c r="B39" s="182"/>
      <c r="C39" s="182"/>
      <c r="D39" s="182"/>
      <c r="E39" s="182"/>
    </row>
    <row r="40" spans="1:8" ht="44.25" customHeight="1">
      <c r="A40" s="182" t="s">
        <v>64</v>
      </c>
      <c r="B40" s="182"/>
      <c r="C40" s="182"/>
      <c r="D40" s="182"/>
      <c r="E40" s="182"/>
    </row>
    <row r="41" spans="1:8" ht="82.5" customHeight="1">
      <c r="A41" s="7" t="s">
        <v>53</v>
      </c>
      <c r="B41" s="7" t="s">
        <v>54</v>
      </c>
      <c r="C41" s="7" t="s">
        <v>55</v>
      </c>
      <c r="D41" s="8" t="s">
        <v>56</v>
      </c>
      <c r="E41" s="7" t="s">
        <v>57</v>
      </c>
    </row>
    <row r="42" spans="1:8" ht="70.5" customHeight="1">
      <c r="A42" s="56" t="s">
        <v>286</v>
      </c>
      <c r="B42" s="56" t="s">
        <v>287</v>
      </c>
      <c r="C42" s="56" t="s">
        <v>287</v>
      </c>
      <c r="D42" s="8" t="s">
        <v>288</v>
      </c>
      <c r="E42" s="56" t="s">
        <v>287</v>
      </c>
    </row>
    <row r="43" spans="1:8" ht="44.25" customHeight="1">
      <c r="A43" s="2" t="s">
        <v>85</v>
      </c>
      <c r="B43" s="2" t="s">
        <v>86</v>
      </c>
      <c r="C43" s="2" t="s">
        <v>87</v>
      </c>
      <c r="D43" s="2" t="s">
        <v>88</v>
      </c>
      <c r="E43" s="2" t="s">
        <v>89</v>
      </c>
    </row>
    <row r="44" spans="1:8" ht="44.25" customHeight="1">
      <c r="A44" s="182" t="s">
        <v>84</v>
      </c>
      <c r="B44" s="182"/>
      <c r="C44" s="182"/>
      <c r="D44" s="182"/>
      <c r="E44" s="182"/>
    </row>
    <row r="45" spans="1:8" ht="44.25" customHeight="1">
      <c r="A45" s="204" t="s">
        <v>71</v>
      </c>
      <c r="B45" s="204"/>
      <c r="C45" s="204"/>
      <c r="D45" s="204"/>
      <c r="E45" s="204"/>
    </row>
    <row r="46" spans="1:8" ht="74.25" customHeight="1">
      <c r="A46" s="7" t="s">
        <v>53</v>
      </c>
      <c r="B46" s="7" t="s">
        <v>54</v>
      </c>
      <c r="C46" s="7" t="s">
        <v>55</v>
      </c>
      <c r="D46" s="8" t="s">
        <v>56</v>
      </c>
      <c r="E46" s="7" t="s">
        <v>57</v>
      </c>
    </row>
    <row r="47" spans="1:8" ht="70.5" customHeight="1">
      <c r="A47" s="56" t="s">
        <v>286</v>
      </c>
      <c r="B47" s="56" t="s">
        <v>287</v>
      </c>
      <c r="C47" s="56" t="s">
        <v>287</v>
      </c>
      <c r="D47" s="8" t="s">
        <v>288</v>
      </c>
      <c r="E47" s="56" t="s">
        <v>287</v>
      </c>
    </row>
    <row r="48" spans="1:8" ht="44.25" customHeight="1">
      <c r="A48" s="2" t="s">
        <v>90</v>
      </c>
      <c r="B48" s="2" t="s">
        <v>91</v>
      </c>
      <c r="C48" s="2" t="s">
        <v>92</v>
      </c>
      <c r="D48" s="2" t="s">
        <v>93</v>
      </c>
      <c r="E48" s="2" t="s">
        <v>94</v>
      </c>
      <c r="F48" s="2"/>
      <c r="G48" s="181"/>
      <c r="H48" s="181"/>
    </row>
    <row r="49" spans="1:9" ht="44.25" customHeight="1">
      <c r="A49" s="186" t="s">
        <v>95</v>
      </c>
      <c r="B49" s="186" t="s">
        <v>96</v>
      </c>
      <c r="C49" s="33" t="s">
        <v>97</v>
      </c>
      <c r="D49" s="182" t="s">
        <v>98</v>
      </c>
      <c r="E49" s="182"/>
      <c r="F49" s="29"/>
      <c r="H49" s="30"/>
      <c r="I49" s="1"/>
    </row>
    <row r="50" spans="1:9" ht="44.25" customHeight="1">
      <c r="A50" s="195"/>
      <c r="B50" s="195"/>
      <c r="C50" s="182" t="s">
        <v>99</v>
      </c>
      <c r="D50" s="182" t="s">
        <v>100</v>
      </c>
      <c r="E50" s="182" t="s">
        <v>101</v>
      </c>
      <c r="F50" s="29"/>
      <c r="H50" s="30"/>
      <c r="I50" s="1"/>
    </row>
    <row r="51" spans="1:9" ht="75.75" customHeight="1">
      <c r="A51" s="187"/>
      <c r="B51" s="187"/>
      <c r="C51" s="182"/>
      <c r="D51" s="182"/>
      <c r="E51" s="182"/>
      <c r="F51" s="29"/>
      <c r="H51" s="30"/>
      <c r="I51" s="1"/>
    </row>
    <row r="52" spans="1:9" ht="75.75" customHeight="1">
      <c r="A52" s="56" t="s">
        <v>289</v>
      </c>
      <c r="B52" s="56" t="s">
        <v>289</v>
      </c>
      <c r="C52" s="56" t="s">
        <v>289</v>
      </c>
      <c r="D52" s="56" t="s">
        <v>289</v>
      </c>
      <c r="E52" s="56" t="s">
        <v>289</v>
      </c>
      <c r="F52" s="29"/>
      <c r="H52" s="30"/>
      <c r="I52" s="1"/>
    </row>
    <row r="53" spans="1:9" ht="44.25" customHeight="1">
      <c r="A53" s="2" t="s">
        <v>102</v>
      </c>
      <c r="B53" s="2" t="s">
        <v>103</v>
      </c>
      <c r="C53" s="2" t="s">
        <v>104</v>
      </c>
      <c r="D53" s="2" t="s">
        <v>105</v>
      </c>
      <c r="E53" s="2" t="s">
        <v>106</v>
      </c>
      <c r="F53" s="2"/>
      <c r="G53" s="2"/>
      <c r="H53" s="30"/>
      <c r="I53" s="25"/>
    </row>
    <row r="54" spans="1:9" ht="44.25" customHeight="1">
      <c r="A54" s="188" t="s">
        <v>107</v>
      </c>
      <c r="B54" s="189"/>
      <c r="C54" s="189"/>
      <c r="D54" s="189"/>
      <c r="E54" s="190"/>
      <c r="F54" s="36"/>
      <c r="G54" s="36"/>
      <c r="H54" s="30"/>
      <c r="I54" s="25"/>
    </row>
    <row r="55" spans="1:9" ht="44.25" customHeight="1">
      <c r="A55" s="183" t="s">
        <v>108</v>
      </c>
      <c r="B55" s="183" t="s">
        <v>109</v>
      </c>
      <c r="C55" s="183" t="s">
        <v>110</v>
      </c>
      <c r="D55" s="183" t="s">
        <v>111</v>
      </c>
      <c r="E55" s="199" t="s">
        <v>112</v>
      </c>
      <c r="F55" s="36"/>
      <c r="G55" s="36"/>
      <c r="H55" s="30"/>
      <c r="I55" s="25"/>
    </row>
    <row r="56" spans="1:9" ht="63" customHeight="1">
      <c r="A56" s="191"/>
      <c r="B56" s="191"/>
      <c r="C56" s="191"/>
      <c r="D56" s="191"/>
      <c r="E56" s="200"/>
      <c r="F56" s="36"/>
      <c r="G56" s="36"/>
      <c r="H56" s="30"/>
      <c r="I56" s="25"/>
    </row>
    <row r="57" spans="1:9" ht="70.5" customHeight="1">
      <c r="A57" s="56" t="s">
        <v>287</v>
      </c>
      <c r="B57" s="56" t="s">
        <v>287</v>
      </c>
      <c r="C57" s="56" t="s">
        <v>287</v>
      </c>
      <c r="D57" s="56" t="s">
        <v>287</v>
      </c>
      <c r="E57" s="59" t="s">
        <v>288</v>
      </c>
      <c r="F57" s="36"/>
      <c r="G57" s="36"/>
      <c r="H57" s="30"/>
      <c r="I57" s="25"/>
    </row>
    <row r="58" spans="1:9" ht="44.25" customHeight="1">
      <c r="A58" s="2" t="s">
        <v>113</v>
      </c>
      <c r="B58" s="2" t="s">
        <v>114</v>
      </c>
      <c r="C58" s="2" t="s">
        <v>115</v>
      </c>
      <c r="D58" s="2" t="s">
        <v>116</v>
      </c>
      <c r="E58" s="2" t="s">
        <v>117</v>
      </c>
      <c r="F58" s="2" t="s">
        <v>118</v>
      </c>
      <c r="G58" s="2" t="s">
        <v>119</v>
      </c>
      <c r="H58" s="2" t="s">
        <v>120</v>
      </c>
      <c r="I58" s="39"/>
    </row>
    <row r="59" spans="1:9" ht="44.25" customHeight="1">
      <c r="A59" s="183" t="s">
        <v>121</v>
      </c>
      <c r="B59" s="184"/>
      <c r="C59" s="184"/>
      <c r="D59" s="184"/>
      <c r="E59" s="184"/>
      <c r="F59" s="185"/>
      <c r="G59" s="183" t="s">
        <v>122</v>
      </c>
      <c r="H59" s="182" t="s">
        <v>123</v>
      </c>
    </row>
    <row r="60" spans="1:9" ht="44.25" customHeight="1">
      <c r="A60" s="183" t="s">
        <v>108</v>
      </c>
      <c r="B60" s="183" t="s">
        <v>109</v>
      </c>
      <c r="C60" s="183" t="s">
        <v>110</v>
      </c>
      <c r="D60" s="183" t="s">
        <v>111</v>
      </c>
      <c r="E60" s="197" t="s">
        <v>112</v>
      </c>
      <c r="F60" s="186" t="s">
        <v>124</v>
      </c>
      <c r="G60" s="194"/>
      <c r="H60" s="182"/>
    </row>
    <row r="61" spans="1:9" ht="63" customHeight="1">
      <c r="A61" s="191"/>
      <c r="B61" s="191"/>
      <c r="C61" s="191"/>
      <c r="D61" s="191"/>
      <c r="E61" s="198"/>
      <c r="F61" s="187"/>
      <c r="G61" s="191"/>
      <c r="H61" s="182"/>
    </row>
    <row r="62" spans="1:9" ht="70.5" customHeight="1">
      <c r="A62" s="56" t="s">
        <v>287</v>
      </c>
      <c r="B62" s="56" t="s">
        <v>287</v>
      </c>
      <c r="C62" s="56" t="s">
        <v>287</v>
      </c>
      <c r="D62" s="56" t="s">
        <v>287</v>
      </c>
      <c r="E62" s="59" t="s">
        <v>288</v>
      </c>
      <c r="F62" s="56" t="s">
        <v>290</v>
      </c>
      <c r="G62" s="56" t="s">
        <v>291</v>
      </c>
      <c r="H62" s="56" t="s">
        <v>292</v>
      </c>
    </row>
    <row r="63" spans="1:9" ht="44.25" customHeight="1">
      <c r="A63" s="41"/>
      <c r="B63" s="41"/>
      <c r="C63" s="41"/>
      <c r="D63" s="41"/>
      <c r="E63" s="41"/>
      <c r="F63" s="38"/>
      <c r="G63" s="38"/>
      <c r="H63" s="30"/>
      <c r="I63" s="25"/>
    </row>
    <row r="64" spans="1:9" ht="44.25" customHeight="1">
      <c r="A64" s="2" t="s">
        <v>125</v>
      </c>
      <c r="B64" s="2" t="s">
        <v>126</v>
      </c>
      <c r="C64" s="2" t="s">
        <v>127</v>
      </c>
      <c r="D64" s="2" t="s">
        <v>128</v>
      </c>
      <c r="E64" s="2" t="s">
        <v>129</v>
      </c>
      <c r="F64" s="2" t="s">
        <v>130</v>
      </c>
      <c r="G64" s="2" t="s">
        <v>131</v>
      </c>
      <c r="H64" s="30"/>
      <c r="I64" s="25"/>
    </row>
    <row r="65" spans="1:9" ht="44.25" customHeight="1">
      <c r="A65" s="182" t="s">
        <v>132</v>
      </c>
      <c r="B65" s="182"/>
      <c r="C65" s="182" t="s">
        <v>133</v>
      </c>
      <c r="D65" s="182"/>
      <c r="E65" s="183" t="s">
        <v>134</v>
      </c>
      <c r="F65" s="182" t="s">
        <v>135</v>
      </c>
      <c r="G65" s="182"/>
      <c r="H65" s="30"/>
      <c r="I65" s="25"/>
    </row>
    <row r="66" spans="1:9" ht="44.25" customHeight="1">
      <c r="A66" s="195" t="s">
        <v>136</v>
      </c>
      <c r="B66" s="195" t="s">
        <v>261</v>
      </c>
      <c r="C66" s="182" t="s">
        <v>136</v>
      </c>
      <c r="D66" s="182" t="s">
        <v>261</v>
      </c>
      <c r="E66" s="194"/>
      <c r="F66" s="182" t="s">
        <v>136</v>
      </c>
      <c r="G66" s="182" t="s">
        <v>261</v>
      </c>
      <c r="H66" s="30"/>
      <c r="I66" s="25"/>
    </row>
    <row r="67" spans="1:9" ht="44.25" customHeight="1">
      <c r="A67" s="187"/>
      <c r="B67" s="187"/>
      <c r="C67" s="182"/>
      <c r="D67" s="182"/>
      <c r="E67" s="191"/>
      <c r="F67" s="182"/>
      <c r="G67" s="182"/>
      <c r="H67" s="30"/>
      <c r="I67" s="25"/>
    </row>
    <row r="68" spans="1:9" ht="44.25" customHeight="1">
      <c r="A68" s="56" t="s">
        <v>290</v>
      </c>
      <c r="B68" s="56" t="s">
        <v>293</v>
      </c>
      <c r="C68" s="56" t="s">
        <v>290</v>
      </c>
      <c r="D68" s="56" t="s">
        <v>294</v>
      </c>
      <c r="E68" s="56" t="s">
        <v>290</v>
      </c>
      <c r="F68" s="56" t="s">
        <v>290</v>
      </c>
      <c r="G68" s="56" t="s">
        <v>294</v>
      </c>
      <c r="H68" s="30"/>
      <c r="I68" s="25"/>
    </row>
    <row r="70" spans="1:9" ht="44.25" customHeight="1">
      <c r="A70" s="2" t="s">
        <v>137</v>
      </c>
      <c r="B70" s="2" t="s">
        <v>138</v>
      </c>
      <c r="C70" s="2" t="s">
        <v>139</v>
      </c>
      <c r="D70" s="2" t="s">
        <v>140</v>
      </c>
      <c r="E70" s="2" t="s">
        <v>141</v>
      </c>
      <c r="F70" s="2" t="s">
        <v>142</v>
      </c>
      <c r="G70" s="2"/>
    </row>
    <row r="71" spans="1:9" ht="44.25" customHeight="1">
      <c r="A71" s="183" t="s">
        <v>143</v>
      </c>
      <c r="B71" s="185"/>
      <c r="C71" s="182" t="s">
        <v>144</v>
      </c>
      <c r="D71" s="182"/>
      <c r="E71" s="182" t="s">
        <v>262</v>
      </c>
      <c r="F71" s="186" t="s">
        <v>263</v>
      </c>
    </row>
    <row r="72" spans="1:9" ht="44.25" customHeight="1">
      <c r="A72" s="182" t="s">
        <v>136</v>
      </c>
      <c r="B72" s="182" t="s">
        <v>261</v>
      </c>
      <c r="C72" s="182"/>
      <c r="D72" s="182"/>
      <c r="E72" s="182"/>
      <c r="F72" s="195"/>
    </row>
    <row r="73" spans="1:9" ht="44.25" customHeight="1">
      <c r="A73" s="182"/>
      <c r="B73" s="182"/>
      <c r="C73" s="7" t="s">
        <v>264</v>
      </c>
      <c r="D73" s="7" t="s">
        <v>265</v>
      </c>
      <c r="E73" s="182"/>
      <c r="F73" s="187"/>
    </row>
    <row r="74" spans="1:9" ht="70.5" customHeight="1">
      <c r="A74" s="56" t="s">
        <v>290</v>
      </c>
      <c r="B74" s="56" t="s">
        <v>294</v>
      </c>
      <c r="C74" s="56" t="s">
        <v>295</v>
      </c>
      <c r="D74" s="56" t="s">
        <v>295</v>
      </c>
      <c r="E74" s="56" t="s">
        <v>293</v>
      </c>
      <c r="F74" s="56" t="s">
        <v>296</v>
      </c>
    </row>
    <row r="75" spans="1:9" ht="44.25" customHeight="1">
      <c r="A75" s="43"/>
      <c r="B75" s="43"/>
      <c r="C75" s="43"/>
      <c r="D75" s="43"/>
      <c r="E75" s="43"/>
      <c r="F75" s="43"/>
    </row>
    <row r="76" spans="1:9" ht="44.25" customHeight="1">
      <c r="A76" s="2" t="s">
        <v>145</v>
      </c>
      <c r="B76" s="2" t="s">
        <v>146</v>
      </c>
      <c r="C76" s="2" t="s">
        <v>147</v>
      </c>
      <c r="D76" s="2" t="s">
        <v>148</v>
      </c>
      <c r="E76" s="2" t="s">
        <v>149</v>
      </c>
      <c r="F76" s="2" t="s">
        <v>150</v>
      </c>
      <c r="G76" s="2" t="s">
        <v>151</v>
      </c>
      <c r="H76" s="2" t="s">
        <v>152</v>
      </c>
      <c r="I76" s="1"/>
    </row>
    <row r="77" spans="1:9" ht="44.25" customHeight="1">
      <c r="A77" s="182" t="s">
        <v>153</v>
      </c>
      <c r="B77" s="182"/>
      <c r="C77" s="182"/>
      <c r="D77" s="182"/>
      <c r="E77" s="183" t="s">
        <v>154</v>
      </c>
      <c r="F77" s="184"/>
      <c r="G77" s="184"/>
      <c r="H77" s="185"/>
      <c r="I77" s="1"/>
    </row>
    <row r="78" spans="1:9" ht="44.25" customHeight="1">
      <c r="A78" s="182"/>
      <c r="B78" s="182"/>
      <c r="C78" s="182"/>
      <c r="D78" s="182"/>
      <c r="E78" s="191"/>
      <c r="F78" s="192"/>
      <c r="G78" s="192"/>
      <c r="H78" s="193"/>
      <c r="I78" s="1"/>
    </row>
    <row r="79" spans="1:9" ht="44.25" customHeight="1">
      <c r="A79" s="7" t="s">
        <v>155</v>
      </c>
      <c r="B79" s="7" t="s">
        <v>266</v>
      </c>
      <c r="C79" s="7" t="s">
        <v>156</v>
      </c>
      <c r="D79" s="7" t="s">
        <v>267</v>
      </c>
      <c r="E79" s="7" t="s">
        <v>155</v>
      </c>
      <c r="F79" s="7" t="s">
        <v>266</v>
      </c>
      <c r="G79" s="7" t="s">
        <v>156</v>
      </c>
      <c r="H79" s="7" t="s">
        <v>267</v>
      </c>
      <c r="I79" s="1"/>
    </row>
    <row r="80" spans="1:9" ht="93.95" customHeight="1">
      <c r="A80" s="56" t="s">
        <v>297</v>
      </c>
      <c r="B80" s="56" t="s">
        <v>294</v>
      </c>
      <c r="C80" s="56" t="s">
        <v>276</v>
      </c>
      <c r="D80" s="56" t="s">
        <v>294</v>
      </c>
      <c r="E80" s="56" t="s">
        <v>297</v>
      </c>
      <c r="F80" s="56" t="s">
        <v>294</v>
      </c>
      <c r="G80" s="56" t="s">
        <v>276</v>
      </c>
      <c r="H80" s="56" t="s">
        <v>294</v>
      </c>
      <c r="I80" s="1"/>
    </row>
    <row r="82" spans="1:9" ht="44.25" customHeight="1">
      <c r="A82" s="2" t="s">
        <v>157</v>
      </c>
      <c r="B82" s="2" t="s">
        <v>158</v>
      </c>
      <c r="C82" s="2" t="s">
        <v>159</v>
      </c>
      <c r="D82" s="2" t="s">
        <v>160</v>
      </c>
      <c r="E82" s="2" t="s">
        <v>161</v>
      </c>
      <c r="F82" s="2" t="s">
        <v>162</v>
      </c>
      <c r="G82" s="2" t="s">
        <v>163</v>
      </c>
      <c r="H82" s="2" t="s">
        <v>164</v>
      </c>
      <c r="I82" s="25"/>
    </row>
    <row r="83" spans="1:9" ht="44.25" customHeight="1">
      <c r="A83" s="183" t="s">
        <v>165</v>
      </c>
      <c r="B83" s="182" t="s">
        <v>268</v>
      </c>
      <c r="C83" s="182" t="s">
        <v>269</v>
      </c>
      <c r="D83" s="182" t="s">
        <v>270</v>
      </c>
      <c r="E83" s="182" t="s">
        <v>271</v>
      </c>
      <c r="F83" s="186" t="s">
        <v>166</v>
      </c>
      <c r="G83" s="186" t="s">
        <v>167</v>
      </c>
      <c r="H83" s="186" t="s">
        <v>168</v>
      </c>
      <c r="I83" s="25"/>
    </row>
    <row r="84" spans="1:9" ht="44.25" customHeight="1">
      <c r="A84" s="194"/>
      <c r="B84" s="182"/>
      <c r="C84" s="182"/>
      <c r="D84" s="182"/>
      <c r="E84" s="182"/>
      <c r="F84" s="195"/>
      <c r="G84" s="195"/>
      <c r="H84" s="195"/>
      <c r="I84" s="25"/>
    </row>
    <row r="85" spans="1:9" ht="44.25" customHeight="1">
      <c r="A85" s="194"/>
      <c r="B85" s="186"/>
      <c r="C85" s="186"/>
      <c r="D85" s="186"/>
      <c r="E85" s="186"/>
      <c r="F85" s="195"/>
      <c r="G85" s="195"/>
      <c r="H85" s="195"/>
      <c r="I85" s="25"/>
    </row>
    <row r="86" spans="1:9" ht="93.95" customHeight="1">
      <c r="A86" s="56" t="s">
        <v>297</v>
      </c>
      <c r="B86" s="56" t="s">
        <v>296</v>
      </c>
      <c r="C86" s="56" t="s">
        <v>294</v>
      </c>
      <c r="D86" s="56" t="s">
        <v>298</v>
      </c>
      <c r="E86" s="56" t="s">
        <v>299</v>
      </c>
      <c r="F86" s="60" t="s">
        <v>300</v>
      </c>
      <c r="G86" s="60" t="s">
        <v>300</v>
      </c>
      <c r="H86" s="56" t="s">
        <v>301</v>
      </c>
      <c r="I86" s="25"/>
    </row>
    <row r="87" spans="1:9" ht="44.25" customHeight="1">
      <c r="A87" s="43"/>
      <c r="B87" s="47"/>
      <c r="C87" s="48"/>
      <c r="D87" s="43"/>
      <c r="E87" s="43"/>
      <c r="F87" s="43"/>
      <c r="G87" s="25"/>
      <c r="H87" s="25"/>
      <c r="I87" s="25"/>
    </row>
    <row r="88" spans="1:9" ht="44.25" customHeight="1">
      <c r="A88" s="2" t="s">
        <v>169</v>
      </c>
      <c r="B88" s="2" t="s">
        <v>170</v>
      </c>
      <c r="C88" s="2" t="s">
        <v>171</v>
      </c>
      <c r="D88" s="2" t="s">
        <v>172</v>
      </c>
      <c r="E88" s="2" t="s">
        <v>173</v>
      </c>
      <c r="F88" s="2" t="s">
        <v>174</v>
      </c>
      <c r="G88" s="2" t="s">
        <v>175</v>
      </c>
      <c r="H88" s="2"/>
    </row>
    <row r="89" spans="1:9" ht="44.25" customHeight="1">
      <c r="A89" s="182" t="s">
        <v>272</v>
      </c>
      <c r="B89" s="188" t="s">
        <v>273</v>
      </c>
      <c r="C89" s="189"/>
      <c r="D89" s="189"/>
      <c r="E89" s="189"/>
      <c r="F89" s="190"/>
      <c r="G89" s="122" t="s">
        <v>176</v>
      </c>
      <c r="H89" s="25"/>
      <c r="I89" s="25"/>
    </row>
    <row r="90" spans="1:9" ht="44.25" customHeight="1">
      <c r="A90" s="182"/>
      <c r="B90" s="186" t="s">
        <v>189</v>
      </c>
      <c r="C90" s="186" t="s">
        <v>190</v>
      </c>
      <c r="D90" s="186" t="s">
        <v>191</v>
      </c>
      <c r="E90" s="186" t="s">
        <v>177</v>
      </c>
      <c r="F90" s="119" t="s">
        <v>178</v>
      </c>
      <c r="G90" s="123"/>
      <c r="H90" s="25"/>
      <c r="I90" s="25"/>
    </row>
    <row r="91" spans="1:9" ht="44.25" customHeight="1">
      <c r="A91" s="182"/>
      <c r="B91" s="187"/>
      <c r="C91" s="187"/>
      <c r="D91" s="187"/>
      <c r="E91" s="187"/>
      <c r="F91" s="121"/>
      <c r="G91" s="124"/>
      <c r="H91" s="25"/>
      <c r="I91" s="25"/>
    </row>
    <row r="92" spans="1:9" ht="70.5" customHeight="1">
      <c r="A92" s="56" t="s">
        <v>302</v>
      </c>
      <c r="B92" s="56" t="s">
        <v>303</v>
      </c>
      <c r="C92" s="56" t="s">
        <v>303</v>
      </c>
      <c r="D92" s="56" t="s">
        <v>303</v>
      </c>
      <c r="E92" s="56" t="s">
        <v>304</v>
      </c>
      <c r="F92" s="61" t="s">
        <v>305</v>
      </c>
      <c r="G92" s="61" t="s">
        <v>306</v>
      </c>
      <c r="H92" s="25"/>
      <c r="I92" s="25"/>
    </row>
    <row r="94" spans="1:9" ht="44.25" customHeight="1">
      <c r="A94" s="2" t="s">
        <v>179</v>
      </c>
      <c r="B94" s="2" t="s">
        <v>180</v>
      </c>
      <c r="C94" s="2" t="s">
        <v>181</v>
      </c>
      <c r="D94" s="2" t="s">
        <v>182</v>
      </c>
      <c r="E94" s="2" t="s">
        <v>183</v>
      </c>
      <c r="F94" s="2" t="s">
        <v>184</v>
      </c>
      <c r="G94" s="2" t="s">
        <v>185</v>
      </c>
      <c r="H94" s="2" t="s">
        <v>186</v>
      </c>
      <c r="I94" s="2" t="s">
        <v>187</v>
      </c>
    </row>
    <row r="95" spans="1:9" ht="44.25" customHeight="1">
      <c r="A95" s="129" t="s">
        <v>188</v>
      </c>
      <c r="B95" s="130"/>
      <c r="C95" s="130"/>
      <c r="D95" s="130"/>
      <c r="E95" s="130"/>
      <c r="F95" s="130"/>
      <c r="G95" s="130"/>
      <c r="H95" s="130"/>
      <c r="I95" s="131"/>
    </row>
    <row r="96" spans="1:9" ht="44.25" customHeight="1">
      <c r="A96" s="123" t="s">
        <v>189</v>
      </c>
      <c r="B96" s="123" t="s">
        <v>190</v>
      </c>
      <c r="C96" s="123" t="s">
        <v>191</v>
      </c>
      <c r="D96" s="123" t="s">
        <v>192</v>
      </c>
      <c r="E96" s="123" t="s">
        <v>177</v>
      </c>
      <c r="F96" s="123" t="s">
        <v>193</v>
      </c>
      <c r="G96" s="123" t="s">
        <v>194</v>
      </c>
      <c r="H96" s="119" t="s">
        <v>178</v>
      </c>
      <c r="I96" s="123" t="s">
        <v>195</v>
      </c>
    </row>
    <row r="97" spans="1:10" ht="44.25" customHeight="1">
      <c r="A97" s="124"/>
      <c r="B97" s="124"/>
      <c r="C97" s="124"/>
      <c r="D97" s="124"/>
      <c r="E97" s="124"/>
      <c r="F97" s="124"/>
      <c r="G97" s="124"/>
      <c r="H97" s="121"/>
      <c r="I97" s="124"/>
    </row>
    <row r="98" spans="1:10" ht="70.5" customHeight="1">
      <c r="A98" s="61" t="s">
        <v>307</v>
      </c>
      <c r="B98" s="61" t="s">
        <v>307</v>
      </c>
      <c r="C98" s="61" t="s">
        <v>307</v>
      </c>
      <c r="D98" s="61" t="s">
        <v>308</v>
      </c>
      <c r="E98" s="61" t="s">
        <v>309</v>
      </c>
      <c r="F98" s="61" t="s">
        <v>310</v>
      </c>
      <c r="G98" s="61" t="s">
        <v>310</v>
      </c>
      <c r="H98" s="61" t="s">
        <v>305</v>
      </c>
      <c r="I98" s="61" t="s">
        <v>306</v>
      </c>
    </row>
    <row r="99" spans="1:10" ht="44.25" customHeight="1">
      <c r="A99" s="43"/>
      <c r="B99" s="43"/>
      <c r="C99" s="43"/>
      <c r="D99" s="41"/>
      <c r="E99" s="43"/>
      <c r="F99" s="43"/>
      <c r="G99" s="43"/>
      <c r="H99" s="41"/>
      <c r="I99" s="52"/>
    </row>
    <row r="100" spans="1:10" ht="44.25" customHeight="1">
      <c r="A100" s="2" t="s">
        <v>196</v>
      </c>
      <c r="B100" s="2" t="s">
        <v>197</v>
      </c>
      <c r="C100" s="2" t="s">
        <v>198</v>
      </c>
      <c r="D100" s="2" t="s">
        <v>199</v>
      </c>
      <c r="E100" s="2" t="s">
        <v>200</v>
      </c>
      <c r="F100" s="2" t="s">
        <v>201</v>
      </c>
      <c r="G100" s="2" t="s">
        <v>202</v>
      </c>
      <c r="H100" s="2" t="s">
        <v>203</v>
      </c>
      <c r="I100" s="2" t="s">
        <v>204</v>
      </c>
    </row>
    <row r="101" spans="1:10" ht="44.25" customHeight="1">
      <c r="A101" s="129" t="s">
        <v>205</v>
      </c>
      <c r="B101" s="130"/>
      <c r="C101" s="130"/>
      <c r="D101" s="130"/>
      <c r="E101" s="130"/>
      <c r="F101" s="130"/>
      <c r="G101" s="130"/>
      <c r="H101" s="130"/>
      <c r="I101" s="131"/>
    </row>
    <row r="102" spans="1:10" ht="44.25" customHeight="1">
      <c r="A102" s="123" t="s">
        <v>189</v>
      </c>
      <c r="B102" s="123" t="s">
        <v>190</v>
      </c>
      <c r="C102" s="123" t="s">
        <v>191</v>
      </c>
      <c r="D102" s="123" t="s">
        <v>206</v>
      </c>
      <c r="E102" s="123" t="s">
        <v>177</v>
      </c>
      <c r="F102" s="123" t="s">
        <v>193</v>
      </c>
      <c r="G102" s="120" t="s">
        <v>194</v>
      </c>
      <c r="H102" s="120" t="s">
        <v>178</v>
      </c>
      <c r="I102" s="123" t="s">
        <v>195</v>
      </c>
    </row>
    <row r="103" spans="1:10" ht="44.25" customHeight="1">
      <c r="A103" s="124"/>
      <c r="B103" s="124"/>
      <c r="C103" s="124"/>
      <c r="D103" s="124"/>
      <c r="E103" s="124"/>
      <c r="F103" s="124"/>
      <c r="G103" s="121"/>
      <c r="H103" s="121"/>
      <c r="I103" s="124"/>
    </row>
    <row r="104" spans="1:10" ht="70.5" customHeight="1">
      <c r="A104" s="61" t="s">
        <v>307</v>
      </c>
      <c r="B104" s="61" t="s">
        <v>307</v>
      </c>
      <c r="C104" s="61" t="s">
        <v>307</v>
      </c>
      <c r="D104" s="61" t="s">
        <v>308</v>
      </c>
      <c r="E104" s="61" t="s">
        <v>309</v>
      </c>
      <c r="F104" s="61" t="s">
        <v>310</v>
      </c>
      <c r="G104" s="61" t="s">
        <v>310</v>
      </c>
      <c r="H104" s="61" t="s">
        <v>305</v>
      </c>
      <c r="I104" s="61" t="s">
        <v>306</v>
      </c>
    </row>
    <row r="106" spans="1:10" ht="44.25" customHeight="1">
      <c r="A106" s="2" t="s">
        <v>207</v>
      </c>
      <c r="B106" s="2" t="s">
        <v>208</v>
      </c>
      <c r="C106" s="2" t="s">
        <v>209</v>
      </c>
      <c r="D106" s="2" t="s">
        <v>210</v>
      </c>
      <c r="E106" s="2" t="s">
        <v>211</v>
      </c>
      <c r="F106" s="2" t="s">
        <v>212</v>
      </c>
      <c r="G106" s="2" t="s">
        <v>213</v>
      </c>
      <c r="H106" s="2" t="s">
        <v>214</v>
      </c>
      <c r="I106" s="2" t="s">
        <v>215</v>
      </c>
      <c r="J106" s="2"/>
    </row>
    <row r="107" spans="1:10" ht="44.25" customHeight="1">
      <c r="A107" s="129" t="s">
        <v>216</v>
      </c>
      <c r="B107" s="130"/>
      <c r="C107" s="130"/>
      <c r="D107" s="130"/>
      <c r="E107" s="130"/>
      <c r="F107" s="130"/>
      <c r="G107" s="130"/>
      <c r="H107" s="130"/>
      <c r="I107" s="131"/>
    </row>
    <row r="108" spans="1:10" ht="44.25" customHeight="1">
      <c r="A108" s="123" t="s">
        <v>189</v>
      </c>
      <c r="B108" s="123" t="s">
        <v>190</v>
      </c>
      <c r="C108" s="123" t="s">
        <v>191</v>
      </c>
      <c r="D108" s="123" t="s">
        <v>192</v>
      </c>
      <c r="E108" s="123" t="s">
        <v>177</v>
      </c>
      <c r="F108" s="123" t="s">
        <v>193</v>
      </c>
      <c r="G108" s="120" t="s">
        <v>194</v>
      </c>
      <c r="H108" s="119" t="s">
        <v>178</v>
      </c>
      <c r="I108" s="122" t="s">
        <v>195</v>
      </c>
    </row>
    <row r="109" spans="1:10" ht="44.25" customHeight="1">
      <c r="A109" s="124"/>
      <c r="B109" s="124"/>
      <c r="C109" s="124"/>
      <c r="D109" s="124"/>
      <c r="E109" s="124"/>
      <c r="F109" s="124"/>
      <c r="G109" s="121"/>
      <c r="H109" s="121"/>
      <c r="I109" s="124"/>
    </row>
    <row r="110" spans="1:10" ht="70.5" customHeight="1">
      <c r="A110" s="61" t="s">
        <v>307</v>
      </c>
      <c r="B110" s="61" t="s">
        <v>307</v>
      </c>
      <c r="C110" s="61" t="s">
        <v>307</v>
      </c>
      <c r="D110" s="61" t="s">
        <v>308</v>
      </c>
      <c r="E110" s="61" t="s">
        <v>309</v>
      </c>
      <c r="F110" s="61" t="s">
        <v>310</v>
      </c>
      <c r="G110" s="61" t="s">
        <v>310</v>
      </c>
      <c r="H110" s="61" t="s">
        <v>305</v>
      </c>
      <c r="I110" s="61" t="s">
        <v>306</v>
      </c>
    </row>
    <row r="111" spans="1:10" ht="44.25" customHeight="1">
      <c r="A111" s="43"/>
      <c r="B111" s="43"/>
      <c r="C111" s="43"/>
      <c r="D111" s="41"/>
      <c r="E111" s="43"/>
      <c r="F111" s="43"/>
      <c r="G111" s="41"/>
      <c r="H111" s="41"/>
      <c r="I111" s="52"/>
    </row>
    <row r="112" spans="1:10" ht="44.25" customHeight="1">
      <c r="A112" s="2" t="s">
        <v>217</v>
      </c>
      <c r="B112" s="2" t="s">
        <v>218</v>
      </c>
      <c r="C112" s="2" t="s">
        <v>219</v>
      </c>
    </row>
    <row r="113" spans="1:3" ht="44.25" customHeight="1">
      <c r="A113" s="119" t="s">
        <v>220</v>
      </c>
      <c r="B113" s="122" t="s">
        <v>221</v>
      </c>
      <c r="C113" s="122" t="s">
        <v>222</v>
      </c>
    </row>
    <row r="114" spans="1:3" ht="44.25" customHeight="1">
      <c r="A114" s="120"/>
      <c r="B114" s="123"/>
      <c r="C114" s="123"/>
    </row>
    <row r="115" spans="1:3" ht="44.25" customHeight="1">
      <c r="A115" s="121"/>
      <c r="B115" s="124"/>
      <c r="C115" s="124"/>
    </row>
    <row r="116" spans="1:3" ht="44.25" customHeight="1">
      <c r="A116" s="61" t="s">
        <v>311</v>
      </c>
      <c r="B116" s="61" t="s">
        <v>312</v>
      </c>
      <c r="C116" s="62"/>
    </row>
  </sheetData>
  <mergeCells count="125">
    <mergeCell ref="A2:B2"/>
    <mergeCell ref="C2:F2"/>
    <mergeCell ref="A4:A6"/>
    <mergeCell ref="B4:B6"/>
    <mergeCell ref="C4:C6"/>
    <mergeCell ref="D4:D6"/>
    <mergeCell ref="E4:E6"/>
    <mergeCell ref="F4:F6"/>
    <mergeCell ref="H9:H11"/>
    <mergeCell ref="A14:H14"/>
    <mergeCell ref="A15:A16"/>
    <mergeCell ref="B15:B16"/>
    <mergeCell ref="C15:C16"/>
    <mergeCell ref="D15:D16"/>
    <mergeCell ref="E15:E16"/>
    <mergeCell ref="F15:H15"/>
    <mergeCell ref="G4:G6"/>
    <mergeCell ref="A9:B11"/>
    <mergeCell ref="C9:C11"/>
    <mergeCell ref="D9:D11"/>
    <mergeCell ref="E9:E11"/>
    <mergeCell ref="F9:F11"/>
    <mergeCell ref="G9:G11"/>
    <mergeCell ref="A34:E34"/>
    <mergeCell ref="A35:E35"/>
    <mergeCell ref="A39:E39"/>
    <mergeCell ref="A40:E40"/>
    <mergeCell ref="A44:E44"/>
    <mergeCell ref="A45:E45"/>
    <mergeCell ref="A19:E19"/>
    <mergeCell ref="A20:E20"/>
    <mergeCell ref="A24:E24"/>
    <mergeCell ref="A25:E25"/>
    <mergeCell ref="A29:F29"/>
    <mergeCell ref="A30:E30"/>
    <mergeCell ref="F30:F31"/>
    <mergeCell ref="A54:E54"/>
    <mergeCell ref="A55:A56"/>
    <mergeCell ref="B55:B56"/>
    <mergeCell ref="C55:C56"/>
    <mergeCell ref="D55:D56"/>
    <mergeCell ref="E55:E56"/>
    <mergeCell ref="G48:H48"/>
    <mergeCell ref="A49:A51"/>
    <mergeCell ref="B49:B51"/>
    <mergeCell ref="D49:E49"/>
    <mergeCell ref="C50:C51"/>
    <mergeCell ref="D50:D51"/>
    <mergeCell ref="E50:E51"/>
    <mergeCell ref="A59:F59"/>
    <mergeCell ref="G59:G61"/>
    <mergeCell ref="H59:H61"/>
    <mergeCell ref="A60:A61"/>
    <mergeCell ref="B60:B61"/>
    <mergeCell ref="C60:C61"/>
    <mergeCell ref="D60:D61"/>
    <mergeCell ref="E60:E61"/>
    <mergeCell ref="F60:F61"/>
    <mergeCell ref="A71:B71"/>
    <mergeCell ref="C71:D72"/>
    <mergeCell ref="E71:E73"/>
    <mergeCell ref="F71:F73"/>
    <mergeCell ref="A72:A73"/>
    <mergeCell ref="B72:B73"/>
    <mergeCell ref="A65:B65"/>
    <mergeCell ref="C65:D65"/>
    <mergeCell ref="E65:E67"/>
    <mergeCell ref="F65:G65"/>
    <mergeCell ref="A66:A67"/>
    <mergeCell ref="B66:B67"/>
    <mergeCell ref="C66:C67"/>
    <mergeCell ref="D66:D67"/>
    <mergeCell ref="F66:F67"/>
    <mergeCell ref="G66:G67"/>
    <mergeCell ref="A89:A91"/>
    <mergeCell ref="B89:F89"/>
    <mergeCell ref="G89:G91"/>
    <mergeCell ref="B90:B91"/>
    <mergeCell ref="C90:C91"/>
    <mergeCell ref="D90:D91"/>
    <mergeCell ref="E90:E91"/>
    <mergeCell ref="F90:F91"/>
    <mergeCell ref="A77:D78"/>
    <mergeCell ref="E77:H78"/>
    <mergeCell ref="A83:A85"/>
    <mergeCell ref="B83:B85"/>
    <mergeCell ref="C83:C85"/>
    <mergeCell ref="D83:D85"/>
    <mergeCell ref="E83:E85"/>
    <mergeCell ref="F83:F85"/>
    <mergeCell ref="G83:G85"/>
    <mergeCell ref="H83:H85"/>
    <mergeCell ref="A95:I95"/>
    <mergeCell ref="A96:A97"/>
    <mergeCell ref="B96:B97"/>
    <mergeCell ref="C96:C97"/>
    <mergeCell ref="D96:D97"/>
    <mergeCell ref="E96:E97"/>
    <mergeCell ref="F96:F97"/>
    <mergeCell ref="G96:G97"/>
    <mergeCell ref="H96:H97"/>
    <mergeCell ref="I96:I97"/>
    <mergeCell ref="A101:I101"/>
    <mergeCell ref="A102:A103"/>
    <mergeCell ref="B102:B103"/>
    <mergeCell ref="C102:C103"/>
    <mergeCell ref="D102:D103"/>
    <mergeCell ref="E102:E103"/>
    <mergeCell ref="F102:F103"/>
    <mergeCell ref="G102:G103"/>
    <mergeCell ref="H102:H103"/>
    <mergeCell ref="I102:I103"/>
    <mergeCell ref="A113:A115"/>
    <mergeCell ref="B113:B115"/>
    <mergeCell ref="C113:C115"/>
    <mergeCell ref="A107:I107"/>
    <mergeCell ref="A108:A109"/>
    <mergeCell ref="B108:B109"/>
    <mergeCell ref="C108:C109"/>
    <mergeCell ref="D108:D109"/>
    <mergeCell ref="E108:E109"/>
    <mergeCell ref="F108:F109"/>
    <mergeCell ref="G108:G109"/>
    <mergeCell ref="H108:H109"/>
    <mergeCell ref="I108:I109"/>
  </mergeCells>
  <phoneticPr fontId="1"/>
  <dataValidations count="16">
    <dataValidation type="list" allowBlank="1" showInputMessage="1" showErrorMessage="1" errorTitle="入力形式エラー" sqref="A87" xr:uid="{00000000-0002-0000-0400-000000000000}">
      <formula1>"可,否"</formula1>
    </dataValidation>
    <dataValidation type="textLength" allowBlank="1" showInputMessage="1" showErrorMessage="1" errorTitle="入力形式エラー" error="入力可能な文字数（200文字）を超えています" sqref="E75" xr:uid="{00000000-0002-0000-0400-000001000000}">
      <formula1>0</formula1>
      <formula2>200</formula2>
    </dataValidation>
    <dataValidation type="textLength" allowBlank="1" showInputMessage="1" showErrorMessage="1" errorTitle="入力形式エラー" error="入力可能な文字数（300文字）を超えています" sqref="C75:D75" xr:uid="{00000000-0002-0000-0400-000002000000}">
      <formula1>0</formula1>
      <formula2>300</formula2>
    </dataValidation>
    <dataValidation type="list" allowBlank="1" showInputMessage="1" showErrorMessage="1" errorTitle="入力形式エラー" error="有か無で指定して下さい。" sqref="A75" xr:uid="{00000000-0002-0000-0400-000003000000}">
      <formula1>"有,無"</formula1>
    </dataValidation>
    <dataValidation type="custom" allowBlank="1" showErrorMessage="1" errorTitle="入力形式エラー" error="数値のみ指定可能、対象者無しの場合は「-」を指定して下さい" sqref="A63:D63" xr:uid="{00000000-0002-0000-0400-000004000000}">
      <formula1>OR(ISNUMBER(A63),A63="-")</formula1>
    </dataValidation>
    <dataValidation type="custom" allowBlank="1" showInputMessage="1" showErrorMessage="1" errorTitle="入力形式エラー" error="0.0～100.0まで、対象者無しの場合は-(ﾊｲﾌﾝ)で指定して下さい" sqref="E63" xr:uid="{00000000-0002-0000-0400-000005000000}">
      <formula1>OR(ISNUMBER(E63),E63="-")</formula1>
    </dataValidation>
    <dataValidation type="textLength" allowBlank="1" showInputMessage="1" showErrorMessage="1" errorTitle="入力形式エラー" error="入力可能な文字数（50文字）を超えています" sqref="B75 C87" xr:uid="{00000000-0002-0000-0400-000006000000}">
      <formula1>0</formula1>
      <formula2>50</formula2>
    </dataValidation>
    <dataValidation type="textLength" operator="equal" allowBlank="1" showInputMessage="1" showErrorMessage="1" errorTitle="入力形式エラー" error="こちらの項目は2桁で指定して下さい" sqref="E99 E111" xr:uid="{00000000-0002-0000-0400-000007000000}">
      <formula1>2</formula1>
    </dataValidation>
    <dataValidation type="textLength" allowBlank="1" showInputMessage="1" showErrorMessage="1" errorTitle="入力形式エラー" error="入力可能な文字数（16文字）を超えています" sqref="F99:G99 F111:G111" xr:uid="{00000000-0002-0000-0400-000008000000}">
      <formula1>0</formula1>
      <formula2>16</formula2>
    </dataValidation>
    <dataValidation type="date" operator="greaterThanOrEqual" allowBlank="1" showInputMessage="1" showErrorMessage="1" errorTitle="入力形式エラー" error="日付形式で入力して下さい。例 2000/01/01" sqref="I99 I111" xr:uid="{00000000-0002-0000-0400-000009000000}">
      <formula1>36526</formula1>
    </dataValidation>
    <dataValidation type="textLength" allowBlank="1" showInputMessage="1" showErrorMessage="1" errorTitle="入力形式エラー" error="入力可能な文字数（100文字）を超えています" sqref="F75 B87" xr:uid="{00000000-0002-0000-0400-00000A000000}">
      <formula1>0</formula1>
      <formula2>100</formula2>
    </dataValidation>
    <dataValidation type="list" allowBlank="1" showInputMessage="1" showErrorMessage="1" sqref="H99 H111" xr:uid="{00000000-0002-0000-0400-00000B000000}">
      <formula1>"済"</formula1>
    </dataValidation>
    <dataValidation type="decimal" allowBlank="1" showInputMessage="1" showErrorMessage="1" errorTitle="入力形式エラー" error="0.0～100.0までで指定して下さい" sqref="F63:G63" xr:uid="{00000000-0002-0000-0400-00000C000000}">
      <formula1>0</formula1>
      <formula2>100</formula2>
    </dataValidation>
    <dataValidation type="list" allowBlank="1" showInputMessage="1" showErrorMessage="1" errorTitle="入力形式エラー" sqref="D99 D111" xr:uid="{00000000-0002-0000-0400-00000D000000}">
      <formula1>"高卒,大卒,一般"</formula1>
    </dataValidation>
    <dataValidation type="textLength" operator="equal" allowBlank="1" showInputMessage="1" showErrorMessage="1" errorTitle="入力形式エラー" error="こちらの項目は5桁で指定して下さい" sqref="A99:C99 A111:C111" xr:uid="{00000000-0002-0000-0400-00000E000000}">
      <formula1>5</formula1>
    </dataValidation>
    <dataValidation type="textLength" allowBlank="1" showInputMessage="1" showErrorMessage="1" errorTitle="入力形式エラー" error="入力可能な文字数（140文字）を超えています" sqref="D87:F87" xr:uid="{00000000-0002-0000-0400-00000F000000}">
      <formula1>0</formula1>
      <formula2>140</formula2>
    </dataValidation>
  </dataValidations>
  <pageMargins left="0.70866141732283472" right="0.70866141732283472" top="0.74803149606299213" bottom="0.74803149606299213" header="0.31496062992125984" footer="0.31496062992125984"/>
  <pageSetup paperSize="9" scale="88" fitToWidth="0" orientation="landscape" useFirstPageNumber="1" r:id="rId1"/>
  <headerFooter alignWithMargins="0"/>
  <rowBreaks count="10" manualBreakCount="10">
    <brk id="7" max="16383" man="1"/>
    <brk id="17" max="16383" man="1"/>
    <brk id="27" max="16383" man="1"/>
    <brk id="37" max="16383" man="1"/>
    <brk id="47" max="16383" man="1"/>
    <brk id="57" max="16383" man="1"/>
    <brk id="69" max="16383" man="1"/>
    <brk id="81" max="8" man="1"/>
    <brk id="93" max="8" man="1"/>
    <brk id="105" max="8"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a463d18-8a41-4853-9afa-619f8d91b4b4">
      <Terms xmlns="http://schemas.microsoft.com/office/infopath/2007/PartnerControls"/>
    </lcf76f155ced4ddcb4097134ff3c332f>
    <TaxCatchAll xmlns="263dbbe5-076b-4606-a03b-9598f5f2f35a" xsi:nil="true"/>
    <Owner xmlns="6a463d18-8a41-4853-9afa-619f8d91b4b4">
      <UserInfo>
        <DisplayName/>
        <AccountId xsi:nil="true"/>
        <AccountType/>
      </UserInfo>
    </Owner>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FECFF5F2882E8E40A96A3C558257096B" ma:contentTypeVersion="14" ma:contentTypeDescription="新しいドキュメントを作成します。" ma:contentTypeScope="" ma:versionID="063f38e7820e956e74b9cceae8deb25b">
  <xsd:schema xmlns:xsd="http://www.w3.org/2001/XMLSchema" xmlns:xs="http://www.w3.org/2001/XMLSchema" xmlns:p="http://schemas.microsoft.com/office/2006/metadata/properties" xmlns:ns2="6a463d18-8a41-4853-9afa-619f8d91b4b4" xmlns:ns3="263dbbe5-076b-4606-a03b-9598f5f2f35a" targetNamespace="http://schemas.microsoft.com/office/2006/metadata/properties" ma:root="true" ma:fieldsID="e35f7790850f8de1a0cb4b8ff52dce8f" ns2:_="" ns3:_="">
    <xsd:import namespace="6a463d18-8a41-4853-9afa-619f8d91b4b4"/>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463d18-8a41-4853-9afa-619f8d91b4b4"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f969ed0-c7e3-4493-ab4f-ebc47f1309bc}"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1A50E3D-DAB7-4BCB-8B05-102EBBB99F3C}">
  <ds:schemaRefs>
    <ds:schemaRef ds:uri="http://schemas.microsoft.com/office/2006/metadata/properties"/>
    <ds:schemaRef ds:uri="http://schemas.microsoft.com/office/infopath/2007/PartnerControls"/>
    <ds:schemaRef ds:uri="6a463d18-8a41-4853-9afa-619f8d91b4b4"/>
    <ds:schemaRef ds:uri="263dbbe5-076b-4606-a03b-9598f5f2f35a"/>
  </ds:schemaRefs>
</ds:datastoreItem>
</file>

<file path=customXml/itemProps2.xml><?xml version="1.0" encoding="utf-8"?>
<ds:datastoreItem xmlns:ds="http://schemas.openxmlformats.org/officeDocument/2006/customXml" ds:itemID="{B652281D-F1AB-493D-84F3-D9CF3BB66113}">
  <ds:schemaRefs>
    <ds:schemaRef ds:uri="http://schemas.microsoft.com/sharepoint/v3/contenttype/forms"/>
  </ds:schemaRefs>
</ds:datastoreItem>
</file>

<file path=customXml/itemProps3.xml><?xml version="1.0" encoding="utf-8"?>
<ds:datastoreItem xmlns:ds="http://schemas.openxmlformats.org/officeDocument/2006/customXml" ds:itemID="{AEC4170F-449E-4A6B-BB49-8F2CC9507D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463d18-8a41-4853-9afa-619f8d91b4b4"/>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企業情報報告書</vt:lpstr>
      <vt:lpstr>記載例</vt:lpstr>
      <vt:lpstr>別添1（旧）</vt:lpstr>
      <vt:lpstr>別添1 (記載要領)</vt:lpstr>
      <vt:lpstr>企業情報報告書!Print_Area</vt:lpstr>
      <vt:lpstr>記載例!Print_Area</vt:lpstr>
      <vt:lpstr>'別添1 (記載要領)'!Print_Area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0x010100FECFF5F2882E8E40A96A3C558257096B</vt:lpwstr>
  </property>
</Properties>
</file>