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IJLAWS\Desktop\学報３、無料職業紹介報告、高校便覧\"/>
    </mc:Choice>
  </mc:AlternateContent>
  <bookViews>
    <workbookView xWindow="0" yWindow="0" windowWidth="19200" windowHeight="11370"/>
  </bookViews>
  <sheets>
    <sheet name="調査票" sheetId="1" r:id="rId1"/>
  </sheets>
  <definedNames>
    <definedName name="_xlnm.Print_Area" localSheetId="0">調査票!$A$1:$M$45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8" i="1"/>
  <c r="I31" i="1" l="1"/>
  <c r="F31" i="1"/>
  <c r="F29" i="1"/>
  <c r="F27" i="1"/>
  <c r="F26" i="1"/>
  <c r="K30" i="1" l="1"/>
  <c r="J30" i="1"/>
  <c r="F43" i="1"/>
  <c r="F42" i="1"/>
  <c r="F41" i="1"/>
  <c r="F40" i="1"/>
  <c r="F39" i="1"/>
  <c r="F38" i="1"/>
  <c r="F37" i="1"/>
  <c r="F36" i="1"/>
  <c r="F35" i="1"/>
  <c r="F34" i="1"/>
  <c r="F33" i="1"/>
  <c r="F32" i="1"/>
  <c r="I43" i="1"/>
  <c r="I42" i="1"/>
  <c r="I41" i="1"/>
  <c r="I40" i="1"/>
  <c r="I39" i="1"/>
  <c r="I38" i="1"/>
  <c r="I37" i="1"/>
  <c r="I36" i="1"/>
  <c r="I35" i="1"/>
  <c r="I34" i="1"/>
  <c r="I33" i="1"/>
  <c r="I32" i="1"/>
  <c r="H30" i="1"/>
  <c r="G30" i="1"/>
  <c r="H24" i="1"/>
  <c r="G24" i="1"/>
  <c r="F24" i="1"/>
  <c r="M19" i="1"/>
  <c r="L19" i="1"/>
  <c r="K19" i="1"/>
  <c r="J19" i="1"/>
  <c r="I19" i="1"/>
  <c r="H19" i="1"/>
  <c r="G19" i="1"/>
  <c r="F19" i="1"/>
  <c r="I30" i="1" l="1"/>
  <c r="F30" i="1"/>
</calcChain>
</file>

<file path=xl/comments1.xml><?xml version="1.0" encoding="utf-8"?>
<comments xmlns="http://schemas.openxmlformats.org/spreadsheetml/2006/main">
  <authors>
    <author>布施達矢</author>
  </authors>
  <commentLis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男性障害者数合計
②～④</t>
        </r>
      </text>
    </comment>
    <comment ref="H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女性障害者数合計
②～④</t>
        </r>
      </text>
    </comment>
    <comment ref="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男性の就職希望者のうち、障害者の数</t>
        </r>
      </text>
    </comment>
    <comment ref="H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女性の就職希望者のうち、障害者の数
</t>
        </r>
      </text>
    </comment>
    <comment ref="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学校または安定の所紹介を希望する、男性障害者の数</t>
        </r>
      </text>
    </comment>
    <comment ref="H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学校または安定所の紹介を希望する、女性障害者の数</t>
        </r>
      </text>
    </comment>
    <comment ref="J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学校または安定所紹介希望の男性障害者のうち、府外就職希望者数</t>
        </r>
      </text>
    </comment>
    <comment ref="K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学校または安定所紹介希望の女性障害者のうち、府外就職希望者数</t>
        </r>
      </text>
    </comment>
  </commentList>
</comments>
</file>

<file path=xl/sharedStrings.xml><?xml version="1.0" encoding="utf-8"?>
<sst xmlns="http://schemas.openxmlformats.org/spreadsheetml/2006/main" count="72" uniqueCount="52">
  <si>
    <t>別紙１</t>
    <rPh sb="0" eb="2">
      <t>ベッシ</t>
    </rPh>
    <phoneticPr fontId="3"/>
  </si>
  <si>
    <r>
      <rPr>
        <sz val="12"/>
        <color theme="1"/>
        <rFont val="メイリオ"/>
        <family val="3"/>
        <charset val="128"/>
      </rPr>
      <t>京都新卒応援ハローワーク宛</t>
    </r>
    <r>
      <rPr>
        <sz val="10"/>
        <color theme="1"/>
        <rFont val="メイリオ"/>
        <family val="3"/>
        <charset val="128"/>
      </rPr>
      <t xml:space="preserve">
</t>
    </r>
    <r>
      <rPr>
        <sz val="11"/>
        <color theme="1"/>
        <rFont val="メイリオ"/>
        <family val="3"/>
        <charset val="128"/>
      </rPr>
      <t>（メール　kyotoshw@mhlw.go.jp）</t>
    </r>
    <rPh sb="0" eb="2">
      <t>キョウト</t>
    </rPh>
    <rPh sb="2" eb="4">
      <t>シンソツ</t>
    </rPh>
    <rPh sb="4" eb="6">
      <t>オウエン</t>
    </rPh>
    <rPh sb="12" eb="13">
      <t>アテ</t>
    </rPh>
    <phoneticPr fontId="3"/>
  </si>
  <si>
    <t>■高等学校就職関係状況調査票</t>
    <rPh sb="1" eb="3">
      <t>コウトウ</t>
    </rPh>
    <rPh sb="3" eb="5">
      <t>ガッコウ</t>
    </rPh>
    <rPh sb="5" eb="7">
      <t>シュウショク</t>
    </rPh>
    <rPh sb="7" eb="9">
      <t>カンケイ</t>
    </rPh>
    <rPh sb="9" eb="11">
      <t>ジョウキョウ</t>
    </rPh>
    <rPh sb="11" eb="14">
      <t>チョウサヒョウ</t>
    </rPh>
    <phoneticPr fontId="3"/>
  </si>
  <si>
    <t>学校名：</t>
    <rPh sb="0" eb="3">
      <t>ガッコウメイ</t>
    </rPh>
    <phoneticPr fontId="3"/>
  </si>
  <si>
    <t>課程：</t>
    <rPh sb="0" eb="2">
      <t>カテイ</t>
    </rPh>
    <phoneticPr fontId="3"/>
  </si>
  <si>
    <t>郵便番号：</t>
    <rPh sb="0" eb="4">
      <t>ユウビンバンゴウ</t>
    </rPh>
    <phoneticPr fontId="3"/>
  </si>
  <si>
    <t>所在地:</t>
    <rPh sb="0" eb="3">
      <t>ショザイチ</t>
    </rPh>
    <phoneticPr fontId="3"/>
  </si>
  <si>
    <t>電話番号：</t>
    <rPh sb="0" eb="2">
      <t>デンワ</t>
    </rPh>
    <rPh sb="2" eb="4">
      <t>バンゴウ</t>
    </rPh>
    <phoneticPr fontId="3"/>
  </si>
  <si>
    <t>ご担当者名：</t>
    <rPh sb="1" eb="4">
      <t>タントウシャ</t>
    </rPh>
    <rPh sb="4" eb="5">
      <t>メイ</t>
    </rPh>
    <phoneticPr fontId="3"/>
  </si>
  <si>
    <t>１　学科別の在籍生徒調査（高校便覧）</t>
    <rPh sb="2" eb="5">
      <t>ガッカベツ</t>
    </rPh>
    <rPh sb="6" eb="8">
      <t>ザイセキ</t>
    </rPh>
    <rPh sb="8" eb="10">
      <t>セイト</t>
    </rPh>
    <rPh sb="10" eb="12">
      <t>チョウサ</t>
    </rPh>
    <rPh sb="13" eb="15">
      <t>コウコウ</t>
    </rPh>
    <rPh sb="15" eb="17">
      <t>ビンラン</t>
    </rPh>
    <phoneticPr fontId="3"/>
  </si>
  <si>
    <t>学科名</t>
    <rPh sb="0" eb="3">
      <t>ガッカメイ</t>
    </rPh>
    <phoneticPr fontId="3"/>
  </si>
  <si>
    <t>（合計）</t>
    <rPh sb="1" eb="3">
      <t>ゴウケイ</t>
    </rPh>
    <phoneticPr fontId="3"/>
  </si>
  <si>
    <t>就職者数（自営を含む）</t>
    <rPh sb="0" eb="3">
      <t>シュウショクシャ</t>
    </rPh>
    <rPh sb="3" eb="4">
      <t>スウ</t>
    </rPh>
    <rPh sb="5" eb="7">
      <t>ジエイ</t>
    </rPh>
    <rPh sb="8" eb="9">
      <t>フク</t>
    </rPh>
    <phoneticPr fontId="3"/>
  </si>
  <si>
    <t>府内</t>
    <rPh sb="0" eb="2">
      <t>フナイ</t>
    </rPh>
    <phoneticPr fontId="3"/>
  </si>
  <si>
    <t>府外</t>
    <rPh sb="0" eb="2">
      <t>フガイ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</si>
  <si>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</si>
  <si>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</si>
  <si>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科</t>
    <rPh sb="0" eb="1">
      <t>カ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</si>
  <si>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</si>
  <si>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</si>
  <si>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うち府外就職希望者数</t>
    <rPh sb="2" eb="3">
      <t>フ</t>
    </rPh>
    <rPh sb="3" eb="4">
      <t>ガイ</t>
    </rPh>
    <rPh sb="4" eb="6">
      <t>シュウショク</t>
    </rPh>
    <rPh sb="6" eb="10">
      <t>キボウシャスウ</t>
    </rPh>
    <phoneticPr fontId="3"/>
  </si>
  <si>
    <t>希望都道府県名</t>
    <rPh sb="0" eb="2">
      <t>キボウ</t>
    </rPh>
    <rPh sb="2" eb="6">
      <t>トドウフケン</t>
    </rPh>
    <rPh sb="6" eb="7">
      <t>メイ</t>
    </rPh>
    <phoneticPr fontId="3"/>
  </si>
  <si>
    <t>①　卒業予定者数（①＝②＋③＋④）</t>
    <rPh sb="2" eb="4">
      <t>ソツギョウ</t>
    </rPh>
    <rPh sb="4" eb="7">
      <t>ヨテイシャ</t>
    </rPh>
    <rPh sb="7" eb="8">
      <t>スウ</t>
    </rPh>
    <phoneticPr fontId="3"/>
  </si>
  <si>
    <r>
      <t>【求職動向調査の記入に関するお願い】
①卒業予定者数
　・高校便覧の卒業予定者数と
　　一致させてください
②学校又は安定所紹介希望者数の合計と職業
　群別内訳の合計を一致させてください
・</t>
    </r>
    <r>
      <rPr>
        <u val="double"/>
        <sz val="8"/>
        <color theme="1"/>
        <rFont val="メイリオ"/>
        <family val="3"/>
        <charset val="128"/>
      </rPr>
      <t>（　）には障害者数をうち数で記載ください</t>
    </r>
    <rPh sb="1" eb="3">
      <t>キュウショク</t>
    </rPh>
    <rPh sb="3" eb="5">
      <t>ドウコウ</t>
    </rPh>
    <rPh sb="5" eb="7">
      <t>チョウサ</t>
    </rPh>
    <rPh sb="8" eb="10">
      <t>キニュウ</t>
    </rPh>
    <rPh sb="11" eb="12">
      <t>カン</t>
    </rPh>
    <rPh sb="15" eb="16">
      <t>ネガ</t>
    </rPh>
    <rPh sb="20" eb="22">
      <t>ソツギョウ</t>
    </rPh>
    <rPh sb="22" eb="25">
      <t>ヨテイシャ</t>
    </rPh>
    <rPh sb="25" eb="26">
      <t>スウ</t>
    </rPh>
    <rPh sb="29" eb="31">
      <t>コウコウ</t>
    </rPh>
    <rPh sb="31" eb="33">
      <t>ビンラン</t>
    </rPh>
    <rPh sb="34" eb="36">
      <t>ソツギョウ</t>
    </rPh>
    <rPh sb="36" eb="39">
      <t>ヨテイシャ</t>
    </rPh>
    <rPh sb="39" eb="40">
      <t>スウ</t>
    </rPh>
    <rPh sb="44" eb="46">
      <t>イッチ</t>
    </rPh>
    <rPh sb="55" eb="57">
      <t>ガッコウ</t>
    </rPh>
    <rPh sb="57" eb="58">
      <t>マタ</t>
    </rPh>
    <rPh sb="59" eb="62">
      <t>アンテイショ</t>
    </rPh>
    <rPh sb="62" eb="64">
      <t>ショウカイ</t>
    </rPh>
    <rPh sb="64" eb="68">
      <t>キボウシャスウ</t>
    </rPh>
    <rPh sb="69" eb="71">
      <t>ゴウケイ</t>
    </rPh>
    <rPh sb="72" eb="74">
      <t>ショクギョウ</t>
    </rPh>
    <rPh sb="76" eb="77">
      <t>グン</t>
    </rPh>
    <rPh sb="77" eb="78">
      <t>ベツ</t>
    </rPh>
    <rPh sb="78" eb="80">
      <t>ウチワケ</t>
    </rPh>
    <rPh sb="81" eb="83">
      <t>ゴウケイ</t>
    </rPh>
    <rPh sb="84" eb="86">
      <t>イッチ</t>
    </rPh>
    <rPh sb="100" eb="103">
      <t>ショウガイシャ</t>
    </rPh>
    <rPh sb="103" eb="104">
      <t>スウ</t>
    </rPh>
    <rPh sb="107" eb="108">
      <t>スウ</t>
    </rPh>
    <rPh sb="109" eb="111">
      <t>キサイ</t>
    </rPh>
    <phoneticPr fontId="3"/>
  </si>
  <si>
    <t>　　　　（うち、障害者の数）</t>
    <rPh sb="8" eb="11">
      <t>ショウガイシャ</t>
    </rPh>
    <rPh sb="12" eb="13">
      <t>カズ</t>
    </rPh>
    <phoneticPr fontId="3"/>
  </si>
  <si>
    <t>(  )</t>
    <phoneticPr fontId="3"/>
  </si>
  <si>
    <t>（　）</t>
    <phoneticPr fontId="3"/>
  </si>
  <si>
    <t>②　進学希望者数</t>
    <rPh sb="2" eb="4">
      <t>シンガク</t>
    </rPh>
    <rPh sb="4" eb="7">
      <t>キボウシャ</t>
    </rPh>
    <rPh sb="7" eb="8">
      <t>スウ</t>
    </rPh>
    <phoneticPr fontId="3"/>
  </si>
  <si>
    <t>③　就職希望者数</t>
    <rPh sb="2" eb="4">
      <t>シュウショク</t>
    </rPh>
    <rPh sb="4" eb="8">
      <t>キボウシャスウ</t>
    </rPh>
    <phoneticPr fontId="3"/>
  </si>
  <si>
    <t>　　　（うち、障害者の数）　　</t>
    <rPh sb="7" eb="10">
      <t>ショウガイシャ</t>
    </rPh>
    <rPh sb="11" eb="12">
      <t>カズ</t>
    </rPh>
    <phoneticPr fontId="3"/>
  </si>
  <si>
    <t>④　その他（未定含む）</t>
    <rPh sb="4" eb="5">
      <t>ホカ</t>
    </rPh>
    <rPh sb="6" eb="8">
      <t>ミテイ</t>
    </rPh>
    <rPh sb="8" eb="9">
      <t>フク</t>
    </rPh>
    <phoneticPr fontId="3"/>
  </si>
  <si>
    <r>
      <rPr>
        <sz val="10"/>
        <color theme="1"/>
        <rFont val="メイリオ"/>
        <family val="3"/>
        <charset val="128"/>
      </rPr>
      <t>⑤　③</t>
    </r>
    <r>
      <rPr>
        <sz val="9"/>
        <color theme="1"/>
        <rFont val="メイリオ"/>
        <family val="3"/>
        <charset val="128"/>
      </rPr>
      <t>のうち、</t>
    </r>
    <r>
      <rPr>
        <u val="double"/>
        <sz val="9"/>
        <color theme="1"/>
        <rFont val="メイリオ"/>
        <family val="3"/>
        <charset val="128"/>
      </rPr>
      <t>学校又は安定所
での紹介による就職希望者数</t>
    </r>
    <rPh sb="7" eb="9">
      <t>ガッコウ</t>
    </rPh>
    <rPh sb="9" eb="10">
      <t>マタ</t>
    </rPh>
    <rPh sb="11" eb="13">
      <t>アンテイ</t>
    </rPh>
    <rPh sb="13" eb="14">
      <t>ショ</t>
    </rPh>
    <rPh sb="17" eb="19">
      <t>ショウカイ</t>
    </rPh>
    <rPh sb="22" eb="24">
      <t>シュウショク</t>
    </rPh>
    <rPh sb="24" eb="27">
      <t>キボウシャ</t>
    </rPh>
    <rPh sb="27" eb="28">
      <t>スウ</t>
    </rPh>
    <phoneticPr fontId="3"/>
  </si>
  <si>
    <t>　　　（うち、障害者の数）</t>
    <phoneticPr fontId="3"/>
  </si>
  <si>
    <t>（　）</t>
  </si>
  <si>
    <t>⑤の職業群別内訳</t>
    <rPh sb="2" eb="4">
      <t>ショクギョウ</t>
    </rPh>
    <rPh sb="4" eb="5">
      <t>グン</t>
    </rPh>
    <rPh sb="5" eb="6">
      <t>ベツ</t>
    </rPh>
    <rPh sb="6" eb="8">
      <t>ウチワケ</t>
    </rPh>
    <phoneticPr fontId="3"/>
  </si>
  <si>
    <t>(1)管理的職業</t>
    <rPh sb="3" eb="6">
      <t>カンリテキ</t>
    </rPh>
    <rPh sb="6" eb="8">
      <t>ショクギョウ</t>
    </rPh>
    <phoneticPr fontId="3"/>
  </si>
  <si>
    <t>(2)専門的・技術的職業</t>
    <rPh sb="3" eb="6">
      <t>センモンテキ</t>
    </rPh>
    <rPh sb="7" eb="10">
      <t>ギジュツテキ</t>
    </rPh>
    <rPh sb="10" eb="12">
      <t>ショクギョウ</t>
    </rPh>
    <phoneticPr fontId="3"/>
  </si>
  <si>
    <t>(3)事務的職業</t>
    <rPh sb="3" eb="6">
      <t>ジムテキ</t>
    </rPh>
    <rPh sb="6" eb="8">
      <t>ショクギョウ</t>
    </rPh>
    <phoneticPr fontId="3"/>
  </si>
  <si>
    <t>(4)販売の職業</t>
    <rPh sb="3" eb="5">
      <t>ハンバイ</t>
    </rPh>
    <rPh sb="6" eb="8">
      <t>ショクギョウ</t>
    </rPh>
    <phoneticPr fontId="3"/>
  </si>
  <si>
    <t>(5)サービスの職業</t>
    <rPh sb="8" eb="10">
      <t>ショクギョウ</t>
    </rPh>
    <phoneticPr fontId="3"/>
  </si>
  <si>
    <t>(6)保安の職業</t>
    <rPh sb="3" eb="5">
      <t>ホアン</t>
    </rPh>
    <rPh sb="6" eb="8">
      <t>ショクギョウ</t>
    </rPh>
    <phoneticPr fontId="3"/>
  </si>
  <si>
    <t>(7)農林漁業の職業</t>
    <rPh sb="3" eb="5">
      <t>ノウリン</t>
    </rPh>
    <rPh sb="5" eb="7">
      <t>ギョギョウ</t>
    </rPh>
    <rPh sb="8" eb="10">
      <t>ショクギョウ</t>
    </rPh>
    <phoneticPr fontId="3"/>
  </si>
  <si>
    <t>(8)生産工程の職業</t>
    <rPh sb="3" eb="5">
      <t>セイサン</t>
    </rPh>
    <rPh sb="5" eb="7">
      <t>コウテイ</t>
    </rPh>
    <rPh sb="8" eb="10">
      <t>ショクギョウ</t>
    </rPh>
    <phoneticPr fontId="3"/>
  </si>
  <si>
    <t>(9)輸送・機械運転の職業</t>
    <rPh sb="3" eb="5">
      <t>ユソウ</t>
    </rPh>
    <rPh sb="6" eb="8">
      <t>キカイ</t>
    </rPh>
    <rPh sb="8" eb="10">
      <t>ウンテン</t>
    </rPh>
    <rPh sb="11" eb="13">
      <t>ショクギョウ</t>
    </rPh>
    <phoneticPr fontId="3"/>
  </si>
  <si>
    <t>(10)建設・採掘の職業</t>
    <rPh sb="4" eb="6">
      <t>ケンセツ</t>
    </rPh>
    <rPh sb="7" eb="9">
      <t>サイクツ</t>
    </rPh>
    <rPh sb="10" eb="12">
      <t>ショクギョウ</t>
    </rPh>
    <phoneticPr fontId="3"/>
  </si>
  <si>
    <r>
      <t>(11)</t>
    </r>
    <r>
      <rPr>
        <sz val="8"/>
        <color theme="1"/>
        <rFont val="メイリオ"/>
        <family val="3"/>
        <charset val="128"/>
      </rPr>
      <t>運搬・清掃・包装等の職業</t>
    </r>
    <rPh sb="4" eb="6">
      <t>ウンパン</t>
    </rPh>
    <rPh sb="7" eb="9">
      <t>セイソウ</t>
    </rPh>
    <rPh sb="10" eb="12">
      <t>ホウソウ</t>
    </rPh>
    <rPh sb="12" eb="13">
      <t>トウ</t>
    </rPh>
    <rPh sb="14" eb="16">
      <t>ショクギョウ</t>
    </rPh>
    <phoneticPr fontId="3"/>
  </si>
  <si>
    <t>(12)希望職種未定</t>
    <rPh sb="4" eb="6">
      <t>キボウ</t>
    </rPh>
    <rPh sb="6" eb="8">
      <t>ショクシュ</t>
    </rPh>
    <rPh sb="8" eb="10">
      <t>ミテイ</t>
    </rPh>
    <phoneticPr fontId="3"/>
  </si>
  <si>
    <t>※令和７年５月１５日現在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</si>
  <si>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令和７年３月卒業者</t>
    <rPh sb="0" eb="2">
      <t>レイワ</t>
    </rPh>
    <rPh sb="3" eb="4">
      <t>ネン</t>
    </rPh>
    <rPh sb="5" eb="6">
      <t>ガツ</t>
    </rPh>
    <rPh sb="6" eb="9">
      <t>ソツギョウシャ</t>
    </rPh>
    <phoneticPr fontId="3"/>
  </si>
  <si>
    <t>令和８年３月
卒業予定者</t>
    <rPh sb="0" eb="2">
      <t>レイワ</t>
    </rPh>
    <rPh sb="3" eb="4">
      <t>ネン</t>
    </rPh>
    <rPh sb="4" eb="5">
      <t>ヘイネン</t>
    </rPh>
    <rPh sb="5" eb="6">
      <t>ガツ</t>
    </rPh>
    <rPh sb="7" eb="9">
      <t>ソツギョウ</t>
    </rPh>
    <rPh sb="9" eb="12">
      <t>ヨテイシャ</t>
    </rPh>
    <phoneticPr fontId="3"/>
  </si>
  <si>
    <t>２　令和８年３月高等学校卒業予定者の求職動向調査</t>
    <rPh sb="2" eb="4">
      <t>レイワ</t>
    </rPh>
    <rPh sb="5" eb="6">
      <t>ネン</t>
    </rPh>
    <rPh sb="7" eb="8">
      <t>ガツ</t>
    </rPh>
    <rPh sb="8" eb="10">
      <t>コウトウ</t>
    </rPh>
    <rPh sb="10" eb="12">
      <t>ガッコウ</t>
    </rPh>
    <rPh sb="12" eb="14">
      <t>ソツギョウ</t>
    </rPh>
    <rPh sb="14" eb="17">
      <t>ヨテイシャ</t>
    </rPh>
    <rPh sb="18" eb="20">
      <t>キュウショク</t>
    </rPh>
    <rPh sb="20" eb="22">
      <t>ドウコウ</t>
    </rPh>
    <rPh sb="22" eb="24">
      <t>チョウサ</t>
    </rPh>
    <phoneticPr fontId="3"/>
  </si>
  <si>
    <t>報告締切　令和7年５月２1日（水）　ご協力よろしくお願いいたします。</t>
    <rPh sb="0" eb="2">
      <t>ホウコク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rPh sb="19" eb="21">
      <t>キョウリョク</t>
    </rPh>
    <rPh sb="26" eb="27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</si>
</sst>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@\)"/>
    <numFmt numFmtId="177" formatCode="\(#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6"/>
      <color theme="1"/>
      <name val="ＭＳ ゴシック"/>
      <family val="3"/>
      <charset val="128"/>
    </font>
    <font>
      <sz val="1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u val="double"/>
      <sz val="8"/>
      <color theme="1"/>
      <name val="メイリオ"/>
      <family val="3"/>
      <charset val="128"/>
    </font>
    <font>
      <u val="double"/>
      <sz val="9"/>
      <color theme="1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 tint="0.249977111117893"/>
      <name val="ＭＳ Ｐゴシック"/>
      <family val="2"/>
      <charset val="128"/>
      <scheme val="minor"/>
    </font>
    <font>
      <sz val="9"/>
      <color theme="1" tint="0.249977111117893"/>
      <name val="ＭＳ Ｐゴシック"/>
      <family val="3"/>
      <charset val="128"/>
      <scheme val="minor"/>
    </font>
    <font>
      <sz val="8"/>
      <color theme="1" tint="0.249977111117893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 diagonalDown="1">
      <left style="thin">
        <color auto="1"/>
      </left>
      <right/>
      <top/>
      <bottom style="thin">
        <color indexed="64"/>
      </bottom>
      <diagonal style="thin">
        <color auto="1"/>
      </diagonal>
    </border>
    <border diagonalUp="1" diagonalDown="1">
      <left/>
      <right style="medium">
        <color auto="1"/>
      </right>
      <top/>
      <bottom style="thin">
        <color indexed="64"/>
      </bottom>
      <diagonal style="thin">
        <color auto="1"/>
      </diagonal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left" vertical="center" indent="1"/>
      <protection locked="0"/>
    </xf>
    <xf numFmtId="0" fontId="2" fillId="0" borderId="72" xfId="0" applyFont="1" applyBorder="1" applyAlignment="1" applyProtection="1">
      <alignment horizontal="left" vertical="center" indent="1"/>
      <protection locked="0"/>
    </xf>
    <xf numFmtId="0" fontId="0" fillId="0" borderId="72" xfId="0" applyBorder="1" applyAlignment="1" applyProtection="1">
      <alignment horizontal="left" vertical="center" indent="1"/>
      <protection locked="0"/>
    </xf>
    <xf numFmtId="0" fontId="11" fillId="0" borderId="71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shrinkToFit="1"/>
    </xf>
    <xf numFmtId="0" fontId="2" fillId="4" borderId="5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4" fillId="3" borderId="88" xfId="0" applyFont="1" applyFill="1" applyBorder="1" applyAlignment="1">
      <alignment vertical="top" wrapText="1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9" fillId="4" borderId="46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0" fontId="2" fillId="4" borderId="76" xfId="0" applyFont="1" applyFill="1" applyBorder="1" applyAlignment="1">
      <alignment horizontal="center" vertical="center"/>
    </xf>
    <xf numFmtId="177" fontId="17" fillId="4" borderId="66" xfId="0" applyNumberFormat="1" applyFont="1" applyFill="1" applyBorder="1" applyAlignment="1">
      <alignment horizontal="center" vertical="center" shrinkToFit="1"/>
    </xf>
    <xf numFmtId="177" fontId="17" fillId="0" borderId="64" xfId="0" applyNumberFormat="1" applyFont="1" applyBorder="1" applyAlignment="1" applyProtection="1">
      <alignment horizontal="center" vertical="center" shrinkToFit="1"/>
      <protection locked="0"/>
    </xf>
    <xf numFmtId="177" fontId="17" fillId="0" borderId="65" xfId="0" applyNumberFormat="1" applyFont="1" applyBorder="1" applyAlignment="1" applyProtection="1">
      <alignment horizontal="center" vertical="center" shrinkToFit="1"/>
      <protection locked="0"/>
    </xf>
    <xf numFmtId="177" fontId="17" fillId="0" borderId="77" xfId="0" applyNumberFormat="1" applyFont="1" applyBorder="1" applyAlignment="1" applyProtection="1">
      <alignment horizontal="center" vertical="center" shrinkToFit="1"/>
      <protection locked="0"/>
    </xf>
    <xf numFmtId="177" fontId="17" fillId="4" borderId="64" xfId="0" applyNumberFormat="1" applyFont="1" applyFill="1" applyBorder="1" applyAlignment="1" applyProtection="1">
      <alignment horizontal="center" vertical="center" shrinkToFit="1"/>
      <protection locked="0"/>
    </xf>
    <xf numFmtId="177" fontId="17" fillId="4" borderId="37" xfId="0" applyNumberFormat="1" applyFont="1" applyFill="1" applyBorder="1" applyAlignment="1">
      <alignment horizontal="center" vertical="center" shrinkToFit="1"/>
    </xf>
    <xf numFmtId="177" fontId="17" fillId="0" borderId="75" xfId="0" applyNumberFormat="1" applyFont="1" applyBorder="1" applyAlignment="1" applyProtection="1">
      <alignment horizontal="center" vertical="center" shrinkToFit="1"/>
      <protection locked="0"/>
    </xf>
    <xf numFmtId="177" fontId="17" fillId="0" borderId="73" xfId="0" applyNumberFormat="1" applyFont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2" fillId="0" borderId="49" xfId="0" applyFont="1" applyBorder="1" applyAlignment="1" applyProtection="1">
      <alignment horizontal="left" vertical="center" indent="1"/>
      <protection locked="0"/>
    </xf>
    <xf numFmtId="0" fontId="2" fillId="0" borderId="61" xfId="0" applyFont="1" applyBorder="1" applyAlignment="1" applyProtection="1">
      <alignment horizontal="left" vertical="center" indent="1"/>
      <protection locked="0"/>
    </xf>
    <xf numFmtId="0" fontId="0" fillId="0" borderId="61" xfId="0" applyBorder="1" applyAlignment="1" applyProtection="1">
      <alignment horizontal="left" vertical="center" indent="1"/>
      <protection locked="0"/>
    </xf>
    <xf numFmtId="0" fontId="2" fillId="0" borderId="33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2" fillId="0" borderId="34" xfId="0" applyFont="1" applyBorder="1" applyAlignment="1" applyProtection="1">
      <alignment horizontal="left" vertical="center" indent="1"/>
      <protection locked="0"/>
    </xf>
    <xf numFmtId="0" fontId="2" fillId="0" borderId="62" xfId="0" applyFont="1" applyBorder="1" applyAlignment="1" applyProtection="1">
      <alignment horizontal="left" vertical="center" indent="1"/>
      <protection locked="0"/>
    </xf>
    <xf numFmtId="0" fontId="0" fillId="0" borderId="62" xfId="0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5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68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7" fillId="0" borderId="85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86" xfId="0" applyFont="1" applyBorder="1" applyAlignment="1">
      <alignment horizontal="left" vertical="center" wrapText="1"/>
    </xf>
    <xf numFmtId="0" fontId="2" fillId="0" borderId="87" xfId="0" applyFont="1" applyBorder="1" applyAlignment="1">
      <alignment horizontal="left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5" fillId="3" borderId="81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16" fillId="3" borderId="8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2</xdr:row>
      <xdr:rowOff>0</xdr:rowOff>
    </xdr:from>
    <xdr:to>
      <xdr:col>16</xdr:col>
      <xdr:colOff>361950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24775" y="342900"/>
          <a:ext cx="1485900" cy="5048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ドロップダウンリストから選択してください。</a:t>
          </a:r>
        </a:p>
      </xdr:txBody>
    </xdr:sp>
    <xdr:clientData/>
  </xdr:twoCellAnchor>
  <xdr:twoCellAnchor>
    <xdr:from>
      <xdr:col>13</xdr:col>
      <xdr:colOff>66675</xdr:colOff>
      <xdr:row>2</xdr:row>
      <xdr:rowOff>114300</xdr:rowOff>
    </xdr:from>
    <xdr:to>
      <xdr:col>14</xdr:col>
      <xdr:colOff>247650</xdr:colOff>
      <xdr:row>4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6858000" y="457200"/>
          <a:ext cx="866775" cy="447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18</xdr:row>
      <xdr:rowOff>161925</xdr:rowOff>
    </xdr:from>
    <xdr:to>
      <xdr:col>17</xdr:col>
      <xdr:colOff>542925</xdr:colOff>
      <xdr:row>29</xdr:row>
      <xdr:rowOff>276225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72300" y="3781425"/>
          <a:ext cx="3105150" cy="34385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200"/>
            <a:t>【</a:t>
          </a:r>
          <a:r>
            <a:rPr kumimoji="1" lang="ja-JP" altLang="en-US" sz="1200"/>
            <a:t>入力作業に当たり</a:t>
          </a:r>
          <a:r>
            <a:rPr kumimoji="1" lang="en-US" altLang="ja-JP" sz="1200"/>
            <a:t>】</a:t>
          </a:r>
        </a:p>
        <a:p>
          <a:pPr algn="ctr"/>
          <a:endParaRPr kumimoji="1" lang="en-US" altLang="ja-JP" sz="1200"/>
        </a:p>
        <a:p>
          <a:pPr algn="l"/>
          <a:r>
            <a:rPr kumimoji="1" lang="ja-JP" altLang="en-US" sz="1100"/>
            <a:t>・表のなかで、数値が表示されるべきセルにおいて、</a:t>
          </a:r>
          <a:r>
            <a:rPr kumimoji="1" lang="ja-JP" altLang="en-US" sz="1100" u="sng"/>
            <a:t>「色つき」のものは入力不要</a:t>
          </a:r>
          <a:r>
            <a:rPr kumimoji="1" lang="ja-JP" altLang="en-US" sz="1100"/>
            <a:t>です。（ロックをかけています。）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・（</a:t>
          </a:r>
          <a:r>
            <a:rPr kumimoji="1" lang="en-US" altLang="ja-JP" sz="1100"/>
            <a:t>0</a:t>
          </a:r>
          <a:r>
            <a:rPr kumimoji="1" lang="ja-JP" altLang="en-US" sz="1100"/>
            <a:t>）が表示されているセルに数値を入力するときは、他のセルと同様に数字のみ入力してください。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⇒（　）は自動で表示されます。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・希望都道府県名欄は、主なものを記入してください。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 tint="0.59999389629810485"/>
  </sheetPr>
  <dimension ref="A1:M45"/>
  <sheetViews>
    <sheetView showGridLines="0" tabSelected="1" view="pageBreakPreview" zoomScaleNormal="100" zoomScaleSheetLayoutView="100" workbookViewId="0">
      <selection activeCell="A45" sqref="A45:M45"/>
    </sheetView>
  </sheetViews>
  <sheetFormatPr defaultColWidth="9" defaultRowHeight="16.5"/>
  <cols>
    <col min="1" max="1" width="3.25" style="1" customWidth="1"/>
    <col min="2" max="5" width="7.125" style="1" customWidth="1"/>
    <col min="6" max="6" width="7.125" style="11" customWidth="1"/>
    <col min="7" max="13" width="7.125" style="1" customWidth="1"/>
    <col min="14" max="16384" width="9" style="1"/>
  </cols>
  <sheetData>
    <row r="1" spans="1:13" ht="17.25" thickBot="1">
      <c r="M1" s="1" t="s">
        <v>0</v>
      </c>
    </row>
    <row r="2" spans="1:13" ht="9.75" customHeight="1">
      <c r="I2" s="67" t="s">
        <v>1</v>
      </c>
      <c r="J2" s="68"/>
      <c r="K2" s="68"/>
      <c r="L2" s="68"/>
      <c r="M2" s="69"/>
    </row>
    <row r="3" spans="1:13" ht="32.25" customHeight="1" thickBot="1">
      <c r="A3" s="4" t="s">
        <v>2</v>
      </c>
      <c r="B3" s="4"/>
      <c r="C3" s="4"/>
      <c r="I3" s="70"/>
      <c r="J3" s="71"/>
      <c r="K3" s="71"/>
      <c r="L3" s="71"/>
      <c r="M3" s="72"/>
    </row>
    <row r="4" spans="1:13" ht="11.25" customHeight="1">
      <c r="A4" s="4"/>
      <c r="B4" s="4"/>
      <c r="C4" s="4"/>
    </row>
    <row r="5" spans="1:13" ht="24" customHeight="1">
      <c r="A5" s="4"/>
      <c r="B5" s="158" t="s">
        <v>3</v>
      </c>
      <c r="C5" s="159"/>
      <c r="D5" s="160"/>
      <c r="E5" s="160"/>
      <c r="F5" s="160"/>
      <c r="G5" s="160"/>
      <c r="H5" s="160"/>
      <c r="I5" s="160"/>
      <c r="J5" s="157" t="s">
        <v>4</v>
      </c>
      <c r="K5" s="157"/>
      <c r="L5" s="118"/>
      <c r="M5" s="120"/>
    </row>
    <row r="6" spans="1:13" ht="24" customHeight="1">
      <c r="A6" s="4"/>
      <c r="B6" s="158" t="s">
        <v>5</v>
      </c>
      <c r="C6" s="159"/>
      <c r="D6" s="118"/>
      <c r="E6" s="120"/>
      <c r="F6" s="158" t="s">
        <v>6</v>
      </c>
      <c r="G6" s="159"/>
      <c r="H6" s="118"/>
      <c r="I6" s="119"/>
      <c r="J6" s="119"/>
      <c r="K6" s="119"/>
      <c r="L6" s="119"/>
      <c r="M6" s="120"/>
    </row>
    <row r="7" spans="1:13" ht="24" customHeight="1">
      <c r="A7" s="4"/>
      <c r="B7" s="21"/>
      <c r="C7" s="22"/>
      <c r="D7" s="158" t="s">
        <v>7</v>
      </c>
      <c r="E7" s="159"/>
      <c r="F7" s="118"/>
      <c r="G7" s="119"/>
      <c r="H7" s="120"/>
      <c r="I7" s="164" t="s">
        <v>8</v>
      </c>
      <c r="J7" s="165"/>
      <c r="K7" s="118"/>
      <c r="L7" s="119"/>
      <c r="M7" s="120"/>
    </row>
    <row r="8" spans="1:13" ht="12" customHeight="1">
      <c r="A8" s="4"/>
      <c r="B8" s="15"/>
      <c r="C8" s="15"/>
      <c r="D8" s="11"/>
      <c r="E8" s="11"/>
      <c r="G8" s="11"/>
      <c r="H8" s="11"/>
      <c r="I8" s="11"/>
      <c r="J8" s="17"/>
      <c r="K8" s="17"/>
      <c r="L8" s="16"/>
      <c r="M8" s="16"/>
    </row>
    <row r="9" spans="1:13" ht="28.5" customHeight="1" thickBot="1">
      <c r="A9" s="3" t="s">
        <v>9</v>
      </c>
      <c r="B9" s="3"/>
      <c r="C9" s="3"/>
      <c r="D9" s="2"/>
    </row>
    <row r="10" spans="1:13" ht="16.5" customHeight="1">
      <c r="A10" s="137" t="s">
        <v>10</v>
      </c>
      <c r="B10" s="139"/>
      <c r="C10" s="139"/>
      <c r="D10" s="140"/>
      <c r="E10" s="141"/>
      <c r="F10" s="67" t="s">
        <v>49</v>
      </c>
      <c r="G10" s="149"/>
      <c r="H10" s="109" t="s">
        <v>48</v>
      </c>
      <c r="I10" s="110"/>
      <c r="J10" s="111"/>
      <c r="K10" s="111"/>
      <c r="L10" s="111"/>
      <c r="M10" s="112"/>
    </row>
    <row r="11" spans="1:13">
      <c r="A11" s="115"/>
      <c r="B11" s="145"/>
      <c r="C11" s="145"/>
      <c r="D11" s="116"/>
      <c r="E11" s="117"/>
      <c r="F11" s="150"/>
      <c r="G11" s="151"/>
      <c r="H11" s="113" t="s">
        <v>11</v>
      </c>
      <c r="I11" s="114"/>
      <c r="J11" s="116" t="s">
        <v>12</v>
      </c>
      <c r="K11" s="116"/>
      <c r="L11" s="116"/>
      <c r="M11" s="117"/>
    </row>
    <row r="12" spans="1:13">
      <c r="A12" s="115"/>
      <c r="B12" s="145"/>
      <c r="C12" s="145"/>
      <c r="D12" s="116"/>
      <c r="E12" s="117"/>
      <c r="F12" s="152"/>
      <c r="G12" s="153"/>
      <c r="H12" s="115"/>
      <c r="I12" s="116"/>
      <c r="J12" s="116" t="s">
        <v>13</v>
      </c>
      <c r="K12" s="116"/>
      <c r="L12" s="116" t="s">
        <v>14</v>
      </c>
      <c r="M12" s="117"/>
    </row>
    <row r="13" spans="1:13" ht="18.75" customHeight="1" thickBot="1">
      <c r="A13" s="138"/>
      <c r="B13" s="142"/>
      <c r="C13" s="142"/>
      <c r="D13" s="143"/>
      <c r="E13" s="144"/>
      <c r="F13" s="5" t="s">
        <v>15</v>
      </c>
      <c r="G13" s="10" t="s">
        <v>16</v>
      </c>
      <c r="H13" s="5" t="s">
        <v>15</v>
      </c>
      <c r="I13" s="6" t="s">
        <v>16</v>
      </c>
      <c r="J13" s="7" t="s">
        <v>15</v>
      </c>
      <c r="K13" s="6" t="s">
        <v>16</v>
      </c>
      <c r="L13" s="7" t="s">
        <v>15</v>
      </c>
      <c r="M13" s="10" t="s">
        <v>16</v>
      </c>
    </row>
    <row r="14" spans="1:13" ht="18.75" customHeight="1">
      <c r="A14" s="92"/>
      <c r="B14" s="93"/>
      <c r="C14" s="93"/>
      <c r="D14" s="94"/>
      <c r="E14" s="12" t="s">
        <v>17</v>
      </c>
      <c r="F14" s="23"/>
      <c r="G14" s="35"/>
      <c r="H14" s="23"/>
      <c r="I14" s="36"/>
      <c r="J14" s="37"/>
      <c r="K14" s="36"/>
      <c r="L14" s="37"/>
      <c r="M14" s="35"/>
    </row>
    <row r="15" spans="1:13" ht="18.75" customHeight="1">
      <c r="A15" s="18"/>
      <c r="B15" s="19"/>
      <c r="C15" s="19"/>
      <c r="D15" s="20"/>
      <c r="E15" s="13" t="s">
        <v>17</v>
      </c>
      <c r="F15" s="24"/>
      <c r="G15" s="38"/>
      <c r="H15" s="24"/>
      <c r="I15" s="39"/>
      <c r="J15" s="40"/>
      <c r="K15" s="39"/>
      <c r="L15" s="40"/>
      <c r="M15" s="38"/>
    </row>
    <row r="16" spans="1:13" ht="18.75" customHeight="1">
      <c r="A16" s="18"/>
      <c r="B16" s="19"/>
      <c r="C16" s="19"/>
      <c r="D16" s="20"/>
      <c r="E16" s="13" t="s">
        <v>17</v>
      </c>
      <c r="F16" s="24"/>
      <c r="G16" s="38"/>
      <c r="H16" s="24"/>
      <c r="I16" s="39"/>
      <c r="J16" s="40"/>
      <c r="K16" s="39"/>
      <c r="L16" s="40"/>
      <c r="M16" s="38"/>
    </row>
    <row r="17" spans="1:13" ht="18.75" customHeight="1">
      <c r="A17" s="95"/>
      <c r="B17" s="96"/>
      <c r="C17" s="96"/>
      <c r="D17" s="97"/>
      <c r="E17" s="13" t="s">
        <v>17</v>
      </c>
      <c r="F17" s="25"/>
      <c r="G17" s="41"/>
      <c r="H17" s="25"/>
      <c r="I17" s="42"/>
      <c r="J17" s="43"/>
      <c r="K17" s="42"/>
      <c r="L17" s="43"/>
      <c r="M17" s="41"/>
    </row>
    <row r="18" spans="1:13" ht="18.75" customHeight="1" thickBot="1">
      <c r="A18" s="98"/>
      <c r="B18" s="99"/>
      <c r="C18" s="99"/>
      <c r="D18" s="100"/>
      <c r="E18" s="14" t="s">
        <v>17</v>
      </c>
      <c r="F18" s="26"/>
      <c r="G18" s="44"/>
      <c r="H18" s="26"/>
      <c r="I18" s="45"/>
      <c r="J18" s="46"/>
      <c r="K18" s="45"/>
      <c r="L18" s="46"/>
      <c r="M18" s="44"/>
    </row>
    <row r="19" spans="1:13" ht="18.75" customHeight="1" thickBot="1">
      <c r="A19" s="121" t="s">
        <v>18</v>
      </c>
      <c r="B19" s="122"/>
      <c r="C19" s="122"/>
      <c r="D19" s="123"/>
      <c r="E19" s="124"/>
      <c r="F19" s="27">
        <f>SUM(F14:F18)</f>
        <v>0</v>
      </c>
      <c r="G19" s="47">
        <f t="shared" ref="G19:M19" si="0">SUM(G14:G18)</f>
        <v>0</v>
      </c>
      <c r="H19" s="27">
        <f t="shared" si="0"/>
        <v>0</v>
      </c>
      <c r="I19" s="48">
        <f t="shared" si="0"/>
        <v>0</v>
      </c>
      <c r="J19" s="49">
        <f t="shared" si="0"/>
        <v>0</v>
      </c>
      <c r="K19" s="48">
        <f t="shared" si="0"/>
        <v>0</v>
      </c>
      <c r="L19" s="49">
        <f t="shared" si="0"/>
        <v>0</v>
      </c>
      <c r="M19" s="47">
        <f t="shared" si="0"/>
        <v>0</v>
      </c>
    </row>
    <row r="20" spans="1:13" ht="12" customHeight="1"/>
    <row r="21" spans="1:13" ht="28.5" customHeight="1" thickBot="1">
      <c r="A21" s="9" t="s">
        <v>50</v>
      </c>
      <c r="B21" s="9"/>
      <c r="C21" s="9"/>
      <c r="D21" s="2"/>
      <c r="J21" s="166" t="s">
        <v>47</v>
      </c>
      <c r="K21" s="166"/>
      <c r="L21" s="166"/>
      <c r="M21" s="166"/>
    </row>
    <row r="22" spans="1:13" ht="18.75" customHeight="1">
      <c r="A22" s="137"/>
      <c r="B22" s="139"/>
      <c r="C22" s="139"/>
      <c r="D22" s="140"/>
      <c r="E22" s="141"/>
      <c r="F22" s="137" t="s">
        <v>19</v>
      </c>
      <c r="G22" s="135" t="s">
        <v>15</v>
      </c>
      <c r="H22" s="127" t="s">
        <v>16</v>
      </c>
      <c r="I22" s="154" t="s">
        <v>20</v>
      </c>
      <c r="J22" s="155"/>
      <c r="K22" s="155"/>
      <c r="L22" s="155"/>
      <c r="M22" s="156"/>
    </row>
    <row r="23" spans="1:13" ht="18.75" customHeight="1" thickBot="1">
      <c r="A23" s="138"/>
      <c r="B23" s="142"/>
      <c r="C23" s="142"/>
      <c r="D23" s="143"/>
      <c r="E23" s="144"/>
      <c r="F23" s="138"/>
      <c r="G23" s="136"/>
      <c r="H23" s="128"/>
      <c r="I23" s="8" t="s">
        <v>19</v>
      </c>
      <c r="J23" s="7" t="s">
        <v>15</v>
      </c>
      <c r="K23" s="6" t="s">
        <v>16</v>
      </c>
      <c r="L23" s="125" t="s">
        <v>21</v>
      </c>
      <c r="M23" s="126"/>
    </row>
    <row r="24" spans="1:13" ht="18.75" customHeight="1">
      <c r="A24" s="167" t="s">
        <v>22</v>
      </c>
      <c r="B24" s="168"/>
      <c r="C24" s="168"/>
      <c r="D24" s="168"/>
      <c r="E24" s="169"/>
      <c r="F24" s="28">
        <f>SUM(F26,F27,F29)</f>
        <v>0</v>
      </c>
      <c r="G24" s="50">
        <f t="shared" ref="G24:H24" si="1">SUM(G26,G27,G29)</f>
        <v>0</v>
      </c>
      <c r="H24" s="51">
        <f t="shared" si="1"/>
        <v>0</v>
      </c>
      <c r="I24" s="79" t="s">
        <v>23</v>
      </c>
      <c r="J24" s="80"/>
      <c r="K24" s="80"/>
      <c r="L24" s="80"/>
      <c r="M24" s="81"/>
    </row>
    <row r="25" spans="1:13" ht="18.75" customHeight="1">
      <c r="A25" s="170" t="s">
        <v>24</v>
      </c>
      <c r="B25" s="171"/>
      <c r="C25" s="171"/>
      <c r="D25" s="171"/>
      <c r="E25" s="172"/>
      <c r="F25" s="62">
        <f>SUM(G25,H25)</f>
        <v>0</v>
      </c>
      <c r="G25" s="59" t="s">
        <v>25</v>
      </c>
      <c r="H25" s="59" t="s">
        <v>26</v>
      </c>
      <c r="I25" s="82"/>
      <c r="J25" s="83"/>
      <c r="K25" s="83"/>
      <c r="L25" s="83"/>
      <c r="M25" s="84"/>
    </row>
    <row r="26" spans="1:13" ht="18.75" customHeight="1">
      <c r="A26" s="73"/>
      <c r="B26" s="129" t="s">
        <v>27</v>
      </c>
      <c r="C26" s="130"/>
      <c r="D26" s="130"/>
      <c r="E26" s="131"/>
      <c r="F26" s="29">
        <f>SUM(G26:H26)</f>
        <v>0</v>
      </c>
      <c r="G26" s="43"/>
      <c r="H26" s="41"/>
      <c r="I26" s="82"/>
      <c r="J26" s="83"/>
      <c r="K26" s="83"/>
      <c r="L26" s="83"/>
      <c r="M26" s="84"/>
    </row>
    <row r="27" spans="1:13" ht="18.75" customHeight="1">
      <c r="A27" s="74"/>
      <c r="B27" s="173" t="s">
        <v>28</v>
      </c>
      <c r="C27" s="174"/>
      <c r="D27" s="174"/>
      <c r="E27" s="175"/>
      <c r="F27" s="30">
        <f>SUM(G27:H27)</f>
        <v>0</v>
      </c>
      <c r="G27" s="52"/>
      <c r="H27" s="53"/>
      <c r="I27" s="82"/>
      <c r="J27" s="83"/>
      <c r="K27" s="83"/>
      <c r="L27" s="83"/>
      <c r="M27" s="84"/>
    </row>
    <row r="28" spans="1:13" ht="18.75" customHeight="1">
      <c r="A28" s="74"/>
      <c r="B28" s="176" t="s">
        <v>29</v>
      </c>
      <c r="C28" s="177"/>
      <c r="D28" s="177"/>
      <c r="E28" s="178"/>
      <c r="F28" s="63">
        <f>SUM(G28,H28)</f>
        <v>0</v>
      </c>
      <c r="G28" s="64" t="s">
        <v>26</v>
      </c>
      <c r="H28" s="65" t="s">
        <v>26</v>
      </c>
      <c r="I28" s="82"/>
      <c r="J28" s="83"/>
      <c r="K28" s="83"/>
      <c r="L28" s="83"/>
      <c r="M28" s="84"/>
    </row>
    <row r="29" spans="1:13" ht="18.75" customHeight="1" thickBot="1">
      <c r="A29" s="75"/>
      <c r="B29" s="132" t="s">
        <v>30</v>
      </c>
      <c r="C29" s="133"/>
      <c r="D29" s="133"/>
      <c r="E29" s="134"/>
      <c r="F29" s="31">
        <f>SUM(G29,H29)</f>
        <v>0</v>
      </c>
      <c r="G29" s="46"/>
      <c r="H29" s="44"/>
      <c r="I29" s="85"/>
      <c r="J29" s="86"/>
      <c r="K29" s="86"/>
      <c r="L29" s="86"/>
      <c r="M29" s="87"/>
    </row>
    <row r="30" spans="1:13" ht="30" customHeight="1">
      <c r="A30" s="179" t="s">
        <v>31</v>
      </c>
      <c r="B30" s="180"/>
      <c r="C30" s="180"/>
      <c r="D30" s="180"/>
      <c r="E30" s="181"/>
      <c r="F30" s="32">
        <f>SUM(F32:F43)</f>
        <v>0</v>
      </c>
      <c r="G30" s="54">
        <f t="shared" ref="G30:H30" si="2">SUM(G32:G43)</f>
        <v>0</v>
      </c>
      <c r="H30" s="55">
        <f t="shared" si="2"/>
        <v>0</v>
      </c>
      <c r="I30" s="32">
        <f>SUM(J30:K30)</f>
        <v>0</v>
      </c>
      <c r="J30" s="54">
        <f>SUM(J32:J43)</f>
        <v>0</v>
      </c>
      <c r="K30" s="57">
        <f>SUM(K32:K43)</f>
        <v>0</v>
      </c>
      <c r="L30" s="88"/>
      <c r="M30" s="89"/>
    </row>
    <row r="31" spans="1:13" ht="18.75" customHeight="1">
      <c r="A31" s="34"/>
      <c r="B31" s="182" t="s">
        <v>32</v>
      </c>
      <c r="C31" s="183"/>
      <c r="D31" s="183"/>
      <c r="E31" s="184"/>
      <c r="F31" s="58">
        <f>SUM(G31,H31)</f>
        <v>0</v>
      </c>
      <c r="G31" s="59" t="s">
        <v>26</v>
      </c>
      <c r="H31" s="60" t="s">
        <v>26</v>
      </c>
      <c r="I31" s="58">
        <f>SUM(J31,K31)</f>
        <v>0</v>
      </c>
      <c r="J31" s="59" t="s">
        <v>33</v>
      </c>
      <c r="K31" s="61" t="s">
        <v>33</v>
      </c>
      <c r="L31" s="90"/>
      <c r="M31" s="91"/>
    </row>
    <row r="32" spans="1:13" ht="18.75" customHeight="1">
      <c r="A32" s="76" t="s">
        <v>34</v>
      </c>
      <c r="B32" s="146" t="s">
        <v>35</v>
      </c>
      <c r="C32" s="147"/>
      <c r="D32" s="147"/>
      <c r="E32" s="148"/>
      <c r="F32" s="29">
        <f>SUM(G32:H32)</f>
        <v>0</v>
      </c>
      <c r="G32" s="43"/>
      <c r="H32" s="41"/>
      <c r="I32" s="29">
        <f t="shared" ref="I32:I43" si="3">SUM(J32:K32)</f>
        <v>0</v>
      </c>
      <c r="J32" s="43"/>
      <c r="K32" s="42"/>
      <c r="L32" s="101"/>
      <c r="M32" s="102"/>
    </row>
    <row r="33" spans="1:13" ht="18.75" customHeight="1">
      <c r="A33" s="77"/>
      <c r="B33" s="105" t="s">
        <v>36</v>
      </c>
      <c r="C33" s="106"/>
      <c r="D33" s="106"/>
      <c r="E33" s="107"/>
      <c r="F33" s="29">
        <f t="shared" ref="F33:F43" si="4">SUM(G33:H33)</f>
        <v>0</v>
      </c>
      <c r="G33" s="56"/>
      <c r="H33" s="41"/>
      <c r="I33" s="29">
        <f t="shared" si="3"/>
        <v>0</v>
      </c>
      <c r="J33" s="43"/>
      <c r="K33" s="42"/>
      <c r="L33" s="101"/>
      <c r="M33" s="102"/>
    </row>
    <row r="34" spans="1:13" ht="18.75" customHeight="1">
      <c r="A34" s="77"/>
      <c r="B34" s="105" t="s">
        <v>37</v>
      </c>
      <c r="C34" s="106"/>
      <c r="D34" s="106"/>
      <c r="E34" s="107"/>
      <c r="F34" s="29">
        <f t="shared" si="4"/>
        <v>0</v>
      </c>
      <c r="G34" s="43"/>
      <c r="H34" s="41"/>
      <c r="I34" s="29">
        <f t="shared" si="3"/>
        <v>0</v>
      </c>
      <c r="J34" s="43"/>
      <c r="K34" s="42"/>
      <c r="L34" s="101"/>
      <c r="M34" s="102"/>
    </row>
    <row r="35" spans="1:13" ht="18.75" customHeight="1">
      <c r="A35" s="77"/>
      <c r="B35" s="105" t="s">
        <v>38</v>
      </c>
      <c r="C35" s="106"/>
      <c r="D35" s="106"/>
      <c r="E35" s="107"/>
      <c r="F35" s="29">
        <f t="shared" si="4"/>
        <v>0</v>
      </c>
      <c r="G35" s="43"/>
      <c r="H35" s="41"/>
      <c r="I35" s="29">
        <f t="shared" si="3"/>
        <v>0</v>
      </c>
      <c r="J35" s="43"/>
      <c r="K35" s="42"/>
      <c r="L35" s="101"/>
      <c r="M35" s="102"/>
    </row>
    <row r="36" spans="1:13" ht="18.75" customHeight="1">
      <c r="A36" s="77"/>
      <c r="B36" s="105" t="s">
        <v>39</v>
      </c>
      <c r="C36" s="106"/>
      <c r="D36" s="106"/>
      <c r="E36" s="107"/>
      <c r="F36" s="29">
        <f t="shared" si="4"/>
        <v>0</v>
      </c>
      <c r="G36" s="43"/>
      <c r="H36" s="41"/>
      <c r="I36" s="29">
        <f t="shared" si="3"/>
        <v>0</v>
      </c>
      <c r="J36" s="43"/>
      <c r="K36" s="42"/>
      <c r="L36" s="101"/>
      <c r="M36" s="102"/>
    </row>
    <row r="37" spans="1:13" ht="18.75" customHeight="1">
      <c r="A37" s="77"/>
      <c r="B37" s="105" t="s">
        <v>40</v>
      </c>
      <c r="C37" s="106"/>
      <c r="D37" s="106"/>
      <c r="E37" s="107"/>
      <c r="F37" s="29">
        <f t="shared" si="4"/>
        <v>0</v>
      </c>
      <c r="G37" s="43"/>
      <c r="H37" s="41"/>
      <c r="I37" s="29">
        <f t="shared" si="3"/>
        <v>0</v>
      </c>
      <c r="J37" s="43"/>
      <c r="K37" s="42"/>
      <c r="L37" s="101"/>
      <c r="M37" s="102"/>
    </row>
    <row r="38" spans="1:13" ht="18.75" customHeight="1">
      <c r="A38" s="77"/>
      <c r="B38" s="105" t="s">
        <v>41</v>
      </c>
      <c r="C38" s="106"/>
      <c r="D38" s="106"/>
      <c r="E38" s="107"/>
      <c r="F38" s="29">
        <f t="shared" si="4"/>
        <v>0</v>
      </c>
      <c r="G38" s="43"/>
      <c r="H38" s="41"/>
      <c r="I38" s="29">
        <f t="shared" si="3"/>
        <v>0</v>
      </c>
      <c r="J38" s="43"/>
      <c r="K38" s="42"/>
      <c r="L38" s="101"/>
      <c r="M38" s="102"/>
    </row>
    <row r="39" spans="1:13" ht="18.75" customHeight="1">
      <c r="A39" s="77"/>
      <c r="B39" s="105" t="s">
        <v>42</v>
      </c>
      <c r="C39" s="106"/>
      <c r="D39" s="106"/>
      <c r="E39" s="107"/>
      <c r="F39" s="29">
        <f t="shared" si="4"/>
        <v>0</v>
      </c>
      <c r="G39" s="43"/>
      <c r="H39" s="41"/>
      <c r="I39" s="29">
        <f t="shared" si="3"/>
        <v>0</v>
      </c>
      <c r="J39" s="43"/>
      <c r="K39" s="42"/>
      <c r="L39" s="101"/>
      <c r="M39" s="102"/>
    </row>
    <row r="40" spans="1:13" ht="18.75" customHeight="1">
      <c r="A40" s="77"/>
      <c r="B40" s="105" t="s">
        <v>43</v>
      </c>
      <c r="C40" s="106"/>
      <c r="D40" s="106"/>
      <c r="E40" s="107"/>
      <c r="F40" s="29">
        <f t="shared" si="4"/>
        <v>0</v>
      </c>
      <c r="G40" s="43"/>
      <c r="H40" s="41"/>
      <c r="I40" s="29">
        <f t="shared" si="3"/>
        <v>0</v>
      </c>
      <c r="J40" s="43"/>
      <c r="K40" s="42"/>
      <c r="L40" s="101"/>
      <c r="M40" s="102"/>
    </row>
    <row r="41" spans="1:13" ht="18.75" customHeight="1">
      <c r="A41" s="77"/>
      <c r="B41" s="105" t="s">
        <v>44</v>
      </c>
      <c r="C41" s="106"/>
      <c r="D41" s="106"/>
      <c r="E41" s="107"/>
      <c r="F41" s="29">
        <f t="shared" si="4"/>
        <v>0</v>
      </c>
      <c r="G41" s="43"/>
      <c r="H41" s="41"/>
      <c r="I41" s="29">
        <f t="shared" si="3"/>
        <v>0</v>
      </c>
      <c r="J41" s="43"/>
      <c r="K41" s="42"/>
      <c r="L41" s="101"/>
      <c r="M41" s="102"/>
    </row>
    <row r="42" spans="1:13" ht="18.75" customHeight="1">
      <c r="A42" s="77"/>
      <c r="B42" s="105" t="s">
        <v>45</v>
      </c>
      <c r="C42" s="106"/>
      <c r="D42" s="106"/>
      <c r="E42" s="107"/>
      <c r="F42" s="29">
        <f t="shared" si="4"/>
        <v>0</v>
      </c>
      <c r="G42" s="43"/>
      <c r="H42" s="41"/>
      <c r="I42" s="29">
        <f t="shared" si="3"/>
        <v>0</v>
      </c>
      <c r="J42" s="43"/>
      <c r="K42" s="42"/>
      <c r="L42" s="101"/>
      <c r="M42" s="102"/>
    </row>
    <row r="43" spans="1:13" ht="18.75" customHeight="1" thickBot="1">
      <c r="A43" s="78"/>
      <c r="B43" s="161" t="s">
        <v>46</v>
      </c>
      <c r="C43" s="162"/>
      <c r="D43" s="162"/>
      <c r="E43" s="163"/>
      <c r="F43" s="33">
        <f t="shared" si="4"/>
        <v>0</v>
      </c>
      <c r="G43" s="46"/>
      <c r="H43" s="44"/>
      <c r="I43" s="33">
        <f t="shared" si="3"/>
        <v>0</v>
      </c>
      <c r="J43" s="46"/>
      <c r="K43" s="45"/>
      <c r="L43" s="103"/>
      <c r="M43" s="104"/>
    </row>
    <row r="44" spans="1:13" ht="9" customHeight="1">
      <c r="L44" s="108"/>
      <c r="M44" s="108"/>
    </row>
    <row r="45" spans="1:13" ht="19.5">
      <c r="A45" s="66" t="s">
        <v>51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</sheetData>
  <sheetProtection algorithmName="SHA-512" hashValue="lUihpNtu2abnLmMV0QlfL8VbY00I5TCCBeJ1mzC/Y2qgsbKuRb0d9RQBGx7fizQE2LHCwd37DcjWK6CNUW6/dg==" saltValue="qU75ZATOLB9l9jrLXwr6qw==" spinCount="100000" sheet="1" selectLockedCells="1"/>
  <mergeCells count="69">
    <mergeCell ref="B43:E43"/>
    <mergeCell ref="I7:J7"/>
    <mergeCell ref="K7:M7"/>
    <mergeCell ref="J21:M21"/>
    <mergeCell ref="A24:E24"/>
    <mergeCell ref="A25:E25"/>
    <mergeCell ref="B27:E27"/>
    <mergeCell ref="B28:E28"/>
    <mergeCell ref="A30:E30"/>
    <mergeCell ref="B31:E31"/>
    <mergeCell ref="B38:E38"/>
    <mergeCell ref="B39:E39"/>
    <mergeCell ref="B40:E40"/>
    <mergeCell ref="B41:E41"/>
    <mergeCell ref="B42:E42"/>
    <mergeCell ref="D7:E7"/>
    <mergeCell ref="L5:M5"/>
    <mergeCell ref="J5:K5"/>
    <mergeCell ref="B5:C5"/>
    <mergeCell ref="D5:I5"/>
    <mergeCell ref="B6:C6"/>
    <mergeCell ref="D6:E6"/>
    <mergeCell ref="F6:G6"/>
    <mergeCell ref="H6:M6"/>
    <mergeCell ref="F7:H7"/>
    <mergeCell ref="B34:E34"/>
    <mergeCell ref="B35:E35"/>
    <mergeCell ref="A19:E19"/>
    <mergeCell ref="L23:M23"/>
    <mergeCell ref="H22:H23"/>
    <mergeCell ref="B26:E26"/>
    <mergeCell ref="B29:E29"/>
    <mergeCell ref="G22:G23"/>
    <mergeCell ref="F22:F23"/>
    <mergeCell ref="A22:E23"/>
    <mergeCell ref="A10:E13"/>
    <mergeCell ref="B32:E32"/>
    <mergeCell ref="F10:G12"/>
    <mergeCell ref="L33:M33"/>
    <mergeCell ref="I22:M22"/>
    <mergeCell ref="B33:E33"/>
    <mergeCell ref="H10:M10"/>
    <mergeCell ref="H11:I12"/>
    <mergeCell ref="J11:M11"/>
    <mergeCell ref="J12:K12"/>
    <mergeCell ref="L12:M12"/>
    <mergeCell ref="L44:M44"/>
    <mergeCell ref="L34:M34"/>
    <mergeCell ref="L35:M35"/>
    <mergeCell ref="L36:M36"/>
    <mergeCell ref="L37:M37"/>
    <mergeCell ref="L38:M38"/>
    <mergeCell ref="L39:M39"/>
    <mergeCell ref="A45:M45"/>
    <mergeCell ref="I2:M3"/>
    <mergeCell ref="A26:A29"/>
    <mergeCell ref="A32:A43"/>
    <mergeCell ref="I24:M29"/>
    <mergeCell ref="L30:M31"/>
    <mergeCell ref="A14:D14"/>
    <mergeCell ref="A17:D17"/>
    <mergeCell ref="A18:D18"/>
    <mergeCell ref="L40:M40"/>
    <mergeCell ref="L41:M41"/>
    <mergeCell ref="L42:M42"/>
    <mergeCell ref="L43:M43"/>
    <mergeCell ref="L32:M32"/>
    <mergeCell ref="B36:E36"/>
    <mergeCell ref="B37:E37"/>
  </mergeCells>
  <phoneticPr fontId="3"/>
  <dataValidations count="2">
    <dataValidation type="whole" allowBlank="1" showInputMessage="1" showErrorMessage="1" sqref="F14:M18 G32:H43 G29:H29 G26:H27 J32:K43">
      <formula1>0</formula1>
      <formula2>500</formula2>
    </dataValidation>
    <dataValidation type="list" allowBlank="1" showInputMessage="1" showErrorMessage="1" sqref="L5:M5">
      <formula1>"全日制,定時制,通信制"</formula1>
    </dataValidation>
  </dataValidations>
  <pageMargins left="0.70866141732283472" right="0.70866141732283472" top="0.35433070866141736" bottom="0.55118110236220474" header="0.31496062992125984" footer="0.31496062992125984"/>
  <pageSetup paperSize="9" fitToWidth="0" fitToHeight="0" orientation="portrait" r:id="rId1"/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f9e2ac-adc2-4d2e-bcac-14b5cc4e1675">
      <Terms xmlns="http://schemas.microsoft.com/office/infopath/2007/PartnerControls"/>
    </lcf76f155ced4ddcb4097134ff3c332f>
    <Owner xmlns="f6f9e2ac-adc2-4d2e-bcac-14b5cc4e1675">
      <UserInfo>
        <DisplayName/>
        <AccountId xsi:nil="true"/>
        <AccountType/>
      </UserInfo>
    </Owner>
    <TaxCatchAll xmlns="44856c1c-163a-4db4-9f2d-e69ab44d016d" xsi:nil="true"/>
    <_Flow_SignoffStatus xmlns="f6f9e2ac-adc2-4d2e-bcac-14b5cc4e16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0D0CA6E45FAA4E8C6F04DF3B56FE26" ma:contentTypeVersion="15" ma:contentTypeDescription="新しいドキュメントを作成します。" ma:contentTypeScope="" ma:versionID="382bb0e03abbfffb467e4bb00b4f4758">
  <xsd:schema xmlns:xsd="http://www.w3.org/2001/XMLSchema" xmlns:xs="http://www.w3.org/2001/XMLSchema" xmlns:p="http://schemas.microsoft.com/office/2006/metadata/properties" xmlns:ns2="f6f9e2ac-adc2-4d2e-bcac-14b5cc4e1675" xmlns:ns3="44856c1c-163a-4db4-9f2d-e69ab44d016d" targetNamespace="http://schemas.microsoft.com/office/2006/metadata/properties" ma:root="true" ma:fieldsID="7c54a1dede16d3ba5ca38396c9838af9" ns2:_="" ns3:_="">
    <xsd:import namespace="f6f9e2ac-adc2-4d2e-bcac-14b5cc4e1675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9e2ac-adc2-4d2e-bcac-14b5cc4e167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01cddba-8f8d-4eb5-a3f3-9ef4c33738c0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1F8A26-02B8-4ADE-AAD1-290AB9D8BFF9}">
  <ds:schemaRefs>
    <ds:schemaRef ds:uri="http://schemas.microsoft.com/office/2006/metadata/properties"/>
    <ds:schemaRef ds:uri="http://schemas.microsoft.com/office/infopath/2007/PartnerControls"/>
    <ds:schemaRef ds:uri="f6f9e2ac-adc2-4d2e-bcac-14b5cc4e1675"/>
    <ds:schemaRef ds:uri="44856c1c-163a-4db4-9f2d-e69ab44d016d"/>
  </ds:schemaRefs>
</ds:datastoreItem>
</file>

<file path=customXml/itemProps2.xml><?xml version="1.0" encoding="utf-8"?>
<ds:datastoreItem xmlns:ds="http://schemas.openxmlformats.org/officeDocument/2006/customXml" ds:itemID="{0C2726A8-86F0-48AB-9E4C-3897C27E7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f9e2ac-adc2-4d2e-bcac-14b5cc4e1675"/>
    <ds:schemaRef ds:uri="44856c1c-163a-4db4-9f2d-e69ab44d0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4ED012-57F2-48CC-85FA-9097C0820C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0x010100310D0CA6E45FAA4E8C6F04DF3B56FE26</vt:lpwstr>
  </property>
  <property fmtid="{D5CDD505-2E9C-101B-9397-08002B2CF9AE}" pid="3" name="MediaServiceImageTags">
    <vt:lpwstr/>
  </property>
</Properties>
</file>