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97" documentId="8_{387215FE-4934-4355-80AD-9412F534F716}" xr6:coauthVersionLast="47" xr6:coauthVersionMax="47" xr10:uidLastSave="{446FA555-A0E8-4506-A140-1455C0ED2408}"/>
  <bookViews>
    <workbookView xWindow="28680" yWindow="-120" windowWidth="29040" windowHeight="15720" xr2:uid="{AECD0052-5907-4CE9-9067-BA42B9C75CB0}"/>
  </bookViews>
  <sheets>
    <sheet name="○【申請手続】交付申請書" sheetId="1" r:id="rId1"/>
    <sheet name="○【申請手続】国庫補助金所要額調書" sheetId="2" r:id="rId2"/>
    <sheet name="○【申請手続】事業実施計画書" sheetId="16" r:id="rId3"/>
    <sheet name="○ 【申請手続】ア別紙" sheetId="9" r:id="rId4"/>
    <sheet name="○【申請手続】⑤別紙" sheetId="10" r:id="rId5"/>
    <sheet name="○【実績報告】事業実績報告書" sheetId="5" r:id="rId6"/>
    <sheet name="○【実績報告】国庫補助金精算書" sheetId="6" r:id="rId7"/>
    <sheet name="【実績報告】事業実施結果報告" sheetId="8" r:id="rId8"/>
    <sheet name="【実績報告】イ別紙" sheetId="11" r:id="rId9"/>
    <sheet name="【支給申請】支給申請書" sheetId="12" r:id="rId10"/>
    <sheet name="【提出不要】リスト" sheetId="3" state="hidden" r:id="rId11"/>
  </sheets>
  <definedNames>
    <definedName name="_xlnm._FilterDatabase" localSheetId="10" hidden="1">【提出不要】リスト!$B$5:$AI$5</definedName>
    <definedName name="・30円コース">【提出不要】リスト!$M$6:$M$11</definedName>
    <definedName name="・45円コース">【提出不要】リスト!$M$12:$M$18</definedName>
    <definedName name="・60円コース">【提出不要】リスト!$M$19:$M$26</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9">【支給申請】支給申請書!$A$1:$AK$52</definedName>
    <definedName name="_xlnm.Print_Area" localSheetId="8">【実績報告】イ別紙!$A$1:$H$202</definedName>
    <definedName name="_xlnm.Print_Area" localSheetId="7">【実績報告】事業実施結果報告!$A$1:$AN$111</definedName>
    <definedName name="_xlnm.Print_Area" localSheetId="3">'○ 【申請手続】ア別紙'!$B$1:$F$202</definedName>
    <definedName name="_xlnm.Print_Area" localSheetId="6">○【実績報告】国庫補助金精算書!$A$1:$AX$22</definedName>
    <definedName name="_xlnm.Print_Area" localSheetId="5">○【実績報告】事業実績報告書!$A$1:$AL$52</definedName>
    <definedName name="_xlnm.Print_Area" localSheetId="4">○【申請手続】⑤別紙!$A$1:$E$101</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Titles" localSheetId="8">【実績報告】イ別紙!$2:$2</definedName>
    <definedName name="_xlnm.Print_Titles" localSheetId="3">'○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42" i="8" l="1"/>
  <c r="A42" i="8"/>
  <c r="U18" i="12"/>
  <c r="V18" i="5"/>
  <c r="P42" i="8"/>
  <c r="J42" i="8"/>
  <c r="J44" i="8"/>
  <c r="X24" i="5"/>
  <c r="W24" i="12" s="1"/>
  <c r="V21" i="5"/>
  <c r="Y15" i="5"/>
  <c r="X15" i="12" s="1"/>
  <c r="V23" i="5"/>
  <c r="T15" i="2"/>
  <c r="V14" i="5" l="1"/>
  <c r="V14" i="12" s="1"/>
  <c r="V12" i="5"/>
  <c r="V9" i="5"/>
  <c r="L15" i="8"/>
  <c r="G42" i="8"/>
  <c r="M14" i="8"/>
  <c r="T16" i="6"/>
  <c r="AC15" i="2" l="1"/>
  <c r="V12" i="12"/>
  <c r="V9" i="12"/>
  <c r="H3" i="11"/>
  <c r="G50" i="8"/>
  <c r="G48" i="8"/>
  <c r="G46" i="8"/>
  <c r="G44" i="8"/>
  <c r="P50" i="8" l="1"/>
  <c r="P48" i="8"/>
  <c r="P46" i="8"/>
  <c r="P44" i="8"/>
  <c r="J50" i="8"/>
  <c r="J48" i="8"/>
  <c r="J46" i="8"/>
  <c r="A51" i="8"/>
  <c r="A50" i="8"/>
  <c r="A49" i="8"/>
  <c r="A48" i="8"/>
  <c r="A47" i="8"/>
  <c r="A46" i="8"/>
  <c r="A45" i="8"/>
  <c r="A44" i="8"/>
  <c r="L18" i="8" l="1"/>
  <c r="AF6" i="8"/>
  <c r="A43"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9" i="8"/>
  <c r="AI17" i="8"/>
  <c r="AN18" i="16"/>
  <c r="AR15" i="2" l="1"/>
  <c r="AB16" i="6" l="1"/>
  <c r="V23" i="12"/>
  <c r="U21" i="12"/>
  <c r="L15" i="2" l="1"/>
  <c r="AH15" i="2" l="1"/>
  <c r="AM15" i="2" s="1"/>
  <c r="C5" i="11" l="1"/>
  <c r="D5" i="11"/>
  <c r="C7" i="11"/>
  <c r="D7" i="11"/>
  <c r="C9" i="11"/>
  <c r="D9" i="11"/>
  <c r="C11" i="11"/>
  <c r="D11" i="11"/>
  <c r="C13" i="11"/>
  <c r="D13" i="11"/>
  <c r="C15" i="11"/>
  <c r="D15" i="11"/>
  <c r="C17" i="11"/>
  <c r="D17" i="11"/>
  <c r="C19" i="11"/>
  <c r="D19" i="11"/>
  <c r="C21" i="11"/>
  <c r="D21" i="11"/>
  <c r="C23" i="11"/>
  <c r="D23" i="11"/>
  <c r="C25" i="11"/>
  <c r="D25" i="11"/>
  <c r="C27" i="11"/>
  <c r="D27" i="11"/>
  <c r="C29" i="11"/>
  <c r="D29" i="11"/>
  <c r="C31" i="11"/>
  <c r="D31" i="11"/>
  <c r="C33" i="11"/>
  <c r="D33" i="11"/>
  <c r="C35" i="11"/>
  <c r="D35" i="11"/>
  <c r="C37" i="11"/>
  <c r="D37" i="11"/>
  <c r="C39" i="11"/>
  <c r="D39" i="11"/>
  <c r="C41" i="11"/>
  <c r="D41" i="11"/>
  <c r="C43" i="11"/>
  <c r="D43" i="11"/>
  <c r="C45" i="11"/>
  <c r="D45" i="11"/>
  <c r="C47" i="11"/>
  <c r="D47" i="11"/>
  <c r="C49" i="11"/>
  <c r="D49" i="11"/>
  <c r="C51" i="11"/>
  <c r="D51" i="11"/>
  <c r="C53" i="11"/>
  <c r="D53" i="11"/>
  <c r="C55" i="11"/>
  <c r="D55" i="11"/>
  <c r="C57" i="11"/>
  <c r="D57" i="11"/>
  <c r="C59" i="11"/>
  <c r="D59" i="11"/>
  <c r="C61" i="11"/>
  <c r="D61" i="11"/>
  <c r="C63" i="11"/>
  <c r="D63" i="11"/>
  <c r="C65" i="11"/>
  <c r="D65" i="11"/>
  <c r="C67" i="11"/>
  <c r="D67" i="11"/>
  <c r="C69" i="11"/>
  <c r="D69" i="11"/>
  <c r="C71" i="11"/>
  <c r="D71" i="11"/>
  <c r="C73" i="11"/>
  <c r="D73" i="11"/>
  <c r="C75" i="11"/>
  <c r="D75" i="11"/>
  <c r="C77" i="11"/>
  <c r="D77" i="11"/>
  <c r="C79" i="11"/>
  <c r="D79" i="11"/>
  <c r="C81" i="11"/>
  <c r="D81" i="11"/>
  <c r="C83" i="11"/>
  <c r="D83" i="11"/>
  <c r="C85" i="11"/>
  <c r="D85" i="11"/>
  <c r="C87" i="11"/>
  <c r="D87" i="11"/>
  <c r="C89" i="11"/>
  <c r="D89" i="11"/>
  <c r="C91" i="11"/>
  <c r="D91" i="11"/>
  <c r="C93" i="11"/>
  <c r="D93" i="11"/>
  <c r="C95" i="11"/>
  <c r="D95" i="11"/>
  <c r="C97" i="11"/>
  <c r="D97" i="11"/>
  <c r="C99" i="11"/>
  <c r="D99" i="11"/>
  <c r="C101" i="11"/>
  <c r="D101" i="11"/>
  <c r="C103" i="11"/>
  <c r="D103" i="11"/>
  <c r="C105" i="11"/>
  <c r="D105" i="11"/>
  <c r="C107" i="11"/>
  <c r="D107" i="11"/>
  <c r="C109" i="11"/>
  <c r="D109" i="11"/>
  <c r="C111" i="11"/>
  <c r="D111" i="11"/>
  <c r="C113" i="11"/>
  <c r="D113" i="11"/>
  <c r="C115" i="11"/>
  <c r="D115" i="11"/>
  <c r="C117" i="11"/>
  <c r="D117" i="11"/>
  <c r="C119" i="11"/>
  <c r="D119" i="11"/>
  <c r="C121" i="11"/>
  <c r="D121" i="11"/>
  <c r="C123" i="11"/>
  <c r="D123" i="11"/>
  <c r="C125" i="11"/>
  <c r="D125" i="11"/>
  <c r="C127" i="11"/>
  <c r="D127" i="11"/>
  <c r="C129" i="11"/>
  <c r="D129" i="11"/>
  <c r="C131" i="11"/>
  <c r="D131" i="11"/>
  <c r="C133" i="11"/>
  <c r="D133" i="11"/>
  <c r="C135" i="11"/>
  <c r="D135" i="11"/>
  <c r="C137" i="11"/>
  <c r="D137" i="11"/>
  <c r="C139" i="11"/>
  <c r="D139" i="11"/>
  <c r="C141" i="11"/>
  <c r="D141" i="11"/>
  <c r="C143" i="11"/>
  <c r="D143" i="11"/>
  <c r="C145" i="11"/>
  <c r="D145" i="11"/>
  <c r="C147" i="11"/>
  <c r="D147" i="11"/>
  <c r="C149" i="11"/>
  <c r="D149" i="11"/>
  <c r="C151" i="11"/>
  <c r="D151" i="11"/>
  <c r="C153" i="11"/>
  <c r="D153" i="11"/>
  <c r="C155" i="11"/>
  <c r="D155" i="11"/>
  <c r="C157" i="11"/>
  <c r="D157" i="11"/>
  <c r="C159" i="11"/>
  <c r="D159" i="11"/>
  <c r="C161" i="11"/>
  <c r="D161" i="11"/>
  <c r="C163" i="11"/>
  <c r="D163" i="11"/>
  <c r="C165" i="11"/>
  <c r="D165" i="11"/>
  <c r="C167" i="11"/>
  <c r="D167" i="11"/>
  <c r="C169" i="11"/>
  <c r="D169" i="11"/>
  <c r="C171" i="11"/>
  <c r="D171" i="11"/>
  <c r="C173" i="11"/>
  <c r="D173" i="11"/>
  <c r="C175" i="11"/>
  <c r="D175" i="11"/>
  <c r="C177" i="11"/>
  <c r="D177" i="11"/>
  <c r="C179" i="11"/>
  <c r="D179" i="11"/>
  <c r="C181" i="11"/>
  <c r="D181" i="11"/>
  <c r="C183" i="11"/>
  <c r="D183" i="11"/>
  <c r="C185" i="11"/>
  <c r="D185" i="11"/>
  <c r="C187" i="11"/>
  <c r="D187" i="11"/>
  <c r="C189" i="11"/>
  <c r="D189" i="11"/>
  <c r="C191" i="11"/>
  <c r="D191" i="11"/>
  <c r="C193" i="11"/>
  <c r="D193" i="11"/>
  <c r="C195" i="11"/>
  <c r="D195" i="11"/>
  <c r="C197" i="11"/>
  <c r="D197" i="11"/>
  <c r="C199" i="11"/>
  <c r="D199" i="11"/>
  <c r="C201" i="11"/>
  <c r="D201" i="11"/>
  <c r="H9" i="11" l="1"/>
  <c r="H11" i="11"/>
  <c r="H13" i="11"/>
  <c r="H15" i="11"/>
  <c r="H17" i="11"/>
  <c r="H19" i="11"/>
  <c r="H21" i="11"/>
  <c r="H23" i="11"/>
  <c r="H25" i="11"/>
  <c r="H27" i="11"/>
  <c r="H29" i="11"/>
  <c r="H31" i="11"/>
  <c r="H33" i="11"/>
  <c r="H35" i="11"/>
  <c r="H37" i="11"/>
  <c r="H39" i="11"/>
  <c r="H41" i="11"/>
  <c r="H43" i="11"/>
  <c r="H45" i="11"/>
  <c r="H47" i="11"/>
  <c r="H49" i="11"/>
  <c r="H51" i="11"/>
  <c r="H53" i="11"/>
  <c r="H55" i="11"/>
  <c r="H57" i="11"/>
  <c r="H59" i="11"/>
  <c r="H61" i="11"/>
  <c r="H63" i="11"/>
  <c r="H65" i="11"/>
  <c r="H67" i="11"/>
  <c r="H69" i="11"/>
  <c r="H71" i="11"/>
  <c r="H73" i="11"/>
  <c r="H75" i="11"/>
  <c r="H77" i="11"/>
  <c r="H79" i="11"/>
  <c r="H81" i="11"/>
  <c r="H83" i="11"/>
  <c r="H85" i="11"/>
  <c r="H87" i="11"/>
  <c r="H89" i="11"/>
  <c r="H91" i="11"/>
  <c r="H93" i="11"/>
  <c r="H95" i="11"/>
  <c r="H97" i="11"/>
  <c r="H99" i="11"/>
  <c r="H101" i="11"/>
  <c r="H103" i="11"/>
  <c r="H105" i="11"/>
  <c r="H107" i="11"/>
  <c r="H109" i="11"/>
  <c r="H111" i="11"/>
  <c r="H113" i="11"/>
  <c r="H115" i="11"/>
  <c r="H117" i="11"/>
  <c r="H119" i="11"/>
  <c r="H121" i="11"/>
  <c r="H123" i="11"/>
  <c r="H125" i="11"/>
  <c r="H127" i="11"/>
  <c r="H129" i="11"/>
  <c r="H131" i="11"/>
  <c r="H133" i="11"/>
  <c r="H135" i="11"/>
  <c r="H137" i="11"/>
  <c r="H139" i="11"/>
  <c r="H141" i="11"/>
  <c r="H143" i="11"/>
  <c r="H145" i="11"/>
  <c r="H147" i="11"/>
  <c r="H149" i="11"/>
  <c r="H151" i="11"/>
  <c r="H153" i="11"/>
  <c r="H155" i="11"/>
  <c r="H157" i="11"/>
  <c r="H159" i="11"/>
  <c r="H161" i="11"/>
  <c r="H163" i="11"/>
  <c r="H165" i="11"/>
  <c r="H167" i="11"/>
  <c r="H169" i="11"/>
  <c r="H171" i="11"/>
  <c r="H173" i="11"/>
  <c r="H175" i="11"/>
  <c r="H177" i="11"/>
  <c r="H179" i="11"/>
  <c r="H181" i="11"/>
  <c r="H183" i="11"/>
  <c r="H185" i="11"/>
  <c r="H187" i="11"/>
  <c r="H189" i="11"/>
  <c r="H191" i="11"/>
  <c r="H193" i="11"/>
  <c r="H195" i="11"/>
  <c r="H197" i="11"/>
  <c r="H199" i="11"/>
  <c r="H201" i="11"/>
  <c r="H5" i="11"/>
  <c r="H7" i="11"/>
  <c r="AK44" i="8"/>
  <c r="D3" i="11"/>
  <c r="C3" i="11"/>
  <c r="B5" i="11"/>
  <c r="B7" i="11"/>
  <c r="B9" i="11"/>
  <c r="B11" i="11"/>
  <c r="B13" i="11"/>
  <c r="B15" i="11"/>
  <c r="B17" i="11"/>
  <c r="B19" i="11"/>
  <c r="B21" i="11"/>
  <c r="B23" i="11"/>
  <c r="B25" i="11"/>
  <c r="B27" i="11"/>
  <c r="B29" i="11"/>
  <c r="B31" i="11"/>
  <c r="B33" i="11"/>
  <c r="B35" i="11"/>
  <c r="B37" i="11"/>
  <c r="B39" i="11"/>
  <c r="B41" i="11"/>
  <c r="B43" i="11"/>
  <c r="B45" i="11"/>
  <c r="B47" i="11"/>
  <c r="B49" i="11"/>
  <c r="B51" i="11"/>
  <c r="B53" i="11"/>
  <c r="B55" i="11"/>
  <c r="B57" i="11"/>
  <c r="B59" i="11"/>
  <c r="B61" i="11"/>
  <c r="B63" i="11"/>
  <c r="B65" i="11"/>
  <c r="B67" i="11"/>
  <c r="B69" i="11"/>
  <c r="B71" i="11"/>
  <c r="B73" i="11"/>
  <c r="B75" i="11"/>
  <c r="B77" i="11"/>
  <c r="B79" i="11"/>
  <c r="B81" i="11"/>
  <c r="B83" i="11"/>
  <c r="B85" i="11"/>
  <c r="B87" i="11"/>
  <c r="B89" i="11"/>
  <c r="B91" i="11"/>
  <c r="B93" i="11"/>
  <c r="B97" i="11"/>
  <c r="B99" i="11"/>
  <c r="B101" i="11"/>
  <c r="B103" i="11"/>
  <c r="B105" i="11"/>
  <c r="B107" i="11"/>
  <c r="B109" i="11"/>
  <c r="B111" i="11"/>
  <c r="B113" i="11"/>
  <c r="B115" i="11"/>
  <c r="B117" i="11"/>
  <c r="B119" i="11"/>
  <c r="B121" i="11"/>
  <c r="B123" i="11"/>
  <c r="B125" i="11"/>
  <c r="B127" i="11"/>
  <c r="B129" i="11"/>
  <c r="B131" i="11"/>
  <c r="B133" i="11"/>
  <c r="B135" i="11"/>
  <c r="B137" i="11"/>
  <c r="B139" i="11"/>
  <c r="B141" i="11"/>
  <c r="B143" i="11"/>
  <c r="B145" i="11"/>
  <c r="B147" i="11"/>
  <c r="B149" i="11"/>
  <c r="B151" i="11"/>
  <c r="B153" i="11"/>
  <c r="B155" i="11"/>
  <c r="B157" i="11"/>
  <c r="B159" i="11"/>
  <c r="B161" i="11"/>
  <c r="B163" i="11"/>
  <c r="B165" i="11"/>
  <c r="B167" i="11"/>
  <c r="B169" i="11"/>
  <c r="B171" i="11"/>
  <c r="B173" i="11"/>
  <c r="B175" i="11"/>
  <c r="B177" i="11"/>
  <c r="B179" i="11"/>
  <c r="B181" i="11"/>
  <c r="B183" i="11"/>
  <c r="B185" i="11"/>
  <c r="B187" i="11"/>
  <c r="B189" i="11"/>
  <c r="B191" i="11"/>
  <c r="B193" i="11"/>
  <c r="B195" i="11"/>
  <c r="B197" i="11"/>
  <c r="B199" i="11"/>
  <c r="B201"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職・氏名を入力</t>
        </r>
      </text>
    </comment>
    <comment ref="K27" authorId="0" shapeId="0" xr:uid="{71031C53-E74F-4E0E-BF16-71984ED9ED4A}">
      <text>
        <r>
          <rPr>
            <b/>
            <sz val="9"/>
            <color indexed="81"/>
            <rFont val="MS P ゴシック"/>
            <family val="3"/>
            <charset val="128"/>
          </rPr>
          <t>雇用保険被保険者番号を入力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※生産性向上、労働者の労働能率の増進に効果があることを具体的に
記入してください。
（記載内容例）
(1)現状の作業方法(問題点)、所要時間等
(2)設備投資など業務改善計画の内容
(3)計画の実施による生産性向上、労働者の労働能率の増進、業務改善の効果</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b/>
            <sz val="9"/>
            <color indexed="81"/>
            <rFont val="MS P ゴシック"/>
            <family val="3"/>
            <charset val="128"/>
          </rPr>
          <t>職・氏名を入力</t>
        </r>
      </text>
    </comment>
    <comment ref="B4" authorId="0" shapeId="0" xr:uid="{00000000-0006-0000-0300-000002000000}">
      <text>
        <r>
          <rPr>
            <b/>
            <sz val="9"/>
            <color indexed="81"/>
            <rFont val="MS P ゴシック"/>
            <family val="3"/>
            <charset val="128"/>
          </rPr>
          <t>雇用保険被保険者番号を入力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職・氏名を入力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雇用保険被保険者番号を入力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
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0000000-0006-0000-0800-000001000000}">
      <text>
        <r>
          <rPr>
            <b/>
            <sz val="9"/>
            <color indexed="81"/>
            <rFont val="MS P ゴシック"/>
            <family val="3"/>
            <charset val="128"/>
          </rPr>
          <t>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<sst xmlns="http://schemas.openxmlformats.org/spreadsheetml/2006/main" count="1071" uniqueCount="570">
  <si>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</si>
  <si>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</si>
  <si>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</si>
  <si>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</si>
  <si>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</si>
  <si>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</si>
  <si>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</si>
  <si>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事業場名</t>
    <phoneticPr fontId="2"/>
  </si>
  <si>
    <t>代表者職氏名</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</si>
  <si>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</si>
  <si>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</si>
  <si>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</si>
  <si>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</si>
  <si>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</si>
  <si>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</si>
  <si>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</si>
  <si>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</si>
  <si>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</si>
  <si>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</si>
  <si>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</si>
  <si>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申請コース</t>
  </si>
  <si>
    <t>(</t>
    <phoneticPr fontId="2"/>
  </si>
  <si>
    <t>)</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</si>
  <si>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</si>
  <si>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</si>
  <si>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</si>
  <si>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</si>
  <si>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</si>
  <si>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</si>
  <si>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</si>
  <si>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</si>
  <si>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</si>
  <si>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</si>
  <si>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</si>
  <si>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</si>
  <si>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</si>
  <si>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</si>
  <si>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</si>
  <si>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</si>
  <si>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</si>
  <si>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</si>
  <si>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</si>
  <si>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</si>
  <si>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</si>
  <si>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</si>
  <si>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</si>
  <si>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r>
      <t>３　特例事業者に該当することを確認できる書類</t>
    </r>
    <r>
      <rPr>
        <sz val="10.5"/>
        <color theme="1"/>
        <rFont val="ＭＳ 明朝"/>
        <family val="1"/>
        <charset val="128"/>
      </rPr>
      <t>（（交付要綱第４条第３項に該当する場合)</t>
    </r>
    <phoneticPr fontId="2"/>
  </si>
  <si>
    <t>　　（※）給与形態等によっては、６月分以上必要となる場合があります。</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</si>
  <si>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</si>
  <si>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</si>
  <si>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</si>
  <si>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</si>
  <si>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</si>
  <si>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</si>
  <si>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</si>
  <si>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</si>
  <si>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</si>
  <si>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</si>
  <si>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</si>
  <si>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</si>
  <si>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</si>
  <si>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</si>
  <si>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</si>
  <si>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</si>
  <si>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</si>
  <si>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</si>
  <si>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</si>
  <si>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</si>
  <si>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</si>
  <si>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</si>
  <si>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</si>
  <si>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</si>
  <si>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</si>
  <si>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</si>
  <si>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</si>
  <si>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</si>
  <si>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</si>
  <si>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</si>
  <si>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</si>
  <si>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</si>
  <si>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</si>
  <si>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</si>
  <si>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</si>
  <si>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</si>
  <si>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</si>
  <si>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</si>
  <si>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</si>
  <si>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</si>
  <si>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</si>
  <si>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</si>
  <si>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</si>
  <si>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</si>
  <si>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</si>
  <si>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５分の４</t>
  </si>
  <si>
    <t>４分の３</t>
  </si>
  <si>
    <t>※３</t>
    <phoneticPr fontId="2"/>
  </si>
  <si>
    <t>I欄の国庫補助所要額は（</t>
    <phoneticPr fontId="2"/>
  </si>
  <si>
    <t>税抜・　税込</t>
    <rPh sb="0" eb="2">
      <t>ゼイヌキ</t>
    </rPh>
    <phoneticPr fontId="2"/>
  </si>
  <si>
    <t>）である。（いずれかに○をすること。）</t>
    <phoneticPr fontId="2"/>
  </si>
  <si>
    <t>別紙２</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</si>
  <si>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</si>
  <si>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</si>
  <si>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</si>
  <si>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</si>
  <si>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</si>
  <si>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</si>
  <si>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</si>
  <si>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</si>
  <si>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</si>
  <si>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</si>
  <si>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</si>
  <si>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④ 所在地</t>
    <rPh sb="2" eb="4">
      <t>ショザイ</t>
    </rPh>
    <rPh sb="4" eb="5">
      <t>チ</t>
    </rPh>
    <phoneticPr fontId="2"/>
  </si>
  <si>
    <t>〒</t>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</si>
  <si>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</si>
  <si>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</si>
  <si>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</si>
  <si>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</si>
  <si>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</si>
  <si>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</si>
  <si>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</si>
  <si>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</si>
  <si>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</si>
  <si>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※いずれかに○をすること。</t>
  </si>
  <si>
    <t>労働者職氏名</t>
  </si>
  <si>
    <t>性</t>
    <rPh sb="0" eb="1">
      <t>セイ</t>
    </rPh>
    <phoneticPr fontId="2"/>
  </si>
  <si>
    <t>生年月日</t>
  </si>
  <si>
    <t>採用</t>
    <phoneticPr fontId="2"/>
  </si>
  <si>
    <t>時間給又は</t>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</si>
  <si>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</si>
  <si>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</si>
  <si>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</si>
  <si>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</si>
  <si>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</si>
  <si>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</si>
  <si>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</si>
  <si>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</si>
  <si>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</si>
  <si>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</si>
  <si>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</si>
  <si>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②賃金支払日</t>
  </si>
  <si>
    <t>※⑤引上げ額の該当者が
多く書き切れない場合は、
別紙（様式任意）に記入す
ること。</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</si>
  <si>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</si>
  <si>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</si>
  <si>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</si>
  <si>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</si>
  <si>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</si>
  <si>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</si>
  <si>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</si>
  <si>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</si>
  <si>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</si>
  <si>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</si>
  <si>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</si>
  <si>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</si>
  <si>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</si>
  <si>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</si>
  <si>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</si>
  <si>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</si>
  <si>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</si>
  <si>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</si>
  <si>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</si>
  <si>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</si>
  <si>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</si>
  <si>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９　暴力団関係事業場の該当の有無</t>
    </r>
    <r>
      <rPr>
        <sz val="11"/>
        <color theme="1"/>
        <rFont val="ＭＳ 明朝"/>
        <family val="1"/>
        <charset val="128"/>
      </rPr>
      <t>（交付要綱第４条第５項第五号関係）</t>
    </r>
    <rPh sb="28" eb="29">
      <t>ゴ</t>
    </rPh>
    <phoneticPr fontId="2"/>
  </si>
  <si>
    <r>
      <t>10　破壊活動防止法の該当の有無</t>
    </r>
    <r>
      <rPr>
        <sz val="11"/>
        <color theme="1"/>
        <rFont val="ＭＳ 明朝"/>
        <family val="1"/>
        <charset val="128"/>
      </rPr>
      <t>（交付要綱第４条第５項第六号関係）</t>
    </r>
    <rPh sb="28" eb="29">
      <t>ロク</t>
    </rPh>
    <phoneticPr fontId="2"/>
  </si>
  <si>
    <r>
      <t>11　徴収金の滞納の有無</t>
    </r>
    <r>
      <rPr>
        <sz val="11"/>
        <color theme="1"/>
        <rFont val="ＭＳ 明朝"/>
        <family val="1"/>
        <charset val="128"/>
      </rPr>
      <t>（交付要綱第４条第５項第七号関係）</t>
    </r>
    <rPh sb="24" eb="25">
      <t>ナナ</t>
    </rPh>
    <phoneticPr fontId="2"/>
  </si>
  <si>
    <r>
      <t>12　倒産の有無</t>
    </r>
    <r>
      <rPr>
        <sz val="11"/>
        <color theme="1"/>
        <rFont val="ＭＳ 明朝"/>
        <family val="1"/>
        <charset val="128"/>
      </rPr>
      <t>（交付要綱第４条第５項第八号関係）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</si>
  <si>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（交付要綱第４条第５項第九号関係）</t>
    </r>
    <rPh sb="27" eb="28">
      <t>キュウ</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</si>
  <si>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</si>
  <si>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</si>
  <si>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</si>
  <si>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</si>
  <si>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</si>
  <si>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</si>
  <si>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</si>
  <si>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</si>
  <si>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</si>
  <si>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</si>
  <si>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</si>
  <si>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</si>
  <si>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</si>
  <si>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</si>
  <si>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</si>
  <si>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</si>
  <si>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</si>
  <si>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</si>
  <si>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</si>
  <si>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</si>
  <si>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t>
    <phoneticPr fontId="2"/>
  </si>
  <si>
    <t>円から</t>
    <rPh sb="0" eb="1">
      <t>エン</t>
    </rPh>
    <phoneticPr fontId="2"/>
  </si>
  <si>
    <t>円へ）</t>
    <rPh sb="0" eb="1">
      <t>エン</t>
    </rPh>
    <phoneticPr fontId="2"/>
  </si>
  <si>
    <t>引上げ額</t>
    <rPh sb="0" eb="2">
      <t>ヒキア</t>
    </rPh>
    <rPh sb="3" eb="4">
      <t>ガク</t>
    </rPh>
    <phoneticPr fontId="2"/>
  </si>
  <si>
    <t>ア  常時使用する労働者（別紙）</t>
    <rPh sb="13" eb="15">
      <t>ベッシ</t>
    </rPh>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</si>
  <si>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</si>
  <si>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</si>
  <si>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</si>
  <si>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</si>
  <si>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⑤引上げ額（別紙）</t>
    <rPh sb="6" eb="8">
      <t>ベッシ</t>
    </rPh>
    <phoneticPr fontId="2"/>
  </si>
  <si>
    <t>氏名</t>
    <rPh sb="0" eb="2">
      <t>シメイ</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</si>
  <si>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</si>
  <si>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</si>
  <si>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</si>
  <si>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</si>
  <si>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</si>
  <si>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</si>
  <si>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</si>
  <si>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</si>
  <si>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</si>
  <si>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</si>
  <si>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</si>
  <si>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</si>
  <si>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</si>
  <si>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</si>
  <si>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</si>
  <si>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</si>
  <si>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</si>
  <si>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</si>
  <si>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</si>
  <si>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</si>
  <si>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</si>
  <si>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</si>
  <si>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</si>
  <si>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</si>
  <si>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</si>
  <si>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</si>
  <si>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</si>
  <si>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</si>
  <si>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</si>
  <si>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</si>
  <si>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</si>
  <si>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</si>
  <si>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</si>
  <si>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</si>
  <si>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</si>
  <si>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</si>
  <si>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</si>
  <si>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</si>
  <si>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</si>
  <si>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</si>
  <si>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</si>
  <si>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</si>
  <si>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</si>
  <si>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</si>
  <si>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</si>
  <si>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</si>
  <si>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</si>
  <si>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</si>
  <si>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</si>
  <si>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</si>
  <si>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</si>
  <si>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</si>
  <si>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</si>
  <si>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</si>
  <si>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</si>
  <si>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</si>
  <si>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</si>
  <si>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</si>
  <si>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</si>
  <si>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</si>
  <si>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</si>
  <si>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</si>
  <si>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</si>
  <si>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</si>
  <si>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</si>
  <si>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</si>
  <si>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</si>
  <si>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</si>
  <si>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</si>
  <si>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</si>
  <si>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</si>
  <si>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</si>
  <si>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</si>
  <si>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</si>
  <si>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</si>
  <si>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</si>
  <si>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(ｴ)　引上げ年月日及び額</t>
  </si>
  <si>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</si>
  <si>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</si>
  <si>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</si>
  <si>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</si>
  <si>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</si>
  <si>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</si>
  <si>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</si>
  <si>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</si>
  <si>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</si>
  <si>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</si>
  <si>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</si>
  <si>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</si>
  <si>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</si>
  <si>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</si>
  <si>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</si>
  <si>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</si>
  <si>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</si>
  <si>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</si>
  <si>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</si>
  <si>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</si>
  <si>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</si>
  <si>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</si>
  <si>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</si>
  <si>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</si>
  <si>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</si>
  <si>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</si>
  <si>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</si>
  <si>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</si>
  <si>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</si>
  <si>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</si>
  <si>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</si>
  <si>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</si>
  <si>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</si>
  <si>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</si>
  <si>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</si>
  <si>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</si>
  <si>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</si>
  <si>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</si>
  <si>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</si>
  <si>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</si>
  <si>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</si>
  <si>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</si>
  <si>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</si>
  <si>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</si>
  <si>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</si>
  <si>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</si>
  <si>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</si>
  <si>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</si>
  <si>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</si>
  <si>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</si>
  <si>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</si>
  <si>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</si>
  <si>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</si>
  <si>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</si>
  <si>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</si>
  <si>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</si>
  <si>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</si>
  <si>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</si>
  <si>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</si>
  <si>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</si>
  <si>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</si>
  <si>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</si>
  <si>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</si>
  <si>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</si>
  <si>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</si>
  <si>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</si>
  <si>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</si>
  <si>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</si>
  <si>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</si>
  <si>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</si>
  <si>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</si>
  <si>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</si>
  <si>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</si>
  <si>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</si>
  <si>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</si>
  <si>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</si>
  <si>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</si>
  <si>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</si>
  <si>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</si>
  <si>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</si>
  <si>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</si>
  <si>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</si>
  <si>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</si>
  <si>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</si>
  <si>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</si>
  <si>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</si>
  <si>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</si>
  <si>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</si>
  <si>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</si>
  <si>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北海道</t>
    <rPh sb="0" eb="3">
      <t>ホッカイドウ</t>
    </rPh>
    <phoneticPr fontId="5"/>
  </si>
  <si>
    <t>Ａ．農業_林業</t>
    <phoneticPr fontId="2"/>
  </si>
  <si>
    <t>税抜</t>
    <rPh sb="0" eb="1">
      <t>ゼイ</t>
    </rPh>
    <rPh sb="1" eb="2">
      <t>バツ</t>
    </rPh>
    <phoneticPr fontId="2"/>
  </si>
  <si>
    <t>はい</t>
    <phoneticPr fontId="2"/>
  </si>
  <si>
    <t>有</t>
    <rPh sb="0" eb="1">
      <t>アリ</t>
    </rPh>
    <phoneticPr fontId="2"/>
  </si>
  <si>
    <t>01.農業</t>
    <phoneticPr fontId="2"/>
  </si>
  <si>
    <t>03.漁業（水産養殖業を除く）</t>
    <phoneticPr fontId="2"/>
  </si>
  <si>
    <t>05鉱業，採石業，砂利採取業</t>
    <phoneticPr fontId="2"/>
  </si>
  <si>
    <t>09.食料品製造業</t>
    <phoneticPr fontId="2"/>
  </si>
  <si>
    <t>88.廃棄物処理業</t>
    <rPh sb="3" eb="6">
      <t>ハイキブツ</t>
    </rPh>
    <phoneticPr fontId="15"/>
  </si>
  <si>
    <t>青森</t>
  </si>
  <si>
    <t>税込</t>
    <rPh sb="0" eb="2">
      <t>ゼイコ</t>
    </rPh>
    <phoneticPr fontId="2"/>
  </si>
  <si>
    <t>いいえ</t>
    <phoneticPr fontId="2"/>
  </si>
  <si>
    <t>無</t>
    <rPh sb="0" eb="1">
      <t>ナシ</t>
    </rPh>
    <phoneticPr fontId="2"/>
  </si>
  <si>
    <t>02.林業</t>
    <phoneticPr fontId="2"/>
  </si>
  <si>
    <t>04.水産養殖業</t>
    <phoneticPr fontId="2"/>
  </si>
  <si>
    <t>10.飲料・たばこ・飼料製造業</t>
    <phoneticPr fontId="2"/>
  </si>
  <si>
    <t>89.自動車整備業</t>
    <rPh sb="3" eb="4">
      <t>ジ</t>
    </rPh>
    <phoneticPr fontId="15"/>
  </si>
  <si>
    <t>岩手</t>
  </si>
  <si>
    <t>Ｃ．鉱業，採石業，砂利採取業</t>
    <phoneticPr fontId="2"/>
  </si>
  <si>
    <t>11.繊維工業</t>
    <phoneticPr fontId="2"/>
  </si>
  <si>
    <t>宮城</t>
  </si>
  <si>
    <t>12.木材・木製品製造業（家具を除く）</t>
    <phoneticPr fontId="2"/>
  </si>
  <si>
    <t>秋田</t>
  </si>
  <si>
    <t>13.家具・装備品製造業</t>
    <phoneticPr fontId="2"/>
  </si>
  <si>
    <t>山形</t>
  </si>
  <si>
    <t>14.パルプ・紙・紙加工品製造業</t>
    <phoneticPr fontId="2"/>
  </si>
  <si>
    <t>福島</t>
  </si>
  <si>
    <t>15.印刷・同関連業</t>
    <phoneticPr fontId="2"/>
  </si>
  <si>
    <t>茨城</t>
  </si>
  <si>
    <t>Ｈ．運輸業，郵便業</t>
    <phoneticPr fontId="2"/>
  </si>
  <si>
    <t>16.化学工業</t>
    <phoneticPr fontId="2"/>
  </si>
  <si>
    <t>栃木</t>
  </si>
  <si>
    <t>Ｉ．卸売業，小売業</t>
    <phoneticPr fontId="2"/>
  </si>
  <si>
    <t>17.石油製品・石炭製品製造業</t>
    <phoneticPr fontId="2"/>
  </si>
  <si>
    <t>群馬</t>
  </si>
  <si>
    <t>Ｊ．金融業，保険業</t>
    <phoneticPr fontId="2"/>
  </si>
  <si>
    <t>18.プラスチック製品製造業（別掲を除く）</t>
    <phoneticPr fontId="2"/>
  </si>
  <si>
    <t>埼玉</t>
  </si>
  <si>
    <t>Ｋ．不動産業，物品賃貸業</t>
    <phoneticPr fontId="2"/>
  </si>
  <si>
    <t>19.ゴム製品製造業</t>
    <phoneticPr fontId="2"/>
  </si>
  <si>
    <t>千葉</t>
  </si>
  <si>
    <t>Ｌ．学術研究，専門・技術サービス業</t>
    <phoneticPr fontId="2"/>
  </si>
  <si>
    <t>20.なめし革・同製品・毛皮製造業</t>
    <phoneticPr fontId="2"/>
  </si>
  <si>
    <t>東京</t>
  </si>
  <si>
    <t>Ｍ．宿泊業，飲食サービス業</t>
    <phoneticPr fontId="2"/>
  </si>
  <si>
    <t>21.窯業・土石製品製造業</t>
    <phoneticPr fontId="2"/>
  </si>
  <si>
    <t>神奈川</t>
    <rPh sb="0" eb="3">
      <t>カナガワ</t>
    </rPh>
    <phoneticPr fontId="2"/>
  </si>
  <si>
    <t>Ｎ．生活関連サービス業，娯楽業</t>
    <phoneticPr fontId="2"/>
  </si>
  <si>
    <t>22.鉄鋼業</t>
    <phoneticPr fontId="2"/>
  </si>
  <si>
    <t>新潟</t>
  </si>
  <si>
    <t>Ｏ．教育，学習支援業</t>
    <phoneticPr fontId="2"/>
  </si>
  <si>
    <t>23.非鉄金属製造業</t>
    <phoneticPr fontId="2"/>
  </si>
  <si>
    <t>富山</t>
  </si>
  <si>
    <t>Ｐ．医療，福祉</t>
    <phoneticPr fontId="2"/>
  </si>
  <si>
    <t>24.金属製品製造業</t>
    <phoneticPr fontId="2"/>
  </si>
  <si>
    <t>石川</t>
  </si>
  <si>
    <t>25.はん用機械器具製造業</t>
    <phoneticPr fontId="2"/>
  </si>
  <si>
    <t>福井</t>
  </si>
  <si>
    <t>Ｒ．サービス業（他に分類されないもの）</t>
    <phoneticPr fontId="2"/>
  </si>
  <si>
    <t>26.生産用機械器具製造業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</si>
  <si>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</si>
  <si>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</si>
  <si>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</si>
  <si>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</si>
  <si>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</si>
  <si>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</si>
  <si>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</si>
  <si>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</si>
  <si>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</si>
  <si>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</si>
  <si>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</si>
  <si>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</si>
  <si>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</si>
  <si>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</si>
  <si>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・90円コース</t>
    <rPh sb="3" eb="4">
      <t>エン</t>
    </rPh>
    <phoneticPr fontId="2"/>
  </si>
  <si>
    <t>大阪</t>
  </si>
  <si>
    <t>兵庫</t>
  </si>
  <si>
    <t>奈良</t>
  </si>
  <si>
    <t>和歌山</t>
    <rPh sb="0" eb="3">
      <t>ワカヤマ</t>
    </rPh>
    <phoneticPr fontId="2"/>
  </si>
  <si>
    <t>鳥取</t>
  </si>
  <si>
    <t>島根</t>
  </si>
  <si>
    <t>岡山</t>
  </si>
  <si>
    <t>広島</t>
  </si>
  <si>
    <t>山口</t>
  </si>
  <si>
    <t>徳島</t>
  </si>
  <si>
    <t>香川</t>
  </si>
  <si>
    <t>愛媛</t>
  </si>
  <si>
    <t>高知</t>
  </si>
  <si>
    <t>福岡</t>
  </si>
  <si>
    <t>佐賀</t>
  </si>
  <si>
    <t>長崎</t>
  </si>
  <si>
    <t>熊本</t>
  </si>
  <si>
    <t>大分</t>
  </si>
  <si>
    <t>宮崎</t>
  </si>
  <si>
    <t>鹿児島</t>
    <rPh sb="0" eb="3">
      <t>カゴシマ</t>
    </rPh>
    <phoneticPr fontId="2"/>
  </si>
  <si>
    <t>沖縄</t>
  </si>
  <si>
    <t>③該当なし</t>
    <phoneticPr fontId="2"/>
  </si>
  <si>
    <t>性別</t>
    <rPh sb="0" eb="2">
      <t>セイベツ</t>
    </rPh>
    <phoneticPr fontId="2"/>
  </si>
  <si>
    <t>女</t>
    <rPh sb="0" eb="1">
      <t>オンナ</t>
    </rPh>
    <phoneticPr fontId="2"/>
  </si>
  <si>
    <t>男</t>
    <rPh sb="0" eb="1">
      <t>オトコ</t>
    </rPh>
    <phoneticPr fontId="2"/>
  </si>
  <si>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</si>
  <si>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</si>
  <si>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人</t>
    <phoneticPr fontId="2"/>
  </si>
  <si>
    <t>③雇用保険適用事業所番号</t>
    <rPh sb="1" eb="3">
      <t>コヨウ</t>
    </rPh>
    <rPh sb="3" eb="5">
      <t>ホケンバンゴウ</t>
    </rPh>
    <phoneticPr fontId="2"/>
  </si>
  <si>
    <t>①50円コース</t>
    <phoneticPr fontId="2"/>
  </si>
  <si>
    <t>②70円コース</t>
    <phoneticPr fontId="2"/>
  </si>
  <si>
    <t>③90円コース</t>
    <phoneticPr fontId="2"/>
  </si>
  <si>
    <t>４　申請前６月分（※）の賃金台帳の写し</t>
    <phoneticPr fontId="2"/>
  </si>
  <si>
    <t>５　その他参考となる書類</t>
    <phoneticPr fontId="2"/>
  </si>
  <si>
    <t>事業場内最低賃金1,050円未満の事業場にあっては</t>
    <phoneticPr fontId="2"/>
  </si>
  <si>
    <t>事業場内最低賃金1,050円以上の事業場にあっては</t>
    <phoneticPr fontId="2"/>
  </si>
  <si>
    <t>①50円コース、</t>
    <phoneticPr fontId="2"/>
  </si>
  <si>
    <t>②70円コース、</t>
    <phoneticPr fontId="2"/>
  </si>
  <si>
    <t>雇用保険被保険者番号</t>
    <rPh sb="0" eb="2">
      <t>コヨウ</t>
    </rPh>
    <rPh sb="2" eb="4">
      <t>ホケン</t>
    </rPh>
    <rPh sb="4" eb="8">
      <t>ヒホケンシャ</t>
    </rPh>
    <rPh sb="8" eb="10">
      <t>バンゴウ</t>
    </rPh>
    <phoneticPr fontId="2"/>
  </si>
  <si>
    <t>③引き上げる年月日</t>
    <phoneticPr fontId="2"/>
  </si>
  <si>
    <t>④別表第１の第４欄又は別表第２の第１欄に基づく</t>
    <phoneticPr fontId="2"/>
  </si>
  <si>
    <r>
      <t>８　補助金等の決定取消し等の有無(過去５年)</t>
    </r>
    <r>
      <rPr>
        <sz val="11"/>
        <color theme="1"/>
        <rFont val="ＭＳ 明朝"/>
        <family val="1"/>
        <charset val="128"/>
      </rPr>
      <t>（交付要綱第４条第４項第四号関係）</t>
    </r>
    <rPh sb="34" eb="35">
      <t>ヨン</t>
    </rPh>
    <phoneticPr fontId="2"/>
  </si>
  <si>
    <t>別表第１の第５欄又は別表第２の第２欄に定める各コースの上限額</t>
    <phoneticPr fontId="2"/>
  </si>
  <si>
    <t>）</t>
    <phoneticPr fontId="2"/>
  </si>
  <si>
    <t>(ｳ)　別表第１の第４欄又は別表第２の第１欄に基づく引上げ労働者数</t>
    <phoneticPr fontId="2"/>
  </si>
  <si>
    <t>雇用保険被保険者番号</t>
    <rPh sb="0" eb="10">
      <t>コヨウホケンヒホケンシャバンゴウ</t>
    </rPh>
    <phoneticPr fontId="2"/>
  </si>
  <si>
    <r>
      <t>８　補助金等の決定取消し等の有無(過去５年)</t>
    </r>
    <r>
      <rPr>
        <sz val="10"/>
        <color theme="1"/>
        <rFont val="ＭＳ 明朝"/>
        <family val="1"/>
        <charset val="128"/>
      </rPr>
      <t>（交付要綱第４条第４項第四号関係）</t>
    </r>
    <rPh sb="34" eb="35">
      <t>ヨン</t>
    </rPh>
    <phoneticPr fontId="2"/>
  </si>
  <si>
    <t>NO</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</si>
  <si>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</si>
  <si>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</si>
  <si>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</si>
  <si>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</si>
  <si>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</si>
  <si>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</si>
  <si>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</si>
  <si>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</si>
  <si>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</si>
  <si>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</si>
  <si>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２　助成対象経費の見積書（二者以上）</t>
    <rPh sb="13" eb="14">
      <t>ニ</t>
    </rPh>
    <rPh sb="14" eb="15">
      <t>シャ</t>
    </rPh>
    <rPh sb="15" eb="17">
      <t>イジョウ</t>
    </rPh>
    <phoneticPr fontId="2"/>
  </si>
  <si>
    <t>・50円コース</t>
    <rPh sb="3" eb="4">
      <t>エン</t>
    </rPh>
    <phoneticPr fontId="2"/>
  </si>
  <si>
    <t>・70円コース</t>
    <rPh sb="3" eb="4">
      <t>エン</t>
    </rPh>
    <phoneticPr fontId="2"/>
  </si>
  <si>
    <t>※2026/3/19日更新箇所</t>
    <rPh sb="10" eb="11">
      <t>ニチ</t>
    </rPh>
    <rPh sb="11" eb="15">
      <t>コウシンカショ</t>
    </rPh>
    <phoneticPr fontId="2"/>
  </si>
  <si>
    <t>送迎用の特殊車両の導入</t>
    <rPh sb="0" eb="3">
      <t>ソウゲイヨウ</t>
    </rPh>
    <rPh sb="4" eb="6">
      <t>トクシュ</t>
    </rPh>
    <rPh sb="6" eb="8">
      <t>シャリョウ</t>
    </rPh>
    <rPh sb="9" eb="11">
      <t>ドウニュウ</t>
    </rPh>
    <phoneticPr fontId="2"/>
  </si>
  <si>
    <t>なし</t>
    <phoneticPr fontId="2"/>
  </si>
  <si>
    <t xml:space="preserve">（Tel </t>
    <phoneticPr fontId="2"/>
  </si>
  <si>
    <t>引き上げる計画</t>
    <phoneticPr fontId="2"/>
  </si>
  <si>
    <t>71.学術・開発研究機関</t>
  </si>
  <si>
    <t>37.通信業</t>
  </si>
  <si>
    <t>06総合工事業</t>
  </si>
  <si>
    <t>07職別工事業(設備工事業を除く)</t>
  </si>
  <si>
    <t>08設備工事業</t>
  </si>
  <si>
    <t>33.電気業</t>
  </si>
  <si>
    <t>42.鉄道業</t>
  </si>
  <si>
    <t>50.各種商品卸売業</t>
  </si>
  <si>
    <t>62.銀行業</t>
  </si>
  <si>
    <t>68.不動産取引業</t>
  </si>
  <si>
    <t>75.宿泊業</t>
  </si>
  <si>
    <t>78.洗濯・理容・美容・浴場業</t>
  </si>
  <si>
    <t>81.学校教育</t>
  </si>
  <si>
    <t>83.医療業</t>
  </si>
  <si>
    <t>87.協同組合（他に分類されないもの）</t>
  </si>
  <si>
    <t>99.分類不能の産業</t>
  </si>
  <si>
    <t>34.ガス業</t>
  </si>
  <si>
    <t>38.放送業</t>
  </si>
  <si>
    <t>43.道路旅客運送業</t>
  </si>
  <si>
    <t>51.繊維・衣服等卸売業</t>
  </si>
  <si>
    <t>63.協同組織金融業</t>
  </si>
  <si>
    <t>69.不動産賃貸業・管理業</t>
  </si>
  <si>
    <t>72.専門サービス業（他に分類されないもの）</t>
  </si>
  <si>
    <t>76.飲食店</t>
  </si>
  <si>
    <t>79.その他の生活関連サービス業</t>
  </si>
  <si>
    <t>82.その他の教育，学習支援業</t>
  </si>
  <si>
    <t>84.保健衛生</t>
  </si>
  <si>
    <t>35.熱供給業</t>
  </si>
  <si>
    <t>39.情報サービス業</t>
  </si>
  <si>
    <t>44.道路貨物運送業</t>
  </si>
  <si>
    <t>52.飲食料品卸売業</t>
  </si>
  <si>
    <t>64.貸金業，クレジットカード業等非預金信用機関</t>
  </si>
  <si>
    <t>70.物品賃貸業</t>
  </si>
  <si>
    <t>73.広告業</t>
  </si>
  <si>
    <t>77.持ち帰り・配達飲食サービス業</t>
  </si>
  <si>
    <t>80.娯楽業</t>
  </si>
  <si>
    <t>85.社会保険・社会福祉・介護事業</t>
  </si>
  <si>
    <t>90.機械等修理業（別掲を除く）</t>
  </si>
  <si>
    <t>36.水道業</t>
  </si>
  <si>
    <t>40.インターネット附随サービス業</t>
  </si>
  <si>
    <t>45.水運業</t>
  </si>
  <si>
    <t>53.建築材料，鉱物・金属材料等卸売業</t>
  </si>
  <si>
    <t>65.金融商品取引業，商品先物取引業</t>
  </si>
  <si>
    <t>74.技術サービス業（他に分類されないもの）</t>
  </si>
  <si>
    <t>91.職業紹介・労働者派遣業</t>
  </si>
  <si>
    <t>41.映像・音声・文字情報制作業</t>
  </si>
  <si>
    <t>46.航空運輸業</t>
  </si>
  <si>
    <t>54.機械器具卸売業</t>
  </si>
  <si>
    <t>66.補助的金融業等</t>
  </si>
  <si>
    <t>92.その他の事業サービス業</t>
  </si>
  <si>
    <t>47.倉庫業</t>
  </si>
  <si>
    <t>55.その他の卸売業</t>
  </si>
  <si>
    <t>67.保険業（保険媒介代理業，保険サービス業を含む）</t>
  </si>
  <si>
    <t>93.政治・経済・文化団体</t>
  </si>
  <si>
    <t>48.運輸に附帯するサービス業</t>
  </si>
  <si>
    <t>56.各種商品小売業</t>
  </si>
  <si>
    <t>94.宗教</t>
  </si>
  <si>
    <t>49.郵便業（信書便事業を含む）</t>
  </si>
  <si>
    <t>57.織物・衣服・身の回り品小売業</t>
  </si>
  <si>
    <t>95.その他のサービス業</t>
  </si>
  <si>
    <t>58.飲食料品小売業</t>
  </si>
  <si>
    <t>59.機械器具小売業</t>
  </si>
  <si>
    <t>60.その他の小売業</t>
  </si>
  <si>
    <t>61.無店舗小売業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</si>
</sst>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9">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6"/>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3">
    <xf numFmtId="0" fontId="0" fillId="0" borderId="0">
      <alignment vertical="center"/>
    </xf>
    <xf numFmtId="176" fontId="3" fillId="0" borderId="0">
      <alignment vertical="top"/>
    </xf>
    <xf numFmtId="38" fontId="14" fillId="0" borderId="0" applyFont="0" applyFill="0" applyBorder="0" applyAlignment="0" applyProtection="0">
      <alignment vertical="center"/>
    </xf>
  </cellStyleXfs>
  <cellXfs count="782">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9" fillId="0" borderId="0" xfId="1" applyNumberFormat="1" applyFont="1" applyAlignment="1">
      <alignment vertical="center"/>
    </xf>
    <xf numFmtId="0" fontId="7" fillId="0" borderId="1" xfId="0" applyFont="1" applyBorder="1">
      <alignment vertical="center"/>
    </xf>
    <xf numFmtId="0" fontId="6" fillId="0" borderId="0" xfId="0" applyFont="1" applyAlignment="1">
      <alignment horizontal="left" vertical="center"/>
    </xf>
    <xf numFmtId="177" fontId="13" fillId="0" borderId="0" xfId="1" applyNumberFormat="1" applyFont="1" applyAlignment="1">
      <alignment vertical="center"/>
    </xf>
    <xf numFmtId="0" fontId="6" fillId="0" borderId="0" xfId="0" applyFont="1">
      <alignment vertical="center"/>
    </xf>
    <xf numFmtId="0" fontId="6" fillId="0" borderId="5" xfId="0" applyFont="1" applyBorder="1">
      <alignment vertical="center"/>
    </xf>
    <xf numFmtId="0" fontId="6" fillId="0" borderId="9" xfId="0" applyFont="1" applyBorder="1">
      <alignment vertical="center"/>
    </xf>
    <xf numFmtId="0" fontId="13"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3" fillId="0" borderId="0" xfId="0" applyNumberFormat="1" applyFont="1" applyAlignment="1">
      <alignment vertical="top" wrapText="1"/>
    </xf>
    <xf numFmtId="0" fontId="13" fillId="0" borderId="0" xfId="0" applyFont="1" applyAlignment="1">
      <alignment horizontal="left" vertical="top"/>
    </xf>
    <xf numFmtId="0" fontId="13" fillId="0" borderId="29" xfId="0" applyFont="1" applyBorder="1" applyAlignment="1">
      <alignment vertical="top" wrapText="1"/>
    </xf>
    <xf numFmtId="0" fontId="13"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7" fillId="0" borderId="39" xfId="0" applyFont="1" applyBorder="1">
      <alignment vertical="center"/>
    </xf>
    <xf numFmtId="177" fontId="13" fillId="0" borderId="0" xfId="1" applyNumberFormat="1" applyFont="1" applyAlignment="1">
      <alignment horizontal="center" vertical="center"/>
    </xf>
    <xf numFmtId="182" fontId="13" fillId="0" borderId="0" xfId="1" applyNumberFormat="1" applyFont="1" applyAlignment="1">
      <alignment horizontal="center" vertical="center"/>
    </xf>
    <xf numFmtId="0" fontId="1" fillId="0" borderId="20" xfId="0" applyFont="1" applyBorder="1">
      <alignment vertical="center"/>
    </xf>
    <xf numFmtId="0" fontId="7" fillId="0" borderId="0" xfId="0" applyFont="1" applyAlignment="1">
      <alignment horizontal="left" vertical="center"/>
    </xf>
    <xf numFmtId="177" fontId="9" fillId="0" borderId="0" xfId="1" applyNumberFormat="1" applyFont="1" applyAlignment="1">
      <alignment horizontal="center" vertical="center"/>
    </xf>
    <xf numFmtId="177" fontId="10" fillId="0" borderId="0" xfId="1" applyNumberFormat="1" applyFont="1" applyAlignment="1">
      <alignment horizontal="center" vertical="center"/>
    </xf>
    <xf numFmtId="182" fontId="10" fillId="0" borderId="0" xfId="1" applyNumberFormat="1" applyFont="1" applyAlignment="1">
      <alignment horizontal="center" vertical="center"/>
    </xf>
    <xf numFmtId="182" fontId="9" fillId="0" borderId="0" xfId="1" applyNumberFormat="1" applyFont="1" applyAlignment="1">
      <alignment horizontal="center" vertical="center"/>
    </xf>
    <xf numFmtId="180" fontId="10" fillId="0" borderId="0" xfId="1" applyNumberFormat="1" applyFont="1" applyAlignment="1">
      <alignment horizontal="center" vertical="center"/>
    </xf>
    <xf numFmtId="180" fontId="9" fillId="0" borderId="0" xfId="1" applyNumberFormat="1" applyFont="1" applyAlignment="1">
      <alignment horizontal="center" vertical="center"/>
    </xf>
    <xf numFmtId="177" fontId="13" fillId="0" borderId="0" xfId="1" applyNumberFormat="1" applyFont="1" applyAlignment="1" applyProtection="1">
      <alignment vertical="center"/>
      <protection locked="0"/>
    </xf>
    <xf numFmtId="177" fontId="8"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9" fillId="0" borderId="16" xfId="1" applyNumberFormat="1" applyFont="1" applyBorder="1" applyAlignment="1">
      <alignment horizontal="center" vertical="center"/>
    </xf>
    <xf numFmtId="177" fontId="9" fillId="0" borderId="15" xfId="1" applyNumberFormat="1" applyFont="1" applyBorder="1" applyAlignment="1">
      <alignment horizontal="left" vertical="center"/>
    </xf>
    <xf numFmtId="183" fontId="9" fillId="0" borderId="0" xfId="1" applyNumberFormat="1" applyFont="1" applyAlignment="1">
      <alignment horizontal="right" vertical="center"/>
    </xf>
    <xf numFmtId="177" fontId="13" fillId="0" borderId="28" xfId="1" applyNumberFormat="1" applyFont="1" applyBorder="1" applyAlignment="1" applyProtection="1">
      <alignment horizontal="center" vertical="center" shrinkToFit="1"/>
      <protection locked="0"/>
    </xf>
    <xf numFmtId="177" fontId="13" fillId="0" borderId="27" xfId="1" applyNumberFormat="1" applyFont="1" applyBorder="1" applyAlignment="1" applyProtection="1">
      <alignment horizontal="center" vertical="center" shrinkToFit="1"/>
      <protection locked="0"/>
    </xf>
    <xf numFmtId="177" fontId="13" fillId="0" borderId="0" xfId="1" applyNumberFormat="1" applyFont="1" applyAlignment="1" applyProtection="1">
      <alignment horizontal="center" vertical="center"/>
      <protection locked="0"/>
    </xf>
    <xf numFmtId="177" fontId="13" fillId="0" borderId="27" xfId="1" applyNumberFormat="1" applyFont="1" applyBorder="1" applyAlignment="1">
      <alignment horizontal="center" vertical="center"/>
    </xf>
    <xf numFmtId="177" fontId="13" fillId="0" borderId="27" xfId="1" applyNumberFormat="1" applyFont="1" applyBorder="1" applyAlignment="1">
      <alignment horizontal="center" vertical="center" wrapText="1"/>
    </xf>
    <xf numFmtId="182" fontId="13" fillId="0" borderId="27" xfId="1" applyNumberFormat="1" applyFont="1" applyBorder="1" applyAlignment="1">
      <alignment horizontal="center" vertical="center" wrapText="1"/>
    </xf>
    <xf numFmtId="0" fontId="6" fillId="0" borderId="2" xfId="0" applyFont="1" applyBorder="1" applyAlignment="1">
      <alignment horizontal="left" vertical="center"/>
    </xf>
    <xf numFmtId="0" fontId="11" fillId="0" borderId="0" xfId="0" applyFont="1">
      <alignment vertical="center"/>
    </xf>
    <xf numFmtId="0" fontId="11" fillId="0" borderId="9" xfId="0" applyFont="1" applyBorder="1">
      <alignment vertical="center"/>
    </xf>
    <xf numFmtId="0" fontId="7" fillId="0" borderId="1" xfId="0" applyFont="1" applyBorder="1" applyAlignment="1">
      <alignment horizontal="left" vertical="center"/>
    </xf>
    <xf numFmtId="183" fontId="13" fillId="0" borderId="0" xfId="1" applyNumberFormat="1" applyFont="1" applyAlignment="1" applyProtection="1">
      <alignment horizontal="right" vertical="center"/>
      <protection locked="0"/>
    </xf>
    <xf numFmtId="177" fontId="9" fillId="0" borderId="16" xfId="1" applyNumberFormat="1" applyFont="1" applyBorder="1" applyAlignment="1" applyProtection="1">
      <alignment horizontal="center" vertical="center" shrinkToFit="1"/>
      <protection locked="0"/>
    </xf>
    <xf numFmtId="38" fontId="9" fillId="0" borderId="13" xfId="2" applyFont="1" applyBorder="1" applyAlignment="1" applyProtection="1">
      <alignment horizontal="right" vertical="center"/>
      <protection locked="0"/>
    </xf>
    <xf numFmtId="177" fontId="13" fillId="0" borderId="27" xfId="1" applyNumberFormat="1" applyFont="1" applyBorder="1" applyAlignment="1">
      <alignment vertical="center" textRotation="255"/>
    </xf>
    <xf numFmtId="177" fontId="13" fillId="0" borderId="16" xfId="1" applyNumberFormat="1" applyFont="1" applyBorder="1" applyAlignment="1">
      <alignment horizontal="center" vertical="center"/>
    </xf>
    <xf numFmtId="182" fontId="13" fillId="0" borderId="16" xfId="1" applyNumberFormat="1" applyFont="1" applyBorder="1" applyAlignment="1">
      <alignment horizontal="center" vertical="center" wrapText="1"/>
    </xf>
    <xf numFmtId="180" fontId="13" fillId="0" borderId="16" xfId="1" applyNumberFormat="1" applyFont="1" applyBorder="1" applyAlignment="1">
      <alignment horizontal="center" vertical="center" wrapText="1"/>
    </xf>
    <xf numFmtId="183" fontId="13"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20" fillId="0" borderId="0" xfId="1" applyNumberFormat="1" applyFont="1" applyAlignment="1">
      <alignment vertical="center"/>
    </xf>
    <xf numFmtId="184" fontId="4" fillId="0" borderId="0" xfId="1" applyNumberFormat="1" applyFont="1" applyAlignment="1">
      <alignment horizontal="right" vertical="center"/>
    </xf>
    <xf numFmtId="0" fontId="7" fillId="0" borderId="5" xfId="0" applyFont="1" applyBorder="1">
      <alignment vertical="center"/>
    </xf>
    <xf numFmtId="177" fontId="8" fillId="0" borderId="0" xfId="1" applyNumberFormat="1" applyFont="1" applyAlignment="1">
      <alignment horizontal="left" vertical="center"/>
    </xf>
    <xf numFmtId="177" fontId="8"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6" fillId="0" borderId="1" xfId="0" applyFont="1" applyBorder="1">
      <alignment vertical="center"/>
    </xf>
    <xf numFmtId="0" fontId="6" fillId="0" borderId="2" xfId="0" applyFont="1" applyBorder="1">
      <alignment vertical="center"/>
    </xf>
    <xf numFmtId="0" fontId="1" fillId="0" borderId="5" xfId="0" applyFont="1" applyBorder="1" applyAlignment="1">
      <alignment horizontal="left" vertical="center"/>
    </xf>
    <xf numFmtId="177" fontId="7" fillId="0" borderId="0" xfId="1" applyNumberFormat="1" applyFont="1" applyAlignment="1">
      <alignment vertical="center"/>
    </xf>
    <xf numFmtId="177" fontId="6" fillId="0" borderId="0" xfId="1" applyNumberFormat="1" applyFont="1" applyAlignment="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vertical="center"/>
    </xf>
    <xf numFmtId="177" fontId="6" fillId="0" borderId="11" xfId="1" applyNumberFormat="1" applyFont="1" applyBorder="1" applyAlignment="1">
      <alignment vertical="center"/>
    </xf>
    <xf numFmtId="177" fontId="11" fillId="0" borderId="0" xfId="1" applyNumberFormat="1" applyFont="1" applyAlignment="1">
      <alignment vertical="center"/>
    </xf>
    <xf numFmtId="177" fontId="11" fillId="0" borderId="9" xfId="1" applyNumberFormat="1" applyFont="1" applyBorder="1" applyAlignment="1">
      <alignment vertical="center"/>
    </xf>
    <xf numFmtId="177" fontId="6" fillId="0" borderId="4" xfId="1" applyNumberFormat="1" applyFont="1" applyBorder="1" applyAlignment="1">
      <alignment vertical="center"/>
    </xf>
    <xf numFmtId="177" fontId="6" fillId="0" borderId="5" xfId="1" applyNumberFormat="1" applyFont="1" applyBorder="1" applyAlignment="1">
      <alignment vertical="center"/>
    </xf>
    <xf numFmtId="177" fontId="6" fillId="0" borderId="6" xfId="1" applyNumberFormat="1" applyFont="1" applyBorder="1" applyAlignment="1">
      <alignment vertical="center"/>
    </xf>
    <xf numFmtId="177" fontId="7" fillId="0" borderId="9" xfId="1" applyNumberFormat="1" applyFont="1" applyBorder="1" applyAlignment="1">
      <alignment horizontal="left" vertical="center"/>
    </xf>
    <xf numFmtId="177" fontId="7" fillId="0" borderId="4" xfId="1" applyNumberFormat="1" applyFont="1" applyBorder="1" applyAlignment="1">
      <alignment horizontal="left" vertical="center"/>
    </xf>
    <xf numFmtId="177" fontId="6" fillId="0" borderId="0" xfId="1" applyNumberFormat="1" applyFont="1" applyAlignment="1" applyProtection="1">
      <alignment vertical="center"/>
      <protection locked="0"/>
    </xf>
    <xf numFmtId="12" fontId="6" fillId="0" borderId="0" xfId="1" applyNumberFormat="1" applyFont="1" applyAlignment="1">
      <alignment vertical="center"/>
    </xf>
    <xf numFmtId="177" fontId="7" fillId="0" borderId="2" xfId="1" applyNumberFormat="1" applyFont="1" applyBorder="1" applyAlignment="1">
      <alignment vertical="center"/>
    </xf>
    <xf numFmtId="177" fontId="7" fillId="0" borderId="45" xfId="1" applyNumberFormat="1" applyFont="1" applyBorder="1" applyAlignment="1">
      <alignment vertical="center"/>
    </xf>
    <xf numFmtId="0" fontId="22" fillId="0" borderId="0" xfId="0" applyFont="1" applyProtection="1">
      <alignment vertical="center"/>
      <protection hidden="1"/>
    </xf>
    <xf numFmtId="177" fontId="23" fillId="0" borderId="0" xfId="1" applyNumberFormat="1" applyFont="1" applyAlignment="1">
      <alignment vertical="center"/>
    </xf>
    <xf numFmtId="0" fontId="7" fillId="0" borderId="0" xfId="0" applyFont="1" applyAlignment="1">
      <alignment vertical="top" wrapText="1"/>
    </xf>
    <xf numFmtId="177" fontId="7" fillId="0" borderId="14" xfId="1" applyNumberFormat="1" applyFont="1" applyBorder="1" applyAlignment="1">
      <alignment vertical="center"/>
    </xf>
    <xf numFmtId="177" fontId="7" fillId="0" borderId="42" xfId="1" applyNumberFormat="1" applyFont="1" applyBorder="1" applyAlignment="1">
      <alignment vertical="center"/>
    </xf>
    <xf numFmtId="177" fontId="1" fillId="0" borderId="43" xfId="1" applyNumberFormat="1" applyFont="1" applyBorder="1" applyAlignment="1">
      <alignment vertical="center"/>
    </xf>
    <xf numFmtId="177" fontId="7" fillId="0" borderId="44" xfId="1" applyNumberFormat="1" applyFont="1" applyBorder="1" applyAlignment="1">
      <alignment vertical="center"/>
    </xf>
    <xf numFmtId="177" fontId="7" fillId="0" borderId="0" xfId="1" applyNumberFormat="1" applyFont="1" applyAlignment="1" applyProtection="1">
      <alignment vertical="center"/>
      <protection locked="0"/>
    </xf>
    <xf numFmtId="177" fontId="7" fillId="0" borderId="41" xfId="1" applyNumberFormat="1" applyFont="1" applyBorder="1" applyAlignment="1">
      <alignment vertical="center"/>
    </xf>
    <xf numFmtId="177" fontId="7" fillId="0" borderId="5" xfId="1" applyNumberFormat="1" applyFont="1" applyBorder="1" applyAlignment="1">
      <alignment vertical="center"/>
    </xf>
    <xf numFmtId="177" fontId="7" fillId="0" borderId="40" xfId="1" applyNumberFormat="1" applyFont="1" applyBorder="1" applyAlignment="1">
      <alignment vertical="center"/>
    </xf>
    <xf numFmtId="0" fontId="7" fillId="0" borderId="0" xfId="0" applyFont="1" applyAlignment="1">
      <alignment horizontal="left" vertical="top"/>
    </xf>
    <xf numFmtId="177" fontId="7" fillId="0" borderId="9" xfId="1" applyNumberFormat="1" applyFont="1" applyBorder="1" applyAlignment="1">
      <alignment vertical="center"/>
    </xf>
    <xf numFmtId="181" fontId="7" fillId="0" borderId="0" xfId="1" applyNumberFormat="1" applyFont="1" applyAlignment="1">
      <alignment vertical="center"/>
    </xf>
    <xf numFmtId="177" fontId="7"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7" fillId="0" borderId="39" xfId="1" applyNumberFormat="1" applyFont="1" applyBorder="1" applyAlignment="1">
      <alignment vertical="center"/>
    </xf>
    <xf numFmtId="0" fontId="7" fillId="0" borderId="0" xfId="0" applyFont="1">
      <alignment vertical="center"/>
    </xf>
    <xf numFmtId="177" fontId="7" fillId="0" borderId="0" xfId="1" applyNumberFormat="1" applyFont="1" applyAlignment="1">
      <alignment horizontal="center" vertical="center"/>
    </xf>
    <xf numFmtId="0" fontId="1" fillId="0" borderId="0" xfId="0" quotePrefix="1" applyFont="1" applyAlignment="1">
      <alignment horizontal="left" vertical="center" shrinkToFit="1"/>
    </xf>
    <xf numFmtId="0" fontId="7" fillId="0" borderId="0" xfId="0" applyFont="1" applyAlignment="1">
      <alignment vertical="center" shrinkToFit="1"/>
    </xf>
    <xf numFmtId="177" fontId="6" fillId="0" borderId="1" xfId="1" applyNumberFormat="1" applyFont="1" applyBorder="1" applyAlignment="1">
      <alignment horizontal="left" vertical="center" indent="2"/>
    </xf>
    <xf numFmtId="177" fontId="6" fillId="0" borderId="0" xfId="1" applyNumberFormat="1" applyFont="1" applyAlignment="1">
      <alignment horizontal="left" vertical="center" indent="1"/>
    </xf>
    <xf numFmtId="177" fontId="7" fillId="0" borderId="4" xfId="1" applyNumberFormat="1" applyFont="1" applyBorder="1" applyAlignment="1">
      <alignment vertical="center"/>
    </xf>
    <xf numFmtId="12" fontId="6" fillId="0" borderId="0" xfId="1" applyNumberFormat="1" applyFont="1" applyAlignment="1" applyProtection="1">
      <alignment vertical="center"/>
      <protection locked="0"/>
    </xf>
    <xf numFmtId="177" fontId="7" fillId="0" borderId="1" xfId="1" applyNumberFormat="1" applyFont="1" applyBorder="1" applyAlignment="1">
      <alignment vertical="center"/>
    </xf>
    <xf numFmtId="0" fontId="7" fillId="0" borderId="14" xfId="1" applyNumberFormat="1" applyFont="1" applyBorder="1" applyAlignment="1">
      <alignment vertical="center"/>
    </xf>
    <xf numFmtId="177" fontId="7" fillId="0" borderId="22" xfId="1" applyNumberFormat="1" applyFont="1" applyBorder="1" applyAlignment="1">
      <alignment vertical="center"/>
    </xf>
    <xf numFmtId="177" fontId="7" fillId="0" borderId="23" xfId="1" applyNumberFormat="1" applyFont="1" applyBorder="1" applyAlignment="1">
      <alignment vertical="center"/>
    </xf>
    <xf numFmtId="177" fontId="6" fillId="0" borderId="40" xfId="1" applyNumberFormat="1" applyFont="1" applyBorder="1" applyAlignment="1">
      <alignment horizontal="left" vertical="center"/>
    </xf>
    <xf numFmtId="177" fontId="6"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9" fillId="0" borderId="0" xfId="0" applyFont="1" applyAlignment="1">
      <alignment horizontal="left" vertical="center"/>
    </xf>
    <xf numFmtId="177" fontId="17" fillId="0" borderId="0" xfId="1" applyNumberFormat="1" applyFont="1" applyAlignment="1">
      <alignment horizontal="center" vertical="center" wrapText="1"/>
    </xf>
    <xf numFmtId="177" fontId="7" fillId="0" borderId="3" xfId="1" applyNumberFormat="1" applyFont="1" applyBorder="1" applyAlignment="1">
      <alignment vertical="center"/>
    </xf>
    <xf numFmtId="177" fontId="7" fillId="0" borderId="9" xfId="1" applyNumberFormat="1" applyFont="1" applyBorder="1">
      <alignment vertical="top"/>
    </xf>
    <xf numFmtId="177" fontId="7" fillId="0" borderId="0" xfId="1" applyNumberFormat="1" applyFont="1">
      <alignment vertical="top"/>
    </xf>
    <xf numFmtId="177" fontId="7" fillId="0" borderId="11" xfId="1" applyNumberFormat="1" applyFont="1" applyBorder="1">
      <alignment vertical="top"/>
    </xf>
    <xf numFmtId="177" fontId="7" fillId="0" borderId="4" xfId="1" applyNumberFormat="1" applyFont="1" applyBorder="1">
      <alignment vertical="top"/>
    </xf>
    <xf numFmtId="177" fontId="7" fillId="0" borderId="5" xfId="1" applyNumberFormat="1" applyFont="1" applyBorder="1">
      <alignment vertical="top"/>
    </xf>
    <xf numFmtId="177" fontId="7" fillId="0" borderId="6" xfId="1" applyNumberFormat="1" applyFont="1" applyBorder="1">
      <alignment vertical="top"/>
    </xf>
    <xf numFmtId="177" fontId="7" fillId="0" borderId="25" xfId="1" applyNumberFormat="1" applyFont="1" applyBorder="1" applyAlignment="1">
      <alignment vertical="center"/>
    </xf>
    <xf numFmtId="177" fontId="7" fillId="0" borderId="43" xfId="1" applyNumberFormat="1" applyFont="1" applyBorder="1" applyAlignment="1">
      <alignment vertical="center"/>
    </xf>
    <xf numFmtId="177" fontId="24" fillId="0" borderId="39" xfId="1" applyNumberFormat="1" applyFont="1" applyBorder="1" applyAlignment="1">
      <alignment vertical="center"/>
    </xf>
    <xf numFmtId="177" fontId="7" fillId="0" borderId="0" xfId="1" applyNumberFormat="1" applyFont="1" applyAlignment="1">
      <alignment horizontal="left" vertical="center"/>
    </xf>
    <xf numFmtId="181" fontId="1" fillId="0" borderId="47" xfId="1" applyNumberFormat="1" applyFont="1" applyBorder="1" applyAlignment="1">
      <alignment vertical="center"/>
    </xf>
    <xf numFmtId="181" fontId="7" fillId="0" borderId="14" xfId="1" applyNumberFormat="1" applyFont="1" applyBorder="1" applyAlignment="1">
      <alignment vertical="center"/>
    </xf>
    <xf numFmtId="181" fontId="7" fillId="0" borderId="42" xfId="1" applyNumberFormat="1" applyFont="1" applyBorder="1" applyAlignment="1">
      <alignment vertical="center"/>
    </xf>
    <xf numFmtId="0" fontId="7" fillId="0" borderId="13" xfId="0" applyFont="1" applyBorder="1">
      <alignment vertical="center"/>
    </xf>
    <xf numFmtId="0" fontId="7" fillId="0" borderId="45" xfId="0" applyFont="1" applyBorder="1">
      <alignment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181" fontId="7" fillId="0" borderId="44" xfId="1" applyNumberFormat="1" applyFont="1" applyBorder="1" applyAlignment="1">
      <alignment vertical="center"/>
    </xf>
    <xf numFmtId="181" fontId="6"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7" fillId="0" borderId="0" xfId="1" applyNumberFormat="1" applyFont="1" applyAlignment="1">
      <alignment horizontal="left" vertical="center" indent="1"/>
    </xf>
    <xf numFmtId="0" fontId="6" fillId="0" borderId="14" xfId="0" applyFont="1" applyBorder="1">
      <alignment vertical="center"/>
    </xf>
    <xf numFmtId="0" fontId="1" fillId="0" borderId="47" xfId="0" applyFont="1" applyBorder="1">
      <alignment vertical="center"/>
    </xf>
    <xf numFmtId="177" fontId="7" fillId="0" borderId="0" xfId="1" applyNumberFormat="1" applyFont="1" applyAlignment="1">
      <alignment horizontal="right" vertical="center"/>
    </xf>
    <xf numFmtId="0" fontId="1" fillId="0" borderId="6" xfId="0" applyFont="1" applyBorder="1" applyAlignment="1">
      <alignment horizontal="left" vertical="center"/>
    </xf>
    <xf numFmtId="0" fontId="16" fillId="0" borderId="0" xfId="0" applyFont="1">
      <alignment vertical="center"/>
    </xf>
    <xf numFmtId="0" fontId="7" fillId="0" borderId="2" xfId="0" applyFont="1" applyBorder="1">
      <alignment vertical="center"/>
    </xf>
    <xf numFmtId="177" fontId="7"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8" fillId="0" borderId="2" xfId="1" applyNumberFormat="1" applyFont="1" applyBorder="1" applyAlignment="1">
      <alignment vertical="center"/>
    </xf>
    <xf numFmtId="177" fontId="8" fillId="0" borderId="5" xfId="1" applyNumberFormat="1" applyFont="1" applyBorder="1" applyAlignment="1">
      <alignment vertical="center"/>
    </xf>
    <xf numFmtId="177" fontId="8"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1" fillId="0" borderId="0" xfId="1" applyNumberFormat="1" applyFont="1" applyAlignment="1">
      <alignment horizontal="center" vertical="center"/>
    </xf>
    <xf numFmtId="0" fontId="1" fillId="0" borderId="43" xfId="0" applyFont="1" applyBorder="1" applyAlignment="1">
      <alignment horizontal="left" vertical="center"/>
    </xf>
    <xf numFmtId="177" fontId="11" fillId="0" borderId="2" xfId="1" applyNumberFormat="1" applyFont="1" applyBorder="1" applyAlignment="1">
      <alignment vertical="center"/>
    </xf>
    <xf numFmtId="177" fontId="7" fillId="0" borderId="11" xfId="1" applyNumberFormat="1" applyFont="1" applyBorder="1" applyAlignment="1">
      <alignment vertical="center"/>
    </xf>
    <xf numFmtId="177" fontId="24" fillId="0" borderId="0" xfId="1" applyNumberFormat="1" applyFont="1" applyAlignment="1">
      <alignment vertical="center"/>
    </xf>
    <xf numFmtId="177" fontId="7" fillId="0" borderId="6" xfId="1" applyNumberFormat="1" applyFont="1" applyBorder="1" applyAlignment="1">
      <alignment vertical="center"/>
    </xf>
    <xf numFmtId="177" fontId="1" fillId="0" borderId="1" xfId="1" applyNumberFormat="1" applyFont="1" applyBorder="1" applyAlignment="1">
      <alignment vertical="center"/>
    </xf>
    <xf numFmtId="0" fontId="7"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7" fillId="0" borderId="2" xfId="0" applyFont="1" applyBorder="1" applyAlignment="1">
      <alignment horizontal="left" vertical="center"/>
    </xf>
    <xf numFmtId="177" fontId="7" fillId="0" borderId="51" xfId="1" applyNumberFormat="1" applyFont="1" applyBorder="1" applyAlignment="1" applyProtection="1">
      <alignment vertical="center"/>
      <protection locked="0"/>
    </xf>
    <xf numFmtId="177" fontId="26" fillId="0" borderId="14" xfId="1" applyNumberFormat="1" applyFont="1" applyBorder="1" applyAlignment="1">
      <alignment horizontal="left" vertical="center"/>
    </xf>
    <xf numFmtId="177" fontId="26" fillId="0" borderId="14" xfId="1" applyNumberFormat="1" applyFont="1" applyBorder="1" applyAlignment="1">
      <alignment vertical="center"/>
    </xf>
    <xf numFmtId="177" fontId="13" fillId="0" borderId="0" xfId="1" applyNumberFormat="1" applyFont="1" applyAlignment="1">
      <alignment horizontal="left" vertical="center"/>
    </xf>
    <xf numFmtId="181" fontId="13" fillId="0" borderId="14" xfId="1" applyNumberFormat="1" applyFont="1" applyBorder="1" applyAlignment="1">
      <alignment vertical="center"/>
    </xf>
    <xf numFmtId="181" fontId="13" fillId="0" borderId="14" xfId="1" applyNumberFormat="1" applyFont="1" applyBorder="1" applyAlignment="1">
      <alignment horizontal="center" vertical="center"/>
    </xf>
    <xf numFmtId="0" fontId="1" fillId="0" borderId="0" xfId="0" applyFont="1" applyAlignment="1">
      <alignment horizontal="left" vertical="center"/>
    </xf>
    <xf numFmtId="0" fontId="6" fillId="0" borderId="0" xfId="0" applyFont="1" applyAlignment="1">
      <alignment horizontal="left" vertical="center"/>
    </xf>
    <xf numFmtId="177" fontId="6" fillId="0" borderId="2" xfId="1" applyNumberFormat="1" applyFont="1" applyBorder="1" applyAlignment="1">
      <alignment vertical="center"/>
    </xf>
    <xf numFmtId="177" fontId="6" fillId="0" borderId="0" xfId="1" applyNumberFormat="1" applyFont="1" applyAlignment="1">
      <alignment vertical="center"/>
    </xf>
    <xf numFmtId="177" fontId="7" fillId="0" borderId="14" xfId="1" applyNumberFormat="1" applyFont="1" applyBorder="1" applyAlignment="1">
      <alignment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0" fontId="1" fillId="0" borderId="43" xfId="0" applyFont="1" applyBorder="1" applyAlignment="1">
      <alignment horizontal="left" vertical="center"/>
    </xf>
    <xf numFmtId="177" fontId="1" fillId="0" borderId="0" xfId="1" applyNumberFormat="1" applyFont="1" applyAlignment="1">
      <alignment horizontal="center" vertical="center"/>
    </xf>
    <xf numFmtId="177" fontId="7" fillId="0" borderId="14" xfId="1" applyNumberFormat="1" applyFont="1" applyBorder="1" applyAlignment="1">
      <alignment horizontal="center" vertical="center"/>
    </xf>
    <xf numFmtId="177" fontId="7" fillId="0" borderId="0" xfId="1" applyNumberFormat="1" applyFont="1" applyAlignment="1" applyProtection="1">
      <alignment vertical="center"/>
    </xf>
    <xf numFmtId="177" fontId="7"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7" fillId="0" borderId="0" xfId="1" applyNumberFormat="1" applyFont="1" applyAlignment="1">
      <alignment vertical="center"/>
    </xf>
    <xf numFmtId="0" fontId="7" fillId="0" borderId="13" xfId="1" applyNumberFormat="1" applyFont="1" applyBorder="1" applyAlignment="1">
      <alignment vertical="center"/>
    </xf>
    <xf numFmtId="0" fontId="7" fillId="0" borderId="14" xfId="1" applyNumberFormat="1" applyFont="1" applyBorder="1" applyAlignment="1">
      <alignment vertical="center" wrapText="1"/>
    </xf>
    <xf numFmtId="0" fontId="11" fillId="0" borderId="15" xfId="1" applyNumberFormat="1" applyFont="1" applyBorder="1" applyAlignment="1">
      <alignment vertical="center"/>
    </xf>
    <xf numFmtId="0" fontId="11" fillId="0" borderId="16" xfId="1" applyNumberFormat="1" applyFont="1" applyBorder="1" applyAlignment="1">
      <alignment horizontal="center" vertical="center"/>
    </xf>
    <xf numFmtId="0" fontId="7" fillId="0" borderId="1" xfId="1" applyNumberFormat="1" applyFont="1" applyBorder="1" applyAlignment="1">
      <alignment vertical="center"/>
    </xf>
    <xf numFmtId="0" fontId="7" fillId="0" borderId="2" xfId="1" applyNumberFormat="1" applyFont="1" applyBorder="1" applyAlignment="1">
      <alignment vertical="center"/>
    </xf>
    <xf numFmtId="0" fontId="11" fillId="0" borderId="3" xfId="1" applyNumberFormat="1" applyFont="1" applyBorder="1" applyAlignment="1">
      <alignment vertical="center"/>
    </xf>
    <xf numFmtId="0" fontId="7" fillId="0" borderId="9" xfId="1" applyNumberFormat="1" applyFont="1" applyBorder="1" applyAlignment="1">
      <alignment vertical="top" wrapText="1"/>
    </xf>
    <xf numFmtId="0" fontId="7" fillId="0" borderId="0" xfId="1" applyNumberFormat="1" applyFont="1" applyAlignment="1">
      <alignment vertical="top" wrapText="1"/>
    </xf>
    <xf numFmtId="0" fontId="7" fillId="0" borderId="11" xfId="1" applyNumberFormat="1" applyFont="1" applyBorder="1" applyAlignment="1">
      <alignment vertical="top" wrapText="1"/>
    </xf>
    <xf numFmtId="0" fontId="7" fillId="0" borderId="4" xfId="1" applyNumberFormat="1" applyFont="1" applyBorder="1" applyAlignment="1">
      <alignment vertical="center"/>
    </xf>
    <xf numFmtId="0" fontId="7" fillId="0" borderId="5" xfId="1" applyNumberFormat="1" applyFont="1" applyBorder="1" applyAlignment="1">
      <alignment vertical="center"/>
    </xf>
    <xf numFmtId="0" fontId="7" fillId="0" borderId="6" xfId="1" applyNumberFormat="1" applyFont="1" applyBorder="1" applyAlignment="1">
      <alignment vertical="top" wrapText="1"/>
    </xf>
    <xf numFmtId="0" fontId="7" fillId="0" borderId="45" xfId="1" applyNumberFormat="1" applyFont="1" applyBorder="1" applyAlignment="1">
      <alignment vertical="center"/>
    </xf>
    <xf numFmtId="0" fontId="7" fillId="0" borderId="19" xfId="1" applyNumberFormat="1" applyFont="1" applyBorder="1" applyAlignment="1">
      <alignment vertical="center"/>
    </xf>
    <xf numFmtId="0" fontId="7" fillId="0" borderId="17" xfId="1" applyNumberFormat="1" applyFont="1" applyBorder="1" applyAlignment="1">
      <alignment vertical="center"/>
    </xf>
    <xf numFmtId="0" fontId="7" fillId="0" borderId="22" xfId="1" applyNumberFormat="1" applyFont="1" applyBorder="1" applyAlignment="1">
      <alignment vertical="center"/>
    </xf>
    <xf numFmtId="0" fontId="7" fillId="0" borderId="23" xfId="1" applyNumberFormat="1" applyFont="1" applyBorder="1" applyAlignment="1">
      <alignment vertical="center"/>
    </xf>
    <xf numFmtId="177" fontId="7" fillId="0" borderId="42" xfId="1" applyNumberFormat="1" applyFont="1" applyFill="1" applyBorder="1" applyAlignment="1">
      <alignment vertical="center"/>
    </xf>
    <xf numFmtId="177" fontId="7" fillId="0" borderId="45" xfId="1" applyNumberFormat="1" applyFont="1" applyFill="1" applyBorder="1" applyAlignment="1">
      <alignment vertical="center"/>
    </xf>
    <xf numFmtId="0" fontId="1" fillId="0" borderId="0" xfId="0" applyFont="1" applyFill="1" applyAlignment="1">
      <alignment horizontal="left" vertical="center"/>
    </xf>
    <xf numFmtId="0" fontId="1" fillId="0" borderId="9" xfId="0" applyFont="1" applyBorder="1" applyAlignment="1">
      <alignment vertical="top" wrapText="1"/>
    </xf>
    <xf numFmtId="0" fontId="1" fillId="0" borderId="0" xfId="0" applyFont="1" applyBorder="1" applyAlignment="1">
      <alignment vertical="top" wrapText="1"/>
    </xf>
    <xf numFmtId="0" fontId="1" fillId="0" borderId="0" xfId="0" applyFont="1" applyAlignment="1" applyProtection="1">
      <alignment vertical="top" wrapText="1" shrinkToFit="1"/>
      <protection locked="0"/>
    </xf>
    <xf numFmtId="0" fontId="1" fillId="0" borderId="0" xfId="0" applyFont="1" applyAlignment="1" applyProtection="1">
      <alignment vertical="top" wrapText="1"/>
      <protection locked="0"/>
    </xf>
    <xf numFmtId="0" fontId="1" fillId="0" borderId="0" xfId="0" applyFont="1" applyAlignment="1" applyProtection="1">
      <alignment vertical="top" wrapText="1"/>
      <protection locked="0" hidden="1"/>
    </xf>
    <xf numFmtId="0" fontId="1" fillId="3" borderId="0" xfId="0" applyFont="1" applyFill="1" applyAlignment="1" applyProtection="1">
      <alignment vertical="top" wrapText="1"/>
      <protection hidden="1"/>
    </xf>
    <xf numFmtId="177" fontId="4" fillId="0" borderId="0" xfId="1" applyNumberFormat="1" applyFont="1" applyFill="1" applyAlignment="1">
      <alignment vertical="center"/>
    </xf>
    <xf numFmtId="177" fontId="20" fillId="0" borderId="0" xfId="1" applyNumberFormat="1" applyFont="1" applyFill="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hidden="1"/>
    </xf>
    <xf numFmtId="0" fontId="27" fillId="0" borderId="0" xfId="0" applyFont="1">
      <alignment vertical="center"/>
    </xf>
    <xf numFmtId="0" fontId="27"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38" fontId="1" fillId="0" borderId="5" xfId="2" applyFont="1" applyBorder="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pplyProtection="1">
      <alignment horizontal="left" vertical="top" wrapText="1"/>
      <protection locked="0"/>
    </xf>
    <xf numFmtId="0" fontId="1" fillId="0" borderId="5" xfId="0" applyFont="1" applyBorder="1" applyAlignment="1">
      <alignment horizontal="center" vertical="center"/>
    </xf>
    <xf numFmtId="0" fontId="1" fillId="0" borderId="0" xfId="0" applyFont="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center"/>
      <protection locked="0"/>
    </xf>
    <xf numFmtId="0" fontId="1" fillId="0" borderId="0" xfId="0" applyFont="1" applyAlignment="1">
      <alignment horizontal="right" vertical="center" wrapText="1"/>
    </xf>
    <xf numFmtId="177" fontId="6" fillId="0" borderId="0" xfId="1" applyNumberFormat="1" applyFont="1" applyAlignment="1">
      <alignment horizontal="center" vertical="center"/>
    </xf>
    <xf numFmtId="38" fontId="6" fillId="0" borderId="9" xfId="2" applyFont="1" applyFill="1" applyBorder="1" applyAlignment="1" applyProtection="1">
      <alignment horizontal="right" vertical="center"/>
      <protection locked="0"/>
    </xf>
    <xf numFmtId="38" fontId="6" fillId="0" borderId="0" xfId="2" applyFont="1" applyFill="1" applyBorder="1" applyAlignment="1" applyProtection="1">
      <alignment horizontal="right" vertical="center"/>
      <protection locked="0"/>
    </xf>
    <xf numFmtId="38" fontId="6" fillId="0" borderId="11" xfId="2" applyFont="1" applyFill="1" applyBorder="1" applyAlignment="1" applyProtection="1">
      <alignment horizontal="right" vertical="center"/>
      <protection locked="0"/>
    </xf>
    <xf numFmtId="177" fontId="6" fillId="0" borderId="9" xfId="1" applyNumberFormat="1" applyFont="1" applyBorder="1" applyAlignment="1" applyProtection="1">
      <alignment horizontal="right" vertical="center"/>
      <protection locked="0"/>
    </xf>
    <xf numFmtId="177" fontId="6" fillId="0" borderId="0" xfId="1" applyNumberFormat="1" applyFont="1" applyAlignment="1" applyProtection="1">
      <alignment horizontal="right" vertical="center"/>
      <protection locked="0"/>
    </xf>
    <xf numFmtId="177" fontId="6" fillId="0" borderId="11" xfId="1" applyNumberFormat="1" applyFont="1" applyBorder="1" applyAlignment="1" applyProtection="1">
      <alignment horizontal="right" vertical="center"/>
      <protection locked="0"/>
    </xf>
    <xf numFmtId="177" fontId="6" fillId="0" borderId="9" xfId="1" applyNumberFormat="1" applyFont="1" applyBorder="1" applyAlignment="1" applyProtection="1">
      <alignment horizontal="right" vertical="center"/>
      <protection hidden="1"/>
    </xf>
    <xf numFmtId="177" fontId="6" fillId="0" borderId="0" xfId="1" applyNumberFormat="1" applyFont="1" applyAlignment="1" applyProtection="1">
      <alignment horizontal="right" vertical="center"/>
      <protection hidden="1"/>
    </xf>
    <xf numFmtId="177" fontId="6" fillId="0" borderId="11" xfId="1" applyNumberFormat="1" applyFont="1" applyBorder="1" applyAlignment="1" applyProtection="1">
      <alignment horizontal="right" vertical="center"/>
      <protection hidden="1"/>
    </xf>
    <xf numFmtId="0" fontId="6" fillId="0" borderId="0" xfId="1" applyNumberFormat="1" applyFont="1" applyAlignment="1" applyProtection="1">
      <alignment horizontal="right" vertical="center"/>
      <protection hidden="1"/>
    </xf>
    <xf numFmtId="0" fontId="6" fillId="0" borderId="11" xfId="1" applyNumberFormat="1" applyFont="1" applyBorder="1" applyAlignment="1" applyProtection="1">
      <alignment horizontal="right" vertical="center"/>
      <protection hidden="1"/>
    </xf>
    <xf numFmtId="0" fontId="6" fillId="0" borderId="9" xfId="1" applyNumberFormat="1" applyFont="1" applyBorder="1" applyAlignment="1" applyProtection="1">
      <alignment horizontal="right" vertical="center"/>
      <protection hidden="1"/>
    </xf>
    <xf numFmtId="177" fontId="21" fillId="0" borderId="0" xfId="1" applyNumberFormat="1"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horizontal="center" vertical="center"/>
    </xf>
    <xf numFmtId="177" fontId="6" fillId="0" borderId="11" xfId="1" applyNumberFormat="1" applyFont="1" applyBorder="1" applyAlignment="1">
      <alignment horizontal="center" vertical="center"/>
    </xf>
    <xf numFmtId="177" fontId="6" fillId="0" borderId="9" xfId="1" applyNumberFormat="1" applyFont="1" applyBorder="1" applyAlignment="1">
      <alignment vertical="center"/>
    </xf>
    <xf numFmtId="177" fontId="6" fillId="0" borderId="0" xfId="1" applyNumberFormat="1" applyFont="1" applyAlignment="1">
      <alignment vertical="center"/>
    </xf>
    <xf numFmtId="177" fontId="6" fillId="0" borderId="11" xfId="1" applyNumberFormat="1" applyFont="1" applyBorder="1" applyAlignment="1">
      <alignment vertical="center"/>
    </xf>
    <xf numFmtId="0" fontId="6" fillId="0" borderId="9" xfId="0" applyFont="1" applyBorder="1" applyAlignment="1">
      <alignment vertical="center"/>
    </xf>
    <xf numFmtId="0" fontId="6" fillId="0" borderId="0" xfId="0" applyFont="1" applyAlignment="1">
      <alignment vertical="center"/>
    </xf>
    <xf numFmtId="0" fontId="6" fillId="0" borderId="11" xfId="0" applyFont="1" applyBorder="1" applyAlignment="1">
      <alignment vertical="center"/>
    </xf>
    <xf numFmtId="177" fontId="21"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7" fillId="0" borderId="38" xfId="1" applyNumberFormat="1" applyFont="1" applyBorder="1" applyAlignment="1">
      <alignment horizontal="left" vertical="center" wrapText="1"/>
    </xf>
    <xf numFmtId="177" fontId="7" fillId="0" borderId="32" xfId="1" applyNumberFormat="1" applyFont="1" applyBorder="1" applyAlignment="1">
      <alignment horizontal="left" vertical="center" wrapText="1"/>
    </xf>
    <xf numFmtId="177" fontId="7" fillId="0" borderId="37" xfId="1" applyNumberFormat="1" applyFont="1" applyBorder="1" applyAlignment="1">
      <alignment horizontal="left" vertical="center" wrapText="1"/>
    </xf>
    <xf numFmtId="177" fontId="7" fillId="0" borderId="4" xfId="1" applyNumberFormat="1" applyFont="1" applyBorder="1" applyAlignment="1">
      <alignment horizontal="left" vertical="center" wrapText="1"/>
    </xf>
    <xf numFmtId="177" fontId="7" fillId="0" borderId="5" xfId="1" applyNumberFormat="1" applyFont="1" applyBorder="1" applyAlignment="1">
      <alignment horizontal="left" vertical="center" wrapText="1"/>
    </xf>
    <xf numFmtId="177" fontId="7" fillId="0" borderId="6" xfId="1" applyNumberFormat="1" applyFont="1" applyBorder="1" applyAlignment="1">
      <alignment horizontal="left" vertical="center" wrapText="1"/>
    </xf>
    <xf numFmtId="177" fontId="7" fillId="0" borderId="38" xfId="1" applyNumberFormat="1" applyFont="1" applyBorder="1" applyAlignment="1" applyProtection="1">
      <alignment horizontal="right"/>
      <protection locked="0"/>
    </xf>
    <xf numFmtId="177" fontId="7" fillId="0" borderId="32" xfId="1" applyNumberFormat="1" applyFont="1" applyBorder="1" applyAlignment="1" applyProtection="1">
      <alignment horizontal="right"/>
      <protection locked="0"/>
    </xf>
    <xf numFmtId="177" fontId="7" fillId="0" borderId="4" xfId="1" applyNumberFormat="1" applyFont="1" applyBorder="1" applyAlignment="1" applyProtection="1">
      <alignment horizontal="right"/>
      <protection locked="0"/>
    </xf>
    <xf numFmtId="177" fontId="7" fillId="0" borderId="5" xfId="1" applyNumberFormat="1" applyFont="1" applyBorder="1" applyAlignment="1" applyProtection="1">
      <alignment horizontal="right"/>
      <protection locked="0"/>
    </xf>
    <xf numFmtId="177" fontId="7" fillId="0" borderId="37" xfId="1" applyNumberFormat="1" applyFont="1" applyBorder="1" applyAlignment="1">
      <alignment horizontal="center"/>
    </xf>
    <xf numFmtId="177" fontId="7" fillId="0" borderId="6" xfId="1" applyNumberFormat="1" applyFont="1" applyBorder="1" applyAlignment="1">
      <alignment horizontal="center"/>
    </xf>
    <xf numFmtId="0" fontId="7" fillId="0" borderId="38" xfId="1" applyNumberFormat="1" applyFont="1" applyBorder="1" applyAlignment="1" applyProtection="1">
      <alignment horizontal="right"/>
      <protection locked="0"/>
    </xf>
    <xf numFmtId="0" fontId="7" fillId="0" borderId="32" xfId="1" applyNumberFormat="1" applyFont="1" applyBorder="1" applyAlignment="1" applyProtection="1">
      <alignment horizontal="right"/>
      <protection locked="0"/>
    </xf>
    <xf numFmtId="0" fontId="7" fillId="0" borderId="4" xfId="1" applyNumberFormat="1" applyFont="1" applyBorder="1" applyAlignment="1" applyProtection="1">
      <alignment horizontal="right"/>
      <protection locked="0"/>
    </xf>
    <xf numFmtId="0" fontId="7" fillId="0" borderId="5" xfId="1" applyNumberFormat="1" applyFont="1" applyBorder="1" applyAlignment="1" applyProtection="1">
      <alignment horizontal="right"/>
      <protection locked="0"/>
    </xf>
    <xf numFmtId="177" fontId="7" fillId="0" borderId="33" xfId="1" applyNumberFormat="1" applyFont="1" applyBorder="1" applyAlignment="1">
      <alignment horizontal="center"/>
    </xf>
    <xf numFmtId="177" fontId="7" fillId="0" borderId="40" xfId="1" applyNumberFormat="1" applyFont="1" applyBorder="1" applyAlignment="1">
      <alignment horizontal="center"/>
    </xf>
    <xf numFmtId="177" fontId="7" fillId="0" borderId="1" xfId="1" applyNumberFormat="1" applyFont="1" applyBorder="1" applyAlignment="1">
      <alignment horizontal="left" vertical="center"/>
    </xf>
    <xf numFmtId="177" fontId="7" fillId="0" borderId="2" xfId="1" applyNumberFormat="1" applyFont="1" applyBorder="1" applyAlignment="1">
      <alignment horizontal="left" vertical="center"/>
    </xf>
    <xf numFmtId="177" fontId="7" fillId="0" borderId="3" xfId="1" applyNumberFormat="1" applyFont="1" applyBorder="1" applyAlignment="1">
      <alignment horizontal="left" vertical="center"/>
    </xf>
    <xf numFmtId="177" fontId="7" fillId="0" borderId="1" xfId="1" applyNumberFormat="1" applyFont="1" applyBorder="1" applyAlignment="1" applyProtection="1">
      <alignment horizontal="left" vertical="center"/>
      <protection locked="0"/>
    </xf>
    <xf numFmtId="177" fontId="7" fillId="0" borderId="2" xfId="1" applyNumberFormat="1" applyFont="1" applyBorder="1" applyAlignment="1" applyProtection="1">
      <alignment horizontal="left" vertical="center"/>
      <protection locked="0"/>
    </xf>
    <xf numFmtId="177" fontId="7" fillId="0" borderId="44" xfId="1" applyNumberFormat="1" applyFont="1" applyBorder="1" applyAlignment="1" applyProtection="1">
      <alignment horizontal="left" vertical="center"/>
      <protection locked="0"/>
    </xf>
    <xf numFmtId="177" fontId="7" fillId="0" borderId="13" xfId="1" applyNumberFormat="1" applyFont="1" applyBorder="1" applyAlignment="1" applyProtection="1">
      <alignment horizontal="center" vertical="center"/>
      <protection locked="0"/>
    </xf>
    <xf numFmtId="177" fontId="7"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7" fillId="0" borderId="16" xfId="1" applyNumberFormat="1" applyFont="1" applyBorder="1" applyAlignment="1">
      <alignment horizontal="left" vertical="center"/>
    </xf>
    <xf numFmtId="177" fontId="7" fillId="0" borderId="13" xfId="1" applyNumberFormat="1" applyFont="1" applyBorder="1" applyAlignment="1" applyProtection="1">
      <alignment horizontal="left" vertical="center" wrapText="1"/>
      <protection hidden="1"/>
    </xf>
    <xf numFmtId="177" fontId="7" fillId="0" borderId="14" xfId="1" applyNumberFormat="1" applyFont="1" applyBorder="1" applyAlignment="1" applyProtection="1">
      <alignment horizontal="left" vertical="center" wrapText="1"/>
      <protection hidden="1"/>
    </xf>
    <xf numFmtId="177" fontId="7" fillId="0" borderId="42" xfId="1" applyNumberFormat="1" applyFont="1" applyBorder="1" applyAlignment="1" applyProtection="1">
      <alignment horizontal="left" vertical="center" wrapText="1"/>
      <protection hidden="1"/>
    </xf>
    <xf numFmtId="177" fontId="11" fillId="0" borderId="16" xfId="1" applyNumberFormat="1" applyFont="1" applyBorder="1" applyAlignment="1" applyProtection="1">
      <alignment horizontal="center" vertical="center"/>
      <protection locked="0"/>
    </xf>
    <xf numFmtId="177" fontId="11" fillId="0" borderId="13" xfId="1" applyNumberFormat="1" applyFont="1" applyBorder="1" applyAlignment="1" applyProtection="1">
      <alignment horizontal="center" vertical="center"/>
      <protection locked="0"/>
    </xf>
    <xf numFmtId="177" fontId="11" fillId="0" borderId="42" xfId="1" applyNumberFormat="1" applyFont="1" applyBorder="1" applyAlignment="1" applyProtection="1">
      <alignment horizontal="center" vertical="center"/>
      <protection locked="0"/>
    </xf>
    <xf numFmtId="177" fontId="6" fillId="0" borderId="13" xfId="1" applyNumberFormat="1" applyFont="1" applyBorder="1" applyAlignment="1">
      <alignment vertical="center" wrapText="1"/>
    </xf>
    <xf numFmtId="177" fontId="6" fillId="0" borderId="14" xfId="1" applyNumberFormat="1" applyFont="1" applyBorder="1" applyAlignment="1">
      <alignment vertical="center" wrapText="1"/>
    </xf>
    <xf numFmtId="177" fontId="6" fillId="0" borderId="15" xfId="1" applyNumberFormat="1" applyFont="1" applyBorder="1" applyAlignment="1">
      <alignment vertical="center" wrapText="1"/>
    </xf>
    <xf numFmtId="0" fontId="25" fillId="0" borderId="16" xfId="1" applyNumberFormat="1" applyFont="1" applyBorder="1" applyAlignment="1" applyProtection="1">
      <alignment horizontal="center" vertical="center"/>
      <protection locked="0"/>
    </xf>
    <xf numFmtId="177" fontId="7" fillId="0" borderId="18" xfId="1" applyNumberFormat="1" applyFont="1" applyBorder="1" applyAlignment="1" applyProtection="1">
      <alignment horizontal="left" vertical="center" wrapText="1"/>
      <protection locked="0"/>
    </xf>
    <xf numFmtId="177" fontId="7" fillId="0" borderId="19" xfId="1" applyNumberFormat="1" applyFont="1" applyBorder="1" applyAlignment="1" applyProtection="1">
      <alignment horizontal="left" vertical="center"/>
      <protection locked="0"/>
    </xf>
    <xf numFmtId="177" fontId="7" fillId="0" borderId="48" xfId="1" applyNumberFormat="1" applyFont="1" applyBorder="1" applyAlignment="1" applyProtection="1">
      <alignment horizontal="left" vertical="center"/>
      <protection locked="0"/>
    </xf>
    <xf numFmtId="177" fontId="7" fillId="0" borderId="26" xfId="1" applyNumberFormat="1" applyFont="1" applyBorder="1" applyAlignment="1">
      <alignment horizontal="center" vertical="center"/>
    </xf>
    <xf numFmtId="177" fontId="7" fillId="0" borderId="22" xfId="1" applyNumberFormat="1" applyFont="1" applyBorder="1" applyAlignment="1">
      <alignment horizontal="center" vertical="center"/>
    </xf>
    <xf numFmtId="177" fontId="7" fillId="0" borderId="24" xfId="1" applyNumberFormat="1" applyFont="1" applyBorder="1" applyAlignment="1">
      <alignment horizontal="center" vertical="center"/>
    </xf>
    <xf numFmtId="177" fontId="6" fillId="0" borderId="25" xfId="1" applyNumberFormat="1" applyFont="1" applyBorder="1" applyAlignment="1" applyProtection="1">
      <alignment horizontal="center" vertical="center" shrinkToFit="1"/>
      <protection locked="0"/>
    </xf>
    <xf numFmtId="177" fontId="6" fillId="0" borderId="22" xfId="1" applyNumberFormat="1" applyFont="1" applyBorder="1" applyAlignment="1" applyProtection="1">
      <alignment horizontal="center" vertical="center" shrinkToFit="1"/>
      <protection locked="0"/>
    </xf>
    <xf numFmtId="177" fontId="6" fillId="0" borderId="24" xfId="1" applyNumberFormat="1" applyFont="1" applyBorder="1" applyAlignment="1" applyProtection="1">
      <alignment horizontal="center" vertical="center" shrinkToFit="1"/>
      <protection locked="0"/>
    </xf>
    <xf numFmtId="177" fontId="13" fillId="0" borderId="25" xfId="1" applyNumberFormat="1" applyFont="1" applyBorder="1" applyAlignment="1">
      <alignment horizontal="center" vertical="center"/>
    </xf>
    <xf numFmtId="177" fontId="13" fillId="0" borderId="22" xfId="1" applyNumberFormat="1" applyFont="1" applyBorder="1" applyAlignment="1">
      <alignment horizontal="center" vertical="center"/>
    </xf>
    <xf numFmtId="177" fontId="13" fillId="0" borderId="24" xfId="1" applyNumberFormat="1" applyFont="1" applyBorder="1" applyAlignment="1">
      <alignment horizontal="center" vertical="center"/>
    </xf>
    <xf numFmtId="177" fontId="6" fillId="0" borderId="46" xfId="1" applyNumberFormat="1" applyFont="1" applyBorder="1" applyAlignment="1" applyProtection="1">
      <alignment horizontal="center" vertical="center" shrinkToFit="1"/>
      <protection locked="0"/>
    </xf>
    <xf numFmtId="177" fontId="11" fillId="0" borderId="49" xfId="1" applyNumberFormat="1" applyFont="1" applyBorder="1" applyAlignment="1" applyProtection="1">
      <alignment horizontal="center" vertical="center"/>
      <protection locked="0"/>
    </xf>
    <xf numFmtId="177" fontId="11" fillId="0" borderId="50" xfId="1" applyNumberFormat="1" applyFont="1" applyBorder="1" applyAlignment="1" applyProtection="1">
      <alignment horizontal="center" vertical="center"/>
      <protection locked="0"/>
    </xf>
    <xf numFmtId="177" fontId="11" fillId="0" borderId="51" xfId="1" applyNumberFormat="1" applyFont="1" applyBorder="1" applyAlignment="1" applyProtection="1">
      <alignment horizontal="center" vertical="center"/>
      <protection locked="0"/>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49" fontId="7" fillId="0" borderId="2" xfId="1" applyNumberFormat="1" applyFont="1" applyBorder="1" applyAlignment="1" applyProtection="1">
      <alignment horizontal="left" vertical="center"/>
      <protection locked="0"/>
    </xf>
    <xf numFmtId="49" fontId="7" fillId="0" borderId="44" xfId="1" applyNumberFormat="1" applyFont="1" applyBorder="1" applyAlignment="1" applyProtection="1">
      <alignment horizontal="left" vertical="center"/>
      <protection locked="0"/>
    </xf>
    <xf numFmtId="177" fontId="7" fillId="0" borderId="0" xfId="1" applyNumberFormat="1" applyFont="1" applyAlignment="1" applyProtection="1">
      <alignment horizontal="left" vertical="top" wrapText="1"/>
      <protection hidden="1"/>
    </xf>
    <xf numFmtId="177" fontId="7" fillId="0" borderId="45" xfId="1" applyNumberFormat="1" applyFont="1" applyBorder="1" applyAlignment="1" applyProtection="1">
      <alignment horizontal="left" vertical="top" wrapText="1"/>
      <protection hidden="1"/>
    </xf>
    <xf numFmtId="177" fontId="7" fillId="0" borderId="5" xfId="1" applyNumberFormat="1" applyFont="1" applyBorder="1" applyAlignment="1" applyProtection="1">
      <alignment horizontal="left" vertical="top" wrapText="1"/>
      <protection hidden="1"/>
    </xf>
    <xf numFmtId="177" fontId="7" fillId="0" borderId="40" xfId="1" applyNumberFormat="1" applyFont="1" applyBorder="1" applyAlignment="1" applyProtection="1">
      <alignment horizontal="left" vertical="top" wrapText="1"/>
      <protection hidden="1"/>
    </xf>
    <xf numFmtId="177" fontId="7" fillId="0" borderId="13" xfId="1" applyNumberFormat="1" applyFont="1" applyBorder="1" applyAlignment="1">
      <alignment horizontal="left" vertical="center"/>
    </xf>
    <xf numFmtId="177" fontId="7" fillId="0" borderId="14" xfId="1" applyNumberFormat="1" applyFont="1" applyBorder="1" applyAlignment="1">
      <alignment horizontal="left" vertical="center"/>
    </xf>
    <xf numFmtId="177" fontId="7" fillId="0" borderId="15" xfId="1" applyNumberFormat="1" applyFont="1" applyBorder="1" applyAlignment="1">
      <alignment horizontal="left" vertical="center"/>
    </xf>
    <xf numFmtId="49" fontId="7" fillId="0" borderId="13" xfId="1" applyNumberFormat="1" applyFont="1" applyBorder="1" applyAlignment="1" applyProtection="1">
      <alignment horizontal="center" vertical="center"/>
      <protection locked="0"/>
    </xf>
    <xf numFmtId="49" fontId="7" fillId="0" borderId="14" xfId="1" applyNumberFormat="1" applyFont="1" applyBorder="1" applyAlignment="1" applyProtection="1">
      <alignment horizontal="center" vertical="center"/>
      <protection locked="0"/>
    </xf>
    <xf numFmtId="49" fontId="7" fillId="0" borderId="15" xfId="1"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3" xfId="1" applyNumberFormat="1" applyFont="1" applyBorder="1" applyAlignment="1" applyProtection="1">
      <alignment horizontal="center" vertical="center"/>
      <protection locked="0"/>
    </xf>
    <xf numFmtId="0" fontId="7" fillId="0" borderId="14" xfId="1" applyNumberFormat="1" applyFont="1" applyBorder="1" applyAlignment="1" applyProtection="1">
      <alignment horizontal="center" vertical="center"/>
      <protection locked="0"/>
    </xf>
    <xf numFmtId="177" fontId="7" fillId="0" borderId="1" xfId="1" applyNumberFormat="1" applyFont="1" applyBorder="1" applyAlignment="1" applyProtection="1">
      <alignment horizontal="center" vertical="center" shrinkToFit="1"/>
      <protection locked="0"/>
    </xf>
    <xf numFmtId="177" fontId="7" fillId="0" borderId="2" xfId="1" applyNumberFormat="1" applyFont="1" applyBorder="1" applyAlignment="1" applyProtection="1">
      <alignment horizontal="center" vertical="center" shrinkToFit="1"/>
      <protection locked="0"/>
    </xf>
    <xf numFmtId="177" fontId="7" fillId="0" borderId="3" xfId="1" applyNumberFormat="1" applyFont="1" applyBorder="1" applyAlignment="1" applyProtection="1">
      <alignment horizontal="center" vertical="center" shrinkToFit="1"/>
      <protection locked="0"/>
    </xf>
    <xf numFmtId="177" fontId="7" fillId="0" borderId="1" xfId="1" applyNumberFormat="1" applyFont="1" applyBorder="1" applyAlignment="1" applyProtection="1">
      <alignment horizontal="center" vertical="center"/>
      <protection locked="0"/>
    </xf>
    <xf numFmtId="177" fontId="7" fillId="0" borderId="2" xfId="1" applyNumberFormat="1" applyFont="1" applyBorder="1" applyAlignment="1" applyProtection="1">
      <alignment horizontal="center" vertical="center"/>
      <protection locked="0"/>
    </xf>
    <xf numFmtId="177" fontId="7" fillId="0" borderId="3"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protection locked="0"/>
    </xf>
    <xf numFmtId="177" fontId="7" fillId="0" borderId="5" xfId="1" applyNumberFormat="1" applyFont="1" applyBorder="1" applyAlignment="1" applyProtection="1">
      <alignment horizontal="center" vertical="center"/>
      <protection locked="0"/>
    </xf>
    <xf numFmtId="177" fontId="7" fillId="0" borderId="6" xfId="1" applyNumberFormat="1" applyFont="1" applyBorder="1" applyAlignment="1" applyProtection="1">
      <alignment horizontal="center" vertical="center"/>
      <protection locked="0"/>
    </xf>
    <xf numFmtId="180" fontId="7" fillId="0" borderId="1" xfId="1" applyNumberFormat="1" applyFont="1" applyBorder="1" applyAlignment="1" applyProtection="1">
      <alignment horizontal="center" vertical="center" wrapText="1"/>
      <protection locked="0"/>
    </xf>
    <xf numFmtId="180" fontId="7" fillId="0" borderId="2" xfId="1" applyNumberFormat="1" applyFont="1" applyBorder="1" applyAlignment="1" applyProtection="1">
      <alignment horizontal="center" vertical="center"/>
      <protection locked="0"/>
    </xf>
    <xf numFmtId="180" fontId="7" fillId="0" borderId="3" xfId="1" applyNumberFormat="1" applyFont="1" applyBorder="1" applyAlignment="1" applyProtection="1">
      <alignment horizontal="center" vertical="center"/>
      <protection locked="0"/>
    </xf>
    <xf numFmtId="180" fontId="7" fillId="0" borderId="4" xfId="1" applyNumberFormat="1" applyFont="1" applyBorder="1" applyAlignment="1" applyProtection="1">
      <alignment horizontal="center" vertical="center"/>
      <protection locked="0"/>
    </xf>
    <xf numFmtId="180" fontId="7" fillId="0" borderId="5" xfId="1" applyNumberFormat="1" applyFont="1" applyBorder="1" applyAlignment="1" applyProtection="1">
      <alignment horizontal="center" vertical="center"/>
      <protection locked="0"/>
    </xf>
    <xf numFmtId="180" fontId="7" fillId="0" borderId="6" xfId="1" applyNumberFormat="1" applyFont="1" applyBorder="1" applyAlignment="1" applyProtection="1">
      <alignment horizontal="center" vertical="center"/>
      <protection locked="0"/>
    </xf>
    <xf numFmtId="182" fontId="7" fillId="0" borderId="1" xfId="1" applyNumberFormat="1" applyFont="1" applyBorder="1" applyAlignment="1" applyProtection="1">
      <alignment horizontal="center" vertical="center"/>
      <protection locked="0"/>
    </xf>
    <xf numFmtId="182" fontId="7" fillId="0" borderId="2" xfId="1" applyNumberFormat="1" applyFont="1" applyBorder="1" applyAlignment="1" applyProtection="1">
      <alignment horizontal="center" vertical="center"/>
      <protection locked="0"/>
    </xf>
    <xf numFmtId="182" fontId="7" fillId="0" borderId="44" xfId="1" applyNumberFormat="1" applyFont="1" applyBorder="1" applyAlignment="1" applyProtection="1">
      <alignment horizontal="center" vertical="center"/>
      <protection locked="0"/>
    </xf>
    <xf numFmtId="182" fontId="7" fillId="0" borderId="4" xfId="1" applyNumberFormat="1" applyFont="1" applyBorder="1" applyAlignment="1" applyProtection="1">
      <alignment horizontal="center" vertical="center"/>
      <protection locked="0"/>
    </xf>
    <xf numFmtId="182" fontId="7" fillId="0" borderId="5" xfId="1" applyNumberFormat="1" applyFont="1" applyBorder="1" applyAlignment="1" applyProtection="1">
      <alignment horizontal="center" vertical="center"/>
      <protection locked="0"/>
    </xf>
    <xf numFmtId="182" fontId="7" fillId="0" borderId="40"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shrinkToFit="1"/>
      <protection locked="0"/>
    </xf>
    <xf numFmtId="177" fontId="7" fillId="0" borderId="5" xfId="1" applyNumberFormat="1" applyFont="1" applyBorder="1" applyAlignment="1" applyProtection="1">
      <alignment horizontal="center" vertical="center" shrinkToFit="1"/>
      <protection locked="0"/>
    </xf>
    <xf numFmtId="177" fontId="7" fillId="0" borderId="6" xfId="1" applyNumberFormat="1" applyFont="1" applyBorder="1" applyAlignment="1" applyProtection="1">
      <alignment horizontal="center" vertical="center" shrinkToFi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1"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4" xfId="1" applyNumberFormat="1" applyFont="1" applyBorder="1" applyAlignment="1">
      <alignment horizontal="center" vertical="center"/>
    </xf>
    <xf numFmtId="177" fontId="1" fillId="0" borderId="40" xfId="1"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180" fontId="7" fillId="0" borderId="1" xfId="1" applyNumberFormat="1" applyFont="1" applyBorder="1" applyAlignment="1" applyProtection="1">
      <alignment horizontal="center" vertical="center"/>
      <protection locked="0"/>
    </xf>
    <xf numFmtId="177" fontId="7" fillId="0" borderId="0" xfId="1" applyNumberFormat="1" applyFont="1" applyAlignment="1" applyProtection="1">
      <alignment horizontal="center" vertical="center" shrinkToFit="1"/>
      <protection locked="0" hidden="1"/>
    </xf>
    <xf numFmtId="177" fontId="7" fillId="0" borderId="0" xfId="1" applyNumberFormat="1" applyFont="1" applyAlignment="1" applyProtection="1">
      <alignment horizontal="right" vertical="center"/>
      <protection locked="0"/>
    </xf>
    <xf numFmtId="177" fontId="7" fillId="0" borderId="9" xfId="1" applyNumberFormat="1"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39"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177" fontId="13" fillId="0" borderId="0" xfId="1" applyNumberFormat="1" applyFont="1" applyAlignment="1" applyProtection="1">
      <alignment horizontal="center" vertical="center"/>
      <protection locked="0"/>
    </xf>
    <xf numFmtId="177" fontId="8" fillId="0" borderId="0" xfId="1" applyNumberFormat="1" applyFont="1" applyAlignment="1" applyProtection="1">
      <alignment horizontal="center" vertical="center"/>
      <protection locked="0"/>
    </xf>
    <xf numFmtId="177" fontId="7" fillId="0" borderId="0" xfId="1" applyNumberFormat="1" applyFont="1" applyAlignment="1">
      <alignment horizontal="left" vertical="center"/>
    </xf>
    <xf numFmtId="0" fontId="1" fillId="0" borderId="9" xfId="0" applyFont="1" applyBorder="1" applyAlignment="1">
      <alignment horizontal="center" vertical="top" wrapText="1"/>
    </xf>
    <xf numFmtId="0" fontId="1" fillId="0" borderId="0" xfId="0" applyFont="1" applyBorder="1" applyAlignment="1">
      <alignment horizontal="center" vertical="top" wrapText="1"/>
    </xf>
    <xf numFmtId="0" fontId="7" fillId="0" borderId="43"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39"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4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180" fontId="7" fillId="0" borderId="1" xfId="1" applyNumberFormat="1" applyFont="1" applyBorder="1" applyAlignment="1" applyProtection="1">
      <alignment horizontal="center" vertical="top" wrapText="1"/>
      <protection locked="0"/>
    </xf>
    <xf numFmtId="180" fontId="7" fillId="0" borderId="2" xfId="1" applyNumberFormat="1" applyFont="1" applyBorder="1" applyAlignment="1" applyProtection="1">
      <alignment horizontal="center" vertical="top" wrapText="1"/>
      <protection locked="0"/>
    </xf>
    <xf numFmtId="180" fontId="7" fillId="0" borderId="3" xfId="1" applyNumberFormat="1" applyFont="1" applyBorder="1" applyAlignment="1" applyProtection="1">
      <alignment horizontal="center" vertical="top" wrapText="1"/>
      <protection locked="0"/>
    </xf>
    <xf numFmtId="180" fontId="7" fillId="0" borderId="9" xfId="1" applyNumberFormat="1" applyFont="1" applyBorder="1" applyAlignment="1" applyProtection="1">
      <alignment horizontal="center" vertical="top" wrapText="1"/>
      <protection locked="0"/>
    </xf>
    <xf numFmtId="180" fontId="7" fillId="0" borderId="0" xfId="1" applyNumberFormat="1" applyFont="1" applyAlignment="1" applyProtection="1">
      <alignment horizontal="center" vertical="top" wrapText="1"/>
      <protection locked="0"/>
    </xf>
    <xf numFmtId="180" fontId="7" fillId="0" borderId="11" xfId="1" applyNumberFormat="1" applyFont="1" applyBorder="1" applyAlignment="1" applyProtection="1">
      <alignment horizontal="center" vertical="top" wrapText="1"/>
      <protection locked="0"/>
    </xf>
    <xf numFmtId="180" fontId="7" fillId="0" borderId="4" xfId="1" applyNumberFormat="1" applyFont="1" applyBorder="1" applyAlignment="1" applyProtection="1">
      <alignment horizontal="center" vertical="top" wrapText="1"/>
      <protection locked="0"/>
    </xf>
    <xf numFmtId="180" fontId="7" fillId="0" borderId="5" xfId="1" applyNumberFormat="1" applyFont="1" applyBorder="1" applyAlignment="1" applyProtection="1">
      <alignment horizontal="center" vertical="top" wrapText="1"/>
      <protection locked="0"/>
    </xf>
    <xf numFmtId="180" fontId="7" fillId="0" borderId="6" xfId="1" applyNumberFormat="1" applyFont="1" applyBorder="1" applyAlignment="1" applyProtection="1">
      <alignment horizontal="center" vertical="top" wrapText="1"/>
      <protection locked="0"/>
    </xf>
    <xf numFmtId="177" fontId="7" fillId="0" borderId="1" xfId="1" applyNumberFormat="1" applyFont="1" applyBorder="1" applyAlignment="1" applyProtection="1">
      <alignment horizontal="right" vertical="top" wrapText="1"/>
      <protection locked="0"/>
    </xf>
    <xf numFmtId="177" fontId="7" fillId="0" borderId="2" xfId="1" applyNumberFormat="1" applyFont="1" applyBorder="1" applyAlignment="1" applyProtection="1">
      <alignment horizontal="right" vertical="top" wrapText="1"/>
      <protection locked="0"/>
    </xf>
    <xf numFmtId="177" fontId="7" fillId="0" borderId="44" xfId="1" applyNumberFormat="1" applyFont="1" applyBorder="1" applyAlignment="1" applyProtection="1">
      <alignment horizontal="right" vertical="top" wrapText="1"/>
      <protection locked="0"/>
    </xf>
    <xf numFmtId="177" fontId="7" fillId="0" borderId="9" xfId="1" applyNumberFormat="1" applyFont="1" applyBorder="1" applyAlignment="1" applyProtection="1">
      <alignment horizontal="right" vertical="top" wrapText="1"/>
      <protection locked="0"/>
    </xf>
    <xf numFmtId="177" fontId="7" fillId="0" borderId="0" xfId="1" applyNumberFormat="1" applyFont="1" applyAlignment="1" applyProtection="1">
      <alignment horizontal="right" vertical="top" wrapText="1"/>
      <protection locked="0"/>
    </xf>
    <xf numFmtId="177" fontId="7" fillId="0" borderId="45" xfId="1" applyNumberFormat="1" applyFont="1" applyBorder="1" applyAlignment="1" applyProtection="1">
      <alignment horizontal="right" vertical="top" wrapText="1"/>
      <protection locked="0"/>
    </xf>
    <xf numFmtId="177" fontId="7" fillId="0" borderId="4" xfId="1" applyNumberFormat="1" applyFont="1" applyBorder="1" applyAlignment="1" applyProtection="1">
      <alignment horizontal="right" vertical="top" wrapText="1"/>
      <protection locked="0"/>
    </xf>
    <xf numFmtId="177" fontId="7" fillId="0" borderId="5" xfId="1" applyNumberFormat="1" applyFont="1" applyBorder="1" applyAlignment="1" applyProtection="1">
      <alignment horizontal="right" vertical="top" wrapText="1"/>
      <protection locked="0"/>
    </xf>
    <xf numFmtId="177" fontId="7" fillId="0" borderId="40" xfId="1" applyNumberFormat="1" applyFont="1" applyBorder="1" applyAlignment="1" applyProtection="1">
      <alignment horizontal="right" vertical="top" wrapText="1"/>
      <protection locked="0"/>
    </xf>
    <xf numFmtId="181" fontId="17" fillId="0" borderId="43" xfId="0" applyNumberFormat="1" applyFont="1" applyBorder="1" applyAlignment="1">
      <alignment horizontal="center" vertical="center"/>
    </xf>
    <xf numFmtId="181" fontId="17" fillId="0" borderId="2" xfId="0" applyNumberFormat="1" applyFont="1" applyBorder="1" applyAlignment="1">
      <alignment horizontal="center" vertical="center"/>
    </xf>
    <xf numFmtId="181" fontId="17" fillId="0" borderId="3" xfId="0" applyNumberFormat="1" applyFont="1" applyBorder="1" applyAlignment="1">
      <alignment horizontal="center" vertical="center"/>
    </xf>
    <xf numFmtId="181" fontId="17" fillId="0" borderId="41" xfId="0" applyNumberFormat="1" applyFont="1" applyBorder="1" applyAlignment="1">
      <alignment horizontal="center" vertical="center"/>
    </xf>
    <xf numFmtId="181" fontId="17" fillId="0" borderId="5" xfId="0" applyNumberFormat="1" applyFont="1" applyBorder="1" applyAlignment="1">
      <alignment horizontal="center" vertical="center"/>
    </xf>
    <xf numFmtId="181" fontId="17" fillId="0" borderId="6" xfId="0" applyNumberFormat="1" applyFont="1" applyBorder="1" applyAlignment="1">
      <alignment horizontal="center" vertical="center"/>
    </xf>
    <xf numFmtId="177" fontId="7" fillId="0" borderId="1" xfId="1" applyNumberFormat="1" applyFont="1" applyBorder="1" applyAlignment="1" applyProtection="1">
      <alignment horizontal="right" vertical="center"/>
      <protection locked="0" hidden="1"/>
    </xf>
    <xf numFmtId="177" fontId="7" fillId="0" borderId="2" xfId="1" applyNumberFormat="1" applyFont="1" applyBorder="1" applyAlignment="1" applyProtection="1">
      <alignment horizontal="right" vertical="center"/>
      <protection locked="0" hidden="1"/>
    </xf>
    <xf numFmtId="177" fontId="7" fillId="0" borderId="4" xfId="1" applyNumberFormat="1" applyFont="1" applyBorder="1" applyAlignment="1" applyProtection="1">
      <alignment horizontal="right" vertical="center"/>
      <protection locked="0" hidden="1"/>
    </xf>
    <xf numFmtId="177" fontId="7" fillId="0" borderId="5" xfId="1" applyNumberFormat="1" applyFont="1" applyBorder="1" applyAlignment="1" applyProtection="1">
      <alignment horizontal="right" vertical="center"/>
      <protection locked="0" hidden="1"/>
    </xf>
    <xf numFmtId="177" fontId="13" fillId="0" borderId="14" xfId="1" applyNumberFormat="1" applyFont="1" applyBorder="1" applyAlignment="1" applyProtection="1">
      <alignment horizontal="center" vertical="center"/>
      <protection locked="0"/>
    </xf>
    <xf numFmtId="177" fontId="8" fillId="0" borderId="14" xfId="1" applyNumberFormat="1" applyFont="1" applyBorder="1" applyAlignment="1" applyProtection="1">
      <alignment horizontal="center" vertical="center"/>
      <protection locked="0"/>
    </xf>
    <xf numFmtId="177" fontId="7" fillId="0" borderId="5" xfId="1" applyNumberFormat="1" applyFont="1" applyBorder="1" applyAlignment="1" applyProtection="1">
      <alignment horizontal="center" vertical="center" shrinkToFit="1"/>
      <protection locked="0" hidden="1"/>
    </xf>
    <xf numFmtId="177" fontId="7" fillId="0" borderId="5" xfId="1" applyNumberFormat="1" applyFont="1" applyBorder="1" applyAlignment="1" applyProtection="1">
      <alignment horizontal="right" vertical="center"/>
      <protection locked="0"/>
    </xf>
    <xf numFmtId="177" fontId="7" fillId="0" borderId="1" xfId="1" applyNumberFormat="1" applyFont="1" applyBorder="1" applyAlignment="1" applyProtection="1">
      <alignment horizontal="left" vertical="top" wrapText="1"/>
      <protection locked="0"/>
    </xf>
    <xf numFmtId="177" fontId="7" fillId="0" borderId="2" xfId="1" applyNumberFormat="1" applyFont="1" applyBorder="1" applyAlignment="1" applyProtection="1">
      <alignment horizontal="left" vertical="top" wrapText="1"/>
      <protection locked="0"/>
    </xf>
    <xf numFmtId="177" fontId="7" fillId="0" borderId="44" xfId="1" applyNumberFormat="1" applyFont="1" applyBorder="1" applyAlignment="1" applyProtection="1">
      <alignment horizontal="left" vertical="top" wrapText="1"/>
      <protection locked="0"/>
    </xf>
    <xf numFmtId="177" fontId="7" fillId="0" borderId="9" xfId="1" applyNumberFormat="1" applyFont="1" applyBorder="1" applyAlignment="1" applyProtection="1">
      <alignment horizontal="left" vertical="top" wrapText="1"/>
      <protection locked="0"/>
    </xf>
    <xf numFmtId="177" fontId="7" fillId="0" borderId="0" xfId="1" applyNumberFormat="1" applyFont="1" applyAlignment="1" applyProtection="1">
      <alignment horizontal="left" vertical="top" wrapText="1"/>
      <protection locked="0"/>
    </xf>
    <xf numFmtId="177" fontId="7" fillId="0" borderId="45" xfId="1" applyNumberFormat="1" applyFont="1" applyBorder="1" applyAlignment="1" applyProtection="1">
      <alignment horizontal="left" vertical="top" wrapText="1"/>
      <protection locked="0"/>
    </xf>
    <xf numFmtId="177" fontId="7" fillId="0" borderId="4" xfId="1" applyNumberFormat="1" applyFont="1" applyBorder="1" applyAlignment="1" applyProtection="1">
      <alignment horizontal="left" vertical="top" wrapText="1"/>
      <protection locked="0"/>
    </xf>
    <xf numFmtId="177" fontId="7" fillId="0" borderId="5" xfId="1" applyNumberFormat="1" applyFont="1" applyBorder="1" applyAlignment="1" applyProtection="1">
      <alignment horizontal="left" vertical="top" wrapText="1"/>
      <protection locked="0"/>
    </xf>
    <xf numFmtId="177" fontId="7" fillId="0" borderId="40" xfId="1" applyNumberFormat="1" applyFont="1" applyBorder="1" applyAlignment="1" applyProtection="1">
      <alignment horizontal="left" vertical="top" wrapText="1"/>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7" fillId="0" borderId="14" xfId="1" applyNumberFormat="1" applyFont="1" applyBorder="1" applyAlignment="1" applyProtection="1">
      <alignment horizontal="right" vertical="center"/>
      <protection locked="0"/>
    </xf>
    <xf numFmtId="0" fontId="1" fillId="0" borderId="47" xfId="0" applyFont="1" applyBorder="1">
      <alignment vertical="center"/>
    </xf>
    <xf numFmtId="0" fontId="1" fillId="0" borderId="14" xfId="0" applyFont="1" applyBorder="1">
      <alignment vertical="center"/>
    </xf>
    <xf numFmtId="0" fontId="1" fillId="0" borderId="43" xfId="0" applyFont="1" applyBorder="1" applyAlignment="1">
      <alignment horizontal="center" vertical="center"/>
    </xf>
    <xf numFmtId="177" fontId="7" fillId="0" borderId="39" xfId="1" applyNumberFormat="1" applyFont="1" applyBorder="1" applyAlignment="1" applyProtection="1">
      <alignment horizontal="left" vertical="top" wrapText="1"/>
      <protection locked="0"/>
    </xf>
    <xf numFmtId="177" fontId="7" fillId="0" borderId="41" xfId="1" applyNumberFormat="1" applyFont="1" applyBorder="1" applyAlignment="1" applyProtection="1">
      <alignment horizontal="left" vertical="top" wrapText="1"/>
      <protection locked="0"/>
    </xf>
    <xf numFmtId="0" fontId="7" fillId="0" borderId="43" xfId="0" applyFont="1" applyBorder="1">
      <alignment vertical="center"/>
    </xf>
    <xf numFmtId="0" fontId="7" fillId="0" borderId="2" xfId="0" applyFont="1" applyBorder="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177" fontId="7" fillId="0" borderId="13" xfId="1" applyNumberFormat="1" applyFont="1" applyBorder="1" applyAlignment="1" applyProtection="1">
      <alignment horizontal="left" vertical="center"/>
      <protection locked="0"/>
    </xf>
    <xf numFmtId="177" fontId="7" fillId="0" borderId="14" xfId="1" applyNumberFormat="1" applyFont="1" applyBorder="1" applyAlignment="1" applyProtection="1">
      <alignment horizontal="left" vertical="center"/>
      <protection locked="0"/>
    </xf>
    <xf numFmtId="177" fontId="7" fillId="0" borderId="42" xfId="1" applyNumberFormat="1" applyFont="1" applyBorder="1" applyAlignment="1" applyProtection="1">
      <alignment horizontal="left" vertical="center"/>
      <protection locked="0"/>
    </xf>
    <xf numFmtId="177" fontId="7" fillId="2" borderId="13" xfId="1" applyNumberFormat="1" applyFont="1" applyFill="1" applyBorder="1" applyAlignment="1">
      <alignment horizontal="center" vertical="center"/>
    </xf>
    <xf numFmtId="177" fontId="7" fillId="2" borderId="15" xfId="1" applyNumberFormat="1" applyFont="1" applyFill="1" applyBorder="1" applyAlignment="1">
      <alignment horizontal="center" vertical="center"/>
    </xf>
    <xf numFmtId="177" fontId="6" fillId="0" borderId="0" xfId="1" applyNumberFormat="1" applyFont="1" applyAlignment="1">
      <alignment horizontal="left" vertical="center"/>
    </xf>
    <xf numFmtId="177" fontId="6" fillId="0" borderId="32" xfId="1" applyNumberFormat="1" applyFont="1" applyBorder="1" applyAlignment="1">
      <alignment horizontal="left" vertical="center"/>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1" fillId="0" borderId="43" xfId="0" applyFont="1" applyBorder="1" applyAlignment="1">
      <alignment horizontal="left" vertical="center"/>
    </xf>
    <xf numFmtId="0" fontId="1" fillId="0" borderId="2" xfId="0" applyFont="1" applyBorder="1" applyAlignment="1">
      <alignment horizontal="left" vertical="center"/>
    </xf>
    <xf numFmtId="0" fontId="1" fillId="0" borderId="44" xfId="0" applyFont="1" applyBorder="1" applyAlignment="1">
      <alignment horizontal="left" vertical="center"/>
    </xf>
    <xf numFmtId="177" fontId="7" fillId="0" borderId="34" xfId="1" applyNumberFormat="1" applyFont="1" applyBorder="1" applyAlignment="1" applyProtection="1">
      <alignment horizontal="left" vertical="top" wrapText="1"/>
      <protection locked="0"/>
    </xf>
    <xf numFmtId="177" fontId="7" fillId="0" borderId="35" xfId="1" applyNumberFormat="1" applyFont="1" applyBorder="1" applyAlignment="1" applyProtection="1">
      <alignment horizontal="left" vertical="top" wrapText="1"/>
      <protection locked="0"/>
    </xf>
    <xf numFmtId="177" fontId="7" fillId="0" borderId="36" xfId="1" applyNumberFormat="1" applyFont="1" applyBorder="1" applyAlignment="1" applyProtection="1">
      <alignment horizontal="left" vertical="top" wrapText="1"/>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center" vertical="center"/>
      <protection locked="0"/>
    </xf>
    <xf numFmtId="177" fontId="13" fillId="0" borderId="16" xfId="1" applyNumberFormat="1" applyFont="1" applyBorder="1" applyAlignment="1">
      <alignment horizontal="center" vertical="center"/>
    </xf>
    <xf numFmtId="177" fontId="13" fillId="0" borderId="27" xfId="1" applyNumberFormat="1" applyFont="1" applyBorder="1" applyAlignment="1" applyProtection="1">
      <alignment horizontal="center" vertical="center"/>
      <protection locked="0"/>
    </xf>
    <xf numFmtId="177" fontId="13" fillId="0" borderId="28" xfId="1" applyNumberFormat="1" applyFont="1" applyBorder="1" applyAlignment="1" applyProtection="1">
      <alignment horizontal="center" vertical="center"/>
      <protection locked="0"/>
    </xf>
    <xf numFmtId="180" fontId="13" fillId="0" borderId="27" xfId="1" applyNumberFormat="1" applyFont="1" applyBorder="1" applyAlignment="1" applyProtection="1">
      <alignment horizontal="center" vertical="center"/>
      <protection locked="0"/>
    </xf>
    <xf numFmtId="180" fontId="13" fillId="0" borderId="28" xfId="1" applyNumberFormat="1" applyFont="1" applyBorder="1" applyAlignment="1" applyProtection="1">
      <alignment horizontal="center" vertical="center"/>
      <protection locked="0"/>
    </xf>
    <xf numFmtId="182" fontId="13" fillId="0" borderId="27" xfId="1" applyNumberFormat="1" applyFont="1" applyBorder="1" applyAlignment="1" applyProtection="1">
      <alignment horizontal="center" vertical="center"/>
      <protection locked="0"/>
    </xf>
    <xf numFmtId="182" fontId="13" fillId="0" borderId="28" xfId="1" applyNumberFormat="1" applyFont="1" applyBorder="1" applyAlignment="1" applyProtection="1">
      <alignment horizontal="center" vertical="center"/>
      <protection locked="0"/>
    </xf>
    <xf numFmtId="177" fontId="1" fillId="0" borderId="0" xfId="1" applyNumberFormat="1" applyFont="1" applyAlignment="1" applyProtection="1">
      <alignment horizontal="center" vertical="center"/>
      <protection locked="0"/>
    </xf>
    <xf numFmtId="0" fontId="1" fillId="0" borderId="0" xfId="0" applyFont="1" applyAlignment="1" applyProtection="1">
      <alignment horizontal="left" vertical="center"/>
      <protection hidden="1"/>
    </xf>
    <xf numFmtId="0" fontId="1" fillId="0" borderId="0" xfId="0" applyFont="1" applyAlignment="1" applyProtection="1">
      <alignment horizontal="left" vertical="top" wrapText="1"/>
      <protection hidden="1"/>
    </xf>
    <xf numFmtId="177" fontId="1" fillId="0" borderId="0" xfId="1" applyNumberFormat="1" applyFont="1" applyAlignment="1">
      <alignment horizontal="center" vertical="center"/>
    </xf>
    <xf numFmtId="179" fontId="6" fillId="0" borderId="9" xfId="1" applyNumberFormat="1" applyFont="1" applyBorder="1" applyAlignment="1" applyProtection="1">
      <alignment horizontal="right" vertical="center"/>
      <protection hidden="1"/>
    </xf>
    <xf numFmtId="179" fontId="6" fillId="0" borderId="0" xfId="1" applyNumberFormat="1" applyFont="1" applyAlignment="1" applyProtection="1">
      <alignment horizontal="right" vertical="center"/>
      <protection hidden="1"/>
    </xf>
    <xf numFmtId="179" fontId="6" fillId="0" borderId="11" xfId="1" applyNumberFormat="1" applyFont="1" applyBorder="1" applyAlignment="1" applyProtection="1">
      <alignment horizontal="right" vertical="center"/>
      <protection hidden="1"/>
    </xf>
    <xf numFmtId="0" fontId="6" fillId="0" borderId="9" xfId="0" applyFont="1" applyBorder="1" applyAlignment="1">
      <alignment horizontal="center" vertical="center"/>
    </xf>
    <xf numFmtId="0" fontId="6" fillId="0" borderId="11" xfId="0" applyFont="1" applyBorder="1" applyAlignment="1">
      <alignment horizontal="center" vertical="center"/>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177" fontId="6" fillId="0" borderId="3" xfId="1" applyNumberFormat="1"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77" fontId="7" fillId="0" borderId="39" xfId="1" applyNumberFormat="1" applyFont="1" applyBorder="1" applyAlignment="1" applyProtection="1">
      <alignment horizontal="left" vertical="top"/>
      <protection locked="0"/>
    </xf>
    <xf numFmtId="177" fontId="7" fillId="0" borderId="0" xfId="1" applyNumberFormat="1" applyFont="1" applyAlignment="1" applyProtection="1">
      <alignment horizontal="left" vertical="top"/>
      <protection locked="0"/>
    </xf>
    <xf numFmtId="177" fontId="7" fillId="0" borderId="45" xfId="1" applyNumberFormat="1" applyFont="1" applyBorder="1" applyAlignment="1" applyProtection="1">
      <alignment horizontal="left" vertical="top"/>
      <protection locked="0"/>
    </xf>
    <xf numFmtId="177" fontId="7" fillId="0" borderId="34" xfId="1" applyNumberFormat="1" applyFont="1" applyBorder="1" applyAlignment="1" applyProtection="1">
      <alignment horizontal="left" vertical="top"/>
      <protection locked="0"/>
    </xf>
    <xf numFmtId="177" fontId="7" fillId="0" borderId="35" xfId="1" applyNumberFormat="1" applyFont="1" applyBorder="1" applyAlignment="1" applyProtection="1">
      <alignment horizontal="left" vertical="top"/>
      <protection locked="0"/>
    </xf>
    <xf numFmtId="177" fontId="7" fillId="0" borderId="36" xfId="1" applyNumberFormat="1" applyFont="1" applyBorder="1" applyAlignment="1" applyProtection="1">
      <alignment horizontal="left" vertical="top"/>
      <protection locked="0"/>
    </xf>
    <xf numFmtId="0" fontId="1" fillId="0" borderId="47" xfId="0" applyFont="1" applyBorder="1" applyAlignment="1">
      <alignment vertical="center"/>
    </xf>
    <xf numFmtId="0" fontId="1" fillId="0" borderId="14" xfId="0" applyFont="1" applyBorder="1" applyAlignment="1">
      <alignment vertical="center"/>
    </xf>
    <xf numFmtId="0" fontId="27" fillId="0" borderId="47" xfId="0" applyFont="1" applyBorder="1" applyAlignment="1">
      <alignment vertical="center"/>
    </xf>
    <xf numFmtId="0" fontId="27" fillId="0" borderId="14" xfId="0" applyFont="1" applyBorder="1" applyAlignment="1">
      <alignment vertical="center"/>
    </xf>
    <xf numFmtId="0" fontId="27" fillId="0" borderId="47" xfId="0" applyFont="1" applyBorder="1" applyAlignment="1">
      <alignment horizontal="left" vertical="center"/>
    </xf>
    <xf numFmtId="0" fontId="27" fillId="0" borderId="14" xfId="0" applyFont="1" applyBorder="1" applyAlignment="1">
      <alignment horizontal="left" vertical="center"/>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3"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6" xfId="1" applyNumberFormat="1" applyFont="1" applyBorder="1" applyAlignment="1" applyProtection="1">
      <alignment horizontal="center" vertical="center"/>
      <protection locked="0"/>
    </xf>
    <xf numFmtId="0" fontId="7" fillId="2" borderId="13" xfId="0" applyFont="1" applyFill="1" applyBorder="1" applyAlignment="1">
      <alignment horizontal="center" vertical="center"/>
    </xf>
    <xf numFmtId="0" fontId="7" fillId="2" borderId="15" xfId="0" applyFont="1" applyFill="1" applyBorder="1" applyAlignment="1">
      <alignment horizontal="center" vertical="center"/>
    </xf>
    <xf numFmtId="0" fontId="1" fillId="0" borderId="41" xfId="0" applyFont="1" applyBorder="1" applyAlignment="1">
      <alignment horizontal="left" vertical="center"/>
    </xf>
    <xf numFmtId="0" fontId="1" fillId="0" borderId="5" xfId="0" applyFont="1" applyBorder="1" applyAlignment="1">
      <alignment horizontal="left" vertical="center"/>
    </xf>
    <xf numFmtId="0" fontId="1" fillId="0" borderId="43" xfId="0" applyFont="1" applyBorder="1" applyAlignment="1">
      <alignment vertical="center"/>
    </xf>
    <xf numFmtId="0" fontId="1" fillId="0" borderId="2" xfId="0" applyFont="1" applyBorder="1" applyAlignment="1">
      <alignment vertical="center"/>
    </xf>
    <xf numFmtId="177" fontId="7" fillId="0" borderId="13" xfId="1" applyNumberFormat="1" applyFont="1" applyBorder="1" applyAlignment="1">
      <alignment horizontal="right" vertical="center"/>
    </xf>
    <xf numFmtId="177" fontId="7" fillId="0" borderId="14" xfId="1" applyNumberFormat="1" applyFont="1" applyBorder="1" applyAlignment="1">
      <alignment horizontal="right" vertical="center"/>
    </xf>
    <xf numFmtId="177" fontId="7" fillId="0" borderId="47" xfId="1" applyNumberFormat="1" applyFont="1" applyBorder="1" applyAlignment="1">
      <alignment horizontal="center" vertical="center"/>
    </xf>
    <xf numFmtId="177" fontId="7" fillId="0" borderId="14" xfId="1" applyNumberFormat="1" applyFont="1" applyBorder="1" applyAlignment="1">
      <alignment horizontal="center" vertical="center"/>
    </xf>
    <xf numFmtId="177" fontId="7" fillId="0" borderId="15" xfId="1" applyNumberFormat="1" applyFont="1" applyBorder="1" applyAlignment="1">
      <alignment horizontal="center" vertical="center"/>
    </xf>
    <xf numFmtId="177" fontId="7" fillId="0" borderId="13" xfId="1" applyNumberFormat="1" applyFont="1" applyBorder="1" applyAlignment="1">
      <alignment horizontal="center" vertical="center"/>
    </xf>
    <xf numFmtId="177" fontId="7" fillId="0" borderId="39" xfId="1" applyNumberFormat="1" applyFont="1" applyBorder="1" applyAlignment="1" applyProtection="1">
      <alignment horizontal="center" vertical="center" shrinkToFit="1"/>
      <protection locked="0" hidden="1"/>
    </xf>
    <xf numFmtId="177" fontId="7" fillId="0" borderId="11" xfId="1" applyNumberFormat="1" applyFont="1" applyBorder="1" applyAlignment="1" applyProtection="1">
      <alignment horizontal="center" vertical="center" shrinkToFit="1"/>
      <protection locked="0" hidden="1"/>
    </xf>
    <xf numFmtId="177" fontId="7" fillId="0" borderId="43" xfId="1" applyNumberFormat="1" applyFont="1" applyBorder="1" applyAlignment="1" applyProtection="1">
      <alignment horizontal="center" vertical="center" shrinkToFit="1"/>
      <protection locked="0" hidden="1"/>
    </xf>
    <xf numFmtId="177" fontId="7" fillId="0" borderId="2" xfId="1" applyNumberFormat="1" applyFont="1" applyBorder="1" applyAlignment="1" applyProtection="1">
      <alignment horizontal="center" vertical="center" shrinkToFit="1"/>
      <protection locked="0" hidden="1"/>
    </xf>
    <xf numFmtId="177" fontId="7" fillId="0" borderId="3" xfId="1" applyNumberFormat="1" applyFont="1" applyBorder="1" applyAlignment="1" applyProtection="1">
      <alignment horizontal="center" vertical="center" shrinkToFit="1"/>
      <protection locked="0" hidden="1"/>
    </xf>
    <xf numFmtId="180" fontId="11" fillId="0" borderId="1" xfId="1" applyNumberFormat="1" applyFont="1" applyBorder="1" applyAlignment="1" applyProtection="1">
      <alignment horizontal="center" vertical="center"/>
      <protection locked="0"/>
    </xf>
    <xf numFmtId="180" fontId="11" fillId="0" borderId="2" xfId="1" applyNumberFormat="1" applyFont="1" applyBorder="1" applyAlignment="1" applyProtection="1">
      <alignment horizontal="center" vertical="center"/>
      <protection locked="0"/>
    </xf>
    <xf numFmtId="180" fontId="11" fillId="0" borderId="3" xfId="1" applyNumberFormat="1" applyFont="1" applyBorder="1" applyAlignment="1" applyProtection="1">
      <alignment horizontal="center" vertical="center"/>
      <protection locked="0"/>
    </xf>
    <xf numFmtId="180" fontId="11" fillId="0" borderId="4" xfId="1" applyNumberFormat="1" applyFont="1" applyBorder="1" applyAlignment="1" applyProtection="1">
      <alignment horizontal="center" vertical="center"/>
      <protection locked="0"/>
    </xf>
    <xf numFmtId="180" fontId="11" fillId="0" borderId="5" xfId="1" applyNumberFormat="1" applyFont="1" applyBorder="1" applyAlignment="1" applyProtection="1">
      <alignment horizontal="center" vertical="center"/>
      <protection locked="0"/>
    </xf>
    <xf numFmtId="180" fontId="11" fillId="0" borderId="6" xfId="1" applyNumberFormat="1" applyFont="1" applyBorder="1" applyAlignment="1" applyProtection="1">
      <alignment horizontal="center" vertical="center"/>
      <protection locked="0"/>
    </xf>
    <xf numFmtId="177" fontId="7" fillId="0" borderId="13" xfId="1" applyNumberFormat="1" applyFont="1" applyBorder="1" applyAlignment="1" applyProtection="1">
      <alignment horizontal="center" vertical="center" wrapText="1"/>
      <protection locked="0"/>
    </xf>
    <xf numFmtId="177" fontId="7" fillId="0" borderId="14" xfId="1" applyNumberFormat="1" applyFont="1" applyBorder="1" applyAlignment="1" applyProtection="1">
      <alignment horizontal="center" vertical="center" wrapText="1"/>
      <protection locked="0"/>
    </xf>
    <xf numFmtId="177" fontId="7" fillId="0" borderId="42" xfId="1" applyNumberFormat="1" applyFont="1" applyBorder="1" applyAlignment="1" applyProtection="1">
      <alignment horizontal="center" vertical="center" wrapText="1"/>
      <protection locked="0"/>
    </xf>
    <xf numFmtId="180" fontId="11" fillId="0" borderId="1" xfId="1" applyNumberFormat="1" applyFont="1" applyBorder="1" applyAlignment="1" applyProtection="1">
      <alignment horizontal="center" vertical="center"/>
      <protection locked="0" hidden="1"/>
    </xf>
    <xf numFmtId="180" fontId="11" fillId="0" borderId="2" xfId="1" applyNumberFormat="1" applyFont="1" applyBorder="1" applyAlignment="1" applyProtection="1">
      <alignment horizontal="center" vertical="center"/>
      <protection locked="0" hidden="1"/>
    </xf>
    <xf numFmtId="180" fontId="11" fillId="0" borderId="3" xfId="1" applyNumberFormat="1" applyFont="1" applyBorder="1" applyAlignment="1" applyProtection="1">
      <alignment horizontal="center" vertical="center"/>
      <protection locked="0" hidden="1"/>
    </xf>
    <xf numFmtId="180" fontId="11" fillId="0" borderId="4" xfId="1" applyNumberFormat="1" applyFont="1" applyBorder="1" applyAlignment="1" applyProtection="1">
      <alignment horizontal="center" vertical="center"/>
      <protection locked="0" hidden="1"/>
    </xf>
    <xf numFmtId="180" fontId="11" fillId="0" borderId="5" xfId="1" applyNumberFormat="1" applyFont="1" applyBorder="1" applyAlignment="1" applyProtection="1">
      <alignment horizontal="center" vertical="center"/>
      <protection locked="0" hidden="1"/>
    </xf>
    <xf numFmtId="180" fontId="11" fillId="0" borderId="6" xfId="1" applyNumberFormat="1" applyFont="1" applyBorder="1" applyAlignment="1" applyProtection="1">
      <alignment horizontal="center" vertical="center"/>
      <protection locked="0" hidden="1"/>
    </xf>
    <xf numFmtId="177" fontId="7" fillId="0" borderId="1" xfId="1" applyNumberFormat="1" applyFont="1" applyBorder="1" applyAlignment="1" applyProtection="1">
      <alignment horizontal="center" vertical="center"/>
      <protection locked="0" hidden="1"/>
    </xf>
    <xf numFmtId="177" fontId="7" fillId="0" borderId="2" xfId="1" applyNumberFormat="1" applyFont="1" applyBorder="1" applyAlignment="1" applyProtection="1">
      <alignment horizontal="center" vertical="center"/>
      <protection locked="0" hidden="1"/>
    </xf>
    <xf numFmtId="177" fontId="7" fillId="0" borderId="3" xfId="1" applyNumberFormat="1" applyFont="1" applyBorder="1" applyAlignment="1" applyProtection="1">
      <alignment horizontal="center" vertical="center"/>
      <protection locked="0" hidden="1"/>
    </xf>
    <xf numFmtId="177" fontId="7" fillId="0" borderId="4" xfId="1" applyNumberFormat="1" applyFont="1" applyBorder="1" applyAlignment="1" applyProtection="1">
      <alignment horizontal="center" vertical="center"/>
      <protection locked="0" hidden="1"/>
    </xf>
    <xf numFmtId="177" fontId="7" fillId="0" borderId="5" xfId="1" applyNumberFormat="1" applyFont="1" applyBorder="1" applyAlignment="1" applyProtection="1">
      <alignment horizontal="center" vertical="center"/>
      <protection locked="0" hidden="1"/>
    </xf>
    <xf numFmtId="177" fontId="7" fillId="0" borderId="6" xfId="1" applyNumberFormat="1" applyFont="1" applyBorder="1" applyAlignment="1" applyProtection="1">
      <alignment horizontal="center" vertical="center"/>
      <protection locked="0" hidden="1"/>
    </xf>
    <xf numFmtId="38" fontId="7" fillId="0" borderId="9" xfId="2" applyFont="1" applyBorder="1" applyAlignment="1" applyProtection="1">
      <alignment horizontal="right" vertical="center"/>
      <protection locked="0" hidden="1"/>
    </xf>
    <xf numFmtId="38" fontId="7" fillId="0" borderId="0" xfId="2" applyFont="1" applyBorder="1" applyAlignment="1" applyProtection="1">
      <alignment horizontal="right" vertical="center"/>
      <protection locked="0" hidden="1"/>
    </xf>
    <xf numFmtId="38" fontId="7" fillId="0" borderId="4" xfId="2" applyFont="1" applyBorder="1" applyAlignment="1" applyProtection="1">
      <alignment horizontal="right" vertical="center"/>
      <protection locked="0" hidden="1"/>
    </xf>
    <xf numFmtId="38" fontId="7" fillId="0" borderId="5" xfId="2" applyFont="1" applyBorder="1" applyAlignment="1" applyProtection="1">
      <alignment horizontal="right" vertical="center"/>
      <protection locked="0" hidden="1"/>
    </xf>
    <xf numFmtId="0" fontId="1" fillId="0" borderId="44" xfId="0" applyFont="1" applyBorder="1" applyAlignment="1">
      <alignment vertical="center"/>
    </xf>
    <xf numFmtId="177" fontId="7" fillId="0" borderId="41" xfId="1" applyNumberFormat="1" applyFont="1" applyBorder="1" applyAlignment="1" applyProtection="1">
      <alignment horizontal="center" vertical="center" shrinkToFit="1"/>
      <protection locked="0" hidden="1"/>
    </xf>
    <xf numFmtId="177" fontId="7" fillId="0" borderId="6" xfId="1" applyNumberFormat="1" applyFont="1" applyBorder="1" applyAlignment="1" applyProtection="1">
      <alignment horizontal="center" vertical="center" shrinkToFit="1"/>
      <protection locked="0" hidden="1"/>
    </xf>
    <xf numFmtId="182" fontId="7" fillId="0" borderId="1" xfId="1" applyNumberFormat="1" applyFont="1" applyBorder="1" applyAlignment="1" applyProtection="1">
      <alignment horizontal="center" vertical="center"/>
      <protection hidden="1"/>
    </xf>
    <xf numFmtId="182" fontId="7" fillId="0" borderId="2" xfId="1" applyNumberFormat="1" applyFont="1" applyBorder="1" applyAlignment="1" applyProtection="1">
      <alignment horizontal="center" vertical="center"/>
      <protection hidden="1"/>
    </xf>
    <xf numFmtId="182" fontId="7" fillId="0" borderId="44" xfId="1" applyNumberFormat="1" applyFont="1" applyBorder="1" applyAlignment="1" applyProtection="1">
      <alignment horizontal="center" vertical="center"/>
      <protection hidden="1"/>
    </xf>
    <xf numFmtId="182" fontId="7" fillId="0" borderId="4" xfId="1" applyNumberFormat="1" applyFont="1" applyBorder="1" applyAlignment="1" applyProtection="1">
      <alignment horizontal="center" vertical="center"/>
      <protection hidden="1"/>
    </xf>
    <xf numFmtId="182" fontId="7" fillId="0" borderId="5" xfId="1" applyNumberFormat="1" applyFont="1" applyBorder="1" applyAlignment="1" applyProtection="1">
      <alignment horizontal="center" vertical="center"/>
      <protection hidden="1"/>
    </xf>
    <xf numFmtId="182" fontId="7" fillId="0" borderId="40" xfId="1" applyNumberFormat="1" applyFont="1" applyBorder="1" applyAlignment="1" applyProtection="1">
      <alignment horizontal="center" vertical="center"/>
      <protection hidden="1"/>
    </xf>
    <xf numFmtId="0" fontId="7" fillId="0" borderId="45"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0" fontId="7" fillId="0" borderId="43" xfId="0" applyNumberFormat="1" applyFont="1" applyBorder="1" applyAlignment="1">
      <alignment horizontal="left" vertical="center" wrapText="1"/>
    </xf>
    <xf numFmtId="0" fontId="7" fillId="0" borderId="2" xfId="0" applyNumberFormat="1" applyFont="1" applyBorder="1" applyAlignment="1">
      <alignment horizontal="left" vertical="center" wrapText="1"/>
    </xf>
    <xf numFmtId="0" fontId="7" fillId="0" borderId="3" xfId="0" applyNumberFormat="1" applyFont="1" applyBorder="1" applyAlignment="1">
      <alignment horizontal="left" vertical="center" wrapText="1"/>
    </xf>
    <xf numFmtId="0" fontId="7" fillId="0" borderId="39" xfId="0" applyNumberFormat="1" applyFont="1" applyBorder="1" applyAlignment="1">
      <alignment horizontal="left" vertical="center" wrapText="1"/>
    </xf>
    <xf numFmtId="0" fontId="7" fillId="0" borderId="0" xfId="0" applyNumberFormat="1" applyFont="1" applyAlignment="1">
      <alignment horizontal="left" vertical="center" wrapText="1"/>
    </xf>
    <xf numFmtId="0" fontId="7" fillId="0" borderId="11" xfId="0" applyNumberFormat="1" applyFont="1" applyBorder="1" applyAlignment="1">
      <alignment horizontal="left" vertical="center" wrapText="1"/>
    </xf>
    <xf numFmtId="0" fontId="7" fillId="0" borderId="41" xfId="0" applyNumberFormat="1" applyFont="1" applyBorder="1" applyAlignment="1">
      <alignment horizontal="left" vertical="center" wrapText="1"/>
    </xf>
    <xf numFmtId="0" fontId="7" fillId="0" borderId="5" xfId="0" applyNumberFormat="1" applyFont="1" applyBorder="1" applyAlignment="1">
      <alignment horizontal="left" vertical="center" wrapText="1"/>
    </xf>
    <xf numFmtId="0" fontId="7" fillId="0" borderId="6" xfId="0" applyNumberFormat="1" applyFont="1" applyBorder="1" applyAlignment="1">
      <alignment horizontal="left" vertical="center" wrapText="1"/>
    </xf>
    <xf numFmtId="0" fontId="7" fillId="0" borderId="1" xfId="1" applyNumberFormat="1" applyFont="1" applyBorder="1" applyAlignment="1" applyProtection="1">
      <alignment horizontal="center" vertical="center"/>
      <protection locked="0" hidden="1"/>
    </xf>
    <xf numFmtId="0" fontId="7" fillId="0" borderId="2" xfId="1" applyNumberFormat="1" applyFont="1" applyBorder="1" applyAlignment="1" applyProtection="1">
      <alignment horizontal="center" vertical="center"/>
      <protection locked="0" hidden="1"/>
    </xf>
    <xf numFmtId="0" fontId="11" fillId="0" borderId="16" xfId="1" applyNumberFormat="1" applyFont="1" applyBorder="1" applyAlignment="1" applyProtection="1">
      <alignment horizontal="center" vertical="center"/>
      <protection locked="0" hidden="1"/>
    </xf>
    <xf numFmtId="0" fontId="25" fillId="0" borderId="13" xfId="1" applyNumberFormat="1" applyFont="1" applyBorder="1" applyAlignment="1" applyProtection="1">
      <alignment horizontal="center" vertical="center"/>
      <protection locked="0" hidden="1"/>
    </xf>
    <xf numFmtId="0" fontId="25" fillId="0" borderId="15" xfId="1" applyNumberFormat="1" applyFont="1" applyBorder="1" applyAlignment="1" applyProtection="1">
      <alignment horizontal="center" vertical="center"/>
      <protection locked="0" hidden="1"/>
    </xf>
    <xf numFmtId="0" fontId="7" fillId="0" borderId="0" xfId="0" applyFont="1" applyAlignment="1">
      <alignment horizontal="left" vertical="center"/>
    </xf>
    <xf numFmtId="0" fontId="7" fillId="0" borderId="25"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24" xfId="1" applyNumberFormat="1" applyFont="1" applyBorder="1" applyAlignment="1">
      <alignment horizontal="center" vertical="center"/>
    </xf>
    <xf numFmtId="180" fontId="7" fillId="0" borderId="0" xfId="1" applyNumberFormat="1" applyFont="1" applyAlignment="1" applyProtection="1">
      <alignment horizontal="left" vertical="center" wrapText="1"/>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7" fillId="0" borderId="18" xfId="1" applyNumberFormat="1" applyFont="1" applyBorder="1" applyAlignment="1" applyProtection="1">
      <alignment horizontal="left" vertical="center"/>
      <protection locked="0" hidden="1"/>
    </xf>
    <xf numFmtId="0" fontId="7" fillId="0" borderId="19" xfId="1" applyNumberFormat="1" applyFont="1" applyBorder="1" applyAlignment="1" applyProtection="1">
      <alignment horizontal="left" vertical="center"/>
      <protection locked="0" hidden="1"/>
    </xf>
    <xf numFmtId="0" fontId="7" fillId="0" borderId="48" xfId="1" applyNumberFormat="1" applyFont="1" applyBorder="1" applyAlignment="1" applyProtection="1">
      <alignment horizontal="left" vertical="center"/>
      <protection locked="0" hidden="1"/>
    </xf>
    <xf numFmtId="0" fontId="7" fillId="0" borderId="13" xfId="1" applyNumberFormat="1" applyFont="1" applyBorder="1" applyAlignment="1">
      <alignment horizontal="center" vertical="center"/>
    </xf>
    <xf numFmtId="0" fontId="7" fillId="0" borderId="14" xfId="1" applyNumberFormat="1" applyFont="1" applyBorder="1" applyAlignment="1">
      <alignment horizontal="center" vertical="center"/>
    </xf>
    <xf numFmtId="0" fontId="7" fillId="0" borderId="15" xfId="1" applyNumberFormat="1" applyFont="1" applyBorder="1" applyAlignment="1">
      <alignment horizontal="center" vertical="center"/>
    </xf>
    <xf numFmtId="0" fontId="7" fillId="0" borderId="37" xfId="1" applyNumberFormat="1" applyFont="1" applyBorder="1" applyAlignment="1">
      <alignment horizontal="center"/>
    </xf>
    <xf numFmtId="0" fontId="7" fillId="0" borderId="11" xfId="1" applyNumberFormat="1" applyFont="1" applyBorder="1" applyAlignment="1">
      <alignment horizontal="center"/>
    </xf>
    <xf numFmtId="0" fontId="7" fillId="0" borderId="6" xfId="1" applyNumberFormat="1" applyFont="1" applyBorder="1" applyAlignment="1">
      <alignment horizontal="center"/>
    </xf>
    <xf numFmtId="177" fontId="7" fillId="0" borderId="0" xfId="1" applyNumberFormat="1" applyFont="1" applyAlignment="1" applyProtection="1">
      <alignment horizontal="left" vertical="center" wrapText="1"/>
      <protection locked="0" hidden="1"/>
    </xf>
    <xf numFmtId="0" fontId="7" fillId="0" borderId="13" xfId="1" applyNumberFormat="1" applyFont="1" applyBorder="1" applyAlignment="1" applyProtection="1">
      <alignment horizontal="center" vertical="center"/>
      <protection locked="0" hidden="1"/>
    </xf>
    <xf numFmtId="0" fontId="7" fillId="0" borderId="14" xfId="1" applyNumberFormat="1" applyFont="1" applyBorder="1" applyAlignment="1" applyProtection="1">
      <alignment horizontal="center" vertical="center"/>
      <protection locked="0" hidden="1"/>
    </xf>
    <xf numFmtId="0" fontId="6" fillId="0" borderId="25" xfId="1" applyNumberFormat="1" applyFont="1" applyBorder="1" applyAlignment="1" applyProtection="1">
      <alignment horizontal="center" vertical="center" shrinkToFit="1"/>
      <protection locked="0"/>
    </xf>
    <xf numFmtId="0" fontId="6" fillId="0" borderId="22" xfId="1" applyNumberFormat="1" applyFont="1" applyBorder="1" applyAlignment="1" applyProtection="1">
      <alignment horizontal="center" vertical="center" shrinkToFit="1"/>
      <protection locked="0"/>
    </xf>
    <xf numFmtId="0" fontId="6" fillId="0" borderId="46" xfId="1" applyNumberFormat="1" applyFont="1" applyBorder="1" applyAlignment="1" applyProtection="1">
      <alignment horizontal="center" vertical="center" shrinkToFit="1"/>
      <protection locked="0"/>
    </xf>
    <xf numFmtId="180" fontId="11" fillId="0" borderId="1" xfId="1" applyNumberFormat="1" applyFont="1" applyFill="1" applyBorder="1" applyAlignment="1" applyProtection="1">
      <alignment horizontal="center" vertical="center"/>
      <protection hidden="1"/>
    </xf>
    <xf numFmtId="180" fontId="11" fillId="0" borderId="2" xfId="1" applyNumberFormat="1" applyFont="1" applyFill="1" applyBorder="1" applyAlignment="1" applyProtection="1">
      <alignment horizontal="center" vertical="center"/>
      <protection hidden="1"/>
    </xf>
    <xf numFmtId="180" fontId="11" fillId="0" borderId="3" xfId="1" applyNumberFormat="1" applyFont="1" applyFill="1" applyBorder="1" applyAlignment="1" applyProtection="1">
      <alignment horizontal="center" vertical="center"/>
      <protection hidden="1"/>
    </xf>
    <xf numFmtId="180" fontId="11" fillId="0" borderId="4" xfId="1" applyNumberFormat="1" applyFont="1" applyFill="1" applyBorder="1" applyAlignment="1" applyProtection="1">
      <alignment horizontal="center" vertical="center"/>
      <protection hidden="1"/>
    </xf>
    <xf numFmtId="180" fontId="11" fillId="0" borderId="5" xfId="1" applyNumberFormat="1" applyFont="1" applyFill="1" applyBorder="1" applyAlignment="1" applyProtection="1">
      <alignment horizontal="center" vertical="center"/>
      <protection hidden="1"/>
    </xf>
    <xf numFmtId="180" fontId="11" fillId="0" borderId="6" xfId="1" applyNumberFormat="1" applyFont="1" applyFill="1" applyBorder="1" applyAlignment="1" applyProtection="1">
      <alignment horizontal="center" vertical="center"/>
      <protection hidden="1"/>
    </xf>
    <xf numFmtId="0" fontId="7" fillId="0" borderId="0" xfId="1" applyNumberFormat="1" applyFont="1" applyAlignment="1" applyProtection="1">
      <alignment horizontal="right" vertical="center"/>
      <protection locked="0"/>
    </xf>
    <xf numFmtId="177" fontId="11" fillId="0" borderId="39" xfId="1" applyNumberFormat="1" applyFont="1" applyBorder="1" applyAlignment="1">
      <alignment horizontal="center" vertical="center"/>
    </xf>
    <xf numFmtId="177" fontId="11" fillId="0" borderId="0" xfId="1" applyNumberFormat="1" applyFont="1" applyAlignment="1">
      <alignment horizontal="center" vertical="center"/>
    </xf>
    <xf numFmtId="0" fontId="26" fillId="0" borderId="13" xfId="1" applyNumberFormat="1" applyFont="1" applyBorder="1" applyAlignment="1" applyProtection="1">
      <alignment horizontal="center" vertical="center"/>
      <protection locked="0"/>
    </xf>
    <xf numFmtId="0" fontId="26" fillId="0" borderId="15" xfId="1" applyNumberFormat="1" applyFont="1" applyBorder="1" applyAlignment="1" applyProtection="1">
      <alignment horizontal="center" vertical="center"/>
      <protection locked="0"/>
    </xf>
    <xf numFmtId="0" fontId="6" fillId="0" borderId="24" xfId="1" applyNumberFormat="1" applyFont="1" applyBorder="1" applyAlignment="1" applyProtection="1">
      <alignment horizontal="center" vertical="center" shrinkToFit="1"/>
      <protection locked="0"/>
    </xf>
    <xf numFmtId="180" fontId="11" fillId="0" borderId="1" xfId="1" applyNumberFormat="1" applyFont="1" applyFill="1" applyBorder="1" applyAlignment="1" applyProtection="1">
      <alignment horizontal="center" vertical="center"/>
      <protection locked="0" hidden="1"/>
    </xf>
    <xf numFmtId="180" fontId="11" fillId="0" borderId="2" xfId="1" applyNumberFormat="1" applyFont="1" applyFill="1" applyBorder="1" applyAlignment="1" applyProtection="1">
      <alignment horizontal="center" vertical="center"/>
      <protection locked="0" hidden="1"/>
    </xf>
    <xf numFmtId="180" fontId="11" fillId="0" borderId="3" xfId="1" applyNumberFormat="1" applyFont="1" applyFill="1" applyBorder="1" applyAlignment="1" applyProtection="1">
      <alignment horizontal="center" vertical="center"/>
      <protection locked="0" hidden="1"/>
    </xf>
    <xf numFmtId="180" fontId="11" fillId="0" borderId="4" xfId="1" applyNumberFormat="1" applyFont="1" applyFill="1" applyBorder="1" applyAlignment="1" applyProtection="1">
      <alignment horizontal="center" vertical="center"/>
      <protection locked="0" hidden="1"/>
    </xf>
    <xf numFmtId="180" fontId="11" fillId="0" borderId="5" xfId="1" applyNumberFormat="1" applyFont="1" applyFill="1" applyBorder="1" applyAlignment="1" applyProtection="1">
      <alignment horizontal="center" vertical="center"/>
      <protection locked="0" hidden="1"/>
    </xf>
    <xf numFmtId="180" fontId="11" fillId="0" borderId="6" xfId="1" applyNumberFormat="1" applyFont="1" applyFill="1" applyBorder="1" applyAlignment="1" applyProtection="1">
      <alignment horizontal="center" vertical="center"/>
      <protection locked="0" hidden="1"/>
    </xf>
    <xf numFmtId="0" fontId="7" fillId="0" borderId="2" xfId="1" applyNumberFormat="1" applyFont="1" applyBorder="1" applyAlignment="1" applyProtection="1">
      <alignment horizontal="left" vertical="center"/>
      <protection locked="0"/>
    </xf>
    <xf numFmtId="0" fontId="7" fillId="0" borderId="44" xfId="1" applyNumberFormat="1" applyFont="1" applyBorder="1" applyAlignment="1" applyProtection="1">
      <alignment horizontal="left" vertical="center"/>
      <protection locked="0"/>
    </xf>
    <xf numFmtId="0" fontId="7" fillId="0" borderId="0" xfId="1" applyNumberFormat="1" applyFont="1" applyAlignment="1" applyProtection="1">
      <alignment horizontal="left" vertical="top" wrapText="1"/>
      <protection hidden="1"/>
    </xf>
    <xf numFmtId="0" fontId="7" fillId="0" borderId="45" xfId="1" applyNumberFormat="1" applyFont="1" applyBorder="1" applyAlignment="1" applyProtection="1">
      <alignment horizontal="left" vertical="top" wrapText="1"/>
      <protection hidden="1"/>
    </xf>
    <xf numFmtId="0" fontId="7" fillId="0" borderId="5" xfId="1" applyNumberFormat="1" applyFont="1" applyBorder="1" applyAlignment="1" applyProtection="1">
      <alignment horizontal="left" vertical="top" wrapText="1"/>
      <protection hidden="1"/>
    </xf>
    <xf numFmtId="0" fontId="7" fillId="0" borderId="40" xfId="1" applyNumberFormat="1" applyFont="1" applyBorder="1" applyAlignment="1" applyProtection="1">
      <alignment horizontal="left" vertical="top" wrapText="1"/>
      <protection hidden="1"/>
    </xf>
    <xf numFmtId="177" fontId="7" fillId="0" borderId="0" xfId="1" applyNumberFormat="1" applyFont="1" applyAlignment="1">
      <alignment horizontal="left" vertical="center" wrapText="1"/>
    </xf>
    <xf numFmtId="0" fontId="7" fillId="0" borderId="13" xfId="1" applyNumberFormat="1" applyFont="1" applyBorder="1" applyAlignment="1">
      <alignment vertical="center" wrapText="1"/>
    </xf>
    <xf numFmtId="0" fontId="7" fillId="0" borderId="14" xfId="1" applyNumberFormat="1" applyFont="1" applyBorder="1" applyAlignment="1">
      <alignment vertical="center" wrapText="1"/>
    </xf>
    <xf numFmtId="0" fontId="7" fillId="0" borderId="15" xfId="1" applyNumberFormat="1" applyFont="1" applyBorder="1" applyAlignment="1">
      <alignment vertical="center" wrapText="1"/>
    </xf>
    <xf numFmtId="182" fontId="6" fillId="0" borderId="1" xfId="1" applyNumberFormat="1" applyFont="1" applyFill="1" applyBorder="1" applyAlignment="1" applyProtection="1">
      <alignment horizontal="center" vertical="center"/>
      <protection locked="0"/>
    </xf>
    <xf numFmtId="182" fontId="6" fillId="0" borderId="2" xfId="1" applyNumberFormat="1" applyFont="1" applyFill="1" applyBorder="1" applyAlignment="1" applyProtection="1">
      <alignment horizontal="center" vertical="center"/>
      <protection locked="0"/>
    </xf>
    <xf numFmtId="182" fontId="6" fillId="0" borderId="3" xfId="1" applyNumberFormat="1" applyFont="1" applyFill="1" applyBorder="1" applyAlignment="1" applyProtection="1">
      <alignment horizontal="center" vertical="center"/>
      <protection locked="0"/>
    </xf>
    <xf numFmtId="182" fontId="6" fillId="0" borderId="4" xfId="1" applyNumberFormat="1" applyFont="1" applyFill="1" applyBorder="1" applyAlignment="1" applyProtection="1">
      <alignment horizontal="center" vertical="center"/>
      <protection locked="0"/>
    </xf>
    <xf numFmtId="182" fontId="6" fillId="0" borderId="5" xfId="1" applyNumberFormat="1" applyFont="1" applyFill="1" applyBorder="1" applyAlignment="1" applyProtection="1">
      <alignment horizontal="center" vertical="center"/>
      <protection locked="0"/>
    </xf>
    <xf numFmtId="182" fontId="6" fillId="0" borderId="6" xfId="1" applyNumberFormat="1" applyFont="1" applyFill="1" applyBorder="1" applyAlignment="1" applyProtection="1">
      <alignment horizontal="center" vertical="center"/>
      <protection locked="0"/>
    </xf>
    <xf numFmtId="0" fontId="11" fillId="0" borderId="41"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7" fillId="0" borderId="32" xfId="1" applyNumberFormat="1" applyFont="1" applyBorder="1" applyAlignment="1" applyProtection="1">
      <alignment horizontal="right"/>
      <protection locked="0" hidden="1"/>
    </xf>
    <xf numFmtId="0" fontId="7" fillId="0" borderId="0" xfId="1" applyNumberFormat="1" applyFont="1" applyAlignment="1" applyProtection="1">
      <alignment horizontal="right"/>
      <protection locked="0" hidden="1"/>
    </xf>
    <xf numFmtId="0" fontId="7" fillId="0" borderId="5" xfId="1" applyNumberFormat="1" applyFont="1" applyBorder="1" applyAlignment="1" applyProtection="1">
      <alignment horizontal="right"/>
      <protection locked="0" hidden="1"/>
    </xf>
    <xf numFmtId="0" fontId="7" fillId="0" borderId="33" xfId="1" applyNumberFormat="1" applyFont="1" applyBorder="1" applyAlignment="1">
      <alignment horizontal="center"/>
    </xf>
    <xf numFmtId="0" fontId="7" fillId="0" borderId="45" xfId="1" applyNumberFormat="1" applyFont="1" applyBorder="1" applyAlignment="1">
      <alignment horizontal="center"/>
    </xf>
    <xf numFmtId="0" fontId="7" fillId="0" borderId="40" xfId="1" applyNumberFormat="1" applyFont="1" applyBorder="1" applyAlignment="1">
      <alignment horizontal="center"/>
    </xf>
    <xf numFmtId="0" fontId="7" fillId="0" borderId="14" xfId="1" applyNumberFormat="1" applyFont="1" applyBorder="1" applyAlignment="1" applyProtection="1">
      <alignment horizontal="left" vertical="center"/>
      <protection locked="0" hidden="1"/>
    </xf>
    <xf numFmtId="0" fontId="7" fillId="0" borderId="42" xfId="1" applyNumberFormat="1" applyFont="1" applyBorder="1" applyAlignment="1" applyProtection="1">
      <alignment horizontal="left" vertical="center"/>
      <protection locked="0" hidden="1"/>
    </xf>
    <xf numFmtId="0" fontId="7" fillId="0" borderId="32" xfId="1" applyNumberFormat="1" applyFont="1" applyBorder="1" applyAlignment="1" applyProtection="1">
      <alignment horizontal="right" wrapText="1"/>
      <protection locked="0" hidden="1"/>
    </xf>
    <xf numFmtId="0" fontId="7" fillId="0" borderId="0" xfId="1" applyNumberFormat="1" applyFont="1" applyAlignment="1" applyProtection="1">
      <alignment horizontal="right" wrapText="1"/>
      <protection locked="0" hidden="1"/>
    </xf>
    <xf numFmtId="0" fontId="7" fillId="0" borderId="5" xfId="1" applyNumberFormat="1" applyFont="1" applyBorder="1" applyAlignment="1" applyProtection="1">
      <alignment horizontal="right" wrapText="1"/>
      <protection locked="0" hidden="1"/>
    </xf>
    <xf numFmtId="0" fontId="7" fillId="0" borderId="26"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11" fillId="0" borderId="13" xfId="1" applyNumberFormat="1" applyFont="1" applyBorder="1" applyAlignment="1" applyProtection="1">
      <alignment horizontal="center" vertical="center"/>
      <protection locked="0" hidden="1"/>
    </xf>
    <xf numFmtId="0" fontId="11" fillId="0" borderId="15" xfId="1" applyNumberFormat="1" applyFont="1" applyBorder="1" applyAlignment="1" applyProtection="1">
      <alignment horizontal="center" vertical="center"/>
      <protection locked="0" hidden="1"/>
    </xf>
    <xf numFmtId="0" fontId="7" fillId="0" borderId="15" xfId="1" applyNumberFormat="1" applyFont="1" applyBorder="1" applyAlignment="1" applyProtection="1">
      <alignment horizontal="center" vertical="center"/>
      <protection locked="0"/>
    </xf>
    <xf numFmtId="0" fontId="7" fillId="0" borderId="13" xfId="1" applyNumberFormat="1" applyFont="1" applyBorder="1" applyAlignment="1" applyProtection="1">
      <alignment horizontal="left" vertical="center" wrapText="1"/>
      <protection hidden="1"/>
    </xf>
    <xf numFmtId="0" fontId="7" fillId="0" borderId="14" xfId="1" applyNumberFormat="1" applyFont="1" applyBorder="1" applyAlignment="1" applyProtection="1">
      <alignment horizontal="left" vertical="center" wrapText="1"/>
      <protection hidden="1"/>
    </xf>
    <xf numFmtId="0" fontId="7" fillId="0" borderId="42" xfId="1" applyNumberFormat="1" applyFont="1" applyBorder="1" applyAlignment="1" applyProtection="1">
      <alignment horizontal="left" vertical="center" wrapText="1"/>
      <protection hidden="1"/>
    </xf>
    <xf numFmtId="0" fontId="25" fillId="4" borderId="16" xfId="1" applyNumberFormat="1" applyFont="1" applyFill="1" applyBorder="1" applyAlignment="1" applyProtection="1">
      <alignment horizontal="center" vertical="center"/>
      <protection locked="0"/>
    </xf>
    <xf numFmtId="0" fontId="25" fillId="0" borderId="49" xfId="1" applyNumberFormat="1" applyFont="1" applyBorder="1" applyAlignment="1" applyProtection="1">
      <alignment horizontal="center" vertical="center"/>
      <protection locked="0"/>
    </xf>
    <xf numFmtId="0" fontId="25" fillId="0" borderId="50" xfId="1" applyNumberFormat="1" applyFont="1" applyBorder="1" applyAlignment="1" applyProtection="1">
      <alignment horizontal="center" vertical="center"/>
      <protection locked="0"/>
    </xf>
    <xf numFmtId="0" fontId="25" fillId="0" borderId="51" xfId="1" applyNumberFormat="1" applyFont="1" applyBorder="1" applyAlignment="1" applyProtection="1">
      <alignment horizontal="center" vertical="center"/>
      <protection locked="0"/>
    </xf>
    <xf numFmtId="0" fontId="7" fillId="0" borderId="38" xfId="1" applyNumberFormat="1" applyFont="1" applyBorder="1" applyAlignment="1">
      <alignment horizontal="left" vertical="center" wrapText="1"/>
    </xf>
    <xf numFmtId="0" fontId="7" fillId="0" borderId="32" xfId="1" applyNumberFormat="1" applyFont="1" applyBorder="1" applyAlignment="1">
      <alignment horizontal="left" vertical="center" wrapText="1"/>
    </xf>
    <xf numFmtId="0" fontId="7" fillId="0" borderId="37" xfId="1" applyNumberFormat="1" applyFont="1" applyBorder="1" applyAlignment="1">
      <alignment horizontal="left" vertical="center" wrapText="1"/>
    </xf>
    <xf numFmtId="0" fontId="7" fillId="0" borderId="9" xfId="1" applyNumberFormat="1" applyFont="1" applyBorder="1" applyAlignment="1">
      <alignment horizontal="left" vertical="center" wrapText="1"/>
    </xf>
    <xf numFmtId="0" fontId="7" fillId="0" borderId="0" xfId="1" applyNumberFormat="1" applyFont="1" applyAlignment="1">
      <alignment horizontal="left" vertical="center" wrapText="1"/>
    </xf>
    <xf numFmtId="0" fontId="7" fillId="0" borderId="11" xfId="1" applyNumberFormat="1" applyFont="1" applyBorder="1" applyAlignment="1">
      <alignment horizontal="left" vertical="center" wrapText="1"/>
    </xf>
    <xf numFmtId="0" fontId="7" fillId="0" borderId="4" xfId="1" applyNumberFormat="1" applyFont="1" applyBorder="1" applyAlignment="1">
      <alignment horizontal="left" vertical="center" wrapText="1"/>
    </xf>
    <xf numFmtId="0" fontId="7" fillId="0" borderId="5" xfId="1" applyNumberFormat="1" applyFont="1" applyBorder="1" applyAlignment="1">
      <alignment horizontal="left" vertical="center" wrapText="1"/>
    </xf>
    <xf numFmtId="0" fontId="7" fillId="0" borderId="6" xfId="1" applyNumberFormat="1" applyFont="1" applyBorder="1" applyAlignment="1">
      <alignment horizontal="left" vertical="center" wrapText="1"/>
    </xf>
    <xf numFmtId="0" fontId="7" fillId="0" borderId="32" xfId="1" applyNumberFormat="1" applyFont="1" applyBorder="1" applyAlignment="1">
      <alignment horizontal="center" vertical="center" wrapText="1"/>
    </xf>
    <xf numFmtId="0" fontId="7" fillId="0" borderId="37" xfId="1" applyNumberFormat="1" applyFont="1" applyBorder="1" applyAlignment="1">
      <alignment horizontal="center" vertical="center" wrapText="1"/>
    </xf>
    <xf numFmtId="0" fontId="7" fillId="0" borderId="0" xfId="1" applyNumberFormat="1" applyFont="1" applyAlignment="1">
      <alignment horizontal="center" vertical="center" wrapText="1"/>
    </xf>
    <xf numFmtId="0" fontId="7" fillId="0" borderId="11" xfId="1" applyNumberFormat="1" applyFont="1" applyBorder="1" applyAlignment="1">
      <alignment horizontal="center" vertical="center" wrapText="1"/>
    </xf>
    <xf numFmtId="0" fontId="7" fillId="0" borderId="5" xfId="1" applyNumberFormat="1" applyFont="1" applyBorder="1" applyAlignment="1">
      <alignment horizontal="center" vertical="center" wrapText="1"/>
    </xf>
    <xf numFmtId="0" fontId="7" fillId="0" borderId="6" xfId="1" applyNumberFormat="1" applyFont="1" applyBorder="1" applyAlignment="1">
      <alignment horizontal="center" vertical="center" wrapText="1"/>
    </xf>
    <xf numFmtId="0" fontId="7" fillId="0" borderId="16" xfId="1" applyNumberFormat="1" applyFont="1" applyBorder="1" applyAlignment="1">
      <alignment horizontal="left" vertical="center"/>
    </xf>
    <xf numFmtId="0" fontId="17" fillId="0" borderId="43"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41"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177" fontId="7" fillId="0" borderId="1" xfId="1" applyNumberFormat="1" applyFont="1" applyFill="1" applyBorder="1" applyAlignment="1" applyProtection="1">
      <alignment horizontal="center" vertical="center"/>
      <protection hidden="1"/>
    </xf>
    <xf numFmtId="177" fontId="7" fillId="0" borderId="2" xfId="1" applyNumberFormat="1" applyFont="1" applyFill="1" applyBorder="1" applyAlignment="1" applyProtection="1">
      <alignment horizontal="center" vertical="center"/>
      <protection hidden="1"/>
    </xf>
    <xf numFmtId="177" fontId="7" fillId="0" borderId="3" xfId="1" applyNumberFormat="1" applyFont="1" applyFill="1" applyBorder="1" applyAlignment="1" applyProtection="1">
      <alignment horizontal="center" vertical="center"/>
      <protection hidden="1"/>
    </xf>
    <xf numFmtId="177" fontId="7" fillId="0" borderId="4" xfId="1" applyNumberFormat="1" applyFont="1" applyFill="1" applyBorder="1" applyAlignment="1" applyProtection="1">
      <alignment horizontal="center" vertical="center"/>
      <protection hidden="1"/>
    </xf>
    <xf numFmtId="177" fontId="7" fillId="0" borderId="5" xfId="1" applyNumberFormat="1" applyFont="1" applyFill="1" applyBorder="1" applyAlignment="1" applyProtection="1">
      <alignment horizontal="center" vertical="center"/>
      <protection hidden="1"/>
    </xf>
    <xf numFmtId="177" fontId="7" fillId="0" borderId="6" xfId="1" applyNumberFormat="1" applyFont="1" applyFill="1" applyBorder="1" applyAlignment="1" applyProtection="1">
      <alignment horizontal="center" vertical="center"/>
      <protection hidden="1"/>
    </xf>
    <xf numFmtId="177" fontId="7" fillId="0" borderId="43" xfId="1" applyNumberFormat="1" applyFont="1" applyFill="1" applyBorder="1" applyAlignment="1" applyProtection="1">
      <alignment horizontal="center" vertical="center" shrinkToFit="1"/>
      <protection locked="0" hidden="1"/>
    </xf>
    <xf numFmtId="177" fontId="7" fillId="0" borderId="2" xfId="1" applyNumberFormat="1" applyFont="1" applyFill="1" applyBorder="1" applyAlignment="1" applyProtection="1">
      <alignment horizontal="center" vertical="center" shrinkToFit="1"/>
      <protection locked="0" hidden="1"/>
    </xf>
    <xf numFmtId="177" fontId="7" fillId="0" borderId="3" xfId="1" applyNumberFormat="1" applyFont="1" applyFill="1" applyBorder="1" applyAlignment="1" applyProtection="1">
      <alignment horizontal="center" vertical="center" shrinkToFit="1"/>
      <protection locked="0" hidden="1"/>
    </xf>
    <xf numFmtId="177" fontId="7" fillId="0" borderId="41" xfId="1" applyNumberFormat="1" applyFont="1" applyFill="1" applyBorder="1" applyAlignment="1" applyProtection="1">
      <alignment horizontal="center" vertical="center" shrinkToFit="1"/>
      <protection hidden="1"/>
    </xf>
    <xf numFmtId="177" fontId="7" fillId="0" borderId="5" xfId="1" applyNumberFormat="1" applyFont="1" applyFill="1" applyBorder="1" applyAlignment="1" applyProtection="1">
      <alignment horizontal="center" vertical="center" shrinkToFit="1"/>
      <protection hidden="1"/>
    </xf>
    <xf numFmtId="177" fontId="7" fillId="0" borderId="6" xfId="1" applyNumberFormat="1" applyFont="1" applyFill="1" applyBorder="1" applyAlignment="1" applyProtection="1">
      <alignment horizontal="center" vertical="center" shrinkToFit="1"/>
      <protection hidden="1"/>
    </xf>
    <xf numFmtId="180" fontId="11" fillId="0" borderId="1" xfId="1" applyNumberFormat="1" applyFont="1" applyFill="1" applyBorder="1" applyAlignment="1" applyProtection="1">
      <alignment horizontal="center" vertical="center" wrapText="1"/>
      <protection locked="0"/>
    </xf>
    <xf numFmtId="180" fontId="11" fillId="0" borderId="2" xfId="1" applyNumberFormat="1" applyFont="1" applyFill="1" applyBorder="1" applyAlignment="1" applyProtection="1">
      <alignment horizontal="center" vertical="center"/>
      <protection locked="0"/>
    </xf>
    <xf numFmtId="180" fontId="11" fillId="0" borderId="3" xfId="1" applyNumberFormat="1" applyFont="1" applyFill="1" applyBorder="1" applyAlignment="1" applyProtection="1">
      <alignment horizontal="center" vertical="center"/>
      <protection locked="0"/>
    </xf>
    <xf numFmtId="180" fontId="11" fillId="0" borderId="4" xfId="1" applyNumberFormat="1" applyFont="1" applyFill="1" applyBorder="1" applyAlignment="1" applyProtection="1">
      <alignment horizontal="center" vertical="center"/>
      <protection locked="0"/>
    </xf>
    <xf numFmtId="180" fontId="11" fillId="0" borderId="5" xfId="1" applyNumberFormat="1" applyFont="1" applyFill="1" applyBorder="1" applyAlignment="1" applyProtection="1">
      <alignment horizontal="center" vertical="center"/>
      <protection locked="0"/>
    </xf>
    <xf numFmtId="180" fontId="11" fillId="0" borderId="6" xfId="1" applyNumberFormat="1" applyFont="1" applyFill="1" applyBorder="1" applyAlignment="1" applyProtection="1">
      <alignment horizontal="center" vertical="center"/>
      <protection locked="0"/>
    </xf>
    <xf numFmtId="182" fontId="10" fillId="0" borderId="27" xfId="1" applyNumberFormat="1" applyFont="1" applyBorder="1" applyAlignment="1" applyProtection="1">
      <alignment horizontal="center" vertical="center"/>
      <protection locked="0"/>
    </xf>
    <xf numFmtId="182" fontId="10" fillId="0" borderId="28" xfId="1" applyNumberFormat="1" applyFont="1" applyBorder="1" applyAlignment="1" applyProtection="1">
      <alignment horizontal="center" vertical="center"/>
      <protection locked="0"/>
    </xf>
    <xf numFmtId="182" fontId="10" fillId="0" borderId="27" xfId="1" applyNumberFormat="1" applyFont="1" applyBorder="1" applyAlignment="1" applyProtection="1">
      <alignment horizontal="center" vertical="center"/>
      <protection locked="0" hidden="1"/>
    </xf>
    <xf numFmtId="182" fontId="10" fillId="0" borderId="28" xfId="1" applyNumberFormat="1" applyFont="1" applyBorder="1" applyAlignment="1" applyProtection="1">
      <alignment horizontal="center" vertical="center"/>
      <protection locked="0" hidden="1"/>
    </xf>
    <xf numFmtId="177" fontId="10" fillId="0" borderId="27" xfId="1" applyNumberFormat="1" applyFont="1" applyBorder="1" applyAlignment="1" applyProtection="1">
      <alignment horizontal="center" vertical="center"/>
      <protection locked="0" hidden="1"/>
    </xf>
    <xf numFmtId="177"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hidden="1"/>
    </xf>
    <xf numFmtId="180"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xf>
    <xf numFmtId="180" fontId="10" fillId="0" borderId="28" xfId="1" applyNumberFormat="1" applyFont="1" applyBorder="1" applyAlignment="1" applyProtection="1">
      <alignment horizontal="center" vertical="center"/>
      <protection locked="0"/>
    </xf>
    <xf numFmtId="177" fontId="13" fillId="0" borderId="5" xfId="1" applyNumberFormat="1" applyFont="1" applyBorder="1" applyAlignment="1">
      <alignment horizontal="left" vertical="center"/>
    </xf>
    <xf numFmtId="177" fontId="8" fillId="0" borderId="0" xfId="1" applyNumberFormat="1" applyFont="1" applyAlignment="1">
      <alignment horizontal="left" vertical="center"/>
    </xf>
    <xf numFmtId="177" fontId="8" fillId="0" borderId="0" xfId="1" applyNumberFormat="1" applyFont="1" applyAlignment="1">
      <alignment horizontal="center" vertical="center"/>
    </xf>
    <xf numFmtId="38" fontId="8" fillId="0" borderId="0" xfId="2" applyFont="1" applyFill="1" applyAlignment="1" applyProtection="1">
      <alignment horizontal="right" vertical="center"/>
      <protection locked="0"/>
    </xf>
    <xf numFmtId="0" fontId="1" fillId="3" borderId="0" xfId="0" applyFont="1" applyFill="1" applyAlignment="1" applyProtection="1">
      <alignment horizontal="left" vertical="top" wrapText="1"/>
      <protection hidden="1"/>
    </xf>
    <xf numFmtId="0" fontId="27" fillId="0" borderId="0" xfId="0" applyFont="1" applyAlignment="1">
      <alignment horizontal="right" vertical="center" wrapText="1"/>
    </xf>
    <xf numFmtId="0" fontId="27" fillId="0" borderId="0" xfId="0" applyFont="1" applyAlignment="1" applyProtection="1">
      <alignment horizontal="left" vertical="top" wrapText="1"/>
      <protection hidden="1"/>
    </xf>
    <xf numFmtId="0" fontId="1" fillId="0" borderId="16" xfId="0" quotePrefix="1" applyFont="1" applyBorder="1" applyAlignment="1">
      <alignment horizontal="center" vertical="center"/>
    </xf>
    <xf numFmtId="177" fontId="8" fillId="0" borderId="16" xfId="1" applyNumberFormat="1" applyFont="1" applyBorder="1" applyAlignment="1" applyProtection="1">
      <alignment horizontal="center" vertical="center"/>
      <protection locked="0"/>
    </xf>
    <xf numFmtId="177" fontId="8" fillId="0" borderId="1" xfId="1" applyNumberFormat="1" applyFont="1" applyBorder="1" applyAlignment="1">
      <alignment horizontal="center" vertical="center"/>
    </xf>
    <xf numFmtId="177" fontId="8" fillId="0" borderId="2" xfId="1" applyNumberFormat="1" applyFont="1" applyBorder="1" applyAlignment="1">
      <alignment horizontal="center" vertical="center"/>
    </xf>
    <xf numFmtId="177" fontId="8" fillId="0" borderId="4" xfId="1" applyNumberFormat="1" applyFont="1" applyBorder="1" applyAlignment="1">
      <alignment horizontal="center" vertical="center"/>
    </xf>
    <xf numFmtId="177" fontId="8"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8" fillId="0" borderId="3" xfId="1" applyNumberFormat="1" applyFont="1" applyBorder="1" applyAlignment="1">
      <alignment horizontal="center" vertical="center"/>
    </xf>
    <xf numFmtId="177" fontId="8" fillId="0" borderId="6" xfId="1" applyNumberFormat="1" applyFont="1" applyBorder="1" applyAlignment="1">
      <alignment horizontal="center" vertical="center"/>
    </xf>
    <xf numFmtId="177" fontId="8" fillId="0" borderId="16" xfId="1" applyNumberFormat="1" applyFont="1" applyBorder="1" applyAlignment="1">
      <alignment horizontal="center" vertical="center"/>
    </xf>
    <xf numFmtId="49" fontId="8" fillId="0" borderId="16" xfId="1" applyNumberFormat="1" applyFont="1" applyBorder="1" applyAlignment="1" applyProtection="1">
      <alignment horizontal="center" vertical="center"/>
      <protection locked="0"/>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27">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numFmt numFmtId="185" formatCode="#,###.00&quot;円&quot;"/>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bgColor rgb="FFFFFF00"/>
        </patternFill>
      </fill>
    </dxf>
    <dxf>
      <fill>
        <patternFill patternType="none">
          <bgColor auto="1"/>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8" Type="http://schemas.openxmlformats.org/officeDocument/2006/relationships/worksheet" Target="worksheets/sheet8.xml"/><Relationship Id="rId18"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theme" Target="theme/theme1.xml"/><Relationship Id="rId7" Type="http://schemas.openxmlformats.org/officeDocument/2006/relationships/worksheet" Target="worksheets/sheet7.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11" Type="http://schemas.openxmlformats.org/officeDocument/2006/relationships/worksheet" Target="worksheets/sheet11.xml"/><Relationship Id="rId6" Type="http://schemas.openxmlformats.org/officeDocument/2006/relationships/worksheet" Target="worksheets/sheet6.xml"/><Relationship Id="rId15"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M$5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fmlaLink="$AU$2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fmlaLink="$AT$18"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O$2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AO$12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BD$22"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BC$19"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firstButton="1" fmlaLink="$AR$22"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AQ$91"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AM$44" lockText="1" noThreeD="1"/>
</file>

<file path=xl/ctrlProps/ctrlProp73.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AJ$62"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13</xdr:col>
      <xdr:colOff>114300</xdr:colOff>
      <xdr:row>15</xdr:row>
      <xdr:rowOff>28575</xdr:rowOff>
    </xdr:from>
    <xdr:to>
      <xdr:col>36</xdr:col>
      <xdr:colOff>85726</xdr:colOff>
      <xdr:row>23</xdr:row>
      <xdr:rowOff>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362200" y="2600325"/>
          <a:ext cx="3914776" cy="13716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7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7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7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7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7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7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7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7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7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7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7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7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14</xdr:col>
      <xdr:colOff>47626</xdr:colOff>
      <xdr:row>15</xdr:row>
      <xdr:rowOff>28575</xdr:rowOff>
    </xdr:from>
    <xdr:to>
      <xdr:col>36</xdr:col>
      <xdr:colOff>85726</xdr:colOff>
      <xdr:row>23</xdr:row>
      <xdr:rowOff>28575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600325"/>
          <a:ext cx="3810000" cy="14001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9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9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 Id="rId3" Target="../drawings/vmlDrawing8.vml" Type="http://schemas.openxmlformats.org/officeDocument/2006/relationships/vmlDrawing"/><Relationship Id="rId4" Target="../ctrlProps/ctrlProp72.xml" Type="http://schemas.openxmlformats.org/officeDocument/2006/relationships/ctrlProp"/><Relationship Id="rId5" Target="../ctrlProps/ctrlProp7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9.vml" Type="http://schemas.openxmlformats.org/officeDocument/2006/relationships/vmlDrawing"/><Relationship Id="rId3" Target="../comments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 Id="rId5" Target="../ctrlProps/ctrlProp19.xml" Type="http://schemas.openxmlformats.org/officeDocument/2006/relationships/ctrlProp"/><Relationship Id="rId6" Target="../ctrlProps/ctrlProp20.xml" Type="http://schemas.openxmlformats.org/officeDocument/2006/relationships/ctrlProp"/><Relationship Id="rId7" Target="../ctrlProps/ctrlProp21.xml" Type="http://schemas.openxmlformats.org/officeDocument/2006/relationships/ctrlProp"/><Relationship Id="rId8" Target="../ctrlProps/ctrlProp22.xml" Type="http://schemas.openxmlformats.org/officeDocument/2006/relationships/ctrlProp"/><Relationship Id="rId9" Target="../ctrlProps/ctrlProp2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30.xml" Type="http://schemas.openxmlformats.org/officeDocument/2006/relationships/ctrlProp"/><Relationship Id="rId11" Target="../ctrlProps/ctrlProp31.xml" Type="http://schemas.openxmlformats.org/officeDocument/2006/relationships/ctrlProp"/><Relationship Id="rId12" Target="../ctrlProps/ctrlProp32.xml" Type="http://schemas.openxmlformats.org/officeDocument/2006/relationships/ctrlProp"/><Relationship Id="rId13" Target="../ctrlProps/ctrlProp33.xml" Type="http://schemas.openxmlformats.org/officeDocument/2006/relationships/ctrlProp"/><Relationship Id="rId14" Target="../ctrlProps/ctrlProp34.xml" Type="http://schemas.openxmlformats.org/officeDocument/2006/relationships/ctrlProp"/><Relationship Id="rId15" Target="../ctrlProps/ctrlProp35.xml" Type="http://schemas.openxmlformats.org/officeDocument/2006/relationships/ctrlProp"/><Relationship Id="rId16" Target="../ctrlProps/ctrlProp36.xml" Type="http://schemas.openxmlformats.org/officeDocument/2006/relationships/ctrlProp"/><Relationship Id="rId17" Target="../ctrlProps/ctrlProp37.xml" Type="http://schemas.openxmlformats.org/officeDocument/2006/relationships/ctrlProp"/><Relationship Id="rId18" Target="../ctrlProps/ctrlProp38.xml" Type="http://schemas.openxmlformats.org/officeDocument/2006/relationships/ctrlProp"/><Relationship Id="rId19" Target="../ctrlProps/ctrlProp39.xml" Type="http://schemas.openxmlformats.org/officeDocument/2006/relationships/ctrlProp"/><Relationship Id="rId2" Target="../drawings/drawing3.xml" Type="http://schemas.openxmlformats.org/officeDocument/2006/relationships/drawing"/><Relationship Id="rId20" Target="../ctrlProps/ctrlProp40.xml" Type="http://schemas.openxmlformats.org/officeDocument/2006/relationships/ctrlProp"/><Relationship Id="rId21" Target="../ctrlProps/ctrlProp41.xml" Type="http://schemas.openxmlformats.org/officeDocument/2006/relationships/ctrlProp"/><Relationship Id="rId22" Target="../ctrlProps/ctrlProp42.xml" Type="http://schemas.openxmlformats.org/officeDocument/2006/relationships/ctrlProp"/><Relationship Id="rId23" Target="../ctrlProps/ctrlProp43.xml" Type="http://schemas.openxmlformats.org/officeDocument/2006/relationships/ctrlProp"/><Relationship Id="rId24" Target="../ctrlProps/ctrlProp44.xml" Type="http://schemas.openxmlformats.org/officeDocument/2006/relationships/ctrlProp"/><Relationship Id="rId25" Target="../ctrlProps/ctrlProp45.xml" Type="http://schemas.openxmlformats.org/officeDocument/2006/relationships/ctrlProp"/><Relationship Id="rId26" Target="../ctrlProps/ctrlProp46.xml" Type="http://schemas.openxmlformats.org/officeDocument/2006/relationships/ctrlProp"/><Relationship Id="rId27" Target="../ctrlProps/ctrlProp47.xml" Type="http://schemas.openxmlformats.org/officeDocument/2006/relationships/ctrlProp"/><Relationship Id="rId28" Target="../ctrlProps/ctrlProp48.xml" Type="http://schemas.openxmlformats.org/officeDocument/2006/relationships/ctrlProp"/><Relationship Id="rId29" Target="../ctrlProps/ctrlProp49.xml" Type="http://schemas.openxmlformats.org/officeDocument/2006/relationships/ctrlProp"/><Relationship Id="rId3" Target="../drawings/vmlDrawing3.vml" Type="http://schemas.openxmlformats.org/officeDocument/2006/relationships/vmlDrawing"/><Relationship Id="rId30" Target="../ctrlProps/ctrlProp50.xml" Type="http://schemas.openxmlformats.org/officeDocument/2006/relationships/ctrlProp"/><Relationship Id="rId31" Target="../ctrlProps/ctrlProp51.xml" Type="http://schemas.openxmlformats.org/officeDocument/2006/relationships/ctrlProp"/><Relationship Id="rId32" Target="../ctrlProps/ctrlProp52.xml" Type="http://schemas.openxmlformats.org/officeDocument/2006/relationships/ctrlProp"/><Relationship Id="rId33" Target="../ctrlProps/ctrlProp53.xml" Type="http://schemas.openxmlformats.org/officeDocument/2006/relationships/ctrlProp"/><Relationship Id="rId34" Target="../comments3.xml" Type="http://schemas.openxmlformats.org/officeDocument/2006/relationships/comments"/><Relationship Id="rId4" Target="../ctrlProps/ctrlProp24.xml" Type="http://schemas.openxmlformats.org/officeDocument/2006/relationships/ctrlProp"/><Relationship Id="rId5" Target="../ctrlProps/ctrlProp25.xml" Type="http://schemas.openxmlformats.org/officeDocument/2006/relationships/ctrlProp"/><Relationship Id="rId6" Target="../ctrlProps/ctrlProp26.xml" Type="http://schemas.openxmlformats.org/officeDocument/2006/relationships/ctrlProp"/><Relationship Id="rId7" Target="../ctrlProps/ctrlProp27.xml" Type="http://schemas.openxmlformats.org/officeDocument/2006/relationships/ctrlProp"/><Relationship Id="rId8" Target="../ctrlProps/ctrlProp28.xml" Type="http://schemas.openxmlformats.org/officeDocument/2006/relationships/ctrlProp"/><Relationship Id="rId9" Target="../ctrlProps/ctrlProp2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54.xml" Type="http://schemas.openxmlformats.org/officeDocument/2006/relationships/ctrlProp"/><Relationship Id="rId5" Target="../ctrlProps/ctrlProp55.xml" Type="http://schemas.openxmlformats.org/officeDocument/2006/relationships/ctrlProp"/><Relationship Id="rId6" Target="../ctrlProps/ctrlProp56.xml" Type="http://schemas.openxmlformats.org/officeDocument/2006/relationships/ctrlProp"/><Relationship Id="rId7" Target="../ctrlProps/ctrlProp57.xml" Type="http://schemas.openxmlformats.org/officeDocument/2006/relationships/ctrlProp"/><Relationship Id="rId8" Target="../ctrlProps/ctrlProp58.xml" Type="http://schemas.openxmlformats.org/officeDocument/2006/relationships/ctrlProp"/><Relationship Id="rId9" Target="../comments5.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65.xml" Type="http://schemas.openxmlformats.org/officeDocument/2006/relationships/ctrlProp"/><Relationship Id="rId11" Target="../ctrlProps/ctrlProp66.xml" Type="http://schemas.openxmlformats.org/officeDocument/2006/relationships/ctrlProp"/><Relationship Id="rId12" Target="../ctrlProps/ctrlProp67.xml" Type="http://schemas.openxmlformats.org/officeDocument/2006/relationships/ctrlProp"/><Relationship Id="rId13" Target="../ctrlProps/ctrlProp68.xml" Type="http://schemas.openxmlformats.org/officeDocument/2006/relationships/ctrlProp"/><Relationship Id="rId14" Target="../ctrlProps/ctrlProp69.xml" Type="http://schemas.openxmlformats.org/officeDocument/2006/relationships/ctrlProp"/><Relationship Id="rId15" Target="../ctrlProps/ctrlProp70.xml" Type="http://schemas.openxmlformats.org/officeDocument/2006/relationships/ctrlProp"/><Relationship Id="rId16" Target="../ctrlProps/ctrlProp71.xml" Type="http://schemas.openxmlformats.org/officeDocument/2006/relationships/ctrlProp"/><Relationship Id="rId17" Target="../comments6.xml" Type="http://schemas.openxmlformats.org/officeDocument/2006/relationships/comment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abSelected="1" workbookViewId="0">
      <selection activeCell="U5" sqref="U5:V5"/>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hidden="1"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1" t="s">
        <v>1</v>
      </c>
      <c r="T5" s="81"/>
      <c r="U5" s="250">
        <v>8</v>
      </c>
      <c r="V5" s="250"/>
      <c r="W5" s="81" t="s">
        <v>2</v>
      </c>
      <c r="X5" s="250"/>
      <c r="Y5" s="250"/>
      <c r="Z5" s="81" t="s">
        <v>3</v>
      </c>
      <c r="AA5" s="250"/>
      <c r="AB5" s="250"/>
      <c r="AC5" s="81" t="s">
        <v>4</v>
      </c>
      <c r="AD5" s="81"/>
    </row>
    <row r="7" spans="2:30" ht="13.5" customHeight="1">
      <c r="C7" s="249"/>
      <c r="D7" s="249"/>
      <c r="E7" s="249"/>
      <c r="F7" s="2" t="s">
        <v>5</v>
      </c>
      <c r="G7" s="2"/>
      <c r="H7" s="2"/>
      <c r="I7" s="2"/>
      <c r="J7" s="2"/>
      <c r="K7" s="2"/>
    </row>
    <row r="10" spans="2:30" ht="14.1" customHeight="1">
      <c r="N10" s="46" t="s">
        <v>6</v>
      </c>
      <c r="R10" s="46" t="s">
        <v>112</v>
      </c>
      <c r="S10" s="251"/>
      <c r="T10" s="251"/>
      <c r="U10" s="251"/>
      <c r="V10" s="251"/>
      <c r="W10" s="251"/>
      <c r="X10" s="251"/>
      <c r="Y10" s="251"/>
      <c r="Z10" s="251"/>
      <c r="AA10" s="251"/>
      <c r="AB10" s="251"/>
      <c r="AC10" s="251"/>
      <c r="AD10" s="230"/>
    </row>
    <row r="11" spans="2:30" ht="14.1" customHeight="1">
      <c r="R11" s="230"/>
      <c r="S11" s="251"/>
      <c r="T11" s="251"/>
      <c r="U11" s="251"/>
      <c r="V11" s="251"/>
      <c r="W11" s="251"/>
      <c r="X11" s="251"/>
      <c r="Y11" s="251"/>
      <c r="Z11" s="251"/>
      <c r="AA11" s="251"/>
      <c r="AB11" s="251"/>
      <c r="AC11" s="251"/>
      <c r="AD11" s="230"/>
    </row>
    <row r="12" spans="2:30" ht="14.1" customHeight="1">
      <c r="R12" s="230"/>
      <c r="S12" s="251"/>
      <c r="T12" s="251"/>
      <c r="U12" s="251"/>
      <c r="V12" s="251"/>
      <c r="W12" s="251"/>
      <c r="X12" s="251"/>
      <c r="Y12" s="251"/>
      <c r="Z12" s="251"/>
      <c r="AA12" s="251"/>
      <c r="AB12" s="251"/>
      <c r="AC12" s="251"/>
      <c r="AD12" s="230"/>
    </row>
    <row r="13" spans="2:30" ht="14.1" customHeight="1">
      <c r="N13" s="46" t="s">
        <v>7</v>
      </c>
      <c r="S13" s="251"/>
      <c r="T13" s="251"/>
      <c r="U13" s="251"/>
      <c r="V13" s="251"/>
      <c r="W13" s="251"/>
      <c r="X13" s="251"/>
      <c r="Y13" s="251"/>
      <c r="Z13" s="251"/>
      <c r="AA13" s="251"/>
      <c r="AB13" s="251"/>
      <c r="AC13" s="251"/>
      <c r="AD13" s="230"/>
    </row>
    <row r="14" spans="2:30" ht="14.1" customHeight="1">
      <c r="R14" s="230"/>
      <c r="S14" s="251"/>
      <c r="T14" s="251"/>
      <c r="U14" s="251"/>
      <c r="V14" s="251"/>
      <c r="W14" s="251"/>
      <c r="X14" s="251"/>
      <c r="Y14" s="251"/>
      <c r="Z14" s="251"/>
      <c r="AA14" s="251"/>
      <c r="AB14" s="251"/>
      <c r="AC14" s="251"/>
      <c r="AD14" s="230"/>
    </row>
    <row r="15" spans="2:30" ht="14.1" customHeight="1">
      <c r="N15" s="46" t="s">
        <v>8</v>
      </c>
      <c r="S15" s="252"/>
      <c r="T15" s="252"/>
      <c r="U15" s="252"/>
      <c r="V15" s="252"/>
      <c r="W15" s="252"/>
      <c r="X15" s="252"/>
      <c r="Y15" s="252"/>
      <c r="Z15" s="252"/>
      <c r="AA15" s="252"/>
      <c r="AB15" s="252"/>
      <c r="AC15" s="252"/>
      <c r="AD15" s="231"/>
    </row>
    <row r="16" spans="2:30" ht="14.1" customHeight="1">
      <c r="R16" s="254" t="s">
        <v>504</v>
      </c>
      <c r="S16" s="254"/>
      <c r="T16" s="254"/>
      <c r="U16" s="251"/>
      <c r="V16" s="251"/>
      <c r="W16" s="251"/>
      <c r="X16" s="251"/>
      <c r="Y16" s="251"/>
      <c r="Z16" s="251"/>
      <c r="AA16" s="251"/>
      <c r="AB16" s="251"/>
      <c r="AC16" s="236" t="s">
        <v>22</v>
      </c>
      <c r="AD16" s="236"/>
    </row>
    <row r="17" spans="1:34" ht="14.1" customHeight="1">
      <c r="S17" s="45"/>
      <c r="T17" s="45"/>
      <c r="U17" s="45"/>
      <c r="V17" s="45"/>
      <c r="W17" s="45"/>
      <c r="X17" s="45"/>
      <c r="Y17" s="45"/>
      <c r="Z17" s="45"/>
      <c r="AA17" s="45"/>
      <c r="AB17" s="45"/>
    </row>
    <row r="18" spans="1:34" ht="14.1" customHeight="1">
      <c r="F18" s="46" t="s">
        <v>9</v>
      </c>
      <c r="N18" s="46" t="s">
        <v>10</v>
      </c>
      <c r="T18" s="244"/>
      <c r="U18" s="244"/>
      <c r="V18" s="244"/>
      <c r="W18" s="244"/>
      <c r="X18" s="244"/>
      <c r="Y18" s="244"/>
      <c r="Z18" s="244"/>
      <c r="AA18" s="244"/>
      <c r="AB18" s="244"/>
    </row>
    <row r="20" spans="1:34" ht="14.1" customHeight="1">
      <c r="N20" s="46" t="s">
        <v>6</v>
      </c>
      <c r="Q20" s="11"/>
      <c r="R20" s="11" t="s">
        <v>112</v>
      </c>
      <c r="S20" s="252"/>
      <c r="T20" s="252"/>
      <c r="U20" s="252"/>
      <c r="V20" s="252"/>
      <c r="W20" s="252"/>
      <c r="X20" s="252"/>
      <c r="Y20" s="252"/>
      <c r="Z20" s="252"/>
      <c r="AA20" s="252"/>
      <c r="AB20" s="252"/>
      <c r="AC20" s="252"/>
      <c r="AD20" s="231"/>
    </row>
    <row r="21" spans="1:34" ht="14.1" customHeight="1">
      <c r="R21" s="231"/>
      <c r="S21" s="252"/>
      <c r="T21" s="252"/>
      <c r="U21" s="252"/>
      <c r="V21" s="252"/>
      <c r="W21" s="252"/>
      <c r="X21" s="252"/>
      <c r="Y21" s="252"/>
      <c r="Z21" s="252"/>
      <c r="AA21" s="252"/>
      <c r="AB21" s="252"/>
      <c r="AC21" s="252"/>
      <c r="AD21" s="231"/>
    </row>
    <row r="22" spans="1:34" ht="14.1" customHeight="1">
      <c r="R22" s="231"/>
      <c r="S22" s="252"/>
      <c r="T22" s="252"/>
      <c r="U22" s="252"/>
      <c r="V22" s="252"/>
      <c r="W22" s="252"/>
      <c r="X22" s="252"/>
      <c r="Y22" s="252"/>
      <c r="Z22" s="252"/>
      <c r="AA22" s="252"/>
      <c r="AB22" s="252"/>
      <c r="AC22" s="252"/>
      <c r="AD22" s="231"/>
    </row>
    <row r="23" spans="1:34" ht="14.1" customHeight="1">
      <c r="N23" s="46" t="s">
        <v>7</v>
      </c>
      <c r="R23" s="238"/>
      <c r="S23" s="253"/>
      <c r="T23" s="253"/>
      <c r="U23" s="253"/>
      <c r="V23" s="253"/>
      <c r="W23" s="253"/>
      <c r="X23" s="253"/>
      <c r="Y23" s="253"/>
      <c r="Z23" s="253"/>
      <c r="AA23" s="253"/>
      <c r="AB23" s="253"/>
      <c r="AC23" s="253"/>
      <c r="AD23" s="238"/>
    </row>
    <row r="24" spans="1:34" ht="14.1" customHeight="1">
      <c r="R24" s="45"/>
      <c r="S24" s="45"/>
      <c r="T24" s="45"/>
      <c r="U24" s="45"/>
      <c r="V24" s="45"/>
      <c r="W24" s="45"/>
      <c r="X24" s="45"/>
      <c r="Y24" s="45"/>
      <c r="Z24" s="45"/>
      <c r="AA24" s="45"/>
      <c r="AB24" s="45"/>
    </row>
    <row r="25" spans="1:34" ht="14.1" customHeight="1">
      <c r="N25" s="46" t="s">
        <v>11</v>
      </c>
      <c r="S25" s="238"/>
      <c r="T25" s="249"/>
      <c r="U25" s="249"/>
      <c r="V25" s="249"/>
      <c r="W25" s="249"/>
      <c r="X25" s="249"/>
      <c r="Y25" s="249"/>
      <c r="Z25" s="249"/>
      <c r="AA25" s="249"/>
      <c r="AB25" s="249"/>
      <c r="AC25" s="249"/>
    </row>
    <row r="26" spans="1:34" ht="14.1" customHeight="1">
      <c r="R26" s="254" t="s">
        <v>504</v>
      </c>
      <c r="S26" s="254"/>
      <c r="T26" s="254"/>
      <c r="U26" s="242"/>
      <c r="V26" s="242"/>
      <c r="W26" s="242"/>
      <c r="X26" s="242"/>
      <c r="Y26" s="242"/>
      <c r="Z26" s="242"/>
      <c r="AA26" s="242"/>
      <c r="AB26" s="242"/>
      <c r="AC26" s="236" t="s">
        <v>22</v>
      </c>
      <c r="AD26" s="236"/>
    </row>
    <row r="27" spans="1:34" ht="14.1" customHeight="1">
      <c r="X27" s="45"/>
      <c r="Y27" s="45"/>
      <c r="Z27" s="45"/>
      <c r="AA27" s="45"/>
      <c r="AB27" s="45"/>
      <c r="AC27" s="45"/>
      <c r="AD27" s="45"/>
      <c r="AE27" s="45"/>
      <c r="AF27" s="45"/>
      <c r="AG27" s="45"/>
    </row>
    <row r="29" spans="1:34" ht="15" customHeight="1">
      <c r="A29" s="2"/>
      <c r="B29" s="2"/>
      <c r="C29" s="2"/>
      <c r="D29" s="11" t="s">
        <v>1</v>
      </c>
      <c r="E29" s="249">
        <v>8</v>
      </c>
      <c r="F29" s="249"/>
      <c r="G29" s="2" t="s">
        <v>12</v>
      </c>
      <c r="H29" s="2"/>
      <c r="I29" s="2"/>
      <c r="J29" s="2"/>
      <c r="K29" s="2"/>
      <c r="L29" s="2"/>
      <c r="M29" s="2"/>
      <c r="N29" s="2"/>
      <c r="O29" s="2"/>
      <c r="P29" s="2"/>
      <c r="Q29" s="2"/>
      <c r="R29" s="2"/>
      <c r="S29" s="2"/>
      <c r="T29" s="2"/>
      <c r="U29" s="2"/>
      <c r="V29" s="2"/>
      <c r="W29" s="2"/>
      <c r="X29" s="2"/>
      <c r="Y29" s="2"/>
      <c r="Z29" s="2"/>
      <c r="AA29" s="2"/>
      <c r="AB29" s="2"/>
      <c r="AC29" s="2"/>
    </row>
    <row r="30" spans="1:34" ht="15" customHeight="1">
      <c r="A30" s="244" t="s">
        <v>13</v>
      </c>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244" t="s">
        <v>14</v>
      </c>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
      <c r="AG34" s="2"/>
      <c r="AH34" s="2"/>
    </row>
    <row r="35" spans="1:39" ht="17.25" customHeight="1">
      <c r="A35" s="243" t="s">
        <v>15</v>
      </c>
      <c r="B35" s="243"/>
      <c r="C35" s="243"/>
      <c r="D35" s="243"/>
      <c r="E35" s="243"/>
      <c r="F35" s="243"/>
      <c r="G35" s="243"/>
      <c r="H35" s="243"/>
      <c r="I35" s="243"/>
      <c r="J35" s="243"/>
      <c r="K35" s="243"/>
      <c r="L35" s="243"/>
      <c r="M35" s="243"/>
      <c r="N35" s="243"/>
      <c r="O35" s="243"/>
      <c r="P35" s="243"/>
      <c r="Q35" s="243"/>
      <c r="R35" s="243"/>
      <c r="S35" s="243"/>
      <c r="T35" s="243"/>
      <c r="U35" s="243"/>
      <c r="V35" s="243"/>
      <c r="W35" s="243"/>
      <c r="X35" s="243"/>
      <c r="Y35" s="243"/>
      <c r="Z35" s="243"/>
      <c r="AA35" s="243"/>
      <c r="AB35" s="243"/>
      <c r="AC35" s="243"/>
      <c r="AD35" s="243"/>
      <c r="AE35" s="243"/>
      <c r="AF35" s="2"/>
      <c r="AG35" s="2"/>
      <c r="AH35" s="2"/>
    </row>
    <row r="36" spans="1:39" ht="14.1" customHeight="1">
      <c r="A36" s="134"/>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row>
    <row r="37" spans="1:39" ht="14.1"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row>
    <row r="39" spans="1:39" ht="14.1" customHeight="1">
      <c r="A39" s="244" t="s">
        <v>16</v>
      </c>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243" t="s">
        <v>17</v>
      </c>
      <c r="E43" s="243"/>
      <c r="F43" s="243"/>
      <c r="H43" s="245"/>
      <c r="I43" s="245"/>
      <c r="J43" s="245"/>
      <c r="K43" s="245"/>
      <c r="L43" s="245"/>
      <c r="M43" s="245"/>
      <c r="N43" s="245"/>
      <c r="O43" s="245"/>
      <c r="P43" s="245"/>
      <c r="Q43" s="245"/>
      <c r="R43" s="80" t="s">
        <v>18</v>
      </c>
    </row>
    <row r="44" spans="1:39" ht="14.1" customHeight="1">
      <c r="B44" s="45"/>
      <c r="C44" s="45"/>
    </row>
    <row r="45" spans="1:39" ht="14.1" customHeight="1">
      <c r="B45" s="45">
        <v>2</v>
      </c>
      <c r="C45" s="45"/>
      <c r="D45" s="243" t="s">
        <v>19</v>
      </c>
      <c r="E45" s="243"/>
      <c r="F45" s="243"/>
      <c r="G45" s="243"/>
      <c r="H45" s="243"/>
      <c r="I45" s="243"/>
      <c r="J45" s="243"/>
      <c r="K45" s="247" t="s">
        <v>502</v>
      </c>
      <c r="L45" s="247"/>
      <c r="M45" s="247"/>
      <c r="N45" s="247"/>
      <c r="O45" s="247"/>
      <c r="P45" s="247"/>
      <c r="Q45" s="247"/>
      <c r="R45" s="247"/>
      <c r="S45" s="247"/>
      <c r="T45" s="247"/>
      <c r="U45" s="247"/>
      <c r="V45" s="247"/>
      <c r="W45" s="247"/>
      <c r="X45" s="247"/>
      <c r="Y45" s="247"/>
      <c r="Z45" s="247"/>
      <c r="AA45" s="247"/>
      <c r="AB45" s="247"/>
      <c r="AC45" s="247"/>
      <c r="AD45" s="247"/>
      <c r="AE45" s="47"/>
      <c r="AF45" s="47"/>
      <c r="AG45" s="47"/>
    </row>
    <row r="46" spans="1:39" ht="14.1" customHeight="1">
      <c r="B46" s="45"/>
      <c r="C46" s="45"/>
      <c r="K46" s="247"/>
      <c r="L46" s="247"/>
      <c r="M46" s="247"/>
      <c r="N46" s="247"/>
      <c r="O46" s="247"/>
      <c r="P46" s="247"/>
      <c r="Q46" s="247"/>
      <c r="R46" s="247"/>
      <c r="S46" s="247"/>
      <c r="T46" s="247"/>
      <c r="U46" s="247"/>
      <c r="V46" s="247"/>
      <c r="W46" s="247"/>
      <c r="X46" s="247"/>
      <c r="Y46" s="247"/>
      <c r="Z46" s="247"/>
      <c r="AA46" s="247"/>
      <c r="AB46" s="247"/>
      <c r="AC46" s="247"/>
      <c r="AD46" s="247"/>
      <c r="AE46" s="47"/>
      <c r="AF46" s="47"/>
      <c r="AG46" s="47"/>
    </row>
    <row r="47" spans="1:39" ht="14.1" customHeight="1">
      <c r="B47" s="45"/>
      <c r="C47" s="45"/>
      <c r="K47" s="247"/>
      <c r="L47" s="247"/>
      <c r="M47" s="247"/>
      <c r="N47" s="247"/>
      <c r="O47" s="247"/>
      <c r="P47" s="247"/>
      <c r="Q47" s="247"/>
      <c r="R47" s="247"/>
      <c r="S47" s="247"/>
      <c r="T47" s="247"/>
      <c r="U47" s="247"/>
      <c r="V47" s="247"/>
      <c r="W47" s="247"/>
      <c r="X47" s="247"/>
      <c r="Y47" s="247"/>
      <c r="Z47" s="247"/>
      <c r="AA47" s="247"/>
      <c r="AB47" s="247"/>
      <c r="AC47" s="247"/>
      <c r="AD47" s="247"/>
      <c r="AE47" s="47"/>
      <c r="AF47" s="47"/>
      <c r="AG47" s="47"/>
    </row>
    <row r="48" spans="1:39" ht="14.1" customHeight="1">
      <c r="B48" s="45">
        <v>3</v>
      </c>
      <c r="C48" s="45"/>
      <c r="D48" s="244" t="s">
        <v>20</v>
      </c>
      <c r="E48" s="244"/>
      <c r="F48" s="244"/>
      <c r="G48" s="244"/>
      <c r="H48" s="11" t="s">
        <v>21</v>
      </c>
      <c r="J48" s="46" t="s">
        <v>469</v>
      </c>
      <c r="Q48" s="46" t="s">
        <v>470</v>
      </c>
      <c r="X48" s="46" t="s">
        <v>471</v>
      </c>
      <c r="AM48" s="77"/>
    </row>
    <row r="49" spans="1:39" ht="14.1" customHeight="1">
      <c r="B49" s="45"/>
      <c r="C49" s="45"/>
      <c r="O49" s="227"/>
      <c r="P49" s="46" t="s">
        <v>23</v>
      </c>
    </row>
    <row r="51" spans="1:39" ht="14.1" customHeight="1">
      <c r="B51" s="45">
        <v>4</v>
      </c>
      <c r="C51" s="45"/>
      <c r="D51" s="244" t="s">
        <v>24</v>
      </c>
      <c r="E51" s="244"/>
      <c r="F51" s="244"/>
      <c r="G51" s="244"/>
      <c r="H51" s="11" t="s">
        <v>21</v>
      </c>
      <c r="J51" s="46" t="s">
        <v>25</v>
      </c>
      <c r="P51" s="46" t="s">
        <v>26</v>
      </c>
      <c r="X51" s="46" t="s">
        <v>461</v>
      </c>
      <c r="AB51" s="46" t="s">
        <v>22</v>
      </c>
      <c r="AM51" s="77"/>
    </row>
    <row r="53" spans="1:39" ht="14.1" customHeight="1">
      <c r="C53" s="46" t="s">
        <v>23</v>
      </c>
    </row>
    <row r="54" spans="1:39" ht="14.1" customHeight="1">
      <c r="A54" s="246" t="s">
        <v>27</v>
      </c>
      <c r="B54" s="246"/>
      <c r="C54" s="246"/>
      <c r="D54" s="246"/>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7"/>
      <c r="AE54" s="7"/>
      <c r="AF54" s="7"/>
      <c r="AG54" s="7"/>
      <c r="AH54" s="7"/>
    </row>
    <row r="58" spans="1:39" ht="14.1" customHeight="1">
      <c r="A58" s="45">
        <v>5</v>
      </c>
      <c r="C58" s="248" t="s">
        <v>28</v>
      </c>
      <c r="D58" s="248"/>
      <c r="E58" s="248"/>
      <c r="F58" s="248"/>
      <c r="G58" s="248"/>
      <c r="H58" s="248"/>
      <c r="I58" s="248"/>
      <c r="J58" s="248"/>
      <c r="K58" s="248"/>
      <c r="L58" s="248"/>
      <c r="M58" s="248"/>
      <c r="N58" s="248"/>
      <c r="O58" s="248"/>
      <c r="P58" s="248"/>
      <c r="Q58" s="248"/>
      <c r="R58" s="248"/>
      <c r="S58" s="248"/>
      <c r="T58" s="248"/>
    </row>
    <row r="59" spans="1:39" ht="14.1" customHeight="1">
      <c r="B59" s="12" t="s">
        <v>29</v>
      </c>
      <c r="C59" s="13"/>
      <c r="D59" s="14"/>
      <c r="E59" s="14"/>
      <c r="F59" s="14" t="s">
        <v>30</v>
      </c>
      <c r="G59" s="14" t="s">
        <v>31</v>
      </c>
      <c r="H59" s="14"/>
      <c r="I59" s="14"/>
      <c r="J59" s="14"/>
      <c r="K59" s="14"/>
      <c r="L59" s="14"/>
      <c r="M59" s="14"/>
      <c r="N59" s="14"/>
      <c r="O59" s="14"/>
      <c r="P59" s="14"/>
      <c r="Q59" s="14"/>
      <c r="R59" s="14"/>
      <c r="S59" s="14"/>
      <c r="T59" s="14"/>
      <c r="U59" s="14"/>
      <c r="V59" s="14"/>
      <c r="W59" s="14"/>
      <c r="X59" s="14"/>
      <c r="Y59" s="14"/>
      <c r="Z59" s="14"/>
      <c r="AA59" s="14"/>
      <c r="AB59" s="14"/>
      <c r="AC59" s="14"/>
      <c r="AD59" s="15"/>
      <c r="AJ59" s="77"/>
    </row>
    <row r="60" spans="1:39" ht="14.1" customHeight="1">
      <c r="B60" s="16"/>
      <c r="C60" s="17"/>
      <c r="D60" s="17"/>
      <c r="E60" s="17"/>
      <c r="F60" s="17" t="s">
        <v>32</v>
      </c>
      <c r="G60" s="17" t="s">
        <v>33</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34</v>
      </c>
      <c r="C61" s="20"/>
      <c r="D61" s="20"/>
      <c r="E61" s="20" t="s">
        <v>35</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30</v>
      </c>
      <c r="D62" s="7" t="s">
        <v>36</v>
      </c>
      <c r="E62" s="2"/>
      <c r="F62" s="2"/>
      <c r="G62" s="2"/>
      <c r="H62" s="2"/>
      <c r="I62" s="2"/>
      <c r="J62" s="2"/>
      <c r="K62" s="2"/>
      <c r="L62" s="2"/>
      <c r="M62" s="2"/>
      <c r="N62" s="25"/>
      <c r="O62" s="2"/>
      <c r="P62" s="36" t="s">
        <v>37</v>
      </c>
      <c r="Q62" s="7" t="s">
        <v>38</v>
      </c>
      <c r="R62" s="2"/>
      <c r="S62" s="2"/>
      <c r="T62" s="2"/>
      <c r="U62" s="2"/>
      <c r="V62" s="2"/>
      <c r="W62" s="2"/>
      <c r="X62" s="2"/>
      <c r="Y62" s="2"/>
      <c r="Z62" s="2"/>
      <c r="AA62" s="2"/>
      <c r="AB62" s="2"/>
      <c r="AC62" s="2"/>
      <c r="AD62" s="23"/>
      <c r="AJ62" s="77"/>
    </row>
    <row r="63" spans="1:39" ht="13.5" customHeight="1">
      <c r="B63" s="21"/>
      <c r="C63" s="36" t="s">
        <v>32</v>
      </c>
      <c r="D63" s="7" t="s">
        <v>39</v>
      </c>
      <c r="E63" s="2"/>
      <c r="F63" s="2"/>
      <c r="G63" s="2"/>
      <c r="H63" s="2"/>
      <c r="I63" s="2"/>
      <c r="J63" s="2"/>
      <c r="K63" s="2"/>
      <c r="L63" s="2"/>
      <c r="M63" s="2"/>
      <c r="N63" s="22"/>
      <c r="O63" s="2"/>
      <c r="P63" s="36" t="s">
        <v>40</v>
      </c>
      <c r="Q63" s="7" t="s">
        <v>41</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42</v>
      </c>
      <c r="R64" s="17"/>
      <c r="S64" s="17"/>
      <c r="T64" s="17"/>
      <c r="U64" s="17"/>
      <c r="V64" s="17"/>
      <c r="W64" s="17"/>
      <c r="X64" s="17"/>
      <c r="Y64" s="17"/>
      <c r="Z64" s="17"/>
      <c r="AA64" s="17"/>
      <c r="AB64" s="17"/>
      <c r="AC64" s="17"/>
      <c r="AD64" s="18"/>
    </row>
    <row r="66" spans="1:30" ht="14.1" customHeight="1">
      <c r="A66" s="45">
        <v>6</v>
      </c>
      <c r="C66" s="243" t="s">
        <v>43</v>
      </c>
      <c r="D66" s="243"/>
      <c r="E66" s="243"/>
      <c r="F66" s="243"/>
      <c r="G66" s="243"/>
      <c r="H66" s="243"/>
      <c r="I66" s="243"/>
      <c r="J66" s="243"/>
      <c r="K66" s="243"/>
      <c r="L66" s="243"/>
      <c r="M66" s="243"/>
    </row>
    <row r="68" spans="1:30" ht="14.25">
      <c r="A68" s="46" t="s">
        <v>44</v>
      </c>
    </row>
    <row r="69" spans="1:30" ht="14.25"/>
    <row r="70" spans="1:30" ht="18.75" customHeight="1">
      <c r="A70" s="46" t="s">
        <v>45</v>
      </c>
    </row>
    <row r="71" spans="1:30" ht="18.75" customHeight="1">
      <c r="A71" s="46" t="s">
        <v>498</v>
      </c>
    </row>
    <row r="72" spans="1:30" ht="18.75" customHeight="1">
      <c r="A72" s="46" t="s">
        <v>46</v>
      </c>
    </row>
    <row r="73" spans="1:30" ht="18.75" customHeight="1">
      <c r="A73" s="242" t="s">
        <v>472</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row>
    <row r="74" spans="1:30" ht="18.75" customHeight="1">
      <c r="A74" s="36" t="s">
        <v>47</v>
      </c>
      <c r="C74" s="36"/>
    </row>
    <row r="75" spans="1:30" ht="18.75" customHeight="1">
      <c r="A75" s="46" t="s">
        <v>473</v>
      </c>
    </row>
    <row r="76" spans="1:30" ht="18.75" customHeight="1"/>
    <row r="77" spans="1:30" ht="18.75" customHeight="1"/>
    <row r="78" spans="1:30" ht="18.75" customHeight="1"/>
    <row r="79" spans="1:30" ht="18.75" customHeight="1"/>
    <row r="80" spans="1:30" ht="18.75" customHeight="1"/>
    <row r="81" spans="1:2" ht="18.75" customHeight="1"/>
    <row r="82" spans="1:2" ht="18.75" customHeight="1">
      <c r="B82" s="135"/>
    </row>
    <row r="83" spans="1:2" ht="18.75" customHeight="1"/>
    <row r="84" spans="1:2" ht="18.75" customHeight="1">
      <c r="A84" s="36"/>
      <c r="B84" s="135"/>
    </row>
    <row r="85" spans="1:2" ht="18.75" customHeight="1"/>
    <row r="86" spans="1:2" ht="18.75" customHeight="1"/>
  </sheetData>
  <sheetProtection formatCells="0" selectLockedCells="1"/>
  <mergeCells count="30">
    <mergeCell ref="S13:AC14"/>
    <mergeCell ref="X5:Y5"/>
    <mergeCell ref="U5:V5"/>
    <mergeCell ref="R26:T26"/>
    <mergeCell ref="T18:AB18"/>
    <mergeCell ref="C7:E7"/>
    <mergeCell ref="AA5:AB5"/>
    <mergeCell ref="D51:G51"/>
    <mergeCell ref="E29:F29"/>
    <mergeCell ref="S10:AC12"/>
    <mergeCell ref="S15:AC15"/>
    <mergeCell ref="U16:AB16"/>
    <mergeCell ref="S20:AC22"/>
    <mergeCell ref="S23:AC23"/>
    <mergeCell ref="R16:T16"/>
    <mergeCell ref="A30:AC30"/>
    <mergeCell ref="A39:AC39"/>
    <mergeCell ref="A34:AE34"/>
    <mergeCell ref="A35:AE35"/>
    <mergeCell ref="U26:AB26"/>
    <mergeCell ref="T25:AC25"/>
    <mergeCell ref="A73:AD73"/>
    <mergeCell ref="C66:M66"/>
    <mergeCell ref="D43:F43"/>
    <mergeCell ref="D45:J45"/>
    <mergeCell ref="D48:G48"/>
    <mergeCell ref="H43:Q43"/>
    <mergeCell ref="A54:AC54"/>
    <mergeCell ref="K45:AD47"/>
    <mergeCell ref="C58:T58"/>
  </mergeCells>
  <phoneticPr fontId="2"/>
  <conditionalFormatting sqref="B62:AD64">
    <cfRule type="expression" dxfId="126" priority="18">
      <formula>$AJ$59=1</formula>
    </cfRule>
  </conditionalFormatting>
  <conditionalFormatting sqref="C7">
    <cfRule type="expression" dxfId="125" priority="12">
      <formula>$C$7=""</formula>
    </cfRule>
  </conditionalFormatting>
  <conditionalFormatting sqref="C62:I62 P62:AD64 C63:K63">
    <cfRule type="expression" dxfId="124" priority="81">
      <formula>OR($AJ$62=1,$AJ$62=2,$AJ$62=3,$AJ$62=4)</formula>
    </cfRule>
    <cfRule type="expression" dxfId="123" priority="82">
      <formula>$AJ$59=2</formula>
    </cfRule>
  </conditionalFormatting>
  <conditionalFormatting sqref="E29:F29">
    <cfRule type="cellIs" dxfId="122" priority="2" operator="equal">
      <formula>""</formula>
    </cfRule>
  </conditionalFormatting>
  <conditionalFormatting sqref="F59:Z60">
    <cfRule type="expression" dxfId="121" priority="19">
      <formula>OR($AJ$59=0,$AJ$59="")</formula>
    </cfRule>
  </conditionalFormatting>
  <conditionalFormatting sqref="J51:M51 P51:U51 W51:Z51">
    <cfRule type="expression" dxfId="120" priority="4">
      <formula>OR($AM$51="",$AM$51=0)</formula>
    </cfRule>
  </conditionalFormatting>
  <conditionalFormatting sqref="J48:N48 Q48:U48">
    <cfRule type="expression" dxfId="119" priority="5">
      <formula>OR($AM$48=0,$AM$48="")</formula>
    </cfRule>
  </conditionalFormatting>
  <conditionalFormatting sqref="S19:U19 S20">
    <cfRule type="expression" priority="136">
      <formula>AND(OR($AM$48=2,$AM$48=3,$AM$48=4),#REF!=3)</formula>
    </cfRule>
  </conditionalFormatting>
  <conditionalFormatting sqref="U5 X5 S10 S13 S15 H43 K45">
    <cfRule type="cellIs" dxfId="118" priority="24" operator="equal">
      <formula>""</formula>
    </cfRule>
  </conditionalFormatting>
  <conditionalFormatting sqref="U16">
    <cfRule type="cellIs" dxfId="117" priority="1" operator="equal">
      <formula>""</formula>
    </cfRule>
  </conditionalFormatting>
  <conditionalFormatting sqref="X48:AB48">
    <cfRule type="expression" dxfId="116" priority="17">
      <formula>OR($AM$48=0,$AM$48="")</formula>
    </cfRule>
  </conditionalFormatting>
  <conditionalFormatting sqref="AA5">
    <cfRule type="expression" dxfId="115" priority="10">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70" r:id="rId16"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7"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8"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19"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0"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【提出不要】リスト!$H$8:$H$8</xm:f>
          </x14:formula1>
          <xm:sqref>U5:V5</xm:sqref>
        </x14:dataValidation>
        <x14:dataValidation type="list" allowBlank="1" showInputMessage="1" showErrorMessage="1" xr:uid="{26B0F8F8-4A42-41B8-A658-12954B28D36B}">
          <x14:formula1>
            <xm:f>【提出不要】リスト!$H$8</xm:f>
          </x14:formula1>
          <xm:sqref>E29:F29</xm:sqref>
        </x14:dataValidation>
        <x14:dataValidation type="list" imeMode="disabled" allowBlank="1" showInputMessage="1" showErrorMessage="1" xr:uid="{00000000-0002-0000-0000-000001000000}">
          <x14:formula1>
            <xm:f>【提出不要】リスト!$I$11:$I$13</xm:f>
          </x14:formula1>
          <xm:sqref>X5:Y5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Z3" sqref="Z3:AA3"/>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319</v>
      </c>
    </row>
    <row r="3" spans="1:37" ht="14.1" customHeight="1">
      <c r="X3" s="44" t="s">
        <v>1</v>
      </c>
      <c r="Z3" s="526"/>
      <c r="AA3" s="526"/>
      <c r="AB3" s="76" t="s">
        <v>2</v>
      </c>
      <c r="AC3" s="420"/>
      <c r="AD3" s="420"/>
      <c r="AE3" s="76" t="s">
        <v>3</v>
      </c>
      <c r="AF3" s="420"/>
      <c r="AG3" s="420"/>
      <c r="AH3" s="420"/>
      <c r="AI3" s="44" t="s">
        <v>4</v>
      </c>
    </row>
    <row r="4" spans="1:37" ht="14.1" customHeight="1">
      <c r="X4" s="6"/>
      <c r="Y4" s="6"/>
      <c r="Z4" s="33"/>
      <c r="AA4" s="33"/>
      <c r="AB4" s="6"/>
      <c r="AC4" s="33"/>
      <c r="AD4" s="33"/>
      <c r="AE4" s="6"/>
      <c r="AF4" s="33"/>
      <c r="AG4" s="33"/>
      <c r="AH4" s="33"/>
      <c r="AI4" s="6"/>
    </row>
    <row r="6" spans="1:37" ht="14.1" customHeight="1">
      <c r="C6" s="249"/>
      <c r="D6" s="249"/>
      <c r="E6" s="249"/>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4" t="s">
        <v>112</v>
      </c>
      <c r="V9" s="767" t="str">
        <f>IF(○【実績報告】事業実績報告書!V9="","",○【実績報告】事業実績報告書!V9)</f>
        <v/>
      </c>
      <c r="W9" s="767"/>
      <c r="X9" s="767"/>
      <c r="Y9" s="767"/>
      <c r="Z9" s="767"/>
      <c r="AA9" s="767"/>
      <c r="AB9" s="767"/>
      <c r="AC9" s="767"/>
      <c r="AD9" s="767"/>
      <c r="AE9" s="767"/>
      <c r="AF9" s="767"/>
      <c r="AG9" s="767"/>
      <c r="AH9" s="767"/>
      <c r="AI9" s="767"/>
      <c r="AJ9" s="767"/>
      <c r="AK9" s="2"/>
    </row>
    <row r="10" spans="1:37" ht="14.1" customHeight="1">
      <c r="A10" s="46"/>
      <c r="B10" s="46"/>
      <c r="C10" s="46"/>
      <c r="D10" s="46"/>
      <c r="E10" s="46"/>
      <c r="F10" s="46"/>
      <c r="G10" s="46"/>
      <c r="H10" s="46"/>
      <c r="I10" s="46"/>
      <c r="J10" s="46"/>
      <c r="K10" s="46"/>
      <c r="L10" s="46"/>
      <c r="M10" s="46"/>
      <c r="N10" s="46"/>
      <c r="O10" s="46"/>
      <c r="P10" s="46"/>
      <c r="Q10" s="46"/>
      <c r="R10" s="46"/>
      <c r="S10" s="46"/>
      <c r="T10" s="47"/>
      <c r="V10" s="767"/>
      <c r="W10" s="767"/>
      <c r="X10" s="767"/>
      <c r="Y10" s="767"/>
      <c r="Z10" s="767"/>
      <c r="AA10" s="767"/>
      <c r="AB10" s="767"/>
      <c r="AC10" s="767"/>
      <c r="AD10" s="767"/>
      <c r="AE10" s="767"/>
      <c r="AF10" s="767"/>
      <c r="AG10" s="767"/>
      <c r="AH10" s="767"/>
      <c r="AI10" s="767"/>
      <c r="AJ10" s="767"/>
      <c r="AK10" s="2"/>
    </row>
    <row r="11" spans="1:37" ht="14.1" customHeight="1">
      <c r="A11" s="46"/>
      <c r="B11" s="46"/>
      <c r="C11" s="46"/>
      <c r="D11" s="46"/>
      <c r="E11" s="46"/>
      <c r="F11" s="46"/>
      <c r="G11" s="46"/>
      <c r="H11" s="46"/>
      <c r="I11" s="46"/>
      <c r="J11" s="46"/>
      <c r="K11" s="46"/>
      <c r="L11" s="46"/>
      <c r="M11" s="46"/>
      <c r="N11" s="46"/>
      <c r="O11" s="46"/>
      <c r="P11" s="46"/>
      <c r="Q11" s="46"/>
      <c r="R11" s="46"/>
      <c r="S11" s="46"/>
      <c r="T11" s="47"/>
      <c r="V11" s="767"/>
      <c r="W11" s="767"/>
      <c r="X11" s="767"/>
      <c r="Y11" s="767"/>
      <c r="Z11" s="767"/>
      <c r="AA11" s="767"/>
      <c r="AB11" s="767"/>
      <c r="AC11" s="767"/>
      <c r="AD11" s="767"/>
      <c r="AE11" s="767"/>
      <c r="AF11" s="767"/>
      <c r="AG11" s="767"/>
      <c r="AH11" s="767"/>
      <c r="AI11" s="767"/>
      <c r="AJ11" s="767"/>
      <c r="AK11" s="2"/>
    </row>
    <row r="12" spans="1:37" ht="14.1" customHeight="1">
      <c r="A12" s="46"/>
      <c r="B12" s="46"/>
      <c r="C12" s="46"/>
      <c r="D12" s="46"/>
      <c r="E12" s="46"/>
      <c r="F12" s="46"/>
      <c r="G12" s="46"/>
      <c r="H12" s="46"/>
      <c r="I12" s="46"/>
      <c r="J12" s="46"/>
      <c r="K12" s="46"/>
      <c r="L12" s="46"/>
      <c r="M12" s="46"/>
      <c r="N12" s="46"/>
      <c r="O12" s="46"/>
      <c r="P12" s="46" t="s">
        <v>7</v>
      </c>
      <c r="Q12" s="46"/>
      <c r="R12" s="46"/>
      <c r="S12" s="46"/>
      <c r="T12" s="2"/>
      <c r="V12" s="767" t="str">
        <f>IF(○【実績報告】事業実績報告書!V12="","",○【実績報告】事業実績報告書!V12)</f>
        <v/>
      </c>
      <c r="W12" s="767"/>
      <c r="X12" s="767"/>
      <c r="Y12" s="767"/>
      <c r="Z12" s="767"/>
      <c r="AA12" s="767"/>
      <c r="AB12" s="767"/>
      <c r="AC12" s="767"/>
      <c r="AD12" s="767"/>
      <c r="AE12" s="767"/>
      <c r="AF12" s="767"/>
      <c r="AG12" s="767"/>
      <c r="AH12" s="767"/>
      <c r="AI12" s="767"/>
      <c r="AJ12" s="767"/>
    </row>
    <row r="13" spans="1:37" ht="14.1" customHeight="1">
      <c r="A13" s="46"/>
      <c r="B13" s="46"/>
      <c r="C13" s="46"/>
      <c r="D13" s="46"/>
      <c r="E13" s="46"/>
      <c r="F13" s="46"/>
      <c r="G13" s="46"/>
      <c r="H13" s="46"/>
      <c r="I13" s="46"/>
      <c r="J13" s="46"/>
      <c r="K13" s="46"/>
      <c r="L13" s="46"/>
      <c r="M13" s="46"/>
      <c r="N13" s="46"/>
      <c r="O13" s="46"/>
      <c r="P13" s="46"/>
      <c r="Q13" s="46"/>
      <c r="R13" s="46"/>
      <c r="S13" s="46"/>
      <c r="T13" s="2"/>
      <c r="U13" s="233"/>
      <c r="V13" s="767"/>
      <c r="W13" s="767"/>
      <c r="X13" s="767"/>
      <c r="Y13" s="767"/>
      <c r="Z13" s="767"/>
      <c r="AA13" s="767"/>
      <c r="AB13" s="767"/>
      <c r="AC13" s="767"/>
      <c r="AD13" s="767"/>
      <c r="AE13" s="767"/>
      <c r="AF13" s="767"/>
      <c r="AG13" s="767"/>
      <c r="AH13" s="767"/>
      <c r="AI13" s="767"/>
      <c r="AJ13" s="767"/>
    </row>
    <row r="14" spans="1:37" ht="14.1" customHeight="1">
      <c r="A14" s="46"/>
      <c r="B14" s="46"/>
      <c r="C14" s="46"/>
      <c r="D14" s="46"/>
      <c r="E14" s="46"/>
      <c r="F14" s="46"/>
      <c r="G14" s="46"/>
      <c r="H14" s="46"/>
      <c r="I14" s="46"/>
      <c r="J14" s="46"/>
      <c r="K14" s="46"/>
      <c r="L14" s="46"/>
      <c r="M14" s="46"/>
      <c r="N14" s="46"/>
      <c r="O14" s="46"/>
      <c r="P14" s="46" t="s">
        <v>8</v>
      </c>
      <c r="Q14" s="46"/>
      <c r="R14" s="46"/>
      <c r="S14" s="46"/>
      <c r="T14" s="46"/>
      <c r="U14" s="172"/>
      <c r="V14" s="767" t="str">
        <f>IF(○【実績報告】事業実績報告書!V14="","",○【実績報告】事業実績報告書!V14)</f>
        <v/>
      </c>
      <c r="W14" s="767"/>
      <c r="X14" s="767"/>
      <c r="Y14" s="767"/>
      <c r="Z14" s="767"/>
      <c r="AA14" s="767"/>
      <c r="AB14" s="767"/>
      <c r="AC14" s="767"/>
      <c r="AD14" s="767"/>
      <c r="AE14" s="767"/>
      <c r="AF14" s="767"/>
      <c r="AG14" s="767"/>
      <c r="AH14" s="767"/>
      <c r="AI14" s="767"/>
      <c r="AJ14" s="767"/>
    </row>
    <row r="15" spans="1:37" ht="14.1" customHeight="1">
      <c r="A15" s="46"/>
      <c r="B15" s="46"/>
      <c r="C15" s="46"/>
      <c r="D15" s="46"/>
      <c r="E15" s="46"/>
      <c r="F15" s="46"/>
      <c r="G15" s="46"/>
      <c r="H15" s="46"/>
      <c r="I15" s="46"/>
      <c r="J15" s="46"/>
      <c r="K15" s="46"/>
      <c r="L15" s="46"/>
      <c r="M15" s="46"/>
      <c r="N15" s="46"/>
      <c r="O15" s="46"/>
      <c r="P15" s="46"/>
      <c r="Q15" s="46"/>
      <c r="R15" s="46"/>
      <c r="S15" s="46"/>
      <c r="T15" s="768" t="s">
        <v>504</v>
      </c>
      <c r="U15" s="768"/>
      <c r="V15" s="768"/>
      <c r="W15" s="240"/>
      <c r="X15" s="769" t="str">
        <f>IF(○【実績報告】事業実績報告書!Y15="","",○【実績報告】事業実績報告書!Y15)</f>
        <v/>
      </c>
      <c r="Y15" s="769"/>
      <c r="Z15" s="769"/>
      <c r="AA15" s="769"/>
      <c r="AB15" s="769"/>
      <c r="AC15" s="769"/>
      <c r="AD15" s="769"/>
      <c r="AE15" s="769"/>
      <c r="AF15" s="769"/>
      <c r="AG15" s="769"/>
      <c r="AH15" s="769"/>
      <c r="AI15" s="241" t="s">
        <v>22</v>
      </c>
    </row>
    <row r="16" spans="1:37"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249"/>
      <c r="Y16" s="249"/>
      <c r="Z16" s="249"/>
      <c r="AA16" s="249"/>
      <c r="AB16" s="249"/>
      <c r="AC16" s="249"/>
      <c r="AD16" s="249"/>
      <c r="AE16" s="249"/>
      <c r="AF16" s="249"/>
      <c r="AG16" s="249"/>
      <c r="AH16" s="249"/>
      <c r="AI16" s="249"/>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528" t="str">
        <f>IF(○【実績報告】事業実績報告書!V18="","",○【実績報告】事業実績報告書!V18)</f>
        <v/>
      </c>
      <c r="V18" s="528"/>
      <c r="W18" s="528"/>
      <c r="X18" s="528"/>
      <c r="Y18" s="528"/>
      <c r="Z18" s="528"/>
      <c r="AA18" s="528"/>
      <c r="AB18" s="528"/>
      <c r="AC18" s="528"/>
      <c r="AD18" s="528"/>
      <c r="AE18" s="528"/>
      <c r="AF18" s="528"/>
      <c r="AG18" s="528"/>
      <c r="AH18" s="528"/>
      <c r="AI18" s="528"/>
      <c r="AJ18" s="528"/>
    </row>
    <row r="19" spans="1:36" ht="14.1" customHeight="1">
      <c r="A19" s="46"/>
      <c r="B19" s="46"/>
      <c r="C19" s="46"/>
      <c r="D19" s="46"/>
      <c r="E19" s="46"/>
      <c r="F19" s="46"/>
      <c r="G19" s="46"/>
      <c r="H19" s="46"/>
      <c r="I19" s="46"/>
      <c r="J19" s="46"/>
      <c r="K19" s="46"/>
      <c r="L19" s="46"/>
      <c r="M19" s="46"/>
      <c r="N19" s="46"/>
      <c r="O19" s="46"/>
      <c r="P19" s="46"/>
      <c r="Q19" s="46"/>
      <c r="R19" s="46"/>
      <c r="S19" s="46"/>
      <c r="T19" s="47"/>
      <c r="U19" s="528"/>
      <c r="V19" s="528"/>
      <c r="W19" s="528"/>
      <c r="X19" s="528"/>
      <c r="Y19" s="528"/>
      <c r="Z19" s="528"/>
      <c r="AA19" s="528"/>
      <c r="AB19" s="528"/>
      <c r="AC19" s="528"/>
      <c r="AD19" s="528"/>
      <c r="AE19" s="528"/>
      <c r="AF19" s="528"/>
      <c r="AG19" s="528"/>
      <c r="AH19" s="528"/>
      <c r="AI19" s="528"/>
      <c r="AJ19" s="528"/>
    </row>
    <row r="20" spans="1:36" ht="14.1" customHeight="1">
      <c r="A20" s="46"/>
      <c r="B20" s="46"/>
      <c r="C20" s="46"/>
      <c r="D20" s="46"/>
      <c r="E20" s="46"/>
      <c r="F20" s="46"/>
      <c r="G20" s="46"/>
      <c r="H20" s="46"/>
      <c r="I20" s="46"/>
      <c r="J20" s="46"/>
      <c r="K20" s="46"/>
      <c r="L20" s="46"/>
      <c r="M20" s="46"/>
      <c r="N20" s="46"/>
      <c r="O20" s="46"/>
      <c r="P20" s="46"/>
      <c r="Q20" s="46"/>
      <c r="R20" s="46"/>
      <c r="S20" s="46"/>
      <c r="T20" s="47"/>
      <c r="U20" s="528"/>
      <c r="V20" s="528"/>
      <c r="W20" s="528"/>
      <c r="X20" s="528"/>
      <c r="Y20" s="528"/>
      <c r="Z20" s="528"/>
      <c r="AA20" s="528"/>
      <c r="AB20" s="528"/>
      <c r="AC20" s="528"/>
      <c r="AD20" s="528"/>
      <c r="AE20" s="528"/>
      <c r="AF20" s="528"/>
      <c r="AG20" s="528"/>
      <c r="AH20" s="528"/>
      <c r="AI20" s="528"/>
      <c r="AJ20" s="528"/>
    </row>
    <row r="21" spans="1:36" ht="14.25">
      <c r="A21" s="46"/>
      <c r="B21" s="46"/>
      <c r="C21" s="46"/>
      <c r="D21" s="46"/>
      <c r="E21" s="46"/>
      <c r="F21" s="46"/>
      <c r="G21" s="46"/>
      <c r="H21" s="46"/>
      <c r="I21" s="46"/>
      <c r="J21" s="46"/>
      <c r="K21" s="46"/>
      <c r="L21" s="46"/>
      <c r="M21" s="46"/>
      <c r="N21" s="46"/>
      <c r="O21" s="46"/>
      <c r="P21" s="46" t="s">
        <v>7</v>
      </c>
      <c r="Q21" s="46"/>
      <c r="R21" s="46"/>
      <c r="S21" s="46"/>
      <c r="T21" s="2"/>
      <c r="U21" s="527" t="str">
        <f>IF(○【実績報告】事業実績報告書!U21="","",○【実績報告】事業実績報告書!U21)</f>
        <v/>
      </c>
      <c r="V21" s="527"/>
      <c r="W21" s="527"/>
      <c r="X21" s="527"/>
      <c r="Y21" s="527"/>
      <c r="Z21" s="527"/>
      <c r="AA21" s="527"/>
      <c r="AB21" s="527"/>
      <c r="AC21" s="527"/>
      <c r="AD21" s="527"/>
      <c r="AE21" s="527"/>
      <c r="AF21" s="527"/>
      <c r="AG21" s="527"/>
      <c r="AH21" s="527"/>
      <c r="AI21" s="527"/>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527" t="str">
        <f>IF(○【実績報告】事業実績報告書!V23="","",○【実績報告】事業実績報告書!V23)</f>
        <v/>
      </c>
      <c r="W23" s="527"/>
      <c r="X23" s="527"/>
      <c r="Y23" s="527"/>
      <c r="Z23" s="527"/>
      <c r="AA23" s="527"/>
      <c r="AB23" s="527"/>
      <c r="AC23" s="527"/>
      <c r="AD23" s="527"/>
      <c r="AE23" s="527"/>
      <c r="AF23" s="527"/>
      <c r="AG23" s="527"/>
      <c r="AH23" s="527"/>
      <c r="AI23" s="46"/>
      <c r="AJ23" s="46"/>
    </row>
    <row r="24" spans="1:36" ht="14.1" customHeight="1">
      <c r="T24" s="254" t="s">
        <v>504</v>
      </c>
      <c r="U24" s="254"/>
      <c r="V24" s="254"/>
      <c r="W24" s="764" t="str">
        <f>IF(○【実績報告】事業実績報告書!X24="","",○【実績報告】事業実績報告書!X24)</f>
        <v/>
      </c>
      <c r="X24" s="764"/>
      <c r="Y24" s="764"/>
      <c r="Z24" s="764"/>
      <c r="AA24" s="764"/>
      <c r="AB24" s="764"/>
      <c r="AC24" s="764"/>
      <c r="AD24" s="764"/>
      <c r="AE24" s="764"/>
      <c r="AF24" s="764"/>
      <c r="AG24" s="764"/>
      <c r="AH24" s="764"/>
      <c r="AI24" s="764"/>
      <c r="AJ24" s="44" t="s">
        <v>22</v>
      </c>
    </row>
    <row r="27" spans="1:36" s="46" customFormat="1" ht="15" customHeight="1">
      <c r="A27" s="2"/>
      <c r="B27" s="2"/>
      <c r="C27" s="2"/>
      <c r="D27" s="11" t="s">
        <v>1</v>
      </c>
      <c r="E27" s="249">
        <v>8</v>
      </c>
      <c r="F27" s="249"/>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765" t="s">
        <v>320</v>
      </c>
      <c r="B28" s="765"/>
      <c r="C28" s="765"/>
      <c r="D28" s="765"/>
      <c r="E28" s="765"/>
      <c r="F28" s="765"/>
      <c r="G28" s="765"/>
      <c r="H28" s="765"/>
      <c r="I28" s="765"/>
      <c r="J28" s="765"/>
      <c r="K28" s="765"/>
      <c r="L28" s="765"/>
      <c r="M28" s="765"/>
      <c r="N28" s="765"/>
      <c r="O28" s="765"/>
      <c r="P28" s="765"/>
      <c r="Q28" s="765"/>
      <c r="R28" s="765"/>
      <c r="S28" s="765"/>
      <c r="T28" s="765"/>
      <c r="U28" s="765"/>
      <c r="V28" s="765"/>
      <c r="W28" s="765"/>
      <c r="X28" s="765"/>
      <c r="Y28" s="765"/>
      <c r="Z28" s="765"/>
      <c r="AA28" s="765"/>
      <c r="AB28" s="765"/>
      <c r="AC28" s="765"/>
      <c r="AD28" s="765"/>
      <c r="AE28" s="765"/>
      <c r="AF28" s="765"/>
      <c r="AG28" s="765"/>
      <c r="AH28" s="765"/>
      <c r="AI28" s="765"/>
    </row>
    <row r="29" spans="1:36" ht="14.1" customHeight="1">
      <c r="P29" s="76"/>
    </row>
    <row r="31" spans="1:36" ht="14.1" customHeight="1">
      <c r="B31" s="2" t="s">
        <v>321</v>
      </c>
    </row>
    <row r="32" spans="1:36" ht="14.1" customHeight="1">
      <c r="A32" s="44" t="s">
        <v>322</v>
      </c>
      <c r="B32" s="2"/>
    </row>
    <row r="34" spans="1:39" ht="14.1" customHeight="1">
      <c r="A34" s="244" t="s">
        <v>201</v>
      </c>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row>
    <row r="36" spans="1:39" ht="14.1" customHeight="1">
      <c r="A36" s="48" t="s">
        <v>202</v>
      </c>
      <c r="B36" s="75"/>
      <c r="C36" s="44" t="s">
        <v>323</v>
      </c>
    </row>
    <row r="37" spans="1:39" ht="14.1" customHeight="1">
      <c r="A37" s="46"/>
      <c r="B37" s="75" t="s">
        <v>324</v>
      </c>
    </row>
    <row r="38" spans="1:39" ht="14.1" customHeight="1">
      <c r="A38" s="48"/>
      <c r="B38" s="75"/>
      <c r="AB38" s="44" t="s">
        <v>325</v>
      </c>
      <c r="AC38" s="766"/>
      <c r="AD38" s="766"/>
      <c r="AE38" s="766"/>
      <c r="AF38" s="766"/>
      <c r="AG38" s="766"/>
      <c r="AH38" s="766"/>
      <c r="AI38" s="766"/>
      <c r="AJ38" s="766"/>
      <c r="AK38" s="44" t="s">
        <v>18</v>
      </c>
    </row>
    <row r="39" spans="1:39" ht="14.1" customHeight="1">
      <c r="A39" s="46"/>
      <c r="B39" s="75"/>
    </row>
    <row r="40" spans="1:39" ht="14.1" customHeight="1">
      <c r="A40" s="48" t="s">
        <v>204</v>
      </c>
      <c r="B40" s="75"/>
      <c r="C40" s="44" t="s">
        <v>326</v>
      </c>
    </row>
    <row r="41" spans="1:39" ht="14.1" customHeight="1">
      <c r="A41" s="770" t="s">
        <v>327</v>
      </c>
      <c r="B41" s="770"/>
      <c r="C41" s="770"/>
      <c r="D41" s="770"/>
      <c r="E41" s="770"/>
      <c r="F41" s="770"/>
      <c r="G41" s="770"/>
      <c r="H41" s="770"/>
      <c r="I41" s="770"/>
      <c r="J41" s="770"/>
      <c r="K41" s="771"/>
      <c r="L41" s="771"/>
      <c r="M41" s="771"/>
      <c r="N41" s="771"/>
      <c r="O41" s="771"/>
      <c r="P41" s="771"/>
      <c r="Q41" s="771"/>
      <c r="R41" s="771"/>
      <c r="S41" s="771"/>
      <c r="T41" s="779" t="s">
        <v>328</v>
      </c>
      <c r="U41" s="779"/>
      <c r="V41" s="779"/>
      <c r="W41" s="779"/>
      <c r="X41" s="779"/>
      <c r="Y41" s="779"/>
      <c r="Z41" s="779"/>
      <c r="AA41" s="779"/>
      <c r="AB41" s="779"/>
      <c r="AC41" s="771"/>
      <c r="AD41" s="771"/>
      <c r="AE41" s="771"/>
      <c r="AF41" s="771"/>
      <c r="AG41" s="771"/>
      <c r="AH41" s="771"/>
      <c r="AI41" s="771"/>
      <c r="AJ41" s="771"/>
      <c r="AK41" s="771"/>
    </row>
    <row r="42" spans="1:39" ht="14.1" customHeight="1">
      <c r="A42" s="770"/>
      <c r="B42" s="770"/>
      <c r="C42" s="770"/>
      <c r="D42" s="770"/>
      <c r="E42" s="770"/>
      <c r="F42" s="770"/>
      <c r="G42" s="770"/>
      <c r="H42" s="770"/>
      <c r="I42" s="770"/>
      <c r="J42" s="770"/>
      <c r="K42" s="771"/>
      <c r="L42" s="771"/>
      <c r="M42" s="771"/>
      <c r="N42" s="771"/>
      <c r="O42" s="771"/>
      <c r="P42" s="771"/>
      <c r="Q42" s="771"/>
      <c r="R42" s="771"/>
      <c r="S42" s="771"/>
      <c r="T42" s="779"/>
      <c r="U42" s="779"/>
      <c r="V42" s="779"/>
      <c r="W42" s="779"/>
      <c r="X42" s="779"/>
      <c r="Y42" s="779"/>
      <c r="Z42" s="779"/>
      <c r="AA42" s="779"/>
      <c r="AB42" s="779"/>
      <c r="AC42" s="771"/>
      <c r="AD42" s="771"/>
      <c r="AE42" s="771"/>
      <c r="AF42" s="771"/>
      <c r="AG42" s="771"/>
      <c r="AH42" s="771"/>
      <c r="AI42" s="771"/>
      <c r="AJ42" s="771"/>
      <c r="AK42" s="771"/>
    </row>
    <row r="43" spans="1:39" ht="14.1" customHeight="1">
      <c r="A43" s="776" t="s">
        <v>329</v>
      </c>
      <c r="B43" s="776"/>
      <c r="C43" s="776"/>
      <c r="D43" s="776"/>
      <c r="E43" s="776"/>
      <c r="F43" s="776"/>
      <c r="G43" s="776"/>
      <c r="H43" s="776"/>
      <c r="I43" s="776"/>
      <c r="J43" s="776"/>
      <c r="K43" s="772"/>
      <c r="L43" s="773"/>
      <c r="M43" s="773" t="s">
        <v>172</v>
      </c>
      <c r="N43" s="773"/>
      <c r="O43" s="169"/>
      <c r="P43" s="169"/>
      <c r="Q43" s="773" t="s">
        <v>174</v>
      </c>
      <c r="R43" s="773"/>
      <c r="S43" s="777"/>
      <c r="T43" s="779" t="s">
        <v>175</v>
      </c>
      <c r="U43" s="779"/>
      <c r="V43" s="779"/>
      <c r="W43" s="779"/>
      <c r="X43" s="779"/>
      <c r="Y43" s="779"/>
      <c r="Z43" s="779"/>
      <c r="AA43" s="779"/>
      <c r="AB43" s="779"/>
      <c r="AC43" s="780"/>
      <c r="AD43" s="780"/>
      <c r="AE43" s="780"/>
      <c r="AF43" s="780"/>
      <c r="AG43" s="780"/>
      <c r="AH43" s="780"/>
      <c r="AI43" s="780"/>
      <c r="AJ43" s="780"/>
      <c r="AK43" s="780"/>
    </row>
    <row r="44" spans="1:39" ht="14.1" customHeight="1">
      <c r="A44" s="776"/>
      <c r="B44" s="776"/>
      <c r="C44" s="776"/>
      <c r="D44" s="776"/>
      <c r="E44" s="776"/>
      <c r="F44" s="776"/>
      <c r="G44" s="776"/>
      <c r="H44" s="776"/>
      <c r="I44" s="776"/>
      <c r="J44" s="776"/>
      <c r="K44" s="774"/>
      <c r="L44" s="775"/>
      <c r="M44" s="775"/>
      <c r="N44" s="775"/>
      <c r="O44" s="170"/>
      <c r="P44" s="170"/>
      <c r="Q44" s="775"/>
      <c r="R44" s="775"/>
      <c r="S44" s="778"/>
      <c r="T44" s="779"/>
      <c r="U44" s="779"/>
      <c r="V44" s="779"/>
      <c r="W44" s="779"/>
      <c r="X44" s="779"/>
      <c r="Y44" s="779"/>
      <c r="Z44" s="779"/>
      <c r="AA44" s="779"/>
      <c r="AB44" s="779"/>
      <c r="AC44" s="780"/>
      <c r="AD44" s="780"/>
      <c r="AE44" s="780"/>
      <c r="AF44" s="780"/>
      <c r="AG44" s="780"/>
      <c r="AH44" s="780"/>
      <c r="AI44" s="780"/>
      <c r="AJ44" s="780"/>
      <c r="AK44" s="780"/>
      <c r="AM44" s="171">
        <v>0</v>
      </c>
    </row>
    <row r="45" spans="1:39" ht="14.1" customHeight="1">
      <c r="A45" s="770" t="s">
        <v>330</v>
      </c>
      <c r="B45" s="770"/>
      <c r="C45" s="770"/>
      <c r="D45" s="770"/>
      <c r="E45" s="770"/>
      <c r="F45" s="770"/>
      <c r="G45" s="770"/>
      <c r="H45" s="770"/>
      <c r="I45" s="770"/>
      <c r="J45" s="770"/>
      <c r="K45" s="771"/>
      <c r="L45" s="771"/>
      <c r="M45" s="771"/>
      <c r="N45" s="771"/>
      <c r="O45" s="771"/>
      <c r="P45" s="771"/>
      <c r="Q45" s="771"/>
      <c r="R45" s="771"/>
      <c r="S45" s="771"/>
      <c r="T45" s="771"/>
      <c r="U45" s="771"/>
      <c r="V45" s="771"/>
      <c r="W45" s="771"/>
      <c r="X45" s="771"/>
      <c r="Y45" s="771"/>
      <c r="Z45" s="771"/>
      <c r="AA45" s="771"/>
      <c r="AB45" s="771"/>
      <c r="AC45" s="771"/>
      <c r="AD45" s="771"/>
      <c r="AE45" s="771"/>
      <c r="AF45" s="771"/>
      <c r="AG45" s="771"/>
      <c r="AH45" s="771"/>
      <c r="AI45" s="771"/>
      <c r="AJ45" s="771"/>
      <c r="AK45" s="771"/>
    </row>
    <row r="46" spans="1:39" ht="14.1" customHeight="1">
      <c r="A46" s="770"/>
      <c r="B46" s="770"/>
      <c r="C46" s="770"/>
      <c r="D46" s="770"/>
      <c r="E46" s="770"/>
      <c r="F46" s="770"/>
      <c r="G46" s="770"/>
      <c r="H46" s="770"/>
      <c r="I46" s="770"/>
      <c r="J46" s="770"/>
      <c r="K46" s="771"/>
      <c r="L46" s="771"/>
      <c r="M46" s="771"/>
      <c r="N46" s="771"/>
      <c r="O46" s="771"/>
      <c r="P46" s="771"/>
      <c r="Q46" s="771"/>
      <c r="R46" s="771"/>
      <c r="S46" s="771"/>
      <c r="T46" s="771"/>
      <c r="U46" s="771"/>
      <c r="V46" s="771"/>
      <c r="W46" s="771"/>
      <c r="X46" s="771"/>
      <c r="Y46" s="771"/>
      <c r="Z46" s="771"/>
      <c r="AA46" s="771"/>
      <c r="AB46" s="771"/>
      <c r="AC46" s="771"/>
      <c r="AD46" s="771"/>
      <c r="AE46" s="771"/>
      <c r="AF46" s="771"/>
      <c r="AG46" s="771"/>
      <c r="AH46" s="771"/>
      <c r="AI46" s="771"/>
      <c r="AJ46" s="771"/>
      <c r="AK46" s="771"/>
    </row>
    <row r="47" spans="1:39" ht="14.1" customHeight="1">
      <c r="A47" s="770" t="s">
        <v>331</v>
      </c>
      <c r="B47" s="770"/>
      <c r="C47" s="770"/>
      <c r="D47" s="770"/>
      <c r="E47" s="770"/>
      <c r="F47" s="770"/>
      <c r="G47" s="770"/>
      <c r="H47" s="770"/>
      <c r="I47" s="770"/>
      <c r="J47" s="770"/>
      <c r="K47" s="771"/>
      <c r="L47" s="771"/>
      <c r="M47" s="771"/>
      <c r="N47" s="771"/>
      <c r="O47" s="771"/>
      <c r="P47" s="771"/>
      <c r="Q47" s="771"/>
      <c r="R47" s="771"/>
      <c r="S47" s="771"/>
      <c r="T47" s="771"/>
      <c r="U47" s="771"/>
      <c r="V47" s="771"/>
      <c r="W47" s="771"/>
      <c r="X47" s="771"/>
      <c r="Y47" s="771"/>
      <c r="Z47" s="771"/>
      <c r="AA47" s="771"/>
      <c r="AB47" s="771"/>
      <c r="AC47" s="771"/>
      <c r="AD47" s="771"/>
      <c r="AE47" s="771"/>
      <c r="AF47" s="771"/>
      <c r="AG47" s="771"/>
      <c r="AH47" s="771"/>
      <c r="AI47" s="771"/>
      <c r="AJ47" s="771"/>
      <c r="AK47" s="771"/>
    </row>
    <row r="48" spans="1:39" ht="14.1" customHeight="1">
      <c r="A48" s="770"/>
      <c r="B48" s="770"/>
      <c r="C48" s="770"/>
      <c r="D48" s="770"/>
      <c r="E48" s="770"/>
      <c r="F48" s="770"/>
      <c r="G48" s="770"/>
      <c r="H48" s="770"/>
      <c r="I48" s="770"/>
      <c r="J48" s="770"/>
      <c r="K48" s="771"/>
      <c r="L48" s="771"/>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1"/>
      <c r="AJ48" s="771"/>
      <c r="AK48" s="771"/>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4">
    <mergeCell ref="A41:J42"/>
    <mergeCell ref="K41:S42"/>
    <mergeCell ref="T41:AB42"/>
    <mergeCell ref="AC41:AK42"/>
    <mergeCell ref="A45:J46"/>
    <mergeCell ref="A47:J48"/>
    <mergeCell ref="K45:AK46"/>
    <mergeCell ref="K47:AK48"/>
    <mergeCell ref="K43:L44"/>
    <mergeCell ref="A43:J44"/>
    <mergeCell ref="M43:N44"/>
    <mergeCell ref="Q43:R44"/>
    <mergeCell ref="S43:S44"/>
    <mergeCell ref="T43:AB44"/>
    <mergeCell ref="AC43:AK44"/>
    <mergeCell ref="X16:AI16"/>
    <mergeCell ref="U18:AJ20"/>
    <mergeCell ref="U21:AI21"/>
    <mergeCell ref="V23:AH23"/>
    <mergeCell ref="V9:AJ11"/>
    <mergeCell ref="V12:AJ13"/>
    <mergeCell ref="T15:V15"/>
    <mergeCell ref="X15:AH15"/>
    <mergeCell ref="Z3:AA3"/>
    <mergeCell ref="AC3:AD3"/>
    <mergeCell ref="AF3:AH3"/>
    <mergeCell ref="C6:E6"/>
    <mergeCell ref="V14:AJ14"/>
    <mergeCell ref="T24:V24"/>
    <mergeCell ref="W24:AI24"/>
    <mergeCell ref="A28:AI28"/>
    <mergeCell ref="A34:AI34"/>
    <mergeCell ref="AC38:AJ38"/>
    <mergeCell ref="E27:F27"/>
  </mergeCells>
  <phoneticPr fontId="2"/>
  <conditionalFormatting sqref="C6:E6">
    <cfRule type="expression" dxfId="8" priority="7">
      <formula>$C$6=0</formula>
    </cfRule>
  </conditionalFormatting>
  <conditionalFormatting sqref="E27:F27">
    <cfRule type="cellIs" dxfId="7" priority="2" operator="equal">
      <formula>""</formula>
    </cfRule>
  </conditionalFormatting>
  <conditionalFormatting sqref="V9 V12 V14">
    <cfRule type="cellIs" dxfId="6" priority="10" operator="equal">
      <formula>""</formula>
    </cfRule>
  </conditionalFormatting>
  <conditionalFormatting sqref="X15">
    <cfRule type="cellIs" dxfId="5" priority="1" operator="equal">
      <formula>""</formula>
    </cfRule>
  </conditionalFormatting>
  <conditionalFormatting sqref="Z3">
    <cfRule type="cellIs" dxfId="4" priority="3" operator="equal">
      <formula>""</formula>
    </cfRule>
  </conditionalFormatting>
  <conditionalFormatting sqref="AC3 AF3">
    <cfRule type="cellIs" dxfId="3" priority="9" operator="equal">
      <formula>""</formula>
    </cfRule>
  </conditionalFormatting>
  <conditionalFormatting sqref="AC38:AJ38">
    <cfRule type="cellIs" dxfId="2" priority="4"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Option Button 8">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【提出不要】リスト!$H$8:$H$9</xm:f>
          </x14:formula1>
          <xm:sqref>Z3:AA3</xm:sqref>
        </x14:dataValidation>
        <x14:dataValidation type="list" imeMode="disabled" allowBlank="1" showInputMessage="1" showErrorMessage="1" xr:uid="{1590ACBC-9D2F-4B29-9F21-3324258FF2A2}">
          <x14:formula1>
            <xm:f>【提出不要】リスト!$I$6:$I$17</xm:f>
          </x14:formula1>
          <xm:sqref>AC3:AD3</xm:sqref>
        </x14:dataValidation>
        <x14:dataValidation type="list" allowBlank="1" showInputMessage="1" showErrorMessage="1" xr:uid="{E551B598-C72F-4C7F-A2CD-02B193370241}">
          <x14:formula1>
            <xm:f>【提出不要】リスト!$H$8:$H$8</xm:f>
          </x14:formula1>
          <xm:sqref>E27:F27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topLeftCell="H1" workbookViewId="0">
      <selection activeCell="J18" sqref="J18"/>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1"/>
      <c r="C1" s="1" t="s">
        <v>332</v>
      </c>
    </row>
    <row r="2" spans="2:35" ht="13.5" customHeight="1">
      <c r="L2" s="72" t="s">
        <v>333</v>
      </c>
    </row>
    <row r="3" spans="2:35" ht="13.5" customHeight="1">
      <c r="L3" s="72" t="s">
        <v>501</v>
      </c>
    </row>
    <row r="4" spans="2:35" ht="13.5" customHeight="1" thickBot="1">
      <c r="B4" s="1" t="s">
        <v>334</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335</v>
      </c>
      <c r="C5" s="31" t="s">
        <v>336</v>
      </c>
      <c r="D5" s="30" t="s">
        <v>337</v>
      </c>
      <c r="E5" s="30" t="s">
        <v>338</v>
      </c>
      <c r="F5" s="30" t="s">
        <v>339</v>
      </c>
      <c r="G5" s="30" t="s">
        <v>340</v>
      </c>
      <c r="H5" s="30" t="s">
        <v>341</v>
      </c>
      <c r="I5" s="30" t="s">
        <v>3</v>
      </c>
      <c r="J5" s="30" t="s">
        <v>4</v>
      </c>
      <c r="K5" s="30" t="s">
        <v>342</v>
      </c>
      <c r="L5" s="781" t="s">
        <v>343</v>
      </c>
      <c r="M5" s="781"/>
      <c r="N5" s="28" t="s">
        <v>344</v>
      </c>
      <c r="O5" s="28" t="s">
        <v>345</v>
      </c>
      <c r="P5" s="28" t="s">
        <v>346</v>
      </c>
      <c r="Q5" s="28" t="s">
        <v>347</v>
      </c>
      <c r="R5" s="28" t="s">
        <v>348</v>
      </c>
      <c r="S5" s="28" t="s">
        <v>349</v>
      </c>
      <c r="T5" s="28" t="s">
        <v>350</v>
      </c>
      <c r="U5" s="28" t="s">
        <v>351</v>
      </c>
      <c r="V5" s="28" t="s">
        <v>352</v>
      </c>
      <c r="W5" s="28" t="s">
        <v>353</v>
      </c>
      <c r="X5" s="28" t="s">
        <v>354</v>
      </c>
      <c r="Y5" s="28" t="s">
        <v>355</v>
      </c>
      <c r="Z5" s="28" t="s">
        <v>356</v>
      </c>
      <c r="AA5" s="28" t="s">
        <v>357</v>
      </c>
      <c r="AB5" s="28" t="s">
        <v>358</v>
      </c>
      <c r="AC5" s="28" t="s">
        <v>359</v>
      </c>
      <c r="AD5" s="28" t="s">
        <v>360</v>
      </c>
      <c r="AE5" s="28" t="s">
        <v>361</v>
      </c>
      <c r="AF5" s="29" t="s">
        <v>362</v>
      </c>
      <c r="AG5" s="1" t="s">
        <v>363</v>
      </c>
      <c r="AI5" s="1" t="s">
        <v>462</v>
      </c>
    </row>
    <row r="6" spans="2:35" ht="13.5" customHeight="1">
      <c r="B6" s="1" t="s">
        <v>364</v>
      </c>
      <c r="C6" s="10" t="s">
        <v>365</v>
      </c>
      <c r="D6" s="1" t="s">
        <v>366</v>
      </c>
      <c r="E6" s="73">
        <v>0.8</v>
      </c>
      <c r="F6" s="1" t="s">
        <v>367</v>
      </c>
      <c r="G6" s="1" t="s">
        <v>172</v>
      </c>
      <c r="H6" s="1">
        <v>6</v>
      </c>
      <c r="I6" s="1">
        <v>4</v>
      </c>
      <c r="J6" s="1">
        <v>1</v>
      </c>
      <c r="K6" s="1" t="s">
        <v>368</v>
      </c>
      <c r="L6" s="71" t="s">
        <v>499</v>
      </c>
      <c r="M6" s="71">
        <v>300000</v>
      </c>
      <c r="N6" s="10" t="s">
        <v>369</v>
      </c>
      <c r="O6" s="10" t="s">
        <v>370</v>
      </c>
      <c r="P6" s="10" t="s">
        <v>371</v>
      </c>
      <c r="Q6" s="10" t="s">
        <v>508</v>
      </c>
      <c r="R6" s="10" t="s">
        <v>372</v>
      </c>
      <c r="S6" s="10" t="s">
        <v>511</v>
      </c>
      <c r="T6" s="10" t="s">
        <v>507</v>
      </c>
      <c r="U6" s="10" t="s">
        <v>512</v>
      </c>
      <c r="V6" s="10" t="s">
        <v>513</v>
      </c>
      <c r="W6" s="10" t="s">
        <v>514</v>
      </c>
      <c r="X6" s="10" t="s">
        <v>515</v>
      </c>
      <c r="Y6" s="10" t="s">
        <v>506</v>
      </c>
      <c r="Z6" s="10" t="s">
        <v>516</v>
      </c>
      <c r="AA6" s="10" t="s">
        <v>517</v>
      </c>
      <c r="AB6" s="10" t="s">
        <v>518</v>
      </c>
      <c r="AC6" s="10" t="s">
        <v>519</v>
      </c>
      <c r="AD6" s="10" t="s">
        <v>520</v>
      </c>
      <c r="AE6" s="10" t="s">
        <v>373</v>
      </c>
      <c r="AF6" s="10" t="s">
        <v>521</v>
      </c>
      <c r="AG6" s="71">
        <v>300000</v>
      </c>
      <c r="AI6" s="1" t="s">
        <v>463</v>
      </c>
    </row>
    <row r="7" spans="2:35" ht="13.5" customHeight="1">
      <c r="B7" s="1" t="s">
        <v>374</v>
      </c>
      <c r="C7" s="10" t="s">
        <v>345</v>
      </c>
      <c r="D7" s="1" t="s">
        <v>375</v>
      </c>
      <c r="E7" s="73"/>
      <c r="F7" s="1" t="s">
        <v>376</v>
      </c>
      <c r="G7" s="1" t="s">
        <v>174</v>
      </c>
      <c r="H7" s="1">
        <v>7</v>
      </c>
      <c r="I7" s="1">
        <v>5</v>
      </c>
      <c r="J7" s="1">
        <v>2</v>
      </c>
      <c r="K7" s="1" t="s">
        <v>377</v>
      </c>
      <c r="L7" s="71"/>
      <c r="M7" s="71">
        <v>400000</v>
      </c>
      <c r="N7" s="10" t="s">
        <v>378</v>
      </c>
      <c r="O7" s="10" t="s">
        <v>379</v>
      </c>
      <c r="Q7" s="10" t="s">
        <v>509</v>
      </c>
      <c r="R7" s="10" t="s">
        <v>380</v>
      </c>
      <c r="S7" s="10" t="s">
        <v>522</v>
      </c>
      <c r="T7" s="10" t="s">
        <v>523</v>
      </c>
      <c r="U7" s="10" t="s">
        <v>524</v>
      </c>
      <c r="V7" s="10" t="s">
        <v>525</v>
      </c>
      <c r="W7" s="10" t="s">
        <v>526</v>
      </c>
      <c r="X7" s="10" t="s">
        <v>527</v>
      </c>
      <c r="Y7" s="10" t="s">
        <v>528</v>
      </c>
      <c r="Z7" s="10" t="s">
        <v>529</v>
      </c>
      <c r="AA7" s="10" t="s">
        <v>530</v>
      </c>
      <c r="AB7" s="10" t="s">
        <v>531</v>
      </c>
      <c r="AC7" s="10" t="s">
        <v>532</v>
      </c>
      <c r="AE7" s="10" t="s">
        <v>381</v>
      </c>
      <c r="AG7" s="71">
        <v>400000</v>
      </c>
      <c r="AI7" s="1" t="s">
        <v>464</v>
      </c>
    </row>
    <row r="8" spans="2:35" ht="13.5" customHeight="1">
      <c r="B8" s="1" t="s">
        <v>391</v>
      </c>
      <c r="C8" s="10" t="s">
        <v>350</v>
      </c>
      <c r="E8" s="73">
        <v>0.8</v>
      </c>
      <c r="H8" s="1">
        <v>8</v>
      </c>
      <c r="I8" s="1">
        <v>6</v>
      </c>
      <c r="J8" s="1">
        <v>3</v>
      </c>
      <c r="L8" s="71" t="s">
        <v>500</v>
      </c>
      <c r="M8" s="71">
        <v>400000</v>
      </c>
      <c r="Q8" s="1" t="s">
        <v>510</v>
      </c>
      <c r="R8" s="10" t="s">
        <v>392</v>
      </c>
      <c r="S8" s="1" t="s">
        <v>533</v>
      </c>
      <c r="T8" s="1" t="s">
        <v>534</v>
      </c>
      <c r="U8" s="10" t="s">
        <v>535</v>
      </c>
      <c r="V8" s="10" t="s">
        <v>536</v>
      </c>
      <c r="W8" s="1" t="s">
        <v>537</v>
      </c>
      <c r="X8" s="1" t="s">
        <v>538</v>
      </c>
      <c r="Y8" s="1" t="s">
        <v>539</v>
      </c>
      <c r="Z8" s="1" t="s">
        <v>540</v>
      </c>
      <c r="AA8" s="1" t="s">
        <v>541</v>
      </c>
      <c r="AC8" s="1" t="s">
        <v>542</v>
      </c>
      <c r="AE8" s="10" t="s">
        <v>543</v>
      </c>
      <c r="AG8" s="71">
        <v>500000</v>
      </c>
    </row>
    <row r="9" spans="2:35" ht="13.5" customHeight="1">
      <c r="B9" s="1" t="s">
        <v>393</v>
      </c>
      <c r="C9" s="10" t="s">
        <v>394</v>
      </c>
      <c r="H9" s="1">
        <v>9</v>
      </c>
      <c r="I9" s="1">
        <v>7</v>
      </c>
      <c r="J9" s="1">
        <v>4</v>
      </c>
      <c r="L9" s="71"/>
      <c r="M9" s="71">
        <v>500000</v>
      </c>
      <c r="R9" s="10" t="s">
        <v>395</v>
      </c>
      <c r="S9" s="1" t="s">
        <v>544</v>
      </c>
      <c r="T9" s="1" t="s">
        <v>545</v>
      </c>
      <c r="U9" s="10" t="s">
        <v>546</v>
      </c>
      <c r="V9" s="10" t="s">
        <v>547</v>
      </c>
      <c r="W9" s="1" t="s">
        <v>548</v>
      </c>
      <c r="Y9" s="1" t="s">
        <v>549</v>
      </c>
      <c r="AE9" s="10" t="s">
        <v>550</v>
      </c>
      <c r="AG9" s="71">
        <v>700000</v>
      </c>
    </row>
    <row r="10" spans="2:35" ht="13.5" customHeight="1">
      <c r="B10" s="1" t="s">
        <v>382</v>
      </c>
      <c r="C10" s="10" t="s">
        <v>383</v>
      </c>
      <c r="E10" s="73">
        <v>0.9</v>
      </c>
      <c r="H10" s="1">
        <v>10</v>
      </c>
      <c r="I10" s="1">
        <v>8</v>
      </c>
      <c r="J10" s="1">
        <v>5</v>
      </c>
      <c r="L10" s="71"/>
      <c r="M10" s="71">
        <v>700000</v>
      </c>
      <c r="Q10" s="10"/>
      <c r="R10" s="10" t="s">
        <v>384</v>
      </c>
      <c r="S10" s="10"/>
      <c r="T10" s="10" t="s">
        <v>551</v>
      </c>
      <c r="U10" s="10" t="s">
        <v>552</v>
      </c>
      <c r="V10" s="10" t="s">
        <v>553</v>
      </c>
      <c r="W10" s="10" t="s">
        <v>554</v>
      </c>
      <c r="X10" s="27"/>
      <c r="Y10" s="10"/>
      <c r="Z10" s="10"/>
      <c r="AA10" s="10"/>
      <c r="AC10" s="10"/>
      <c r="AE10" s="10" t="s">
        <v>555</v>
      </c>
      <c r="AG10" s="71">
        <v>900000</v>
      </c>
    </row>
    <row r="11" spans="2:35" ht="13.5" customHeight="1">
      <c r="B11" s="1" t="s">
        <v>385</v>
      </c>
      <c r="C11" s="10" t="s">
        <v>347</v>
      </c>
      <c r="E11" s="73"/>
      <c r="H11" s="1">
        <v>11</v>
      </c>
      <c r="I11" s="1">
        <v>9</v>
      </c>
      <c r="J11" s="1">
        <v>6</v>
      </c>
      <c r="L11" s="71"/>
      <c r="M11" s="71">
        <v>900000</v>
      </c>
      <c r="R11" s="10" t="s">
        <v>386</v>
      </c>
      <c r="S11" s="10"/>
      <c r="T11" s="10"/>
      <c r="U11" s="10" t="s">
        <v>556</v>
      </c>
      <c r="V11" s="10" t="s">
        <v>557</v>
      </c>
      <c r="W11" s="10" t="s">
        <v>558</v>
      </c>
      <c r="Y11" s="10"/>
      <c r="AE11" s="10" t="s">
        <v>559</v>
      </c>
      <c r="AG11" s="71">
        <v>1000000</v>
      </c>
    </row>
    <row r="12" spans="2:35" ht="13.5" customHeight="1">
      <c r="B12" s="1" t="s">
        <v>411</v>
      </c>
      <c r="C12" s="10" t="s">
        <v>412</v>
      </c>
      <c r="E12" s="1" t="s">
        <v>118</v>
      </c>
      <c r="I12" s="1">
        <v>10</v>
      </c>
      <c r="J12" s="1">
        <v>7</v>
      </c>
      <c r="L12" s="71" t="s">
        <v>439</v>
      </c>
      <c r="M12" s="71">
        <v>900000</v>
      </c>
      <c r="R12" s="10" t="s">
        <v>413</v>
      </c>
      <c r="U12" s="1" t="s">
        <v>560</v>
      </c>
      <c r="V12" s="1" t="s">
        <v>561</v>
      </c>
      <c r="AE12" s="1" t="s">
        <v>562</v>
      </c>
      <c r="AG12" s="71">
        <v>1100000</v>
      </c>
    </row>
    <row r="13" spans="2:35" ht="13.5" customHeight="1">
      <c r="B13" s="1" t="s">
        <v>396</v>
      </c>
      <c r="C13" s="10" t="s">
        <v>397</v>
      </c>
      <c r="I13" s="1">
        <v>11</v>
      </c>
      <c r="J13" s="1">
        <v>8</v>
      </c>
      <c r="L13" s="71"/>
      <c r="M13" s="71">
        <v>1000000</v>
      </c>
      <c r="R13" s="10" t="s">
        <v>398</v>
      </c>
      <c r="U13" s="1" t="s">
        <v>563</v>
      </c>
      <c r="V13" s="10" t="s">
        <v>564</v>
      </c>
      <c r="AE13" s="1" t="s">
        <v>565</v>
      </c>
      <c r="AG13" s="71">
        <v>1300000</v>
      </c>
    </row>
    <row r="14" spans="2:35" ht="13.5" customHeight="1">
      <c r="B14" s="1" t="s">
        <v>414</v>
      </c>
      <c r="C14" s="10" t="s">
        <v>415</v>
      </c>
      <c r="E14" s="1" t="s">
        <v>119</v>
      </c>
      <c r="I14" s="1">
        <v>12</v>
      </c>
      <c r="J14" s="1">
        <v>9</v>
      </c>
      <c r="L14" s="71"/>
      <c r="M14" s="71">
        <v>1000000</v>
      </c>
      <c r="R14" s="10" t="s">
        <v>416</v>
      </c>
      <c r="V14" s="1" t="s">
        <v>566</v>
      </c>
      <c r="AG14" s="71">
        <v>1500000</v>
      </c>
    </row>
    <row r="15" spans="2:35" ht="13.5" customHeight="1">
      <c r="B15" s="1" t="s">
        <v>387</v>
      </c>
      <c r="C15" s="10" t="s">
        <v>348</v>
      </c>
      <c r="E15" s="73">
        <v>0.75</v>
      </c>
      <c r="I15" s="1">
        <v>1</v>
      </c>
      <c r="J15" s="1">
        <v>10</v>
      </c>
      <c r="L15" s="71"/>
      <c r="M15" s="71">
        <v>1100000</v>
      </c>
      <c r="R15" s="10" t="s">
        <v>388</v>
      </c>
      <c r="T15" s="10"/>
      <c r="U15" s="10"/>
      <c r="V15" s="10" t="s">
        <v>567</v>
      </c>
      <c r="W15" s="10"/>
      <c r="AE15" s="10"/>
      <c r="AG15" s="71">
        <v>1800000</v>
      </c>
    </row>
    <row r="16" spans="2:35" ht="13.5" customHeight="1">
      <c r="B16" s="1" t="s">
        <v>389</v>
      </c>
      <c r="C16" s="10" t="s">
        <v>349</v>
      </c>
      <c r="E16" s="73"/>
      <c r="I16" s="1">
        <v>2</v>
      </c>
      <c r="J16" s="1">
        <v>11</v>
      </c>
      <c r="L16" s="71"/>
      <c r="M16" s="71">
        <v>1300000</v>
      </c>
      <c r="R16" s="10" t="s">
        <v>390</v>
      </c>
      <c r="U16" s="10"/>
      <c r="V16" s="10" t="s">
        <v>568</v>
      </c>
      <c r="W16" s="10"/>
      <c r="AE16" s="10"/>
      <c r="AG16" s="71">
        <v>2300000</v>
      </c>
    </row>
    <row r="17" spans="2:33" ht="13.5" customHeight="1">
      <c r="B17" s="1" t="s">
        <v>399</v>
      </c>
      <c r="C17" s="10" t="s">
        <v>400</v>
      </c>
      <c r="I17" s="1">
        <v>3</v>
      </c>
      <c r="J17" s="1">
        <v>12</v>
      </c>
      <c r="L17" s="71"/>
      <c r="M17" s="71">
        <v>1300000</v>
      </c>
      <c r="R17" s="10" t="s">
        <v>401</v>
      </c>
      <c r="V17" s="10" t="s">
        <v>569</v>
      </c>
      <c r="AG17" s="71">
        <v>2400000</v>
      </c>
    </row>
    <row r="18" spans="2:33" ht="13.5" customHeight="1">
      <c r="B18" s="1" t="s">
        <v>417</v>
      </c>
      <c r="C18" s="10" t="s">
        <v>418</v>
      </c>
      <c r="J18" s="1">
        <v>13</v>
      </c>
      <c r="L18" s="71"/>
      <c r="M18" s="71">
        <v>1500000</v>
      </c>
      <c r="R18" s="10" t="s">
        <v>419</v>
      </c>
      <c r="AG18" s="71">
        <v>2700000</v>
      </c>
    </row>
    <row r="19" spans="2:33" ht="13.5" customHeight="1">
      <c r="B19" s="1" t="s">
        <v>402</v>
      </c>
      <c r="C19" s="10" t="s">
        <v>403</v>
      </c>
      <c r="J19" s="1">
        <v>14</v>
      </c>
      <c r="L19" s="71"/>
      <c r="M19" s="71">
        <v>1800000</v>
      </c>
      <c r="R19" s="10" t="s">
        <v>404</v>
      </c>
      <c r="V19" s="10"/>
      <c r="AG19" s="71">
        <v>3000000</v>
      </c>
    </row>
    <row r="20" spans="2:33" ht="13.5" customHeight="1">
      <c r="B20" s="1" t="s">
        <v>405</v>
      </c>
      <c r="C20" s="10" t="s">
        <v>406</v>
      </c>
      <c r="J20" s="1">
        <v>15</v>
      </c>
      <c r="L20" s="71"/>
      <c r="M20" s="71">
        <v>2300000</v>
      </c>
      <c r="R20" s="10" t="s">
        <v>407</v>
      </c>
      <c r="V20" s="10"/>
      <c r="AG20" s="71">
        <v>3600000</v>
      </c>
    </row>
    <row r="21" spans="2:33" ht="13.5" customHeight="1">
      <c r="B21" s="1" t="s">
        <v>420</v>
      </c>
      <c r="C21" s="10" t="s">
        <v>360</v>
      </c>
      <c r="J21" s="1">
        <v>16</v>
      </c>
      <c r="L21" s="71"/>
      <c r="M21" s="71">
        <v>2400000</v>
      </c>
      <c r="R21" s="10" t="s">
        <v>421</v>
      </c>
      <c r="AG21" s="71">
        <v>4500000</v>
      </c>
    </row>
    <row r="22" spans="2:33" ht="13.5" customHeight="1">
      <c r="B22" s="1" t="s">
        <v>422</v>
      </c>
      <c r="C22" s="10" t="s">
        <v>423</v>
      </c>
      <c r="J22" s="1">
        <v>17</v>
      </c>
      <c r="L22" s="71"/>
      <c r="M22" s="71">
        <v>2700000</v>
      </c>
      <c r="R22" s="10" t="s">
        <v>424</v>
      </c>
      <c r="AG22" s="71">
        <v>6000000</v>
      </c>
    </row>
    <row r="23" spans="2:33" ht="13.5" customHeight="1">
      <c r="B23" s="1" t="s">
        <v>408</v>
      </c>
      <c r="C23" s="10" t="s">
        <v>409</v>
      </c>
      <c r="J23" s="1">
        <v>18</v>
      </c>
      <c r="L23" s="71"/>
      <c r="M23" s="71">
        <v>3000000</v>
      </c>
      <c r="R23" s="10" t="s">
        <v>410</v>
      </c>
    </row>
    <row r="24" spans="2:33" ht="13.5" customHeight="1">
      <c r="B24" s="1" t="s">
        <v>425</v>
      </c>
      <c r="C24" s="10" t="s">
        <v>362</v>
      </c>
      <c r="J24" s="1">
        <v>19</v>
      </c>
      <c r="L24" s="71"/>
      <c r="M24" s="71">
        <v>3600000</v>
      </c>
      <c r="R24" s="10" t="s">
        <v>426</v>
      </c>
    </row>
    <row r="25" spans="2:33" ht="13.5" customHeight="1">
      <c r="B25" s="1" t="s">
        <v>427</v>
      </c>
      <c r="J25" s="1">
        <v>20</v>
      </c>
      <c r="L25" s="71"/>
      <c r="M25" s="71">
        <v>4500000</v>
      </c>
      <c r="R25" s="10" t="s">
        <v>428</v>
      </c>
    </row>
    <row r="26" spans="2:33" ht="13.5" customHeight="1">
      <c r="B26" s="1" t="s">
        <v>429</v>
      </c>
      <c r="J26" s="1">
        <v>21</v>
      </c>
      <c r="L26" s="71"/>
      <c r="M26" s="71">
        <v>6000000</v>
      </c>
      <c r="R26" s="10" t="s">
        <v>430</v>
      </c>
    </row>
    <row r="27" spans="2:33" ht="13.5" customHeight="1">
      <c r="B27" s="1" t="s">
        <v>431</v>
      </c>
      <c r="J27" s="1">
        <v>22</v>
      </c>
      <c r="R27" s="10" t="s">
        <v>432</v>
      </c>
      <c r="AG27" s="234"/>
    </row>
    <row r="28" spans="2:33" ht="13.5" customHeight="1">
      <c r="B28" s="1" t="s">
        <v>433</v>
      </c>
      <c r="J28" s="1">
        <v>23</v>
      </c>
      <c r="R28" s="10" t="s">
        <v>434</v>
      </c>
      <c r="AG28" s="234"/>
    </row>
    <row r="29" spans="2:33" ht="13.5" customHeight="1">
      <c r="B29" s="1" t="s">
        <v>435</v>
      </c>
      <c r="J29" s="1">
        <v>24</v>
      </c>
      <c r="R29" s="10" t="s">
        <v>436</v>
      </c>
      <c r="AG29" s="234"/>
    </row>
    <row r="30" spans="2:33" ht="13.5" customHeight="1">
      <c r="B30" s="1" t="s">
        <v>437</v>
      </c>
      <c r="J30" s="1">
        <v>25</v>
      </c>
    </row>
    <row r="31" spans="2:33" ht="13.5" customHeight="1">
      <c r="B31" s="1" t="s">
        <v>438</v>
      </c>
      <c r="D31" s="10"/>
      <c r="E31" s="10"/>
      <c r="J31" s="1">
        <v>26</v>
      </c>
      <c r="L31" s="234"/>
      <c r="M31" s="234"/>
    </row>
    <row r="32" spans="2:33" ht="13.5" customHeight="1">
      <c r="B32" s="1" t="s">
        <v>440</v>
      </c>
      <c r="D32" s="10"/>
      <c r="E32" s="10"/>
      <c r="J32" s="1">
        <v>27</v>
      </c>
      <c r="L32" s="234"/>
      <c r="M32" s="234"/>
    </row>
    <row r="33" spans="2:13" ht="13.5" customHeight="1">
      <c r="B33" s="1" t="s">
        <v>441</v>
      </c>
      <c r="D33" s="10"/>
      <c r="E33" s="10"/>
      <c r="J33" s="1">
        <v>28</v>
      </c>
      <c r="L33" s="234"/>
      <c r="M33" s="235"/>
    </row>
    <row r="34" spans="2:13" ht="13.5" customHeight="1">
      <c r="B34" s="1" t="s">
        <v>442</v>
      </c>
      <c r="D34" s="10"/>
      <c r="E34" s="10"/>
      <c r="J34" s="1">
        <v>29</v>
      </c>
      <c r="L34" s="234"/>
      <c r="M34" s="235"/>
    </row>
    <row r="35" spans="2:13" ht="13.5" customHeight="1">
      <c r="B35" s="1" t="s">
        <v>443</v>
      </c>
      <c r="D35" s="10"/>
      <c r="E35" s="10"/>
      <c r="J35" s="1">
        <v>30</v>
      </c>
      <c r="L35" s="234"/>
      <c r="M35" s="234"/>
    </row>
    <row r="36" spans="2:13" ht="13.5" customHeight="1">
      <c r="B36" s="1" t="s">
        <v>444</v>
      </c>
      <c r="D36" s="10"/>
      <c r="E36" s="10"/>
      <c r="J36" s="1">
        <v>31</v>
      </c>
      <c r="L36" s="235"/>
      <c r="M36" s="235"/>
    </row>
    <row r="37" spans="2:13" ht="13.5" customHeight="1">
      <c r="B37" s="1" t="s">
        <v>445</v>
      </c>
      <c r="D37" s="10"/>
      <c r="E37" s="10"/>
      <c r="L37" s="234"/>
      <c r="M37" s="234"/>
    </row>
    <row r="38" spans="2:13" ht="13.5" customHeight="1">
      <c r="B38" s="1" t="s">
        <v>446</v>
      </c>
      <c r="D38" s="10"/>
      <c r="E38" s="10"/>
      <c r="L38" s="234"/>
      <c r="M38" s="234"/>
    </row>
    <row r="39" spans="2:13" ht="13.5" customHeight="1">
      <c r="B39" s="1" t="s">
        <v>447</v>
      </c>
      <c r="D39" s="10"/>
      <c r="E39" s="10"/>
    </row>
    <row r="40" spans="2:13" ht="13.5" customHeight="1">
      <c r="B40" s="1" t="s">
        <v>448</v>
      </c>
      <c r="D40" s="10"/>
      <c r="E40" s="10"/>
    </row>
    <row r="41" spans="2:13" ht="13.5" customHeight="1">
      <c r="B41" s="1" t="s">
        <v>449</v>
      </c>
      <c r="D41" s="10"/>
      <c r="E41" s="10"/>
    </row>
    <row r="42" spans="2:13" ht="13.5" customHeight="1">
      <c r="B42" s="1" t="s">
        <v>450</v>
      </c>
      <c r="D42" s="10"/>
      <c r="E42" s="10"/>
    </row>
    <row r="43" spans="2:13" ht="13.5" customHeight="1">
      <c r="B43" s="1" t="s">
        <v>451</v>
      </c>
      <c r="D43" s="10"/>
      <c r="E43" s="10"/>
    </row>
    <row r="44" spans="2:13" ht="13.5" customHeight="1">
      <c r="B44" s="1" t="s">
        <v>452</v>
      </c>
      <c r="D44" s="10"/>
      <c r="E44" s="10"/>
    </row>
    <row r="45" spans="2:13" ht="13.5" customHeight="1">
      <c r="B45" s="1" t="s">
        <v>453</v>
      </c>
      <c r="D45" s="10"/>
      <c r="E45" s="10"/>
    </row>
    <row r="46" spans="2:13" ht="13.5" customHeight="1">
      <c r="B46" s="1" t="s">
        <v>454</v>
      </c>
      <c r="D46" s="10"/>
      <c r="E46" s="10"/>
    </row>
    <row r="47" spans="2:13" ht="13.5" customHeight="1">
      <c r="B47" s="1" t="s">
        <v>455</v>
      </c>
      <c r="D47" s="10"/>
      <c r="E47" s="10"/>
    </row>
    <row r="48" spans="2:13" ht="13.5" customHeight="1">
      <c r="B48" s="1" t="s">
        <v>456</v>
      </c>
      <c r="D48" s="10"/>
      <c r="E48" s="10"/>
    </row>
    <row r="49" spans="2:5" ht="13.5" customHeight="1">
      <c r="B49" s="1" t="s">
        <v>457</v>
      </c>
      <c r="D49" s="10"/>
      <c r="E49" s="10"/>
    </row>
    <row r="50" spans="2:5" ht="13.5" customHeight="1">
      <c r="B50" s="1" t="s">
        <v>458</v>
      </c>
      <c r="D50" s="10"/>
      <c r="E50" s="10"/>
    </row>
    <row r="51" spans="2:5" ht="13.5" customHeight="1">
      <c r="B51" s="1" t="s">
        <v>459</v>
      </c>
      <c r="D51" s="10"/>
      <c r="E51" s="10"/>
    </row>
    <row r="52" spans="2:5" ht="13.5" customHeight="1">
      <c r="B52" s="1" t="s">
        <v>460</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J6:J36">
    <sortCondition ref="J6:J36"/>
  </sortState>
  <mergeCells count="1">
    <mergeCell ref="L5:M5"/>
  </mergeCells>
  <phoneticPr fontId="2"/>
  <conditionalFormatting sqref="AG5">
    <cfRule type="duplicateValues" dxfId="1" priority="1"/>
  </conditionalFormatting>
  <conditionalFormatting sqref="AG27:AG29 AG6:AG22">
    <cfRule type="duplicateValues" dxfId="0" priority="159"/>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zoomScaleNormal="100" workbookViewId="0">
      <selection activeCell="E15" sqref="E15:H16"/>
    </sheetView>
  </sheetViews>
  <sheetFormatPr defaultColWidth="2.75" defaultRowHeight="19.7" customHeight="1"/>
  <cols>
    <col min="1" max="38" width="2.75" style="82"/>
    <col min="39" max="39" width="3.625" style="82" bestFit="1" customWidth="1"/>
    <col min="40" max="42" width="2.75" style="82"/>
    <col min="43" max="43" width="2.75" style="82" customWidth="1"/>
    <col min="44" max="44" width="3.25" style="82" customWidth="1"/>
    <col min="45" max="45" width="2.75" style="82" hidden="1" customWidth="1"/>
    <col min="46" max="47" width="4.625" style="82" hidden="1" customWidth="1"/>
    <col min="48" max="48" width="4.625" style="82" customWidth="1"/>
    <col min="49" max="49" width="2.75" style="82" customWidth="1"/>
    <col min="50" max="16384" width="2.75" style="82"/>
  </cols>
  <sheetData>
    <row r="1" spans="1:44" ht="19.7" customHeight="1">
      <c r="B1" s="82" t="s">
        <v>48</v>
      </c>
    </row>
    <row r="2" spans="1:44" ht="19.7" customHeight="1">
      <c r="A2" s="268" t="s">
        <v>49</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row>
    <row r="4" spans="1:44" ht="19.7" customHeight="1">
      <c r="A4" s="83" t="s">
        <v>50</v>
      </c>
      <c r="B4" s="84"/>
      <c r="C4" s="84"/>
      <c r="D4" s="85"/>
      <c r="E4" s="272" t="s">
        <v>51</v>
      </c>
      <c r="F4" s="273"/>
      <c r="G4" s="273"/>
      <c r="H4" s="274"/>
      <c r="I4" s="275" t="s">
        <v>52</v>
      </c>
      <c r="J4" s="276"/>
      <c r="K4" s="277"/>
      <c r="L4" s="275" t="s">
        <v>53</v>
      </c>
      <c r="M4" s="276"/>
      <c r="N4" s="276"/>
      <c r="O4" s="277"/>
      <c r="P4" s="275" t="s">
        <v>54</v>
      </c>
      <c r="Q4" s="276"/>
      <c r="R4" s="276"/>
      <c r="S4" s="277"/>
      <c r="T4" s="275" t="s">
        <v>55</v>
      </c>
      <c r="U4" s="276"/>
      <c r="V4" s="276"/>
      <c r="W4" s="276"/>
      <c r="X4" s="277"/>
      <c r="Y4" s="78" t="s">
        <v>56</v>
      </c>
      <c r="Z4" s="59"/>
      <c r="AA4" s="59"/>
      <c r="AB4" s="85"/>
      <c r="AC4" s="79" t="s">
        <v>57</v>
      </c>
      <c r="AD4" s="84"/>
      <c r="AE4" s="84"/>
      <c r="AF4" s="84"/>
      <c r="AG4" s="85"/>
      <c r="AH4" s="79" t="s">
        <v>58</v>
      </c>
      <c r="AI4" s="84"/>
      <c r="AJ4" s="84"/>
      <c r="AK4" s="84"/>
      <c r="AL4" s="85"/>
      <c r="AM4" s="78" t="s">
        <v>59</v>
      </c>
      <c r="AN4" s="84"/>
      <c r="AO4" s="84"/>
      <c r="AP4" s="84"/>
      <c r="AQ4" s="85"/>
    </row>
    <row r="5" spans="1:44" ht="19.7" customHeight="1">
      <c r="A5" s="86"/>
      <c r="D5" s="87"/>
      <c r="H5" s="87"/>
      <c r="I5" s="86"/>
      <c r="K5" s="87"/>
      <c r="L5" s="278" t="s">
        <v>60</v>
      </c>
      <c r="M5" s="255"/>
      <c r="N5" s="255"/>
      <c r="O5" s="279"/>
      <c r="P5" s="280" t="s">
        <v>61</v>
      </c>
      <c r="Q5" s="281"/>
      <c r="R5" s="281"/>
      <c r="S5" s="282"/>
      <c r="T5" s="283" t="s">
        <v>62</v>
      </c>
      <c r="U5" s="284"/>
      <c r="V5" s="284"/>
      <c r="W5" s="284"/>
      <c r="X5" s="285"/>
      <c r="Y5" s="9" t="s">
        <v>63</v>
      </c>
      <c r="Z5" s="7"/>
      <c r="AA5" s="7"/>
      <c r="AB5" s="87"/>
      <c r="AC5" s="60" t="s">
        <v>64</v>
      </c>
      <c r="AG5" s="87"/>
      <c r="AH5" s="7" t="s">
        <v>65</v>
      </c>
      <c r="AL5" s="87"/>
      <c r="AM5" s="9" t="s">
        <v>66</v>
      </c>
      <c r="AQ5" s="87"/>
    </row>
    <row r="6" spans="1:44" ht="19.7" customHeight="1">
      <c r="A6" s="86"/>
      <c r="D6" s="87"/>
      <c r="H6" s="87"/>
      <c r="I6" s="86"/>
      <c r="K6" s="87"/>
      <c r="L6" s="86"/>
      <c r="P6" s="86"/>
      <c r="S6" s="87"/>
      <c r="T6" s="283" t="s">
        <v>67</v>
      </c>
      <c r="U6" s="284"/>
      <c r="V6" s="284"/>
      <c r="W6" s="284"/>
      <c r="X6" s="285"/>
      <c r="Y6" s="9" t="s">
        <v>68</v>
      </c>
      <c r="Z6" s="5"/>
      <c r="AA6" s="5"/>
      <c r="AB6" s="87"/>
      <c r="AC6" s="88" t="s">
        <v>69</v>
      </c>
      <c r="AG6" s="87"/>
      <c r="AH6" s="60" t="s">
        <v>70</v>
      </c>
      <c r="AL6" s="87"/>
      <c r="AM6" s="61" t="s">
        <v>71</v>
      </c>
      <c r="AQ6" s="87"/>
    </row>
    <row r="7" spans="1:44" ht="19.7" customHeight="1">
      <c r="A7" s="86"/>
      <c r="D7" s="87"/>
      <c r="H7" s="87"/>
      <c r="I7" s="86"/>
      <c r="K7" s="87"/>
      <c r="L7" s="86"/>
      <c r="P7" s="86"/>
      <c r="S7" s="87"/>
      <c r="T7" s="283" t="s">
        <v>72</v>
      </c>
      <c r="U7" s="284"/>
      <c r="V7" s="284"/>
      <c r="W7" s="284"/>
      <c r="X7" s="285"/>
      <c r="Y7" s="9"/>
      <c r="Z7" s="7"/>
      <c r="AA7" s="7"/>
      <c r="AB7" s="87"/>
      <c r="AG7" s="87"/>
      <c r="AH7" s="89" t="s">
        <v>69</v>
      </c>
      <c r="AL7" s="87"/>
      <c r="AM7" s="89" t="s">
        <v>73</v>
      </c>
      <c r="AQ7" s="87"/>
    </row>
    <row r="8" spans="1:44" ht="19.7" customHeight="1">
      <c r="A8" s="86"/>
      <c r="D8" s="87"/>
      <c r="H8" s="87"/>
      <c r="I8" s="86"/>
      <c r="K8" s="87"/>
      <c r="L8" s="86"/>
      <c r="P8" s="86"/>
      <c r="S8" s="87"/>
      <c r="T8" s="269" t="s">
        <v>74</v>
      </c>
      <c r="U8" s="270"/>
      <c r="V8" s="270"/>
      <c r="W8" s="270"/>
      <c r="X8" s="271"/>
      <c r="Y8" s="86"/>
      <c r="AB8" s="87"/>
      <c r="AG8" s="87"/>
      <c r="AH8" s="86"/>
      <c r="AL8" s="87"/>
      <c r="AM8" s="86"/>
      <c r="AQ8" s="87"/>
    </row>
    <row r="9" spans="1:44" ht="19.7" customHeight="1">
      <c r="A9" s="86"/>
      <c r="D9" s="87"/>
      <c r="H9" s="87"/>
      <c r="I9" s="86"/>
      <c r="K9" s="87"/>
      <c r="L9" s="86"/>
      <c r="P9" s="86"/>
      <c r="S9" s="87"/>
      <c r="T9" s="86" t="s">
        <v>75</v>
      </c>
      <c r="X9" s="87"/>
      <c r="Y9" s="86"/>
      <c r="AB9" s="87"/>
      <c r="AG9" s="87"/>
      <c r="AH9" s="86"/>
      <c r="AL9" s="87"/>
      <c r="AM9" s="86"/>
      <c r="AQ9" s="87"/>
    </row>
    <row r="10" spans="1:44" ht="19.7" customHeight="1">
      <c r="A10" s="90"/>
      <c r="B10" s="91"/>
      <c r="C10" s="91"/>
      <c r="D10" s="92"/>
      <c r="E10" s="91"/>
      <c r="F10" s="91"/>
      <c r="G10" s="91"/>
      <c r="H10" s="92" t="s">
        <v>76</v>
      </c>
      <c r="I10" s="90"/>
      <c r="J10" s="91"/>
      <c r="K10" s="92" t="s">
        <v>77</v>
      </c>
      <c r="L10" s="90"/>
      <c r="M10" s="91"/>
      <c r="N10" s="91"/>
      <c r="O10" s="91" t="s">
        <v>78</v>
      </c>
      <c r="P10" s="90"/>
      <c r="Q10" s="91"/>
      <c r="R10" s="91"/>
      <c r="S10" s="92" t="s">
        <v>79</v>
      </c>
      <c r="T10" s="90"/>
      <c r="U10" s="91"/>
      <c r="V10" s="91"/>
      <c r="W10" s="91"/>
      <c r="X10" s="92" t="s">
        <v>80</v>
      </c>
      <c r="Y10" s="90"/>
      <c r="Z10" s="91"/>
      <c r="AA10" s="91"/>
      <c r="AB10" s="92" t="s">
        <v>81</v>
      </c>
      <c r="AC10" s="91"/>
      <c r="AD10" s="91"/>
      <c r="AE10" s="91"/>
      <c r="AF10" s="91"/>
      <c r="AG10" s="92" t="s">
        <v>82</v>
      </c>
      <c r="AH10" s="90"/>
      <c r="AI10" s="91"/>
      <c r="AJ10" s="91"/>
      <c r="AK10" s="91"/>
      <c r="AL10" s="92" t="s">
        <v>83</v>
      </c>
      <c r="AM10" s="90"/>
      <c r="AN10" s="91"/>
      <c r="AO10" s="91"/>
      <c r="AP10" s="91"/>
      <c r="AQ10" s="92" t="s">
        <v>84</v>
      </c>
    </row>
    <row r="11" spans="1:44" ht="19.7" customHeight="1">
      <c r="A11" s="62" t="s">
        <v>85</v>
      </c>
      <c r="B11" s="84"/>
      <c r="C11" s="84"/>
      <c r="D11" s="85"/>
      <c r="E11" s="84"/>
      <c r="F11" s="84"/>
      <c r="G11" s="84"/>
      <c r="H11" s="84"/>
      <c r="I11" s="83"/>
      <c r="J11" s="84"/>
      <c r="K11" s="85"/>
      <c r="L11" s="84"/>
      <c r="M11" s="84"/>
      <c r="N11" s="84"/>
      <c r="O11" s="84"/>
      <c r="P11" s="83"/>
      <c r="Q11" s="84"/>
      <c r="R11" s="84"/>
      <c r="S11" s="85"/>
      <c r="T11" s="84"/>
      <c r="U11" s="84"/>
      <c r="V11" s="84"/>
      <c r="W11" s="84"/>
      <c r="X11" s="84"/>
      <c r="Y11" s="83"/>
      <c r="Z11" s="84"/>
      <c r="AA11" s="84"/>
      <c r="AB11" s="85"/>
      <c r="AC11" s="84"/>
      <c r="AD11" s="84"/>
      <c r="AE11" s="84"/>
      <c r="AF11" s="84"/>
      <c r="AG11" s="84"/>
      <c r="AH11" s="83"/>
      <c r="AI11" s="84"/>
      <c r="AJ11" s="84"/>
      <c r="AK11" s="84"/>
      <c r="AL11" s="85"/>
      <c r="AM11" s="83"/>
      <c r="AN11" s="84"/>
      <c r="AO11" s="84"/>
      <c r="AP11" s="84"/>
      <c r="AQ11" s="85"/>
    </row>
    <row r="12" spans="1:44" ht="19.7" customHeight="1">
      <c r="A12" s="93" t="s">
        <v>86</v>
      </c>
      <c r="D12" s="87"/>
      <c r="I12" s="86"/>
      <c r="K12" s="87"/>
      <c r="P12" s="86"/>
      <c r="S12" s="87"/>
      <c r="Y12" s="86"/>
      <c r="AB12" s="87"/>
      <c r="AH12" s="86"/>
      <c r="AL12" s="87"/>
      <c r="AM12" s="86"/>
      <c r="AQ12" s="87"/>
    </row>
    <row r="13" spans="1:44" ht="19.7" customHeight="1">
      <c r="A13" s="93" t="s">
        <v>87</v>
      </c>
      <c r="D13" s="87"/>
      <c r="I13" s="86"/>
      <c r="K13" s="87"/>
      <c r="P13" s="86"/>
      <c r="S13" s="87"/>
      <c r="Y13" s="86"/>
      <c r="AB13" s="87"/>
      <c r="AH13" s="86"/>
      <c r="AL13" s="87"/>
      <c r="AM13" s="86"/>
      <c r="AQ13" s="87"/>
    </row>
    <row r="14" spans="1:44" ht="19.7" customHeight="1">
      <c r="A14" s="93" t="s">
        <v>88</v>
      </c>
      <c r="D14" s="87"/>
      <c r="I14" s="86"/>
      <c r="K14" s="87"/>
      <c r="P14" s="86"/>
      <c r="S14" s="87"/>
      <c r="Y14" s="86"/>
      <c r="AB14" s="87"/>
      <c r="AH14" s="86"/>
      <c r="AL14" s="87"/>
      <c r="AM14" s="86"/>
      <c r="AQ14" s="87"/>
    </row>
    <row r="15" spans="1:44" ht="19.7" customHeight="1">
      <c r="A15" s="93" t="s">
        <v>89</v>
      </c>
      <c r="D15" s="87"/>
      <c r="E15" s="256"/>
      <c r="F15" s="257"/>
      <c r="G15" s="257"/>
      <c r="H15" s="258"/>
      <c r="I15" s="256">
        <v>0</v>
      </c>
      <c r="J15" s="257"/>
      <c r="K15" s="258"/>
      <c r="L15" s="262">
        <f>E15-I15</f>
        <v>0</v>
      </c>
      <c r="M15" s="263"/>
      <c r="N15" s="263"/>
      <c r="O15" s="264"/>
      <c r="P15" s="259"/>
      <c r="Q15" s="260"/>
      <c r="R15" s="260"/>
      <c r="S15" s="261"/>
      <c r="T15" s="262">
        <f>ROUNDDOWN(IF(AT18=1,P15*AT19,IF(AT18=2,P15*AU19,)),0)</f>
        <v>0</v>
      </c>
      <c r="U15" s="263"/>
      <c r="V15" s="263"/>
      <c r="W15" s="263"/>
      <c r="X15" s="264"/>
      <c r="Y15" s="259"/>
      <c r="Z15" s="260"/>
      <c r="AA15" s="260"/>
      <c r="AB15" s="261"/>
      <c r="AC15" s="262">
        <f>IF(T15&lt;Y15,T15,Y15)</f>
        <v>0</v>
      </c>
      <c r="AD15" s="263"/>
      <c r="AE15" s="263"/>
      <c r="AF15" s="263"/>
      <c r="AG15" s="264"/>
      <c r="AH15" s="262">
        <f>IF(L15&lt;AC15,L15,AC15)</f>
        <v>0</v>
      </c>
      <c r="AI15" s="263"/>
      <c r="AJ15" s="263"/>
      <c r="AK15" s="263"/>
      <c r="AL15" s="264"/>
      <c r="AM15" s="262">
        <f>ROUNDDOWN(AH15,-3)</f>
        <v>0</v>
      </c>
      <c r="AN15" s="265"/>
      <c r="AO15" s="265"/>
      <c r="AP15" s="265"/>
      <c r="AQ15" s="266"/>
      <c r="AR15" s="82" t="str">
        <f>IF(○【申請手続】交付申請書!AM48=1,"・30円コース",IF(○【申請手続】交付申請書!AM48=2,"・45円コース",IF(○【申請手続】交付申請書!AM48=3,"・60円コース",IF(○【申請手続】交付申請書!AM48=4,"・90円コース","※基準額が表示されない場合は「交付申請書」シートでコースを選択してください"))))</f>
        <v>※基準額が表示されない場合は「交付申請書」シートでコースを選択してください</v>
      </c>
    </row>
    <row r="16" spans="1:44" ht="19.7" customHeight="1">
      <c r="A16" s="93" t="s">
        <v>90</v>
      </c>
      <c r="D16" s="87"/>
      <c r="E16" s="256"/>
      <c r="F16" s="257"/>
      <c r="G16" s="257"/>
      <c r="H16" s="258"/>
      <c r="I16" s="256"/>
      <c r="J16" s="257"/>
      <c r="K16" s="258"/>
      <c r="L16" s="262"/>
      <c r="M16" s="263"/>
      <c r="N16" s="263"/>
      <c r="O16" s="264"/>
      <c r="P16" s="259"/>
      <c r="Q16" s="260"/>
      <c r="R16" s="260"/>
      <c r="S16" s="261"/>
      <c r="T16" s="262"/>
      <c r="U16" s="263"/>
      <c r="V16" s="263"/>
      <c r="W16" s="263"/>
      <c r="X16" s="264"/>
      <c r="Y16" s="259"/>
      <c r="Z16" s="260"/>
      <c r="AA16" s="260"/>
      <c r="AB16" s="261"/>
      <c r="AC16" s="262"/>
      <c r="AD16" s="263"/>
      <c r="AE16" s="263"/>
      <c r="AF16" s="263"/>
      <c r="AG16" s="264"/>
      <c r="AH16" s="262"/>
      <c r="AI16" s="263"/>
      <c r="AJ16" s="263"/>
      <c r="AK16" s="263"/>
      <c r="AL16" s="264"/>
      <c r="AM16" s="267"/>
      <c r="AN16" s="265"/>
      <c r="AO16" s="265"/>
      <c r="AP16" s="265"/>
      <c r="AQ16" s="266"/>
    </row>
    <row r="17" spans="1:48" ht="19.7" customHeight="1">
      <c r="A17" s="94" t="s">
        <v>91</v>
      </c>
      <c r="B17" s="91"/>
      <c r="C17" s="91"/>
      <c r="D17" s="92"/>
      <c r="E17" s="91"/>
      <c r="F17" s="91"/>
      <c r="G17" s="91"/>
      <c r="H17" s="91" t="s">
        <v>18</v>
      </c>
      <c r="I17" s="90"/>
      <c r="J17" s="91"/>
      <c r="K17" s="92" t="s">
        <v>18</v>
      </c>
      <c r="L17" s="91"/>
      <c r="M17" s="91"/>
      <c r="N17" s="91"/>
      <c r="O17" s="91" t="s">
        <v>18</v>
      </c>
      <c r="P17" s="90"/>
      <c r="Q17" s="91"/>
      <c r="R17" s="91"/>
      <c r="S17" s="92" t="s">
        <v>18</v>
      </c>
      <c r="T17" s="91"/>
      <c r="U17" s="91"/>
      <c r="V17" s="91"/>
      <c r="W17" s="91"/>
      <c r="X17" s="91" t="s">
        <v>18</v>
      </c>
      <c r="Y17" s="90"/>
      <c r="Z17" s="91"/>
      <c r="AA17" s="91"/>
      <c r="AB17" s="92" t="s">
        <v>18</v>
      </c>
      <c r="AC17" s="91"/>
      <c r="AD17" s="91"/>
      <c r="AE17" s="91"/>
      <c r="AF17" s="91"/>
      <c r="AG17" s="91" t="s">
        <v>18</v>
      </c>
      <c r="AH17" s="90"/>
      <c r="AI17" s="91"/>
      <c r="AJ17" s="91"/>
      <c r="AK17" s="91"/>
      <c r="AL17" s="92" t="s">
        <v>18</v>
      </c>
      <c r="AM17" s="90"/>
      <c r="AN17" s="91"/>
      <c r="AO17" s="91"/>
      <c r="AP17" s="91"/>
      <c r="AQ17" s="92" t="s">
        <v>18</v>
      </c>
    </row>
    <row r="18" spans="1:48" ht="19.7" customHeight="1">
      <c r="A18" s="82" t="s">
        <v>92</v>
      </c>
      <c r="D18" s="82" t="s">
        <v>474</v>
      </c>
      <c r="T18" s="82" t="s">
        <v>93</v>
      </c>
      <c r="V18" s="84"/>
      <c r="W18" s="84"/>
      <c r="X18" s="84"/>
      <c r="AT18" s="95"/>
    </row>
    <row r="19" spans="1:48" ht="19.7" customHeight="1">
      <c r="D19" s="82" t="s">
        <v>475</v>
      </c>
      <c r="T19" s="82" t="s">
        <v>94</v>
      </c>
      <c r="AN19" s="255"/>
      <c r="AO19" s="255"/>
      <c r="AP19" s="255"/>
      <c r="AT19" s="96">
        <v>0.8</v>
      </c>
      <c r="AU19" s="96">
        <v>0.75</v>
      </c>
      <c r="AV19" s="96"/>
    </row>
    <row r="20" spans="1:48" ht="19.7" customHeight="1">
      <c r="A20" s="82" t="s">
        <v>68</v>
      </c>
      <c r="D20" s="5" t="s">
        <v>482</v>
      </c>
    </row>
    <row r="21" spans="1:48" ht="19.7" customHeight="1">
      <c r="A21" s="82" t="s">
        <v>95</v>
      </c>
      <c r="D21" s="82" t="s">
        <v>96</v>
      </c>
      <c r="M21" s="82" t="s">
        <v>97</v>
      </c>
      <c r="R21" s="82" t="s">
        <v>98</v>
      </c>
      <c r="AU21" s="95"/>
    </row>
  </sheetData>
  <sheetProtection formatCells="0" selectLockedCells="1"/>
  <mergeCells count="22">
    <mergeCell ref="E15:H16"/>
    <mergeCell ref="L15:O16"/>
    <mergeCell ref="P15:S16"/>
    <mergeCell ref="T15:X16"/>
    <mergeCell ref="AC15:AG16"/>
    <mergeCell ref="A2:AQ2"/>
    <mergeCell ref="T8:X8"/>
    <mergeCell ref="E4:H4"/>
    <mergeCell ref="I4:K4"/>
    <mergeCell ref="L4:O4"/>
    <mergeCell ref="L5:O5"/>
    <mergeCell ref="P4:S4"/>
    <mergeCell ref="P5:S5"/>
    <mergeCell ref="T4:X4"/>
    <mergeCell ref="T5:X5"/>
    <mergeCell ref="T6:X6"/>
    <mergeCell ref="T7:X7"/>
    <mergeCell ref="AN19:AP19"/>
    <mergeCell ref="I15:K16"/>
    <mergeCell ref="Y15:AB16"/>
    <mergeCell ref="AH15:AL16"/>
    <mergeCell ref="AM15:AQ16"/>
  </mergeCells>
  <phoneticPr fontId="2"/>
  <conditionalFormatting sqref="E15:H16">
    <cfRule type="expression" dxfId="114" priority="41">
      <formula>$E$15=0</formula>
    </cfRule>
  </conditionalFormatting>
  <conditionalFormatting sqref="I15">
    <cfRule type="cellIs" dxfId="113" priority="40" operator="equal">
      <formula>""</formula>
    </cfRule>
  </conditionalFormatting>
  <conditionalFormatting sqref="P15:S16">
    <cfRule type="expression" dxfId="108" priority="39">
      <formula>$P$15=0</formula>
    </cfRule>
  </conditionalFormatting>
  <conditionalFormatting sqref="V18 S19">
    <cfRule type="expression" priority="2" stopIfTrue="1">
      <formula>OR($AT$18=1,$AT$18=2,$AT$18=4)</formula>
    </cfRule>
  </conditionalFormatting>
  <conditionalFormatting sqref="Y15">
    <cfRule type="expression" dxfId="106"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【提出不要】リスト!$M$6:$M$26</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O136"/>
  <sheetViews>
    <sheetView zoomScaleNormal="100" workbookViewId="0">
      <selection activeCell="S8" sqref="S8:Y9"/>
    </sheetView>
  </sheetViews>
  <sheetFormatPr defaultColWidth="2.25" defaultRowHeight="14.1" customHeight="1"/>
  <cols>
    <col min="1" max="2" width="2.25" style="81"/>
    <col min="3" max="3" width="4.5" style="81" customWidth="1"/>
    <col min="4" max="14" width="2.25" style="81"/>
    <col min="15" max="15" width="2.25" style="81" customWidth="1"/>
    <col min="16" max="17" width="3" style="81" bestFit="1" customWidth="1"/>
    <col min="18" max="21" width="2.25" style="81"/>
    <col min="22" max="22" width="2.25" style="81" customWidth="1"/>
    <col min="23" max="23" width="2.25" style="81"/>
    <col min="24" max="32" width="3" style="81" customWidth="1"/>
    <col min="33" max="33" width="2.125" style="81" customWidth="1"/>
    <col min="34" max="37" width="3" style="81" customWidth="1"/>
    <col min="38" max="38" width="3.875" style="81" customWidth="1"/>
    <col min="39" max="39" width="8.875" style="81" customWidth="1"/>
    <col min="40" max="40" width="3.25" style="81" customWidth="1"/>
    <col min="41" max="41" width="4.5" style="81" hidden="1" customWidth="1"/>
    <col min="42" max="42" width="7.625" style="81" hidden="1" customWidth="1"/>
    <col min="43" max="43" width="4.625" style="81" hidden="1" customWidth="1"/>
    <col min="44" max="47" width="2.25" style="81" customWidth="1"/>
    <col min="48" max="48" width="4.5" style="81" customWidth="1"/>
    <col min="49" max="50" width="2.25" style="81"/>
    <col min="51" max="71" width="3.375" style="81" customWidth="1"/>
    <col min="72" max="16384" width="2.25" style="81"/>
  </cols>
  <sheetData>
    <row r="1" spans="1:39" ht="14.1" customHeight="1">
      <c r="A1" s="115"/>
      <c r="B1" s="115"/>
      <c r="C1" s="115"/>
    </row>
    <row r="2" spans="1:39" ht="14.1" customHeight="1">
      <c r="A2" s="200"/>
      <c r="B2" s="200"/>
      <c r="C2" s="200"/>
    </row>
    <row r="3" spans="1:39" ht="14.1" customHeight="1">
      <c r="B3" s="115" t="s">
        <v>99</v>
      </c>
      <c r="C3" s="115"/>
      <c r="D3" s="115"/>
    </row>
    <row r="4" spans="1:39" ht="14.1" customHeight="1">
      <c r="B4" s="118"/>
    </row>
    <row r="5" spans="1:39" ht="24.75" customHeight="1">
      <c r="A5" s="286" t="s">
        <v>100</v>
      </c>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row>
    <row r="6" spans="1:39" ht="24.75" customHeight="1">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row>
    <row r="7" spans="1:39" ht="14.1" customHeight="1" thickBot="1"/>
    <row r="8" spans="1:39" ht="14.1" customHeight="1">
      <c r="A8" s="287" t="s">
        <v>101</v>
      </c>
      <c r="B8" s="288"/>
      <c r="C8" s="288"/>
      <c r="D8" s="288"/>
      <c r="E8" s="288"/>
      <c r="F8" s="288"/>
      <c r="G8" s="288"/>
      <c r="H8" s="288"/>
      <c r="I8" s="288"/>
      <c r="J8" s="289"/>
      <c r="K8" s="293" t="s">
        <v>102</v>
      </c>
      <c r="L8" s="294"/>
      <c r="M8" s="294"/>
      <c r="N8" s="294"/>
      <c r="O8" s="294"/>
      <c r="P8" s="294"/>
      <c r="Q8" s="294"/>
      <c r="R8" s="295"/>
      <c r="S8" s="299"/>
      <c r="T8" s="300"/>
      <c r="U8" s="300"/>
      <c r="V8" s="300"/>
      <c r="W8" s="300"/>
      <c r="X8" s="300"/>
      <c r="Y8" s="300"/>
      <c r="Z8" s="303" t="s">
        <v>18</v>
      </c>
      <c r="AA8" s="293" t="s">
        <v>103</v>
      </c>
      <c r="AB8" s="294"/>
      <c r="AC8" s="294"/>
      <c r="AD8" s="294"/>
      <c r="AE8" s="294"/>
      <c r="AF8" s="294"/>
      <c r="AG8" s="295"/>
      <c r="AH8" s="305"/>
      <c r="AI8" s="306"/>
      <c r="AJ8" s="306"/>
      <c r="AK8" s="306"/>
      <c r="AL8" s="306"/>
      <c r="AM8" s="309" t="s">
        <v>104</v>
      </c>
    </row>
    <row r="9" spans="1:39" ht="24" customHeight="1">
      <c r="A9" s="290"/>
      <c r="B9" s="291"/>
      <c r="C9" s="291"/>
      <c r="D9" s="291"/>
      <c r="E9" s="291"/>
      <c r="F9" s="291"/>
      <c r="G9" s="291"/>
      <c r="H9" s="291"/>
      <c r="I9" s="291"/>
      <c r="J9" s="292"/>
      <c r="K9" s="296"/>
      <c r="L9" s="297"/>
      <c r="M9" s="297"/>
      <c r="N9" s="297"/>
      <c r="O9" s="297"/>
      <c r="P9" s="297"/>
      <c r="Q9" s="297"/>
      <c r="R9" s="298"/>
      <c r="S9" s="301"/>
      <c r="T9" s="302"/>
      <c r="U9" s="302"/>
      <c r="V9" s="302"/>
      <c r="W9" s="302"/>
      <c r="X9" s="302"/>
      <c r="Y9" s="302"/>
      <c r="Z9" s="304"/>
      <c r="AA9" s="296"/>
      <c r="AB9" s="297"/>
      <c r="AC9" s="297"/>
      <c r="AD9" s="297"/>
      <c r="AE9" s="297"/>
      <c r="AF9" s="297"/>
      <c r="AG9" s="298"/>
      <c r="AH9" s="307"/>
      <c r="AI9" s="308"/>
      <c r="AJ9" s="308"/>
      <c r="AK9" s="308"/>
      <c r="AL9" s="308"/>
      <c r="AM9" s="310"/>
    </row>
    <row r="10" spans="1:39" ht="24" customHeight="1">
      <c r="A10" s="290"/>
      <c r="B10" s="291"/>
      <c r="C10" s="291"/>
      <c r="D10" s="291"/>
      <c r="E10" s="291"/>
      <c r="F10" s="291"/>
      <c r="G10" s="291"/>
      <c r="H10" s="291"/>
      <c r="I10" s="291"/>
      <c r="J10" s="292"/>
      <c r="K10" s="311" t="s">
        <v>105</v>
      </c>
      <c r="L10" s="312"/>
      <c r="M10" s="312"/>
      <c r="N10" s="312"/>
      <c r="O10" s="312"/>
      <c r="P10" s="312"/>
      <c r="Q10" s="312"/>
      <c r="R10" s="313"/>
      <c r="S10" s="314"/>
      <c r="T10" s="315"/>
      <c r="U10" s="315"/>
      <c r="V10" s="315"/>
      <c r="W10" s="315"/>
      <c r="X10" s="315"/>
      <c r="Y10" s="315"/>
      <c r="Z10" s="315"/>
      <c r="AA10" s="315"/>
      <c r="AB10" s="315"/>
      <c r="AC10" s="315"/>
      <c r="AD10" s="315"/>
      <c r="AE10" s="315"/>
      <c r="AF10" s="315"/>
      <c r="AG10" s="315"/>
      <c r="AH10" s="315"/>
      <c r="AI10" s="315"/>
      <c r="AJ10" s="315"/>
      <c r="AK10" s="315"/>
      <c r="AL10" s="315"/>
      <c r="AM10" s="316"/>
    </row>
    <row r="11" spans="1:39" ht="24" customHeight="1">
      <c r="A11" s="197"/>
      <c r="B11" s="198"/>
      <c r="C11" s="198"/>
      <c r="D11" s="198"/>
      <c r="E11" s="324" t="s">
        <v>106</v>
      </c>
      <c r="F11" s="324"/>
      <c r="G11" s="324"/>
      <c r="H11" s="324"/>
      <c r="I11" s="324"/>
      <c r="J11" s="324"/>
      <c r="K11" s="324"/>
      <c r="L11" s="324"/>
      <c r="M11" s="324"/>
      <c r="N11" s="317"/>
      <c r="O11" s="318"/>
      <c r="P11" s="317"/>
      <c r="Q11" s="318"/>
      <c r="R11" s="317"/>
      <c r="S11" s="318"/>
      <c r="T11" s="317"/>
      <c r="U11" s="318"/>
      <c r="V11" s="317"/>
      <c r="W11" s="318"/>
      <c r="X11" s="317"/>
      <c r="Y11" s="318"/>
      <c r="Z11" s="317"/>
      <c r="AA11" s="318"/>
      <c r="AB11" s="317"/>
      <c r="AC11" s="318"/>
      <c r="AD11" s="317"/>
      <c r="AE11" s="318"/>
      <c r="AF11" s="317"/>
      <c r="AG11" s="318"/>
      <c r="AH11" s="317"/>
      <c r="AI11" s="318"/>
      <c r="AJ11" s="317"/>
      <c r="AK11" s="318"/>
      <c r="AL11" s="203"/>
      <c r="AM11" s="185"/>
    </row>
    <row r="12" spans="1:39" ht="24" customHeight="1">
      <c r="A12" s="319" t="s">
        <v>107</v>
      </c>
      <c r="B12" s="320"/>
      <c r="C12" s="320"/>
      <c r="D12" s="324" t="s">
        <v>108</v>
      </c>
      <c r="E12" s="324"/>
      <c r="F12" s="324"/>
      <c r="G12" s="324"/>
      <c r="H12" s="324"/>
      <c r="I12" s="324"/>
      <c r="J12" s="324"/>
      <c r="K12" s="325"/>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7"/>
    </row>
    <row r="13" spans="1:39" ht="24" customHeight="1">
      <c r="A13" s="321"/>
      <c r="B13" s="242"/>
      <c r="C13" s="242"/>
      <c r="D13" s="324" t="s">
        <v>109</v>
      </c>
      <c r="E13" s="324"/>
      <c r="F13" s="324"/>
      <c r="G13" s="324"/>
      <c r="H13" s="324"/>
      <c r="I13" s="324"/>
      <c r="J13" s="324"/>
      <c r="K13" s="328"/>
      <c r="L13" s="328"/>
      <c r="M13" s="328"/>
      <c r="N13" s="328"/>
      <c r="O13" s="328"/>
      <c r="P13" s="328"/>
      <c r="Q13" s="328"/>
      <c r="R13" s="328"/>
      <c r="S13" s="328"/>
      <c r="T13" s="328"/>
      <c r="U13" s="328"/>
      <c r="V13" s="328"/>
      <c r="W13" s="328"/>
      <c r="X13" s="328"/>
      <c r="Y13" s="328"/>
      <c r="Z13" s="328"/>
      <c r="AA13" s="328"/>
      <c r="AB13" s="328"/>
      <c r="AC13" s="328"/>
      <c r="AD13" s="328"/>
      <c r="AE13" s="328"/>
      <c r="AF13" s="328"/>
      <c r="AG13" s="210" t="s">
        <v>110</v>
      </c>
      <c r="AH13" s="328"/>
      <c r="AI13" s="328"/>
      <c r="AJ13" s="328"/>
      <c r="AK13" s="328"/>
      <c r="AL13" s="329"/>
      <c r="AM13" s="330"/>
    </row>
    <row r="14" spans="1:39" ht="24" customHeight="1">
      <c r="A14" s="321"/>
      <c r="B14" s="242"/>
      <c r="C14" s="242"/>
      <c r="D14" s="331" t="s">
        <v>468</v>
      </c>
      <c r="E14" s="332"/>
      <c r="F14" s="332"/>
      <c r="G14" s="332"/>
      <c r="H14" s="332"/>
      <c r="I14" s="332"/>
      <c r="J14" s="333"/>
      <c r="K14" s="328"/>
      <c r="L14" s="328"/>
      <c r="M14" s="328"/>
      <c r="N14" s="328"/>
      <c r="O14" s="328"/>
      <c r="P14" s="328"/>
      <c r="Q14" s="328"/>
      <c r="R14" s="328"/>
      <c r="S14" s="334" t="s">
        <v>110</v>
      </c>
      <c r="T14" s="334"/>
      <c r="U14" s="328"/>
      <c r="V14" s="328"/>
      <c r="W14" s="328"/>
      <c r="X14" s="328"/>
      <c r="Y14" s="328"/>
      <c r="Z14" s="328"/>
      <c r="AA14" s="328"/>
      <c r="AB14" s="328"/>
      <c r="AC14" s="328"/>
      <c r="AD14" s="328"/>
      <c r="AE14" s="328"/>
      <c r="AF14" s="328"/>
      <c r="AG14" s="334" t="s">
        <v>110</v>
      </c>
      <c r="AH14" s="334"/>
      <c r="AI14" s="328"/>
      <c r="AJ14" s="328"/>
      <c r="AK14" s="348"/>
      <c r="AL14" s="349"/>
      <c r="AM14" s="350"/>
    </row>
    <row r="15" spans="1:39" ht="24" customHeight="1">
      <c r="A15" s="321"/>
      <c r="B15" s="242"/>
      <c r="C15" s="242"/>
      <c r="D15" s="125" t="s">
        <v>111</v>
      </c>
      <c r="E15" s="97"/>
      <c r="F15" s="97"/>
      <c r="G15" s="97"/>
      <c r="H15" s="97"/>
      <c r="I15" s="97"/>
      <c r="J15" s="137"/>
      <c r="K15" s="351" t="s">
        <v>112</v>
      </c>
      <c r="L15" s="352"/>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4"/>
    </row>
    <row r="16" spans="1:39" ht="24" customHeight="1">
      <c r="A16" s="321"/>
      <c r="B16" s="242"/>
      <c r="C16" s="242"/>
      <c r="D16" s="138"/>
      <c r="E16" s="139"/>
      <c r="F16" s="139"/>
      <c r="G16" s="139"/>
      <c r="H16" s="139"/>
      <c r="I16" s="139"/>
      <c r="J16" s="140"/>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6"/>
    </row>
    <row r="17" spans="1:67" ht="24" customHeight="1">
      <c r="A17" s="321"/>
      <c r="B17" s="242"/>
      <c r="C17" s="242"/>
      <c r="D17" s="141"/>
      <c r="E17" s="142"/>
      <c r="F17" s="142"/>
      <c r="G17" s="142"/>
      <c r="H17" s="142"/>
      <c r="I17" s="142"/>
      <c r="J17" s="143"/>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8"/>
    </row>
    <row r="18" spans="1:67" ht="24" customHeight="1">
      <c r="A18" s="321"/>
      <c r="B18" s="242"/>
      <c r="C18" s="242"/>
      <c r="D18" s="359" t="s">
        <v>113</v>
      </c>
      <c r="E18" s="360"/>
      <c r="F18" s="360"/>
      <c r="G18" s="360"/>
      <c r="H18" s="360"/>
      <c r="I18" s="360"/>
      <c r="J18" s="361"/>
      <c r="K18" s="362"/>
      <c r="L18" s="363"/>
      <c r="M18" s="363"/>
      <c r="N18" s="363"/>
      <c r="O18" s="363"/>
      <c r="P18" s="363"/>
      <c r="Q18" s="363"/>
      <c r="R18" s="363"/>
      <c r="S18" s="363"/>
      <c r="T18" s="363"/>
      <c r="U18" s="363"/>
      <c r="V18" s="363"/>
      <c r="W18" s="363"/>
      <c r="X18" s="364"/>
      <c r="Y18" s="365" t="s">
        <v>114</v>
      </c>
      <c r="Z18" s="366"/>
      <c r="AA18" s="366"/>
      <c r="AB18" s="366"/>
      <c r="AC18" s="366"/>
      <c r="AD18" s="366"/>
      <c r="AE18" s="366"/>
      <c r="AF18" s="366"/>
      <c r="AG18" s="367"/>
      <c r="AH18" s="368"/>
      <c r="AI18" s="369"/>
      <c r="AJ18" s="369"/>
      <c r="AK18" s="369"/>
      <c r="AL18" s="369"/>
      <c r="AM18" s="98" t="s">
        <v>115</v>
      </c>
      <c r="AN18" s="99" t="str">
        <f>IF(AH8&lt;AH18,"「⑤常時使用する労働者の数」は「②企業全体で常時使用する労働者の数」以下にしてください。","")</f>
        <v/>
      </c>
    </row>
    <row r="19" spans="1:67" ht="24" customHeight="1">
      <c r="A19" s="321"/>
      <c r="B19" s="242"/>
      <c r="C19" s="242"/>
      <c r="D19" s="311" t="s">
        <v>116</v>
      </c>
      <c r="E19" s="312"/>
      <c r="F19" s="312"/>
      <c r="G19" s="312"/>
      <c r="H19" s="312"/>
      <c r="I19" s="312"/>
      <c r="J19" s="137"/>
      <c r="K19" s="335"/>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37"/>
      <c r="AZ19" s="100"/>
      <c r="BA19" s="100"/>
      <c r="BB19" s="100"/>
      <c r="BC19" s="100"/>
      <c r="BD19" s="100"/>
      <c r="BE19" s="100"/>
      <c r="BF19" s="100"/>
      <c r="BG19" s="100"/>
      <c r="BH19" s="100"/>
      <c r="BI19" s="100"/>
      <c r="BJ19" s="100"/>
      <c r="BK19" s="100"/>
      <c r="BL19" s="100"/>
      <c r="BM19" s="100"/>
      <c r="BN19" s="100"/>
      <c r="BO19" s="100"/>
    </row>
    <row r="20" spans="1:67" ht="24" customHeight="1">
      <c r="A20" s="322"/>
      <c r="B20" s="323"/>
      <c r="C20" s="323"/>
      <c r="D20" s="123"/>
      <c r="E20" s="144"/>
      <c r="F20" s="127" t="s">
        <v>117</v>
      </c>
      <c r="G20" s="127"/>
      <c r="H20" s="127"/>
      <c r="I20" s="127"/>
      <c r="J20" s="128"/>
      <c r="K20" s="338" t="s">
        <v>118</v>
      </c>
      <c r="L20" s="339"/>
      <c r="M20" s="339"/>
      <c r="N20" s="340"/>
      <c r="O20" s="341"/>
      <c r="P20" s="342"/>
      <c r="Q20" s="342"/>
      <c r="R20" s="342"/>
      <c r="S20" s="342"/>
      <c r="T20" s="342"/>
      <c r="U20" s="342"/>
      <c r="V20" s="342"/>
      <c r="W20" s="342"/>
      <c r="X20" s="343"/>
      <c r="Y20" s="344" t="s">
        <v>119</v>
      </c>
      <c r="Z20" s="345"/>
      <c r="AA20" s="346"/>
      <c r="AB20" s="341"/>
      <c r="AC20" s="342"/>
      <c r="AD20" s="342"/>
      <c r="AE20" s="342"/>
      <c r="AF20" s="342"/>
      <c r="AG20" s="342"/>
      <c r="AH20" s="342"/>
      <c r="AI20" s="342"/>
      <c r="AJ20" s="342"/>
      <c r="AK20" s="342"/>
      <c r="AL20" s="342"/>
      <c r="AM20" s="347"/>
      <c r="AX20" s="101"/>
      <c r="AY20" s="101"/>
      <c r="AZ20" s="101"/>
      <c r="BA20" s="101"/>
      <c r="BB20" s="101"/>
      <c r="BC20" s="101"/>
      <c r="BD20" s="101"/>
      <c r="BE20" s="101"/>
      <c r="BF20" s="101"/>
      <c r="BG20" s="101"/>
      <c r="BH20" s="101"/>
      <c r="BI20" s="101"/>
      <c r="BJ20" s="101"/>
      <c r="BK20" s="101"/>
      <c r="BL20" s="101"/>
      <c r="BM20" s="101"/>
      <c r="BN20" s="101"/>
      <c r="BO20" s="100"/>
    </row>
    <row r="21" spans="1:67" ht="21.75" customHeight="1">
      <c r="A21" s="394" t="s">
        <v>120</v>
      </c>
      <c r="B21" s="395"/>
      <c r="C21" s="395"/>
      <c r="D21" s="395"/>
      <c r="E21" s="395"/>
      <c r="F21" s="395"/>
      <c r="G21" s="395"/>
      <c r="H21" s="395"/>
      <c r="I21" s="395"/>
      <c r="J21" s="395"/>
      <c r="K21" s="395"/>
      <c r="L21" s="395"/>
      <c r="M21" s="3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03"/>
      <c r="AZ21" s="101"/>
      <c r="BA21" s="101"/>
      <c r="BB21" s="101"/>
      <c r="BC21" s="101"/>
      <c r="BD21" s="101"/>
      <c r="BE21" s="101"/>
      <c r="BF21" s="101"/>
      <c r="BG21" s="101"/>
      <c r="BH21" s="101"/>
      <c r="BI21" s="101"/>
      <c r="BJ21" s="101"/>
      <c r="BK21" s="101"/>
      <c r="BL21" s="101"/>
      <c r="BM21" s="101"/>
      <c r="BN21" s="101"/>
      <c r="BO21" s="100"/>
    </row>
    <row r="22" spans="1:67" ht="23.25" customHeight="1">
      <c r="A22" s="104" t="s">
        <v>121</v>
      </c>
      <c r="B22" s="131"/>
      <c r="C22" s="131"/>
      <c r="D22" s="131"/>
      <c r="E22" s="131"/>
      <c r="F22" s="131"/>
      <c r="G22" s="131"/>
      <c r="H22" s="131"/>
      <c r="I22" s="79"/>
      <c r="J22" s="97" t="s">
        <v>476</v>
      </c>
      <c r="K22" s="176"/>
      <c r="L22" s="176"/>
      <c r="M22" s="176"/>
      <c r="N22" s="176"/>
      <c r="O22" s="176"/>
      <c r="P22" s="176"/>
      <c r="Q22" s="79"/>
      <c r="R22" s="97" t="s">
        <v>477</v>
      </c>
      <c r="S22" s="176"/>
      <c r="T22" s="176"/>
      <c r="U22" s="176"/>
      <c r="V22" s="176"/>
      <c r="W22" s="79"/>
      <c r="Y22" s="79"/>
      <c r="Z22" s="97" t="s">
        <v>471</v>
      </c>
      <c r="AA22" s="176"/>
      <c r="AB22" s="176"/>
      <c r="AC22" s="176"/>
      <c r="AD22" s="176"/>
      <c r="AH22" s="176"/>
      <c r="AI22" s="97"/>
      <c r="AJ22" s="97"/>
      <c r="AM22" s="105"/>
      <c r="AO22" s="106"/>
      <c r="AX22" s="101"/>
      <c r="AY22" s="101"/>
      <c r="AZ22" s="100"/>
      <c r="BA22" s="101"/>
      <c r="BB22" s="101"/>
      <c r="BF22" s="101"/>
      <c r="BG22" s="101"/>
      <c r="BH22" s="101"/>
      <c r="BI22" s="101"/>
      <c r="BJ22" s="100"/>
      <c r="BK22" s="101"/>
      <c r="BL22" s="100"/>
      <c r="BM22" s="100"/>
    </row>
    <row r="23" spans="1:67" ht="21" customHeight="1">
      <c r="A23" s="107"/>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8"/>
      <c r="AE23" s="74" t="s">
        <v>122</v>
      </c>
      <c r="AF23" s="108"/>
      <c r="AG23" s="108"/>
      <c r="AH23" s="108"/>
      <c r="AI23" s="108"/>
      <c r="AJ23" s="108"/>
      <c r="AK23" s="108"/>
      <c r="AL23" s="108"/>
      <c r="AM23" s="109"/>
      <c r="AY23" s="100"/>
      <c r="AZ23" s="100"/>
      <c r="BA23" s="100"/>
      <c r="BB23" s="101"/>
      <c r="BC23" s="101"/>
      <c r="BD23" s="101"/>
      <c r="BE23" s="110"/>
      <c r="BF23" s="101"/>
      <c r="BG23" s="101"/>
      <c r="BH23" s="101"/>
      <c r="BI23" s="100"/>
      <c r="BJ23" s="101"/>
      <c r="BK23" s="100"/>
      <c r="BL23" s="101"/>
      <c r="BM23" s="100"/>
      <c r="BN23" s="100"/>
    </row>
    <row r="24" spans="1:67" ht="21" customHeight="1">
      <c r="A24" s="145"/>
      <c r="B24" s="97"/>
      <c r="C24" s="97"/>
      <c r="D24" s="97"/>
      <c r="E24" s="97"/>
      <c r="F24" s="97"/>
      <c r="G24" s="97"/>
      <c r="H24" s="97"/>
      <c r="I24" s="97"/>
      <c r="J24" s="137"/>
      <c r="K24" s="405" t="s">
        <v>123</v>
      </c>
      <c r="L24" s="406"/>
      <c r="M24" s="406"/>
      <c r="N24" s="406"/>
      <c r="O24" s="406"/>
      <c r="P24" s="406"/>
      <c r="Q24" s="406"/>
      <c r="R24" s="406"/>
      <c r="S24" s="407"/>
      <c r="T24" s="396" t="s">
        <v>124</v>
      </c>
      <c r="U24" s="397"/>
      <c r="V24" s="398"/>
      <c r="W24" s="396" t="s">
        <v>125</v>
      </c>
      <c r="X24" s="397"/>
      <c r="Y24" s="397"/>
      <c r="Z24" s="397"/>
      <c r="AA24" s="397"/>
      <c r="AB24" s="398"/>
      <c r="AC24" s="402" t="s">
        <v>126</v>
      </c>
      <c r="AD24" s="397"/>
      <c r="AE24" s="397"/>
      <c r="AF24" s="397"/>
      <c r="AG24" s="397"/>
      <c r="AH24" s="398"/>
      <c r="AI24" s="396" t="s">
        <v>127</v>
      </c>
      <c r="AJ24" s="397"/>
      <c r="AK24" s="397"/>
      <c r="AL24" s="397"/>
      <c r="AM24" s="403"/>
      <c r="AZ24" s="100"/>
      <c r="BA24" s="100"/>
      <c r="BB24" s="100"/>
      <c r="BC24" s="101"/>
      <c r="BD24" s="101"/>
      <c r="BE24" s="101"/>
      <c r="BF24" s="100"/>
      <c r="BG24" s="101"/>
      <c r="BH24" s="100"/>
      <c r="BI24" s="100"/>
      <c r="BJ24" s="100"/>
      <c r="BK24" s="100"/>
      <c r="BL24" s="100"/>
      <c r="BM24" s="101"/>
      <c r="BN24" s="100"/>
      <c r="BO24" s="100"/>
    </row>
    <row r="25" spans="1:67" ht="21" customHeight="1">
      <c r="A25" s="116"/>
      <c r="J25" s="177"/>
      <c r="K25" s="408" t="s">
        <v>478</v>
      </c>
      <c r="L25" s="248"/>
      <c r="M25" s="248"/>
      <c r="N25" s="248"/>
      <c r="O25" s="248"/>
      <c r="P25" s="248"/>
      <c r="Q25" s="248"/>
      <c r="R25" s="248"/>
      <c r="S25" s="409"/>
      <c r="T25" s="399" t="s">
        <v>128</v>
      </c>
      <c r="U25" s="400"/>
      <c r="V25" s="401"/>
      <c r="W25" s="399"/>
      <c r="X25" s="400"/>
      <c r="Y25" s="400"/>
      <c r="Z25" s="400"/>
      <c r="AA25" s="400"/>
      <c r="AB25" s="401"/>
      <c r="AC25" s="399" t="s">
        <v>129</v>
      </c>
      <c r="AD25" s="400"/>
      <c r="AE25" s="400"/>
      <c r="AF25" s="400"/>
      <c r="AG25" s="400"/>
      <c r="AH25" s="401"/>
      <c r="AI25" s="399" t="s">
        <v>130</v>
      </c>
      <c r="AJ25" s="400"/>
      <c r="AK25" s="400"/>
      <c r="AL25" s="400"/>
      <c r="AM25" s="404"/>
      <c r="AZ25" s="100"/>
      <c r="BA25" s="100"/>
      <c r="BB25" s="100"/>
      <c r="BC25" s="101"/>
      <c r="BD25" s="101"/>
      <c r="BE25" s="101"/>
      <c r="BF25" s="100"/>
      <c r="BG25" s="100"/>
      <c r="BH25" s="100"/>
      <c r="BI25" s="100"/>
      <c r="BJ25" s="100"/>
      <c r="BK25" s="100"/>
      <c r="BL25" s="100"/>
      <c r="BM25" s="101"/>
      <c r="BN25" s="100"/>
      <c r="BO25" s="100"/>
    </row>
    <row r="26" spans="1:67" ht="21" customHeight="1">
      <c r="A26" s="114" t="s">
        <v>131</v>
      </c>
      <c r="J26" s="177"/>
      <c r="K26" s="370"/>
      <c r="L26" s="371"/>
      <c r="M26" s="371"/>
      <c r="N26" s="371"/>
      <c r="O26" s="371"/>
      <c r="P26" s="371"/>
      <c r="Q26" s="371"/>
      <c r="R26" s="371"/>
      <c r="S26" s="372"/>
      <c r="T26" s="373"/>
      <c r="U26" s="374"/>
      <c r="V26" s="375"/>
      <c r="W26" s="379"/>
      <c r="X26" s="380"/>
      <c r="Y26" s="380"/>
      <c r="Z26" s="380"/>
      <c r="AA26" s="380"/>
      <c r="AB26" s="381"/>
      <c r="AC26" s="379"/>
      <c r="AD26" s="380"/>
      <c r="AE26" s="380"/>
      <c r="AF26" s="380"/>
      <c r="AG26" s="380"/>
      <c r="AH26" s="381"/>
      <c r="AI26" s="385"/>
      <c r="AJ26" s="386"/>
      <c r="AK26" s="386"/>
      <c r="AL26" s="386"/>
      <c r="AM26" s="387"/>
      <c r="AZ26" s="100"/>
      <c r="BA26" s="100"/>
      <c r="BB26" s="100"/>
      <c r="BC26" s="101"/>
      <c r="BD26" s="101"/>
      <c r="BE26" s="101"/>
      <c r="BF26" s="100"/>
      <c r="BG26" s="100"/>
      <c r="BH26" s="100"/>
      <c r="BI26" s="100"/>
      <c r="BJ26" s="100"/>
      <c r="BK26" s="100"/>
      <c r="BL26" s="100"/>
      <c r="BM26" s="101"/>
      <c r="BN26" s="100"/>
      <c r="BO26" s="100"/>
    </row>
    <row r="27" spans="1:67" ht="21" customHeight="1">
      <c r="A27" s="146" t="s">
        <v>132</v>
      </c>
      <c r="B27" s="178"/>
      <c r="C27" s="178"/>
      <c r="D27" s="178"/>
      <c r="E27" s="178"/>
      <c r="J27" s="177"/>
      <c r="K27" s="391"/>
      <c r="L27" s="392"/>
      <c r="M27" s="392"/>
      <c r="N27" s="392"/>
      <c r="O27" s="392"/>
      <c r="P27" s="392"/>
      <c r="Q27" s="392"/>
      <c r="R27" s="392"/>
      <c r="S27" s="393"/>
      <c r="T27" s="376"/>
      <c r="U27" s="377"/>
      <c r="V27" s="378"/>
      <c r="W27" s="382"/>
      <c r="X27" s="383"/>
      <c r="Y27" s="383"/>
      <c r="Z27" s="383"/>
      <c r="AA27" s="383"/>
      <c r="AB27" s="384"/>
      <c r="AC27" s="382"/>
      <c r="AD27" s="383"/>
      <c r="AE27" s="383"/>
      <c r="AF27" s="383"/>
      <c r="AG27" s="383"/>
      <c r="AH27" s="384"/>
      <c r="AI27" s="388"/>
      <c r="AJ27" s="389"/>
      <c r="AK27" s="389"/>
      <c r="AL27" s="389"/>
      <c r="AM27" s="390"/>
      <c r="AZ27" s="100"/>
      <c r="BA27" s="100"/>
      <c r="BB27" s="100"/>
      <c r="BC27" s="101"/>
      <c r="BD27" s="101"/>
      <c r="BE27" s="100"/>
      <c r="BF27" s="100"/>
      <c r="BG27" s="100"/>
      <c r="BH27" s="100"/>
      <c r="BI27" s="100"/>
      <c r="BJ27" s="100"/>
      <c r="BK27" s="100"/>
      <c r="BL27" s="100"/>
      <c r="BM27" s="101"/>
      <c r="BN27" s="100"/>
      <c r="BO27" s="100"/>
    </row>
    <row r="28" spans="1:67" ht="21" customHeight="1">
      <c r="A28" s="146" t="s">
        <v>133</v>
      </c>
      <c r="B28" s="178"/>
      <c r="C28" s="178"/>
      <c r="D28" s="178"/>
      <c r="E28" s="178"/>
      <c r="J28" s="177"/>
      <c r="K28" s="370"/>
      <c r="L28" s="371"/>
      <c r="M28" s="371"/>
      <c r="N28" s="371"/>
      <c r="O28" s="371"/>
      <c r="P28" s="371"/>
      <c r="Q28" s="371"/>
      <c r="R28" s="371"/>
      <c r="S28" s="372"/>
      <c r="T28" s="373"/>
      <c r="U28" s="374"/>
      <c r="V28" s="375"/>
      <c r="W28" s="410"/>
      <c r="X28" s="380"/>
      <c r="Y28" s="380"/>
      <c r="Z28" s="380"/>
      <c r="AA28" s="380"/>
      <c r="AB28" s="381"/>
      <c r="AC28" s="410"/>
      <c r="AD28" s="380"/>
      <c r="AE28" s="380"/>
      <c r="AF28" s="380"/>
      <c r="AG28" s="380"/>
      <c r="AH28" s="381"/>
      <c r="AI28" s="385"/>
      <c r="AJ28" s="386"/>
      <c r="AK28" s="386"/>
      <c r="AL28" s="386"/>
      <c r="AM28" s="387"/>
      <c r="AZ28" s="100"/>
      <c r="BA28" s="100"/>
      <c r="BB28" s="100"/>
      <c r="BC28" s="101"/>
      <c r="BD28" s="101"/>
      <c r="BE28" s="100"/>
      <c r="BF28" s="100"/>
      <c r="BG28" s="100"/>
      <c r="BH28" s="100"/>
      <c r="BI28" s="100"/>
      <c r="BJ28" s="100"/>
      <c r="BK28" s="100"/>
      <c r="BL28" s="100"/>
      <c r="BM28" s="101"/>
      <c r="BN28" s="100"/>
      <c r="BO28" s="100"/>
    </row>
    <row r="29" spans="1:67" ht="21" customHeight="1">
      <c r="A29" s="146" t="s">
        <v>134</v>
      </c>
      <c r="B29" s="178"/>
      <c r="C29" s="178"/>
      <c r="D29" s="178"/>
      <c r="E29" s="178"/>
      <c r="J29" s="177"/>
      <c r="K29" s="391"/>
      <c r="L29" s="392"/>
      <c r="M29" s="392"/>
      <c r="N29" s="392"/>
      <c r="O29" s="392"/>
      <c r="P29" s="392"/>
      <c r="Q29" s="392"/>
      <c r="R29" s="392"/>
      <c r="S29" s="393"/>
      <c r="T29" s="376"/>
      <c r="U29" s="377"/>
      <c r="V29" s="378"/>
      <c r="W29" s="382"/>
      <c r="X29" s="383"/>
      <c r="Y29" s="383"/>
      <c r="Z29" s="383"/>
      <c r="AA29" s="383"/>
      <c r="AB29" s="384"/>
      <c r="AC29" s="382"/>
      <c r="AD29" s="383"/>
      <c r="AE29" s="383"/>
      <c r="AF29" s="383"/>
      <c r="AG29" s="383"/>
      <c r="AH29" s="384"/>
      <c r="AI29" s="388"/>
      <c r="AJ29" s="389"/>
      <c r="AK29" s="389"/>
      <c r="AL29" s="389"/>
      <c r="AM29" s="390"/>
      <c r="AZ29" s="100"/>
      <c r="BA29" s="100"/>
      <c r="BB29" s="100"/>
      <c r="BC29" s="100"/>
      <c r="BD29" s="101"/>
      <c r="BE29" s="100"/>
      <c r="BF29" s="100"/>
      <c r="BG29" s="100"/>
      <c r="BH29" s="100"/>
      <c r="BI29" s="100"/>
      <c r="BJ29" s="100"/>
      <c r="BK29" s="100"/>
      <c r="BL29" s="100"/>
      <c r="BM29" s="100"/>
      <c r="BN29" s="100"/>
      <c r="BO29" s="100"/>
    </row>
    <row r="30" spans="1:67" ht="21" customHeight="1">
      <c r="A30" s="146" t="s">
        <v>135</v>
      </c>
      <c r="B30" s="178"/>
      <c r="C30" s="178"/>
      <c r="D30" s="178"/>
      <c r="E30" s="178"/>
      <c r="J30" s="177"/>
      <c r="K30" s="370"/>
      <c r="L30" s="371"/>
      <c r="M30" s="371"/>
      <c r="N30" s="371"/>
      <c r="O30" s="371"/>
      <c r="P30" s="371"/>
      <c r="Q30" s="371"/>
      <c r="R30" s="371"/>
      <c r="S30" s="372"/>
      <c r="T30" s="373"/>
      <c r="U30" s="374"/>
      <c r="V30" s="375"/>
      <c r="W30" s="410"/>
      <c r="X30" s="380"/>
      <c r="Y30" s="380"/>
      <c r="Z30" s="380"/>
      <c r="AA30" s="380"/>
      <c r="AB30" s="381"/>
      <c r="AC30" s="410"/>
      <c r="AD30" s="380"/>
      <c r="AE30" s="380"/>
      <c r="AF30" s="380"/>
      <c r="AG30" s="380"/>
      <c r="AH30" s="381"/>
      <c r="AI30" s="385"/>
      <c r="AJ30" s="386"/>
      <c r="AK30" s="386"/>
      <c r="AL30" s="386"/>
      <c r="AM30" s="387"/>
      <c r="AZ30" s="100"/>
      <c r="BA30" s="100"/>
      <c r="BB30" s="100"/>
      <c r="BC30" s="100"/>
      <c r="BD30" s="101"/>
      <c r="BE30" s="100"/>
      <c r="BF30" s="100"/>
      <c r="BG30" s="100"/>
      <c r="BH30" s="100"/>
      <c r="BI30" s="100"/>
      <c r="BJ30" s="100"/>
      <c r="BK30" s="100"/>
      <c r="BL30" s="100"/>
      <c r="BM30" s="100"/>
      <c r="BN30" s="100"/>
      <c r="BO30" s="100"/>
    </row>
    <row r="31" spans="1:67" ht="21" customHeight="1">
      <c r="A31" s="146" t="s">
        <v>136</v>
      </c>
      <c r="B31" s="178"/>
      <c r="C31" s="178"/>
      <c r="D31" s="178"/>
      <c r="E31" s="178"/>
      <c r="J31" s="177"/>
      <c r="K31" s="391"/>
      <c r="L31" s="392"/>
      <c r="M31" s="392"/>
      <c r="N31" s="392"/>
      <c r="O31" s="392"/>
      <c r="P31" s="392"/>
      <c r="Q31" s="392"/>
      <c r="R31" s="392"/>
      <c r="S31" s="393"/>
      <c r="T31" s="376"/>
      <c r="U31" s="377"/>
      <c r="V31" s="378"/>
      <c r="W31" s="382"/>
      <c r="X31" s="383"/>
      <c r="Y31" s="383"/>
      <c r="Z31" s="383"/>
      <c r="AA31" s="383"/>
      <c r="AB31" s="384"/>
      <c r="AC31" s="382"/>
      <c r="AD31" s="383"/>
      <c r="AE31" s="383"/>
      <c r="AF31" s="383"/>
      <c r="AG31" s="383"/>
      <c r="AH31" s="384"/>
      <c r="AI31" s="388"/>
      <c r="AJ31" s="389"/>
      <c r="AK31" s="389"/>
      <c r="AL31" s="389"/>
      <c r="AM31" s="390"/>
      <c r="AZ31" s="100"/>
      <c r="BA31" s="100"/>
      <c r="BB31" s="100"/>
      <c r="BC31" s="100"/>
      <c r="BD31" s="101"/>
      <c r="BE31" s="100"/>
      <c r="BF31" s="100"/>
      <c r="BG31" s="100"/>
      <c r="BH31" s="100"/>
      <c r="BI31" s="100"/>
      <c r="BJ31" s="100"/>
      <c r="BK31" s="100"/>
      <c r="BL31" s="100"/>
      <c r="BM31" s="100"/>
      <c r="BN31" s="100"/>
      <c r="BO31" s="100"/>
    </row>
    <row r="32" spans="1:67" ht="21" customHeight="1">
      <c r="A32" s="146"/>
      <c r="B32" s="178"/>
      <c r="C32" s="178"/>
      <c r="D32" s="178"/>
      <c r="E32" s="178"/>
      <c r="J32" s="177"/>
      <c r="K32" s="370"/>
      <c r="L32" s="371"/>
      <c r="M32" s="371"/>
      <c r="N32" s="371"/>
      <c r="O32" s="371"/>
      <c r="P32" s="371"/>
      <c r="Q32" s="371"/>
      <c r="R32" s="371"/>
      <c r="S32" s="372"/>
      <c r="T32" s="373"/>
      <c r="U32" s="374"/>
      <c r="V32" s="375"/>
      <c r="W32" s="410"/>
      <c r="X32" s="380"/>
      <c r="Y32" s="380"/>
      <c r="Z32" s="380"/>
      <c r="AA32" s="380"/>
      <c r="AB32" s="381"/>
      <c r="AC32" s="410"/>
      <c r="AD32" s="380"/>
      <c r="AE32" s="380"/>
      <c r="AF32" s="380"/>
      <c r="AG32" s="380"/>
      <c r="AH32" s="381"/>
      <c r="AI32" s="385"/>
      <c r="AJ32" s="386"/>
      <c r="AK32" s="386"/>
      <c r="AL32" s="386"/>
      <c r="AM32" s="387"/>
      <c r="AZ32" s="100"/>
      <c r="BA32" s="100"/>
      <c r="BB32" s="100"/>
      <c r="BC32" s="100"/>
      <c r="BD32" s="101"/>
      <c r="BE32" s="100"/>
      <c r="BF32" s="100"/>
      <c r="BG32" s="100"/>
      <c r="BH32" s="100"/>
      <c r="BI32" s="100"/>
      <c r="BJ32" s="100"/>
      <c r="BK32" s="100"/>
      <c r="BL32" s="100"/>
      <c r="BM32" s="100"/>
      <c r="BN32" s="100"/>
      <c r="BO32" s="100"/>
    </row>
    <row r="33" spans="1:67" ht="21" customHeight="1">
      <c r="A33" s="116"/>
      <c r="J33" s="177"/>
      <c r="K33" s="391"/>
      <c r="L33" s="392"/>
      <c r="M33" s="392"/>
      <c r="N33" s="392"/>
      <c r="O33" s="392"/>
      <c r="P33" s="392"/>
      <c r="Q33" s="392"/>
      <c r="R33" s="392"/>
      <c r="S33" s="393"/>
      <c r="T33" s="376"/>
      <c r="U33" s="377"/>
      <c r="V33" s="378"/>
      <c r="W33" s="382"/>
      <c r="X33" s="383"/>
      <c r="Y33" s="383"/>
      <c r="Z33" s="383"/>
      <c r="AA33" s="383"/>
      <c r="AB33" s="384"/>
      <c r="AC33" s="382"/>
      <c r="AD33" s="383"/>
      <c r="AE33" s="383"/>
      <c r="AF33" s="383"/>
      <c r="AG33" s="383"/>
      <c r="AH33" s="384"/>
      <c r="AI33" s="388"/>
      <c r="AJ33" s="389"/>
      <c r="AK33" s="389"/>
      <c r="AL33" s="389"/>
      <c r="AM33" s="390"/>
      <c r="AZ33" s="100"/>
      <c r="BA33" s="100"/>
      <c r="BB33" s="100"/>
      <c r="BC33" s="100"/>
      <c r="BD33" s="100"/>
      <c r="BE33" s="100"/>
      <c r="BF33" s="100"/>
      <c r="BG33" s="100"/>
      <c r="BH33" s="100"/>
      <c r="BI33" s="100"/>
      <c r="BJ33" s="100"/>
      <c r="BK33" s="100"/>
      <c r="BL33" s="100"/>
      <c r="BM33" s="100"/>
      <c r="BN33" s="100"/>
      <c r="BO33" s="100"/>
    </row>
    <row r="34" spans="1:67" ht="21" customHeight="1">
      <c r="A34" s="116"/>
      <c r="J34" s="177"/>
      <c r="K34" s="370"/>
      <c r="L34" s="371"/>
      <c r="M34" s="371"/>
      <c r="N34" s="371"/>
      <c r="O34" s="371"/>
      <c r="P34" s="371"/>
      <c r="Q34" s="371"/>
      <c r="R34" s="371"/>
      <c r="S34" s="372"/>
      <c r="T34" s="373"/>
      <c r="U34" s="374"/>
      <c r="V34" s="375"/>
      <c r="W34" s="410"/>
      <c r="X34" s="380"/>
      <c r="Y34" s="380"/>
      <c r="Z34" s="380"/>
      <c r="AA34" s="380"/>
      <c r="AB34" s="381"/>
      <c r="AC34" s="410"/>
      <c r="AD34" s="380"/>
      <c r="AE34" s="380"/>
      <c r="AF34" s="380"/>
      <c r="AG34" s="380"/>
      <c r="AH34" s="381"/>
      <c r="AI34" s="385"/>
      <c r="AJ34" s="386"/>
      <c r="AK34" s="386"/>
      <c r="AL34" s="386"/>
      <c r="AM34" s="387"/>
      <c r="AZ34" s="100"/>
      <c r="BA34" s="100"/>
      <c r="BB34" s="100"/>
      <c r="BC34" s="100"/>
      <c r="BD34" s="100"/>
      <c r="BE34" s="100"/>
      <c r="BF34" s="100"/>
      <c r="BG34" s="100"/>
      <c r="BH34" s="100"/>
      <c r="BI34" s="100"/>
      <c r="BJ34" s="100"/>
      <c r="BK34" s="100"/>
      <c r="BL34" s="100"/>
      <c r="BM34" s="100"/>
      <c r="BN34" s="100"/>
      <c r="BO34" s="100"/>
    </row>
    <row r="35" spans="1:67" ht="21" customHeight="1">
      <c r="A35" s="107"/>
      <c r="B35" s="108"/>
      <c r="C35" s="108"/>
      <c r="D35" s="108"/>
      <c r="E35" s="108"/>
      <c r="F35" s="108"/>
      <c r="G35" s="108"/>
      <c r="H35" s="108"/>
      <c r="I35" s="108"/>
      <c r="J35" s="179"/>
      <c r="K35" s="391"/>
      <c r="L35" s="392"/>
      <c r="M35" s="392"/>
      <c r="N35" s="392"/>
      <c r="O35" s="392"/>
      <c r="P35" s="392"/>
      <c r="Q35" s="392"/>
      <c r="R35" s="392"/>
      <c r="S35" s="393"/>
      <c r="T35" s="376"/>
      <c r="U35" s="377"/>
      <c r="V35" s="378"/>
      <c r="W35" s="382"/>
      <c r="X35" s="383"/>
      <c r="Y35" s="383"/>
      <c r="Z35" s="383"/>
      <c r="AA35" s="383"/>
      <c r="AB35" s="384"/>
      <c r="AC35" s="382"/>
      <c r="AD35" s="383"/>
      <c r="AE35" s="383"/>
      <c r="AF35" s="383"/>
      <c r="AG35" s="383"/>
      <c r="AH35" s="384"/>
      <c r="AI35" s="388"/>
      <c r="AJ35" s="389"/>
      <c r="AK35" s="389"/>
      <c r="AL35" s="389"/>
      <c r="AM35" s="390"/>
      <c r="AZ35" s="100"/>
      <c r="BA35" s="100"/>
      <c r="BB35" s="100"/>
      <c r="BC35" s="100"/>
      <c r="BD35" s="100"/>
      <c r="BE35" s="100"/>
      <c r="BF35" s="100"/>
      <c r="BG35" s="100"/>
      <c r="BH35" s="100"/>
      <c r="BI35" s="100"/>
      <c r="BJ35" s="100"/>
      <c r="BK35" s="100"/>
      <c r="BL35" s="100"/>
      <c r="BM35" s="100"/>
      <c r="BN35" s="100"/>
      <c r="BO35" s="100"/>
    </row>
    <row r="36" spans="1:67" ht="21" customHeight="1">
      <c r="A36" s="104" t="s">
        <v>137</v>
      </c>
      <c r="B36" s="97"/>
      <c r="C36" s="97"/>
      <c r="D36" s="97"/>
      <c r="E36" s="97"/>
      <c r="F36" s="97"/>
      <c r="G36" s="97"/>
      <c r="H36" s="97"/>
      <c r="I36" s="97"/>
      <c r="J36" s="137"/>
      <c r="K36" s="180" t="s">
        <v>138</v>
      </c>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M36" s="105"/>
      <c r="AU36" s="100"/>
      <c r="AV36" s="100"/>
      <c r="AW36" s="100"/>
      <c r="AX36" s="100"/>
      <c r="AY36" s="101"/>
      <c r="AZ36" s="100"/>
      <c r="BA36" s="100"/>
      <c r="BB36" s="100"/>
      <c r="BC36" s="100"/>
      <c r="BD36" s="100"/>
      <c r="BE36" s="100"/>
      <c r="BF36" s="100"/>
      <c r="BG36" s="100"/>
      <c r="BH36" s="100"/>
      <c r="BI36" s="100"/>
      <c r="BJ36" s="100"/>
    </row>
    <row r="37" spans="1:67" ht="21" customHeight="1">
      <c r="A37" s="116"/>
      <c r="B37" s="115" t="s">
        <v>505</v>
      </c>
      <c r="J37" s="177"/>
      <c r="K37" s="413"/>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M37" s="98"/>
      <c r="AU37" s="100"/>
      <c r="AV37" s="100"/>
      <c r="AW37" s="100"/>
      <c r="AX37" s="100"/>
      <c r="AY37" s="101"/>
      <c r="AZ37" s="100"/>
      <c r="BA37" s="100"/>
      <c r="BB37" s="100"/>
      <c r="BC37" s="100"/>
      <c r="BD37" s="100"/>
      <c r="BE37" s="100"/>
      <c r="BF37" s="100"/>
      <c r="BG37" s="100"/>
      <c r="BH37" s="100"/>
      <c r="BI37" s="100"/>
      <c r="BJ37" s="100"/>
    </row>
    <row r="38" spans="1:67" ht="7.5" customHeight="1">
      <c r="A38" s="116"/>
      <c r="B38" s="421"/>
      <c r="C38" s="421"/>
      <c r="D38" s="421"/>
      <c r="E38" s="421"/>
      <c r="F38" s="421"/>
      <c r="J38" s="177"/>
      <c r="K38" s="413"/>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M38" s="98"/>
      <c r="AU38" s="100"/>
      <c r="AV38" s="100"/>
      <c r="AW38" s="100"/>
      <c r="AX38" s="100"/>
      <c r="AY38" s="101"/>
      <c r="AZ38" s="100"/>
      <c r="BA38" s="100"/>
      <c r="BB38" s="100"/>
      <c r="BC38" s="100"/>
      <c r="BD38" s="100"/>
      <c r="BE38" s="100"/>
      <c r="BF38" s="100"/>
      <c r="BG38" s="100"/>
      <c r="BH38" s="100"/>
      <c r="BI38" s="100"/>
      <c r="BJ38" s="100"/>
    </row>
    <row r="39" spans="1:67" ht="21" customHeight="1">
      <c r="A39" s="116"/>
      <c r="B39" s="421"/>
      <c r="C39" s="421"/>
      <c r="D39" s="421"/>
      <c r="E39" s="421"/>
      <c r="F39" s="421"/>
      <c r="J39" s="177"/>
      <c r="K39" s="21" t="s">
        <v>139</v>
      </c>
      <c r="AM39" s="98"/>
      <c r="AU39" s="100"/>
      <c r="AV39" s="100"/>
      <c r="AW39" s="100"/>
      <c r="AX39" s="100"/>
      <c r="AY39" s="101"/>
      <c r="AZ39" s="100"/>
      <c r="BA39" s="100"/>
      <c r="BB39" s="100"/>
      <c r="BC39" s="100"/>
      <c r="BD39" s="100"/>
      <c r="BE39" s="100"/>
      <c r="BF39" s="100"/>
      <c r="BG39" s="100"/>
      <c r="BH39" s="100"/>
      <c r="BI39" s="100"/>
      <c r="BJ39" s="100"/>
    </row>
    <row r="40" spans="1:67" ht="21" customHeight="1">
      <c r="A40" s="116"/>
      <c r="J40" s="177"/>
      <c r="K40" s="414"/>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M40" s="98"/>
      <c r="AU40" s="100"/>
      <c r="AV40" s="100"/>
      <c r="AW40" s="100"/>
      <c r="AX40" s="100"/>
      <c r="AY40" s="101"/>
      <c r="AZ40" s="100"/>
      <c r="BA40" s="100"/>
      <c r="BB40" s="100"/>
      <c r="BC40" s="100"/>
      <c r="BD40" s="100"/>
      <c r="BE40" s="100"/>
      <c r="BF40" s="100"/>
      <c r="BG40" s="100"/>
      <c r="BH40" s="100"/>
      <c r="BI40" s="100"/>
      <c r="BJ40" s="100"/>
    </row>
    <row r="41" spans="1:67" ht="7.5" customHeight="1">
      <c r="A41" s="116"/>
      <c r="J41" s="177"/>
      <c r="K41" s="414"/>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M41" s="98"/>
      <c r="AU41" s="100"/>
      <c r="AV41" s="100"/>
      <c r="AW41" s="100"/>
      <c r="AX41" s="100"/>
      <c r="AY41" s="101"/>
      <c r="AZ41" s="100"/>
      <c r="BA41" s="100"/>
      <c r="BB41" s="100"/>
      <c r="BC41" s="100"/>
      <c r="BD41" s="100"/>
      <c r="BE41" s="100"/>
      <c r="BF41" s="100"/>
      <c r="BG41" s="100"/>
      <c r="BH41" s="100"/>
      <c r="BI41" s="100"/>
      <c r="BJ41" s="100"/>
    </row>
    <row r="42" spans="1:67" ht="21" customHeight="1">
      <c r="A42" s="416" t="s">
        <v>140</v>
      </c>
      <c r="B42" s="417"/>
      <c r="C42" s="417"/>
      <c r="D42" s="417"/>
      <c r="E42" s="417"/>
      <c r="F42" s="417"/>
      <c r="G42" s="417"/>
      <c r="H42" s="417"/>
      <c r="I42" s="417"/>
      <c r="J42" s="418"/>
      <c r="K42" s="422" t="s">
        <v>479</v>
      </c>
      <c r="L42" s="423"/>
      <c r="M42" s="423"/>
      <c r="N42" s="423"/>
      <c r="O42" s="423"/>
      <c r="P42" s="423"/>
      <c r="Q42" s="423"/>
      <c r="R42" s="423"/>
      <c r="S42" s="6" t="s">
        <v>1</v>
      </c>
      <c r="T42" s="6"/>
      <c r="U42" s="419"/>
      <c r="V42" s="419"/>
      <c r="W42" s="188" t="s">
        <v>2</v>
      </c>
      <c r="X42" s="420"/>
      <c r="Y42" s="420"/>
      <c r="Z42" s="188" t="s">
        <v>3</v>
      </c>
      <c r="AA42" s="420"/>
      <c r="AB42" s="420"/>
      <c r="AC42" s="6" t="s">
        <v>4</v>
      </c>
      <c r="AM42" s="98"/>
      <c r="AU42" s="100"/>
      <c r="AV42" s="100"/>
      <c r="AW42" s="100"/>
      <c r="AX42" s="100"/>
      <c r="AY42" s="101"/>
      <c r="AZ42" s="100"/>
      <c r="BA42" s="100"/>
      <c r="BB42" s="100"/>
      <c r="BC42" s="100"/>
      <c r="BD42" s="100"/>
      <c r="BE42" s="100"/>
      <c r="BF42" s="100"/>
      <c r="BG42" s="100"/>
      <c r="BH42" s="100"/>
      <c r="BI42" s="100"/>
      <c r="BJ42" s="100"/>
    </row>
    <row r="43" spans="1:67" ht="21" customHeight="1">
      <c r="A43" s="416"/>
      <c r="B43" s="417"/>
      <c r="C43" s="417"/>
      <c r="D43" s="417"/>
      <c r="E43" s="417"/>
      <c r="F43" s="417"/>
      <c r="G43" s="417"/>
      <c r="H43" s="417"/>
      <c r="I43" s="417"/>
      <c r="J43" s="418"/>
      <c r="K43" s="228"/>
      <c r="L43" s="229"/>
      <c r="M43" s="229"/>
      <c r="N43" s="229"/>
      <c r="O43" s="229"/>
      <c r="P43" s="229"/>
      <c r="Q43" s="229"/>
      <c r="R43" s="229"/>
      <c r="W43" s="117"/>
      <c r="X43" s="117"/>
      <c r="Y43" s="117"/>
      <c r="Z43" s="117"/>
      <c r="AA43" s="117"/>
      <c r="AB43" s="117"/>
      <c r="AC43" s="117"/>
      <c r="AD43" s="117"/>
      <c r="AE43" s="117"/>
      <c r="AF43" s="117"/>
      <c r="AG43" s="117"/>
      <c r="AH43" s="117"/>
      <c r="AM43" s="98"/>
      <c r="AU43" s="100"/>
      <c r="AV43" s="100"/>
      <c r="AW43" s="100"/>
      <c r="AX43" s="100"/>
      <c r="AY43" s="101"/>
      <c r="AZ43" s="100"/>
      <c r="BA43" s="100"/>
      <c r="BB43" s="100"/>
      <c r="BC43" s="100"/>
      <c r="BD43" s="100"/>
      <c r="BE43" s="100"/>
      <c r="BF43" s="100"/>
      <c r="BG43" s="100"/>
      <c r="BH43" s="100"/>
      <c r="BI43" s="100"/>
      <c r="BJ43" s="100"/>
    </row>
    <row r="44" spans="1:67" ht="7.5" customHeight="1">
      <c r="A44" s="416"/>
      <c r="B44" s="417"/>
      <c r="C44" s="417"/>
      <c r="D44" s="417"/>
      <c r="E44" s="417"/>
      <c r="F44" s="417"/>
      <c r="G44" s="417"/>
      <c r="H44" s="417"/>
      <c r="I44" s="417"/>
      <c r="J44" s="418"/>
      <c r="K44" s="181"/>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M44" s="98"/>
      <c r="AU44" s="100"/>
      <c r="AV44" s="100"/>
      <c r="AW44" s="100"/>
      <c r="AX44" s="100"/>
      <c r="AY44" s="101"/>
      <c r="AZ44" s="100"/>
      <c r="BA44" s="100"/>
      <c r="BB44" s="100"/>
      <c r="BC44" s="100"/>
      <c r="BD44" s="100"/>
      <c r="BE44" s="100"/>
      <c r="BF44" s="100"/>
      <c r="BG44" s="100"/>
      <c r="BH44" s="100"/>
      <c r="BI44" s="100"/>
      <c r="BJ44" s="100"/>
    </row>
    <row r="45" spans="1:67" ht="21" customHeight="1">
      <c r="A45" s="416"/>
      <c r="B45" s="417"/>
      <c r="C45" s="417"/>
      <c r="D45" s="417"/>
      <c r="E45" s="417"/>
      <c r="F45" s="417"/>
      <c r="G45" s="417"/>
      <c r="H45" s="417"/>
      <c r="I45" s="417"/>
      <c r="J45" s="418"/>
      <c r="K45" s="182" t="s">
        <v>480</v>
      </c>
      <c r="L45" s="115"/>
      <c r="M45" s="115"/>
      <c r="N45" s="115"/>
      <c r="O45" s="115"/>
      <c r="P45" s="115"/>
      <c r="Q45" s="115"/>
      <c r="R45" s="115"/>
      <c r="S45" s="115"/>
      <c r="T45" s="115"/>
      <c r="U45" s="115"/>
      <c r="V45" s="115"/>
      <c r="W45" s="115"/>
      <c r="X45" s="115"/>
      <c r="Y45" s="115"/>
      <c r="Z45" s="115"/>
      <c r="AA45" s="115"/>
      <c r="AB45" s="115"/>
      <c r="AC45" s="115"/>
      <c r="AM45" s="98"/>
    </row>
    <row r="46" spans="1:67" ht="21" customHeight="1">
      <c r="A46" s="416"/>
      <c r="B46" s="417"/>
      <c r="C46" s="417"/>
      <c r="D46" s="417"/>
      <c r="E46" s="417"/>
      <c r="F46" s="417"/>
      <c r="G46" s="417"/>
      <c r="H46" s="417"/>
      <c r="I46" s="417"/>
      <c r="J46" s="418"/>
      <c r="AD46" s="183" t="s">
        <v>141</v>
      </c>
      <c r="AF46" s="250"/>
      <c r="AG46" s="250"/>
      <c r="AH46" s="115" t="s">
        <v>104</v>
      </c>
      <c r="AM46" s="98"/>
    </row>
    <row r="47" spans="1:67" ht="7.5" customHeight="1">
      <c r="A47" s="116"/>
      <c r="J47" s="177"/>
      <c r="AM47" s="98"/>
    </row>
    <row r="48" spans="1:67" ht="21" customHeight="1">
      <c r="A48" s="116"/>
      <c r="J48" s="177"/>
      <c r="K48" s="21" t="s">
        <v>142</v>
      </c>
      <c r="Q48" s="2" t="s">
        <v>143</v>
      </c>
      <c r="S48" s="411"/>
      <c r="T48" s="411"/>
      <c r="U48" s="411"/>
      <c r="V48" s="411"/>
      <c r="W48" s="411"/>
      <c r="X48" s="411"/>
      <c r="Y48" s="411"/>
      <c r="Z48" s="411"/>
      <c r="AA48" s="2" t="s">
        <v>144</v>
      </c>
      <c r="AD48" s="412"/>
      <c r="AE48" s="412"/>
      <c r="AF48" s="412"/>
      <c r="AG48" s="412"/>
      <c r="AH48" s="200" t="s">
        <v>18</v>
      </c>
      <c r="AM48" s="98"/>
    </row>
    <row r="49" spans="1:39" ht="21" customHeight="1">
      <c r="A49" s="116"/>
      <c r="J49" s="177"/>
      <c r="K49" s="111"/>
      <c r="Q49" s="2" t="s">
        <v>143</v>
      </c>
      <c r="S49" s="411"/>
      <c r="T49" s="411"/>
      <c r="U49" s="411"/>
      <c r="V49" s="411"/>
      <c r="W49" s="411"/>
      <c r="X49" s="411"/>
      <c r="Y49" s="411"/>
      <c r="Z49" s="411"/>
      <c r="AA49" s="2" t="s">
        <v>144</v>
      </c>
      <c r="AD49" s="412"/>
      <c r="AE49" s="412"/>
      <c r="AF49" s="412"/>
      <c r="AG49" s="412"/>
      <c r="AH49" s="200" t="s">
        <v>18</v>
      </c>
      <c r="AM49" s="98"/>
    </row>
    <row r="50" spans="1:39" ht="21" customHeight="1">
      <c r="A50" s="116"/>
      <c r="J50" s="177"/>
      <c r="K50" s="111"/>
      <c r="Q50" s="2" t="s">
        <v>143</v>
      </c>
      <c r="S50" s="411"/>
      <c r="T50" s="411"/>
      <c r="U50" s="411"/>
      <c r="V50" s="411"/>
      <c r="W50" s="411"/>
      <c r="X50" s="411"/>
      <c r="Y50" s="411"/>
      <c r="Z50" s="411"/>
      <c r="AA50" s="2" t="s">
        <v>144</v>
      </c>
      <c r="AD50" s="412"/>
      <c r="AE50" s="412"/>
      <c r="AF50" s="412"/>
      <c r="AG50" s="412"/>
      <c r="AH50" s="200" t="s">
        <v>18</v>
      </c>
      <c r="AM50" s="98"/>
    </row>
    <row r="51" spans="1:39" ht="21" customHeight="1">
      <c r="A51" s="107"/>
      <c r="B51" s="108"/>
      <c r="C51" s="108"/>
      <c r="D51" s="108"/>
      <c r="E51" s="108"/>
      <c r="F51" s="108"/>
      <c r="G51" s="108"/>
      <c r="H51" s="108"/>
      <c r="I51" s="108"/>
      <c r="J51" s="179"/>
      <c r="K51" s="123"/>
      <c r="L51" s="108"/>
      <c r="M51" s="108"/>
      <c r="N51" s="108"/>
      <c r="O51" s="108"/>
      <c r="P51" s="108"/>
      <c r="Q51" s="17" t="s">
        <v>143</v>
      </c>
      <c r="R51" s="108"/>
      <c r="S51" s="462"/>
      <c r="T51" s="462"/>
      <c r="U51" s="462"/>
      <c r="V51" s="462"/>
      <c r="W51" s="462"/>
      <c r="X51" s="462"/>
      <c r="Y51" s="462"/>
      <c r="Z51" s="462"/>
      <c r="AA51" s="17" t="s">
        <v>144</v>
      </c>
      <c r="AB51" s="108"/>
      <c r="AC51" s="108"/>
      <c r="AD51" s="463"/>
      <c r="AE51" s="463"/>
      <c r="AF51" s="463"/>
      <c r="AG51" s="463"/>
      <c r="AH51" s="196" t="s">
        <v>18</v>
      </c>
      <c r="AI51" s="108"/>
      <c r="AJ51" s="108"/>
      <c r="AK51" s="108"/>
      <c r="AL51" s="108"/>
      <c r="AM51" s="109"/>
    </row>
    <row r="52" spans="1:39" ht="21" customHeight="1">
      <c r="A52" s="199" t="s">
        <v>145</v>
      </c>
      <c r="B52" s="184"/>
      <c r="C52" s="184"/>
      <c r="D52" s="184"/>
      <c r="E52" s="184"/>
      <c r="F52" s="97"/>
      <c r="G52" s="97"/>
      <c r="H52" s="97"/>
      <c r="I52" s="97"/>
      <c r="J52" s="137"/>
      <c r="K52" s="464"/>
      <c r="L52" s="465"/>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465"/>
      <c r="AK52" s="465"/>
      <c r="AL52" s="465"/>
      <c r="AM52" s="466"/>
    </row>
    <row r="53" spans="1:39" ht="21" customHeight="1">
      <c r="A53" s="116"/>
      <c r="B53" s="191" t="s">
        <v>146</v>
      </c>
      <c r="F53" s="192"/>
      <c r="J53" s="177"/>
      <c r="K53" s="467"/>
      <c r="L53" s="468"/>
      <c r="M53" s="468"/>
      <c r="N53" s="468"/>
      <c r="O53" s="468"/>
      <c r="P53" s="468"/>
      <c r="Q53" s="468"/>
      <c r="R53" s="468"/>
      <c r="S53" s="468"/>
      <c r="T53" s="468"/>
      <c r="U53" s="468"/>
      <c r="V53" s="468"/>
      <c r="W53" s="468"/>
      <c r="X53" s="468"/>
      <c r="Y53" s="468"/>
      <c r="Z53" s="468"/>
      <c r="AA53" s="468"/>
      <c r="AB53" s="468"/>
      <c r="AC53" s="468"/>
      <c r="AD53" s="468"/>
      <c r="AE53" s="468"/>
      <c r="AF53" s="468"/>
      <c r="AG53" s="468"/>
      <c r="AH53" s="468"/>
      <c r="AI53" s="468"/>
      <c r="AJ53" s="468"/>
      <c r="AK53" s="468"/>
      <c r="AL53" s="468"/>
      <c r="AM53" s="469"/>
    </row>
    <row r="54" spans="1:39" ht="21" customHeight="1">
      <c r="A54" s="116"/>
      <c r="B54" s="191" t="s">
        <v>147</v>
      </c>
      <c r="F54" s="192"/>
      <c r="J54" s="177"/>
      <c r="K54" s="467"/>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469"/>
    </row>
    <row r="55" spans="1:39" ht="21" customHeight="1">
      <c r="A55" s="116"/>
      <c r="F55" s="192"/>
      <c r="J55" s="177"/>
      <c r="K55" s="467"/>
      <c r="L55" s="468"/>
      <c r="M55" s="468"/>
      <c r="N55" s="468"/>
      <c r="O55" s="468"/>
      <c r="P55" s="468"/>
      <c r="Q55" s="468"/>
      <c r="R55" s="468"/>
      <c r="S55" s="468"/>
      <c r="T55" s="468"/>
      <c r="U55" s="468"/>
      <c r="V55" s="468"/>
      <c r="W55" s="468"/>
      <c r="X55" s="468"/>
      <c r="Y55" s="468"/>
      <c r="Z55" s="468"/>
      <c r="AA55" s="468"/>
      <c r="AB55" s="468"/>
      <c r="AC55" s="468"/>
      <c r="AD55" s="468"/>
      <c r="AE55" s="468"/>
      <c r="AF55" s="468"/>
      <c r="AG55" s="468"/>
      <c r="AH55" s="468"/>
      <c r="AI55" s="468"/>
      <c r="AJ55" s="468"/>
      <c r="AK55" s="468"/>
      <c r="AL55" s="468"/>
      <c r="AM55" s="469"/>
    </row>
    <row r="56" spans="1:39" ht="21" customHeight="1">
      <c r="A56" s="116"/>
      <c r="F56" s="192"/>
      <c r="J56" s="177"/>
      <c r="K56" s="467"/>
      <c r="L56" s="468"/>
      <c r="M56" s="468"/>
      <c r="N56" s="468"/>
      <c r="O56" s="468"/>
      <c r="P56" s="468"/>
      <c r="Q56" s="468"/>
      <c r="R56" s="468"/>
      <c r="S56" s="468"/>
      <c r="T56" s="468"/>
      <c r="U56" s="468"/>
      <c r="V56" s="468"/>
      <c r="W56" s="468"/>
      <c r="X56" s="468"/>
      <c r="Y56" s="468"/>
      <c r="Z56" s="468"/>
      <c r="AA56" s="468"/>
      <c r="AB56" s="468"/>
      <c r="AC56" s="468"/>
      <c r="AD56" s="468"/>
      <c r="AE56" s="468"/>
      <c r="AF56" s="468"/>
      <c r="AG56" s="468"/>
      <c r="AH56" s="468"/>
      <c r="AI56" s="468"/>
      <c r="AJ56" s="468"/>
      <c r="AK56" s="468"/>
      <c r="AL56" s="468"/>
      <c r="AM56" s="469"/>
    </row>
    <row r="57" spans="1:39" ht="21" customHeight="1">
      <c r="A57" s="107"/>
      <c r="B57" s="108"/>
      <c r="C57" s="108"/>
      <c r="D57" s="108"/>
      <c r="E57" s="108"/>
      <c r="F57" s="8"/>
      <c r="G57" s="108"/>
      <c r="H57" s="108"/>
      <c r="I57" s="108"/>
      <c r="J57" s="179"/>
      <c r="K57" s="470"/>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471"/>
      <c r="AM57" s="472"/>
    </row>
    <row r="58" spans="1:39" ht="21" customHeight="1">
      <c r="A58" s="473" t="s">
        <v>148</v>
      </c>
      <c r="B58" s="474"/>
      <c r="C58" s="474"/>
      <c r="D58" s="474"/>
      <c r="E58" s="474"/>
      <c r="F58" s="474"/>
      <c r="G58" s="474"/>
      <c r="H58" s="474"/>
      <c r="I58" s="474"/>
      <c r="J58" s="474"/>
      <c r="K58" s="474"/>
      <c r="L58" s="474"/>
      <c r="M58" s="474"/>
      <c r="N58" s="474"/>
      <c r="O58" s="474"/>
      <c r="P58" s="474"/>
      <c r="Q58" s="474"/>
      <c r="R58" s="474"/>
      <c r="S58" s="474"/>
      <c r="T58" s="474"/>
      <c r="U58" s="474"/>
      <c r="V58" s="474"/>
      <c r="W58" s="474"/>
      <c r="X58" s="474"/>
      <c r="Y58" s="474"/>
      <c r="Z58" s="474"/>
      <c r="AA58" s="474"/>
      <c r="AB58" s="474"/>
      <c r="AC58" s="474"/>
      <c r="AD58" s="474"/>
      <c r="AE58" s="474"/>
      <c r="AF58" s="474"/>
      <c r="AG58" s="474"/>
      <c r="AH58" s="474"/>
      <c r="AI58" s="474"/>
      <c r="AJ58" s="474"/>
      <c r="AK58" s="474"/>
      <c r="AL58" s="474"/>
      <c r="AM58" s="475"/>
    </row>
    <row r="59" spans="1:39" ht="21" customHeight="1">
      <c r="A59" s="476"/>
      <c r="B59" s="477"/>
      <c r="C59" s="477"/>
      <c r="D59" s="477"/>
      <c r="E59" s="477"/>
      <c r="F59" s="477"/>
      <c r="G59" s="477"/>
      <c r="H59" s="477"/>
      <c r="I59" s="477"/>
      <c r="J59" s="477"/>
      <c r="K59" s="477"/>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477"/>
      <c r="AJ59" s="477"/>
      <c r="AK59" s="477"/>
      <c r="AL59" s="477"/>
      <c r="AM59" s="478"/>
    </row>
    <row r="60" spans="1:39" ht="21" customHeight="1">
      <c r="A60" s="479" t="s">
        <v>149</v>
      </c>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8"/>
      <c r="Z60" s="396" t="s">
        <v>150</v>
      </c>
      <c r="AA60" s="397"/>
      <c r="AB60" s="397"/>
      <c r="AC60" s="397"/>
      <c r="AD60" s="397"/>
      <c r="AE60" s="397"/>
      <c r="AF60" s="397"/>
      <c r="AG60" s="398"/>
      <c r="AH60" s="396" t="s">
        <v>151</v>
      </c>
      <c r="AI60" s="397"/>
      <c r="AJ60" s="397"/>
      <c r="AK60" s="397"/>
      <c r="AL60" s="397"/>
      <c r="AM60" s="403"/>
    </row>
    <row r="61" spans="1:39" ht="18" customHeight="1">
      <c r="A61" s="424"/>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6"/>
      <c r="Z61" s="432"/>
      <c r="AA61" s="433"/>
      <c r="AB61" s="433"/>
      <c r="AC61" s="433"/>
      <c r="AD61" s="433"/>
      <c r="AE61" s="433"/>
      <c r="AF61" s="433"/>
      <c r="AG61" s="434"/>
      <c r="AH61" s="441"/>
      <c r="AI61" s="442"/>
      <c r="AJ61" s="442"/>
      <c r="AK61" s="442"/>
      <c r="AL61" s="442"/>
      <c r="AM61" s="443"/>
    </row>
    <row r="62" spans="1:39" ht="18" customHeight="1">
      <c r="A62" s="427"/>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428"/>
      <c r="Z62" s="435"/>
      <c r="AA62" s="436"/>
      <c r="AB62" s="436"/>
      <c r="AC62" s="436"/>
      <c r="AD62" s="436"/>
      <c r="AE62" s="436"/>
      <c r="AF62" s="436"/>
      <c r="AG62" s="437"/>
      <c r="AH62" s="444"/>
      <c r="AI62" s="445"/>
      <c r="AJ62" s="445"/>
      <c r="AK62" s="445"/>
      <c r="AL62" s="445"/>
      <c r="AM62" s="446"/>
    </row>
    <row r="63" spans="1:39" ht="18" customHeight="1">
      <c r="A63" s="427"/>
      <c r="B63" s="247"/>
      <c r="C63" s="247"/>
      <c r="D63" s="247"/>
      <c r="E63" s="247"/>
      <c r="F63" s="247"/>
      <c r="G63" s="247"/>
      <c r="H63" s="247"/>
      <c r="I63" s="247"/>
      <c r="J63" s="247"/>
      <c r="K63" s="247"/>
      <c r="L63" s="247"/>
      <c r="M63" s="247"/>
      <c r="N63" s="247"/>
      <c r="O63" s="247"/>
      <c r="P63" s="247"/>
      <c r="Q63" s="247"/>
      <c r="R63" s="247"/>
      <c r="S63" s="247"/>
      <c r="T63" s="247"/>
      <c r="U63" s="247"/>
      <c r="V63" s="247"/>
      <c r="W63" s="247"/>
      <c r="X63" s="247"/>
      <c r="Y63" s="428"/>
      <c r="Z63" s="435"/>
      <c r="AA63" s="436"/>
      <c r="AB63" s="436"/>
      <c r="AC63" s="436"/>
      <c r="AD63" s="436"/>
      <c r="AE63" s="436"/>
      <c r="AF63" s="436"/>
      <c r="AG63" s="437"/>
      <c r="AH63" s="444"/>
      <c r="AI63" s="445"/>
      <c r="AJ63" s="445"/>
      <c r="AK63" s="445"/>
      <c r="AL63" s="445"/>
      <c r="AM63" s="446"/>
    </row>
    <row r="64" spans="1:39" ht="18" customHeight="1">
      <c r="A64" s="427"/>
      <c r="B64" s="247"/>
      <c r="C64" s="247"/>
      <c r="D64" s="247"/>
      <c r="E64" s="247"/>
      <c r="F64" s="247"/>
      <c r="G64" s="247"/>
      <c r="H64" s="247"/>
      <c r="I64" s="247"/>
      <c r="J64" s="247"/>
      <c r="K64" s="247"/>
      <c r="L64" s="247"/>
      <c r="M64" s="247"/>
      <c r="N64" s="247"/>
      <c r="O64" s="247"/>
      <c r="P64" s="247"/>
      <c r="Q64" s="247"/>
      <c r="R64" s="247"/>
      <c r="S64" s="247"/>
      <c r="T64" s="247"/>
      <c r="U64" s="247"/>
      <c r="V64" s="247"/>
      <c r="W64" s="247"/>
      <c r="X64" s="247"/>
      <c r="Y64" s="428"/>
      <c r="Z64" s="435"/>
      <c r="AA64" s="436"/>
      <c r="AB64" s="436"/>
      <c r="AC64" s="436"/>
      <c r="AD64" s="436"/>
      <c r="AE64" s="436"/>
      <c r="AF64" s="436"/>
      <c r="AG64" s="437"/>
      <c r="AH64" s="444"/>
      <c r="AI64" s="445"/>
      <c r="AJ64" s="445"/>
      <c r="AK64" s="445"/>
      <c r="AL64" s="445"/>
      <c r="AM64" s="446"/>
    </row>
    <row r="65" spans="1:39" ht="18" customHeight="1">
      <c r="A65" s="427"/>
      <c r="B65" s="247"/>
      <c r="C65" s="247"/>
      <c r="D65" s="247"/>
      <c r="E65" s="247"/>
      <c r="F65" s="247"/>
      <c r="G65" s="247"/>
      <c r="H65" s="247"/>
      <c r="I65" s="247"/>
      <c r="J65" s="247"/>
      <c r="K65" s="247"/>
      <c r="L65" s="247"/>
      <c r="M65" s="247"/>
      <c r="N65" s="247"/>
      <c r="O65" s="247"/>
      <c r="P65" s="247"/>
      <c r="Q65" s="247"/>
      <c r="R65" s="247"/>
      <c r="S65" s="247"/>
      <c r="T65" s="247"/>
      <c r="U65" s="247"/>
      <c r="V65" s="247"/>
      <c r="W65" s="247"/>
      <c r="X65" s="247"/>
      <c r="Y65" s="428"/>
      <c r="Z65" s="435"/>
      <c r="AA65" s="436"/>
      <c r="AB65" s="436"/>
      <c r="AC65" s="436"/>
      <c r="AD65" s="436"/>
      <c r="AE65" s="436"/>
      <c r="AF65" s="436"/>
      <c r="AG65" s="437"/>
      <c r="AH65" s="444"/>
      <c r="AI65" s="445"/>
      <c r="AJ65" s="445"/>
      <c r="AK65" s="445"/>
      <c r="AL65" s="445"/>
      <c r="AM65" s="446"/>
    </row>
    <row r="66" spans="1:39" ht="18" customHeight="1">
      <c r="A66" s="427"/>
      <c r="B66" s="247"/>
      <c r="C66" s="247"/>
      <c r="D66" s="247"/>
      <c r="E66" s="247"/>
      <c r="F66" s="247"/>
      <c r="G66" s="247"/>
      <c r="H66" s="247"/>
      <c r="I66" s="247"/>
      <c r="J66" s="247"/>
      <c r="K66" s="247"/>
      <c r="L66" s="247"/>
      <c r="M66" s="247"/>
      <c r="N66" s="247"/>
      <c r="O66" s="247"/>
      <c r="P66" s="247"/>
      <c r="Q66" s="247"/>
      <c r="R66" s="247"/>
      <c r="S66" s="247"/>
      <c r="T66" s="247"/>
      <c r="U66" s="247"/>
      <c r="V66" s="247"/>
      <c r="W66" s="247"/>
      <c r="X66" s="247"/>
      <c r="Y66" s="428"/>
      <c r="Z66" s="435"/>
      <c r="AA66" s="436"/>
      <c r="AB66" s="436"/>
      <c r="AC66" s="436"/>
      <c r="AD66" s="436"/>
      <c r="AE66" s="436"/>
      <c r="AF66" s="436"/>
      <c r="AG66" s="437"/>
      <c r="AH66" s="444"/>
      <c r="AI66" s="445"/>
      <c r="AJ66" s="445"/>
      <c r="AK66" s="445"/>
      <c r="AL66" s="445"/>
      <c r="AM66" s="446"/>
    </row>
    <row r="67" spans="1:39" ht="18" customHeight="1">
      <c r="A67" s="427"/>
      <c r="B67" s="247"/>
      <c r="C67" s="247"/>
      <c r="D67" s="247"/>
      <c r="E67" s="247"/>
      <c r="F67" s="247"/>
      <c r="G67" s="247"/>
      <c r="H67" s="247"/>
      <c r="I67" s="247"/>
      <c r="J67" s="247"/>
      <c r="K67" s="247"/>
      <c r="L67" s="247"/>
      <c r="M67" s="247"/>
      <c r="N67" s="247"/>
      <c r="O67" s="247"/>
      <c r="P67" s="247"/>
      <c r="Q67" s="247"/>
      <c r="R67" s="247"/>
      <c r="S67" s="247"/>
      <c r="T67" s="247"/>
      <c r="U67" s="247"/>
      <c r="V67" s="247"/>
      <c r="W67" s="247"/>
      <c r="X67" s="247"/>
      <c r="Y67" s="428"/>
      <c r="Z67" s="435"/>
      <c r="AA67" s="436"/>
      <c r="AB67" s="436"/>
      <c r="AC67" s="436"/>
      <c r="AD67" s="436"/>
      <c r="AE67" s="436"/>
      <c r="AF67" s="436"/>
      <c r="AG67" s="437"/>
      <c r="AH67" s="444"/>
      <c r="AI67" s="445"/>
      <c r="AJ67" s="445"/>
      <c r="AK67" s="445"/>
      <c r="AL67" s="445"/>
      <c r="AM67" s="446"/>
    </row>
    <row r="68" spans="1:39" ht="18" customHeight="1">
      <c r="A68" s="427"/>
      <c r="B68" s="247"/>
      <c r="C68" s="247"/>
      <c r="D68" s="247"/>
      <c r="E68" s="247"/>
      <c r="F68" s="247"/>
      <c r="G68" s="247"/>
      <c r="H68" s="247"/>
      <c r="I68" s="247"/>
      <c r="J68" s="247"/>
      <c r="K68" s="247"/>
      <c r="L68" s="247"/>
      <c r="M68" s="247"/>
      <c r="N68" s="247"/>
      <c r="O68" s="247"/>
      <c r="P68" s="247"/>
      <c r="Q68" s="247"/>
      <c r="R68" s="247"/>
      <c r="S68" s="247"/>
      <c r="T68" s="247"/>
      <c r="U68" s="247"/>
      <c r="V68" s="247"/>
      <c r="W68" s="247"/>
      <c r="X68" s="247"/>
      <c r="Y68" s="428"/>
      <c r="Z68" s="435"/>
      <c r="AA68" s="436"/>
      <c r="AB68" s="436"/>
      <c r="AC68" s="436"/>
      <c r="AD68" s="436"/>
      <c r="AE68" s="436"/>
      <c r="AF68" s="436"/>
      <c r="AG68" s="437"/>
      <c r="AH68" s="444"/>
      <c r="AI68" s="445"/>
      <c r="AJ68" s="445"/>
      <c r="AK68" s="445"/>
      <c r="AL68" s="445"/>
      <c r="AM68" s="446"/>
    </row>
    <row r="69" spans="1:39" ht="18" customHeight="1">
      <c r="A69" s="427"/>
      <c r="B69" s="247"/>
      <c r="C69" s="247"/>
      <c r="D69" s="247"/>
      <c r="E69" s="247"/>
      <c r="F69" s="247"/>
      <c r="G69" s="247"/>
      <c r="H69" s="247"/>
      <c r="I69" s="247"/>
      <c r="J69" s="247"/>
      <c r="K69" s="247"/>
      <c r="L69" s="247"/>
      <c r="M69" s="247"/>
      <c r="N69" s="247"/>
      <c r="O69" s="247"/>
      <c r="P69" s="247"/>
      <c r="Q69" s="247"/>
      <c r="R69" s="247"/>
      <c r="S69" s="247"/>
      <c r="T69" s="247"/>
      <c r="U69" s="247"/>
      <c r="V69" s="247"/>
      <c r="W69" s="247"/>
      <c r="X69" s="247"/>
      <c r="Y69" s="428"/>
      <c r="Z69" s="435"/>
      <c r="AA69" s="436"/>
      <c r="AB69" s="436"/>
      <c r="AC69" s="436"/>
      <c r="AD69" s="436"/>
      <c r="AE69" s="436"/>
      <c r="AF69" s="436"/>
      <c r="AG69" s="437"/>
      <c r="AH69" s="444"/>
      <c r="AI69" s="445"/>
      <c r="AJ69" s="445"/>
      <c r="AK69" s="445"/>
      <c r="AL69" s="445"/>
      <c r="AM69" s="446"/>
    </row>
    <row r="70" spans="1:39" ht="18" customHeight="1">
      <c r="A70" s="427"/>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428"/>
      <c r="Z70" s="435"/>
      <c r="AA70" s="436"/>
      <c r="AB70" s="436"/>
      <c r="AC70" s="436"/>
      <c r="AD70" s="436"/>
      <c r="AE70" s="436"/>
      <c r="AF70" s="436"/>
      <c r="AG70" s="437"/>
      <c r="AH70" s="444"/>
      <c r="AI70" s="445"/>
      <c r="AJ70" s="445"/>
      <c r="AK70" s="445"/>
      <c r="AL70" s="445"/>
      <c r="AM70" s="446"/>
    </row>
    <row r="71" spans="1:39" ht="18" customHeight="1">
      <c r="A71" s="427"/>
      <c r="B71" s="247"/>
      <c r="C71" s="247"/>
      <c r="D71" s="247"/>
      <c r="E71" s="247"/>
      <c r="F71" s="247"/>
      <c r="G71" s="247"/>
      <c r="H71" s="247"/>
      <c r="I71" s="247"/>
      <c r="J71" s="247"/>
      <c r="K71" s="247"/>
      <c r="L71" s="247"/>
      <c r="M71" s="247"/>
      <c r="N71" s="247"/>
      <c r="O71" s="247"/>
      <c r="P71" s="247"/>
      <c r="Q71" s="247"/>
      <c r="R71" s="247"/>
      <c r="S71" s="247"/>
      <c r="T71" s="247"/>
      <c r="U71" s="247"/>
      <c r="V71" s="247"/>
      <c r="W71" s="247"/>
      <c r="X71" s="247"/>
      <c r="Y71" s="428"/>
      <c r="Z71" s="435"/>
      <c r="AA71" s="436"/>
      <c r="AB71" s="436"/>
      <c r="AC71" s="436"/>
      <c r="AD71" s="436"/>
      <c r="AE71" s="436"/>
      <c r="AF71" s="436"/>
      <c r="AG71" s="437"/>
      <c r="AH71" s="444"/>
      <c r="AI71" s="445"/>
      <c r="AJ71" s="445"/>
      <c r="AK71" s="445"/>
      <c r="AL71" s="445"/>
      <c r="AM71" s="446"/>
    </row>
    <row r="72" spans="1:39" ht="18" customHeight="1">
      <c r="A72" s="427"/>
      <c r="B72" s="247"/>
      <c r="C72" s="247"/>
      <c r="D72" s="247"/>
      <c r="E72" s="247"/>
      <c r="F72" s="247"/>
      <c r="G72" s="247"/>
      <c r="H72" s="247"/>
      <c r="I72" s="247"/>
      <c r="J72" s="247"/>
      <c r="K72" s="247"/>
      <c r="L72" s="247"/>
      <c r="M72" s="247"/>
      <c r="N72" s="247"/>
      <c r="O72" s="247"/>
      <c r="P72" s="247"/>
      <c r="Q72" s="247"/>
      <c r="R72" s="247"/>
      <c r="S72" s="247"/>
      <c r="T72" s="247"/>
      <c r="U72" s="247"/>
      <c r="V72" s="247"/>
      <c r="W72" s="247"/>
      <c r="X72" s="247"/>
      <c r="Y72" s="428"/>
      <c r="Z72" s="435"/>
      <c r="AA72" s="436"/>
      <c r="AB72" s="436"/>
      <c r="AC72" s="436"/>
      <c r="AD72" s="436"/>
      <c r="AE72" s="436"/>
      <c r="AF72" s="436"/>
      <c r="AG72" s="437"/>
      <c r="AH72" s="444"/>
      <c r="AI72" s="445"/>
      <c r="AJ72" s="445"/>
      <c r="AK72" s="445"/>
      <c r="AL72" s="445"/>
      <c r="AM72" s="446"/>
    </row>
    <row r="73" spans="1:39" ht="18" customHeight="1">
      <c r="A73" s="427"/>
      <c r="B73" s="247"/>
      <c r="C73" s="247"/>
      <c r="D73" s="247"/>
      <c r="E73" s="247"/>
      <c r="F73" s="247"/>
      <c r="G73" s="247"/>
      <c r="H73" s="247"/>
      <c r="I73" s="247"/>
      <c r="J73" s="247"/>
      <c r="K73" s="247"/>
      <c r="L73" s="247"/>
      <c r="M73" s="247"/>
      <c r="N73" s="247"/>
      <c r="O73" s="247"/>
      <c r="P73" s="247"/>
      <c r="Q73" s="247"/>
      <c r="R73" s="247"/>
      <c r="S73" s="247"/>
      <c r="T73" s="247"/>
      <c r="U73" s="247"/>
      <c r="V73" s="247"/>
      <c r="W73" s="247"/>
      <c r="X73" s="247"/>
      <c r="Y73" s="428"/>
      <c r="Z73" s="435"/>
      <c r="AA73" s="436"/>
      <c r="AB73" s="436"/>
      <c r="AC73" s="436"/>
      <c r="AD73" s="436"/>
      <c r="AE73" s="436"/>
      <c r="AF73" s="436"/>
      <c r="AG73" s="437"/>
      <c r="AH73" s="444"/>
      <c r="AI73" s="445"/>
      <c r="AJ73" s="445"/>
      <c r="AK73" s="445"/>
      <c r="AL73" s="445"/>
      <c r="AM73" s="446"/>
    </row>
    <row r="74" spans="1:39" ht="18" customHeight="1">
      <c r="A74" s="427"/>
      <c r="B74" s="247"/>
      <c r="C74" s="247"/>
      <c r="D74" s="247"/>
      <c r="E74" s="247"/>
      <c r="F74" s="247"/>
      <c r="G74" s="247"/>
      <c r="H74" s="247"/>
      <c r="I74" s="247"/>
      <c r="J74" s="247"/>
      <c r="K74" s="247"/>
      <c r="L74" s="247"/>
      <c r="M74" s="247"/>
      <c r="N74" s="247"/>
      <c r="O74" s="247"/>
      <c r="P74" s="247"/>
      <c r="Q74" s="247"/>
      <c r="R74" s="247"/>
      <c r="S74" s="247"/>
      <c r="T74" s="247"/>
      <c r="U74" s="247"/>
      <c r="V74" s="247"/>
      <c r="W74" s="247"/>
      <c r="X74" s="247"/>
      <c r="Y74" s="428"/>
      <c r="Z74" s="435"/>
      <c r="AA74" s="436"/>
      <c r="AB74" s="436"/>
      <c r="AC74" s="436"/>
      <c r="AD74" s="436"/>
      <c r="AE74" s="436"/>
      <c r="AF74" s="436"/>
      <c r="AG74" s="437"/>
      <c r="AH74" s="444"/>
      <c r="AI74" s="445"/>
      <c r="AJ74" s="445"/>
      <c r="AK74" s="445"/>
      <c r="AL74" s="445"/>
      <c r="AM74" s="446"/>
    </row>
    <row r="75" spans="1:39" ht="18" customHeight="1">
      <c r="A75" s="427"/>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428"/>
      <c r="Z75" s="435"/>
      <c r="AA75" s="436"/>
      <c r="AB75" s="436"/>
      <c r="AC75" s="436"/>
      <c r="AD75" s="436"/>
      <c r="AE75" s="436"/>
      <c r="AF75" s="436"/>
      <c r="AG75" s="437"/>
      <c r="AH75" s="444"/>
      <c r="AI75" s="445"/>
      <c r="AJ75" s="445"/>
      <c r="AK75" s="445"/>
      <c r="AL75" s="445"/>
      <c r="AM75" s="446"/>
    </row>
    <row r="76" spans="1:39" ht="18" customHeight="1">
      <c r="A76" s="427"/>
      <c r="B76" s="247"/>
      <c r="C76" s="247"/>
      <c r="D76" s="247"/>
      <c r="E76" s="247"/>
      <c r="F76" s="247"/>
      <c r="G76" s="247"/>
      <c r="H76" s="247"/>
      <c r="I76" s="247"/>
      <c r="J76" s="247"/>
      <c r="K76" s="247"/>
      <c r="L76" s="247"/>
      <c r="M76" s="247"/>
      <c r="N76" s="247"/>
      <c r="O76" s="247"/>
      <c r="P76" s="247"/>
      <c r="Q76" s="247"/>
      <c r="R76" s="247"/>
      <c r="S76" s="247"/>
      <c r="T76" s="247"/>
      <c r="U76" s="247"/>
      <c r="V76" s="247"/>
      <c r="W76" s="247"/>
      <c r="X76" s="247"/>
      <c r="Y76" s="428"/>
      <c r="Z76" s="435"/>
      <c r="AA76" s="436"/>
      <c r="AB76" s="436"/>
      <c r="AC76" s="436"/>
      <c r="AD76" s="436"/>
      <c r="AE76" s="436"/>
      <c r="AF76" s="436"/>
      <c r="AG76" s="437"/>
      <c r="AH76" s="444"/>
      <c r="AI76" s="445"/>
      <c r="AJ76" s="445"/>
      <c r="AK76" s="445"/>
      <c r="AL76" s="445"/>
      <c r="AM76" s="446"/>
    </row>
    <row r="77" spans="1:39" ht="18" customHeight="1">
      <c r="A77" s="427"/>
      <c r="B77" s="247"/>
      <c r="C77" s="247"/>
      <c r="D77" s="247"/>
      <c r="E77" s="247"/>
      <c r="F77" s="247"/>
      <c r="G77" s="247"/>
      <c r="H77" s="247"/>
      <c r="I77" s="247"/>
      <c r="J77" s="247"/>
      <c r="K77" s="247"/>
      <c r="L77" s="247"/>
      <c r="M77" s="247"/>
      <c r="N77" s="247"/>
      <c r="O77" s="247"/>
      <c r="P77" s="247"/>
      <c r="Q77" s="247"/>
      <c r="R77" s="247"/>
      <c r="S77" s="247"/>
      <c r="T77" s="247"/>
      <c r="U77" s="247"/>
      <c r="V77" s="247"/>
      <c r="W77" s="247"/>
      <c r="X77" s="247"/>
      <c r="Y77" s="428"/>
      <c r="Z77" s="435"/>
      <c r="AA77" s="436"/>
      <c r="AB77" s="436"/>
      <c r="AC77" s="436"/>
      <c r="AD77" s="436"/>
      <c r="AE77" s="436"/>
      <c r="AF77" s="436"/>
      <c r="AG77" s="437"/>
      <c r="AH77" s="444"/>
      <c r="AI77" s="445"/>
      <c r="AJ77" s="445"/>
      <c r="AK77" s="445"/>
      <c r="AL77" s="445"/>
      <c r="AM77" s="446"/>
    </row>
    <row r="78" spans="1:39" ht="18" customHeight="1">
      <c r="A78" s="427"/>
      <c r="B78" s="247"/>
      <c r="C78" s="247"/>
      <c r="D78" s="247"/>
      <c r="E78" s="247"/>
      <c r="F78" s="247"/>
      <c r="G78" s="247"/>
      <c r="H78" s="247"/>
      <c r="I78" s="247"/>
      <c r="J78" s="247"/>
      <c r="K78" s="247"/>
      <c r="L78" s="247"/>
      <c r="M78" s="247"/>
      <c r="N78" s="247"/>
      <c r="O78" s="247"/>
      <c r="P78" s="247"/>
      <c r="Q78" s="247"/>
      <c r="R78" s="247"/>
      <c r="S78" s="247"/>
      <c r="T78" s="247"/>
      <c r="U78" s="247"/>
      <c r="V78" s="247"/>
      <c r="W78" s="247"/>
      <c r="X78" s="247"/>
      <c r="Y78" s="428"/>
      <c r="Z78" s="435"/>
      <c r="AA78" s="436"/>
      <c r="AB78" s="436"/>
      <c r="AC78" s="436"/>
      <c r="AD78" s="436"/>
      <c r="AE78" s="436"/>
      <c r="AF78" s="436"/>
      <c r="AG78" s="437"/>
      <c r="AH78" s="444"/>
      <c r="AI78" s="445"/>
      <c r="AJ78" s="445"/>
      <c r="AK78" s="445"/>
      <c r="AL78" s="445"/>
      <c r="AM78" s="446"/>
    </row>
    <row r="79" spans="1:39" ht="18" customHeight="1">
      <c r="A79" s="427"/>
      <c r="B79" s="247"/>
      <c r="C79" s="247"/>
      <c r="D79" s="247"/>
      <c r="E79" s="247"/>
      <c r="F79" s="247"/>
      <c r="G79" s="247"/>
      <c r="H79" s="247"/>
      <c r="I79" s="247"/>
      <c r="J79" s="247"/>
      <c r="K79" s="247"/>
      <c r="L79" s="247"/>
      <c r="M79" s="247"/>
      <c r="N79" s="247"/>
      <c r="O79" s="247"/>
      <c r="P79" s="247"/>
      <c r="Q79" s="247"/>
      <c r="R79" s="247"/>
      <c r="S79" s="247"/>
      <c r="T79" s="247"/>
      <c r="U79" s="247"/>
      <c r="V79" s="247"/>
      <c r="W79" s="247"/>
      <c r="X79" s="247"/>
      <c r="Y79" s="428"/>
      <c r="Z79" s="435"/>
      <c r="AA79" s="436"/>
      <c r="AB79" s="436"/>
      <c r="AC79" s="436"/>
      <c r="AD79" s="436"/>
      <c r="AE79" s="436"/>
      <c r="AF79" s="436"/>
      <c r="AG79" s="437"/>
      <c r="AH79" s="444"/>
      <c r="AI79" s="445"/>
      <c r="AJ79" s="445"/>
      <c r="AK79" s="445"/>
      <c r="AL79" s="445"/>
      <c r="AM79" s="446"/>
    </row>
    <row r="80" spans="1:39" ht="18" customHeight="1">
      <c r="A80" s="427"/>
      <c r="B80" s="247"/>
      <c r="C80" s="247"/>
      <c r="D80" s="247"/>
      <c r="E80" s="247"/>
      <c r="F80" s="247"/>
      <c r="G80" s="247"/>
      <c r="H80" s="247"/>
      <c r="I80" s="247"/>
      <c r="J80" s="247"/>
      <c r="K80" s="247"/>
      <c r="L80" s="247"/>
      <c r="M80" s="247"/>
      <c r="N80" s="247"/>
      <c r="O80" s="247"/>
      <c r="P80" s="247"/>
      <c r="Q80" s="247"/>
      <c r="R80" s="247"/>
      <c r="S80" s="247"/>
      <c r="T80" s="247"/>
      <c r="U80" s="247"/>
      <c r="V80" s="247"/>
      <c r="W80" s="247"/>
      <c r="X80" s="247"/>
      <c r="Y80" s="428"/>
      <c r="Z80" s="435"/>
      <c r="AA80" s="436"/>
      <c r="AB80" s="436"/>
      <c r="AC80" s="436"/>
      <c r="AD80" s="436"/>
      <c r="AE80" s="436"/>
      <c r="AF80" s="436"/>
      <c r="AG80" s="437"/>
      <c r="AH80" s="444"/>
      <c r="AI80" s="445"/>
      <c r="AJ80" s="445"/>
      <c r="AK80" s="445"/>
      <c r="AL80" s="445"/>
      <c r="AM80" s="446"/>
    </row>
    <row r="81" spans="1:39" ht="18" customHeight="1">
      <c r="A81" s="427"/>
      <c r="B81" s="247"/>
      <c r="C81" s="247"/>
      <c r="D81" s="247"/>
      <c r="E81" s="247"/>
      <c r="F81" s="247"/>
      <c r="G81" s="247"/>
      <c r="H81" s="247"/>
      <c r="I81" s="247"/>
      <c r="J81" s="247"/>
      <c r="K81" s="247"/>
      <c r="L81" s="247"/>
      <c r="M81" s="247"/>
      <c r="N81" s="247"/>
      <c r="O81" s="247"/>
      <c r="P81" s="247"/>
      <c r="Q81" s="247"/>
      <c r="R81" s="247"/>
      <c r="S81" s="247"/>
      <c r="T81" s="247"/>
      <c r="U81" s="247"/>
      <c r="V81" s="247"/>
      <c r="W81" s="247"/>
      <c r="X81" s="247"/>
      <c r="Y81" s="428"/>
      <c r="Z81" s="435"/>
      <c r="AA81" s="436"/>
      <c r="AB81" s="436"/>
      <c r="AC81" s="436"/>
      <c r="AD81" s="436"/>
      <c r="AE81" s="436"/>
      <c r="AF81" s="436"/>
      <c r="AG81" s="437"/>
      <c r="AH81" s="444"/>
      <c r="AI81" s="445"/>
      <c r="AJ81" s="445"/>
      <c r="AK81" s="445"/>
      <c r="AL81" s="445"/>
      <c r="AM81" s="446"/>
    </row>
    <row r="82" spans="1:39" ht="18" customHeight="1">
      <c r="A82" s="427"/>
      <c r="B82" s="247"/>
      <c r="C82" s="247"/>
      <c r="D82" s="247"/>
      <c r="E82" s="247"/>
      <c r="F82" s="247"/>
      <c r="G82" s="247"/>
      <c r="H82" s="247"/>
      <c r="I82" s="247"/>
      <c r="J82" s="247"/>
      <c r="K82" s="247"/>
      <c r="L82" s="247"/>
      <c r="M82" s="247"/>
      <c r="N82" s="247"/>
      <c r="O82" s="247"/>
      <c r="P82" s="247"/>
      <c r="Q82" s="247"/>
      <c r="R82" s="247"/>
      <c r="S82" s="247"/>
      <c r="T82" s="247"/>
      <c r="U82" s="247"/>
      <c r="V82" s="247"/>
      <c r="W82" s="247"/>
      <c r="X82" s="247"/>
      <c r="Y82" s="428"/>
      <c r="Z82" s="435"/>
      <c r="AA82" s="436"/>
      <c r="AB82" s="436"/>
      <c r="AC82" s="436"/>
      <c r="AD82" s="436"/>
      <c r="AE82" s="436"/>
      <c r="AF82" s="436"/>
      <c r="AG82" s="437"/>
      <c r="AH82" s="444"/>
      <c r="AI82" s="445"/>
      <c r="AJ82" s="445"/>
      <c r="AK82" s="445"/>
      <c r="AL82" s="445"/>
      <c r="AM82" s="446"/>
    </row>
    <row r="83" spans="1:39" ht="18" customHeight="1">
      <c r="A83" s="427"/>
      <c r="B83" s="247"/>
      <c r="C83" s="247"/>
      <c r="D83" s="247"/>
      <c r="E83" s="247"/>
      <c r="F83" s="247"/>
      <c r="G83" s="247"/>
      <c r="H83" s="247"/>
      <c r="I83" s="247"/>
      <c r="J83" s="247"/>
      <c r="K83" s="247"/>
      <c r="L83" s="247"/>
      <c r="M83" s="247"/>
      <c r="N83" s="247"/>
      <c r="O83" s="247"/>
      <c r="P83" s="247"/>
      <c r="Q83" s="247"/>
      <c r="R83" s="247"/>
      <c r="S83" s="247"/>
      <c r="T83" s="247"/>
      <c r="U83" s="247"/>
      <c r="V83" s="247"/>
      <c r="W83" s="247"/>
      <c r="X83" s="247"/>
      <c r="Y83" s="428"/>
      <c r="Z83" s="435"/>
      <c r="AA83" s="436"/>
      <c r="AB83" s="436"/>
      <c r="AC83" s="436"/>
      <c r="AD83" s="436"/>
      <c r="AE83" s="436"/>
      <c r="AF83" s="436"/>
      <c r="AG83" s="437"/>
      <c r="AH83" s="444"/>
      <c r="AI83" s="445"/>
      <c r="AJ83" s="445"/>
      <c r="AK83" s="445"/>
      <c r="AL83" s="445"/>
      <c r="AM83" s="446"/>
    </row>
    <row r="84" spans="1:39" ht="18" customHeight="1">
      <c r="A84" s="427"/>
      <c r="B84" s="247"/>
      <c r="C84" s="247"/>
      <c r="D84" s="247"/>
      <c r="E84" s="247"/>
      <c r="F84" s="247"/>
      <c r="G84" s="247"/>
      <c r="H84" s="247"/>
      <c r="I84" s="247"/>
      <c r="J84" s="247"/>
      <c r="K84" s="247"/>
      <c r="L84" s="247"/>
      <c r="M84" s="247"/>
      <c r="N84" s="247"/>
      <c r="O84" s="247"/>
      <c r="P84" s="247"/>
      <c r="Q84" s="247"/>
      <c r="R84" s="247"/>
      <c r="S84" s="247"/>
      <c r="T84" s="247"/>
      <c r="U84" s="247"/>
      <c r="V84" s="247"/>
      <c r="W84" s="247"/>
      <c r="X84" s="247"/>
      <c r="Y84" s="428"/>
      <c r="Z84" s="435"/>
      <c r="AA84" s="436"/>
      <c r="AB84" s="436"/>
      <c r="AC84" s="436"/>
      <c r="AD84" s="436"/>
      <c r="AE84" s="436"/>
      <c r="AF84" s="436"/>
      <c r="AG84" s="437"/>
      <c r="AH84" s="444"/>
      <c r="AI84" s="445"/>
      <c r="AJ84" s="445"/>
      <c r="AK84" s="445"/>
      <c r="AL84" s="445"/>
      <c r="AM84" s="446"/>
    </row>
    <row r="85" spans="1:39" ht="18" customHeight="1">
      <c r="A85" s="427"/>
      <c r="B85" s="247"/>
      <c r="C85" s="247"/>
      <c r="D85" s="247"/>
      <c r="E85" s="247"/>
      <c r="F85" s="247"/>
      <c r="G85" s="247"/>
      <c r="H85" s="247"/>
      <c r="I85" s="247"/>
      <c r="J85" s="247"/>
      <c r="K85" s="247"/>
      <c r="L85" s="247"/>
      <c r="M85" s="247"/>
      <c r="N85" s="247"/>
      <c r="O85" s="247"/>
      <c r="P85" s="247"/>
      <c r="Q85" s="247"/>
      <c r="R85" s="247"/>
      <c r="S85" s="247"/>
      <c r="T85" s="247"/>
      <c r="U85" s="247"/>
      <c r="V85" s="247"/>
      <c r="W85" s="247"/>
      <c r="X85" s="247"/>
      <c r="Y85" s="428"/>
      <c r="Z85" s="435"/>
      <c r="AA85" s="436"/>
      <c r="AB85" s="436"/>
      <c r="AC85" s="436"/>
      <c r="AD85" s="436"/>
      <c r="AE85" s="436"/>
      <c r="AF85" s="436"/>
      <c r="AG85" s="437"/>
      <c r="AH85" s="444"/>
      <c r="AI85" s="445"/>
      <c r="AJ85" s="445"/>
      <c r="AK85" s="445"/>
      <c r="AL85" s="445"/>
      <c r="AM85" s="446"/>
    </row>
    <row r="86" spans="1:39" ht="18" customHeight="1">
      <c r="A86" s="427"/>
      <c r="B86" s="247"/>
      <c r="C86" s="247"/>
      <c r="D86" s="247"/>
      <c r="E86" s="247"/>
      <c r="F86" s="247"/>
      <c r="G86" s="247"/>
      <c r="H86" s="247"/>
      <c r="I86" s="247"/>
      <c r="J86" s="247"/>
      <c r="K86" s="247"/>
      <c r="L86" s="247"/>
      <c r="M86" s="247"/>
      <c r="N86" s="247"/>
      <c r="O86" s="247"/>
      <c r="P86" s="247"/>
      <c r="Q86" s="247"/>
      <c r="R86" s="247"/>
      <c r="S86" s="247"/>
      <c r="T86" s="247"/>
      <c r="U86" s="247"/>
      <c r="V86" s="247"/>
      <c r="W86" s="247"/>
      <c r="X86" s="247"/>
      <c r="Y86" s="428"/>
      <c r="Z86" s="435"/>
      <c r="AA86" s="436"/>
      <c r="AB86" s="436"/>
      <c r="AC86" s="436"/>
      <c r="AD86" s="436"/>
      <c r="AE86" s="436"/>
      <c r="AF86" s="436"/>
      <c r="AG86" s="437"/>
      <c r="AH86" s="444"/>
      <c r="AI86" s="445"/>
      <c r="AJ86" s="445"/>
      <c r="AK86" s="445"/>
      <c r="AL86" s="445"/>
      <c r="AM86" s="446"/>
    </row>
    <row r="87" spans="1:39" ht="18" customHeight="1">
      <c r="A87" s="42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428"/>
      <c r="Z87" s="435"/>
      <c r="AA87" s="436"/>
      <c r="AB87" s="436"/>
      <c r="AC87" s="436"/>
      <c r="AD87" s="436"/>
      <c r="AE87" s="436"/>
      <c r="AF87" s="436"/>
      <c r="AG87" s="437"/>
      <c r="AH87" s="444"/>
      <c r="AI87" s="445"/>
      <c r="AJ87" s="445"/>
      <c r="AK87" s="445"/>
      <c r="AL87" s="445"/>
      <c r="AM87" s="446"/>
    </row>
    <row r="88" spans="1:39" ht="18" customHeight="1">
      <c r="A88" s="427"/>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428"/>
      <c r="Z88" s="435"/>
      <c r="AA88" s="436"/>
      <c r="AB88" s="436"/>
      <c r="AC88" s="436"/>
      <c r="AD88" s="436"/>
      <c r="AE88" s="436"/>
      <c r="AF88" s="436"/>
      <c r="AG88" s="437"/>
      <c r="AH88" s="444"/>
      <c r="AI88" s="445"/>
      <c r="AJ88" s="445"/>
      <c r="AK88" s="445"/>
      <c r="AL88" s="445"/>
      <c r="AM88" s="446"/>
    </row>
    <row r="89" spans="1:39" ht="18" customHeight="1">
      <c r="A89" s="427"/>
      <c r="B89" s="247"/>
      <c r="C89" s="247"/>
      <c r="D89" s="247"/>
      <c r="E89" s="247"/>
      <c r="F89" s="247"/>
      <c r="G89" s="247"/>
      <c r="H89" s="247"/>
      <c r="I89" s="247"/>
      <c r="J89" s="247"/>
      <c r="K89" s="247"/>
      <c r="L89" s="247"/>
      <c r="M89" s="247"/>
      <c r="N89" s="247"/>
      <c r="O89" s="247"/>
      <c r="P89" s="247"/>
      <c r="Q89" s="247"/>
      <c r="R89" s="247"/>
      <c r="S89" s="247"/>
      <c r="T89" s="247"/>
      <c r="U89" s="247"/>
      <c r="V89" s="247"/>
      <c r="W89" s="247"/>
      <c r="X89" s="247"/>
      <c r="Y89" s="428"/>
      <c r="Z89" s="435"/>
      <c r="AA89" s="436"/>
      <c r="AB89" s="436"/>
      <c r="AC89" s="436"/>
      <c r="AD89" s="436"/>
      <c r="AE89" s="436"/>
      <c r="AF89" s="436"/>
      <c r="AG89" s="437"/>
      <c r="AH89" s="444"/>
      <c r="AI89" s="445"/>
      <c r="AJ89" s="445"/>
      <c r="AK89" s="445"/>
      <c r="AL89" s="445"/>
      <c r="AM89" s="446"/>
    </row>
    <row r="90" spans="1:39" ht="18" customHeight="1">
      <c r="A90" s="427"/>
      <c r="B90" s="247"/>
      <c r="C90" s="247"/>
      <c r="D90" s="247"/>
      <c r="E90" s="247"/>
      <c r="F90" s="247"/>
      <c r="G90" s="247"/>
      <c r="H90" s="247"/>
      <c r="I90" s="247"/>
      <c r="J90" s="247"/>
      <c r="K90" s="247"/>
      <c r="L90" s="247"/>
      <c r="M90" s="247"/>
      <c r="N90" s="247"/>
      <c r="O90" s="247"/>
      <c r="P90" s="247"/>
      <c r="Q90" s="247"/>
      <c r="R90" s="247"/>
      <c r="S90" s="247"/>
      <c r="T90" s="247"/>
      <c r="U90" s="247"/>
      <c r="V90" s="247"/>
      <c r="W90" s="247"/>
      <c r="X90" s="247"/>
      <c r="Y90" s="428"/>
      <c r="Z90" s="435"/>
      <c r="AA90" s="436"/>
      <c r="AB90" s="436"/>
      <c r="AC90" s="436"/>
      <c r="AD90" s="436"/>
      <c r="AE90" s="436"/>
      <c r="AF90" s="436"/>
      <c r="AG90" s="437"/>
      <c r="AH90" s="444"/>
      <c r="AI90" s="445"/>
      <c r="AJ90" s="445"/>
      <c r="AK90" s="445"/>
      <c r="AL90" s="445"/>
      <c r="AM90" s="446"/>
    </row>
    <row r="91" spans="1:39" ht="18" customHeight="1">
      <c r="A91" s="427"/>
      <c r="B91" s="247"/>
      <c r="C91" s="247"/>
      <c r="D91" s="247"/>
      <c r="E91" s="247"/>
      <c r="F91" s="247"/>
      <c r="G91" s="247"/>
      <c r="H91" s="247"/>
      <c r="I91" s="247"/>
      <c r="J91" s="247"/>
      <c r="K91" s="247"/>
      <c r="L91" s="247"/>
      <c r="M91" s="247"/>
      <c r="N91" s="247"/>
      <c r="O91" s="247"/>
      <c r="P91" s="247"/>
      <c r="Q91" s="247"/>
      <c r="R91" s="247"/>
      <c r="S91" s="247"/>
      <c r="T91" s="247"/>
      <c r="U91" s="247"/>
      <c r="V91" s="247"/>
      <c r="W91" s="247"/>
      <c r="X91" s="247"/>
      <c r="Y91" s="428"/>
      <c r="Z91" s="435"/>
      <c r="AA91" s="436"/>
      <c r="AB91" s="436"/>
      <c r="AC91" s="436"/>
      <c r="AD91" s="436"/>
      <c r="AE91" s="436"/>
      <c r="AF91" s="436"/>
      <c r="AG91" s="437"/>
      <c r="AH91" s="444"/>
      <c r="AI91" s="445"/>
      <c r="AJ91" s="445"/>
      <c r="AK91" s="445"/>
      <c r="AL91" s="445"/>
      <c r="AM91" s="446"/>
    </row>
    <row r="92" spans="1:39" ht="18" customHeight="1">
      <c r="A92" s="427"/>
      <c r="B92" s="247"/>
      <c r="C92" s="247"/>
      <c r="D92" s="247"/>
      <c r="E92" s="247"/>
      <c r="F92" s="247"/>
      <c r="G92" s="247"/>
      <c r="H92" s="247"/>
      <c r="I92" s="247"/>
      <c r="J92" s="247"/>
      <c r="K92" s="247"/>
      <c r="L92" s="247"/>
      <c r="M92" s="247"/>
      <c r="N92" s="247"/>
      <c r="O92" s="247"/>
      <c r="P92" s="247"/>
      <c r="Q92" s="247"/>
      <c r="R92" s="247"/>
      <c r="S92" s="247"/>
      <c r="T92" s="247"/>
      <c r="U92" s="247"/>
      <c r="V92" s="247"/>
      <c r="W92" s="247"/>
      <c r="X92" s="247"/>
      <c r="Y92" s="428"/>
      <c r="Z92" s="435"/>
      <c r="AA92" s="436"/>
      <c r="AB92" s="436"/>
      <c r="AC92" s="436"/>
      <c r="AD92" s="436"/>
      <c r="AE92" s="436"/>
      <c r="AF92" s="436"/>
      <c r="AG92" s="437"/>
      <c r="AH92" s="444"/>
      <c r="AI92" s="445"/>
      <c r="AJ92" s="445"/>
      <c r="AK92" s="445"/>
      <c r="AL92" s="445"/>
      <c r="AM92" s="446"/>
    </row>
    <row r="93" spans="1:39" ht="18" customHeight="1">
      <c r="A93" s="427"/>
      <c r="B93" s="247"/>
      <c r="C93" s="247"/>
      <c r="D93" s="247"/>
      <c r="E93" s="247"/>
      <c r="F93" s="247"/>
      <c r="G93" s="247"/>
      <c r="H93" s="247"/>
      <c r="I93" s="247"/>
      <c r="J93" s="247"/>
      <c r="K93" s="247"/>
      <c r="L93" s="247"/>
      <c r="M93" s="247"/>
      <c r="N93" s="247"/>
      <c r="O93" s="247"/>
      <c r="P93" s="247"/>
      <c r="Q93" s="247"/>
      <c r="R93" s="247"/>
      <c r="S93" s="247"/>
      <c r="T93" s="247"/>
      <c r="U93" s="247"/>
      <c r="V93" s="247"/>
      <c r="W93" s="247"/>
      <c r="X93" s="247"/>
      <c r="Y93" s="428"/>
      <c r="Z93" s="435"/>
      <c r="AA93" s="436"/>
      <c r="AB93" s="436"/>
      <c r="AC93" s="436"/>
      <c r="AD93" s="436"/>
      <c r="AE93" s="436"/>
      <c r="AF93" s="436"/>
      <c r="AG93" s="437"/>
      <c r="AH93" s="444"/>
      <c r="AI93" s="445"/>
      <c r="AJ93" s="445"/>
      <c r="AK93" s="445"/>
      <c r="AL93" s="445"/>
      <c r="AM93" s="446"/>
    </row>
    <row r="94" spans="1:39" ht="18" customHeight="1">
      <c r="A94" s="429"/>
      <c r="B94" s="430"/>
      <c r="C94" s="430"/>
      <c r="D94" s="430"/>
      <c r="E94" s="430"/>
      <c r="F94" s="430"/>
      <c r="G94" s="430"/>
      <c r="H94" s="430"/>
      <c r="I94" s="430"/>
      <c r="J94" s="430"/>
      <c r="K94" s="430"/>
      <c r="L94" s="430"/>
      <c r="M94" s="430"/>
      <c r="N94" s="430"/>
      <c r="O94" s="430"/>
      <c r="P94" s="430"/>
      <c r="Q94" s="430"/>
      <c r="R94" s="430"/>
      <c r="S94" s="430"/>
      <c r="T94" s="430"/>
      <c r="U94" s="430"/>
      <c r="V94" s="430"/>
      <c r="W94" s="430"/>
      <c r="X94" s="430"/>
      <c r="Y94" s="431"/>
      <c r="Z94" s="438"/>
      <c r="AA94" s="439"/>
      <c r="AB94" s="439"/>
      <c r="AC94" s="439"/>
      <c r="AD94" s="439"/>
      <c r="AE94" s="439"/>
      <c r="AF94" s="439"/>
      <c r="AG94" s="440"/>
      <c r="AH94" s="447"/>
      <c r="AI94" s="448"/>
      <c r="AJ94" s="448"/>
      <c r="AK94" s="448"/>
      <c r="AL94" s="448"/>
      <c r="AM94" s="449"/>
    </row>
    <row r="95" spans="1:39" s="112" customFormat="1" ht="21" customHeight="1">
      <c r="A95" s="450" t="s">
        <v>152</v>
      </c>
      <c r="B95" s="451"/>
      <c r="C95" s="451"/>
      <c r="D95" s="451"/>
      <c r="E95" s="451"/>
      <c r="F95" s="451"/>
      <c r="G95" s="451"/>
      <c r="H95" s="451"/>
      <c r="I95" s="451"/>
      <c r="J95" s="451"/>
      <c r="K95" s="451"/>
      <c r="L95" s="451"/>
      <c r="M95" s="451"/>
      <c r="N95" s="451"/>
      <c r="O95" s="451"/>
      <c r="P95" s="451"/>
      <c r="Q95" s="451"/>
      <c r="R95" s="451"/>
      <c r="S95" s="451"/>
      <c r="T95" s="451"/>
      <c r="U95" s="451"/>
      <c r="V95" s="451"/>
      <c r="W95" s="451"/>
      <c r="X95" s="451"/>
      <c r="Y95" s="451"/>
      <c r="Z95" s="451"/>
      <c r="AA95" s="451"/>
      <c r="AB95" s="451"/>
      <c r="AC95" s="451"/>
      <c r="AD95" s="451"/>
      <c r="AE95" s="451"/>
      <c r="AF95" s="451"/>
      <c r="AG95" s="452"/>
      <c r="AH95" s="456"/>
      <c r="AI95" s="457"/>
      <c r="AJ95" s="457"/>
      <c r="AK95" s="457"/>
      <c r="AL95" s="457"/>
      <c r="AM95" s="156"/>
    </row>
    <row r="96" spans="1:39" s="112" customFormat="1" ht="21" customHeight="1">
      <c r="A96" s="453"/>
      <c r="B96" s="454"/>
      <c r="C96" s="454"/>
      <c r="D96" s="454"/>
      <c r="E96" s="454"/>
      <c r="F96" s="454"/>
      <c r="G96" s="454"/>
      <c r="H96" s="454"/>
      <c r="I96" s="454"/>
      <c r="J96" s="454"/>
      <c r="K96" s="454"/>
      <c r="L96" s="454"/>
      <c r="M96" s="454"/>
      <c r="N96" s="454"/>
      <c r="O96" s="454"/>
      <c r="P96" s="454"/>
      <c r="Q96" s="454"/>
      <c r="R96" s="454"/>
      <c r="S96" s="454"/>
      <c r="T96" s="454"/>
      <c r="U96" s="454"/>
      <c r="V96" s="454"/>
      <c r="W96" s="454"/>
      <c r="X96" s="454"/>
      <c r="Y96" s="454"/>
      <c r="Z96" s="454"/>
      <c r="AA96" s="454"/>
      <c r="AB96" s="454"/>
      <c r="AC96" s="454"/>
      <c r="AD96" s="454"/>
      <c r="AE96" s="454"/>
      <c r="AF96" s="454"/>
      <c r="AG96" s="455"/>
      <c r="AH96" s="458"/>
      <c r="AI96" s="459"/>
      <c r="AJ96" s="459"/>
      <c r="AK96" s="459"/>
      <c r="AL96" s="459"/>
      <c r="AM96" s="157" t="s">
        <v>153</v>
      </c>
    </row>
    <row r="97" spans="1:43" s="112" customFormat="1" ht="33.75" customHeight="1">
      <c r="A97" s="148" t="s">
        <v>154</v>
      </c>
      <c r="B97" s="149"/>
      <c r="C97" s="149"/>
      <c r="D97" s="149"/>
      <c r="E97" s="149"/>
      <c r="F97" s="149"/>
      <c r="G97" s="149"/>
      <c r="H97" s="149"/>
      <c r="I97" s="149"/>
      <c r="J97" s="149"/>
      <c r="K97" s="149"/>
      <c r="L97" s="149"/>
      <c r="M97" s="149"/>
      <c r="N97" s="149"/>
      <c r="O97" s="149"/>
      <c r="P97" s="149"/>
      <c r="Q97" s="149"/>
      <c r="R97" s="149"/>
      <c r="S97" s="149"/>
      <c r="T97" s="149"/>
      <c r="U97" s="149"/>
      <c r="V97" s="149"/>
      <c r="W97" s="189" t="s">
        <v>1</v>
      </c>
      <c r="X97" s="189"/>
      <c r="Y97" s="460"/>
      <c r="Z97" s="460"/>
      <c r="AA97" s="190" t="s">
        <v>2</v>
      </c>
      <c r="AB97" s="461"/>
      <c r="AC97" s="461"/>
      <c r="AD97" s="190" t="s">
        <v>3</v>
      </c>
      <c r="AE97" s="420"/>
      <c r="AF97" s="420"/>
      <c r="AG97" s="189" t="s">
        <v>4</v>
      </c>
      <c r="AH97" s="149"/>
      <c r="AI97" s="149"/>
      <c r="AJ97" s="149"/>
      <c r="AK97" s="149"/>
      <c r="AL97" s="149"/>
      <c r="AM97" s="150"/>
    </row>
    <row r="98" spans="1:43" ht="21" customHeight="1">
      <c r="A98" s="486" t="s">
        <v>155</v>
      </c>
      <c r="B98" s="406"/>
      <c r="C98" s="406"/>
      <c r="D98" s="406"/>
      <c r="E98" s="406"/>
      <c r="F98" s="406"/>
      <c r="G98" s="406"/>
      <c r="H98" s="406"/>
      <c r="I98" s="406"/>
      <c r="J98" s="406"/>
      <c r="K98" s="406"/>
      <c r="L98" s="406"/>
      <c r="M98" s="406"/>
      <c r="N98" s="406"/>
      <c r="O98" s="406"/>
      <c r="P98" s="406"/>
      <c r="Q98" s="165" t="s">
        <v>156</v>
      </c>
      <c r="R98" s="14"/>
      <c r="S98" s="14"/>
      <c r="T98" s="193"/>
      <c r="U98" s="97"/>
      <c r="V98" s="97"/>
      <c r="W98" s="97"/>
      <c r="X98" s="97"/>
      <c r="Y98" s="97"/>
      <c r="Z98" s="97"/>
      <c r="AA98" s="97"/>
      <c r="AB98" s="97"/>
      <c r="AC98" s="97"/>
      <c r="AD98" s="97"/>
      <c r="AE98" s="97"/>
      <c r="AF98" s="97"/>
      <c r="AG98" s="97"/>
      <c r="AH98" s="97"/>
      <c r="AI98" s="97"/>
      <c r="AJ98" s="97"/>
      <c r="AK98" s="97"/>
      <c r="AL98" s="97"/>
      <c r="AM98" s="105"/>
    </row>
    <row r="99" spans="1:43" ht="27.95" customHeight="1">
      <c r="A99" s="487" t="s">
        <v>503</v>
      </c>
      <c r="B99" s="468"/>
      <c r="C99" s="468"/>
      <c r="D99" s="468"/>
      <c r="E99" s="468"/>
      <c r="F99" s="468"/>
      <c r="G99" s="468"/>
      <c r="H99" s="468"/>
      <c r="I99" s="468"/>
      <c r="J99" s="468"/>
      <c r="K99" s="468"/>
      <c r="L99" s="468"/>
      <c r="M99" s="468"/>
      <c r="N99" s="468"/>
      <c r="O99" s="468"/>
      <c r="P99" s="468"/>
      <c r="Q99" s="468"/>
      <c r="R99" s="468"/>
      <c r="S99" s="468"/>
      <c r="T99" s="468"/>
      <c r="U99" s="468"/>
      <c r="V99" s="468"/>
      <c r="W99" s="468"/>
      <c r="X99" s="468"/>
      <c r="Y99" s="468"/>
      <c r="Z99" s="468"/>
      <c r="AA99" s="468"/>
      <c r="AB99" s="468"/>
      <c r="AC99" s="468"/>
      <c r="AD99" s="468"/>
      <c r="AE99" s="468"/>
      <c r="AF99" s="468"/>
      <c r="AG99" s="468"/>
      <c r="AH99" s="468"/>
      <c r="AI99" s="468"/>
      <c r="AJ99" s="468"/>
      <c r="AK99" s="468"/>
      <c r="AL99" s="468"/>
      <c r="AM99" s="469"/>
    </row>
    <row r="100" spans="1:43" ht="27.95" customHeight="1">
      <c r="A100" s="487"/>
      <c r="B100" s="468"/>
      <c r="C100" s="468"/>
      <c r="D100" s="468"/>
      <c r="E100" s="468"/>
      <c r="F100" s="468"/>
      <c r="G100" s="468"/>
      <c r="H100" s="468"/>
      <c r="I100" s="468"/>
      <c r="J100" s="468"/>
      <c r="K100" s="468"/>
      <c r="L100" s="468"/>
      <c r="M100" s="468"/>
      <c r="N100" s="468"/>
      <c r="O100" s="468"/>
      <c r="P100" s="468"/>
      <c r="Q100" s="468"/>
      <c r="R100" s="468"/>
      <c r="S100" s="468"/>
      <c r="T100" s="468"/>
      <c r="U100" s="468"/>
      <c r="V100" s="468"/>
      <c r="W100" s="468"/>
      <c r="X100" s="468"/>
      <c r="Y100" s="468"/>
      <c r="Z100" s="468"/>
      <c r="AA100" s="468"/>
      <c r="AB100" s="468"/>
      <c r="AC100" s="468"/>
      <c r="AD100" s="468"/>
      <c r="AE100" s="468"/>
      <c r="AF100" s="468"/>
      <c r="AG100" s="468"/>
      <c r="AH100" s="468"/>
      <c r="AI100" s="468"/>
      <c r="AJ100" s="468"/>
      <c r="AK100" s="468"/>
      <c r="AL100" s="468"/>
      <c r="AM100" s="469"/>
    </row>
    <row r="101" spans="1:43" ht="27.95" customHeight="1">
      <c r="A101" s="487"/>
      <c r="B101" s="468"/>
      <c r="C101" s="468"/>
      <c r="D101" s="468"/>
      <c r="E101" s="468"/>
      <c r="F101" s="468"/>
      <c r="G101" s="468"/>
      <c r="H101" s="468"/>
      <c r="I101" s="468"/>
      <c r="J101" s="468"/>
      <c r="K101" s="468"/>
      <c r="L101" s="468"/>
      <c r="M101" s="468"/>
      <c r="N101" s="468"/>
      <c r="O101" s="468"/>
      <c r="P101" s="468"/>
      <c r="Q101" s="468"/>
      <c r="R101" s="468"/>
      <c r="S101" s="468"/>
      <c r="T101" s="468"/>
      <c r="U101" s="468"/>
      <c r="V101" s="468"/>
      <c r="W101" s="468"/>
      <c r="X101" s="468"/>
      <c r="Y101" s="468"/>
      <c r="Z101" s="468"/>
      <c r="AA101" s="468"/>
      <c r="AB101" s="468"/>
      <c r="AC101" s="468"/>
      <c r="AD101" s="468"/>
      <c r="AE101" s="468"/>
      <c r="AF101" s="468"/>
      <c r="AG101" s="468"/>
      <c r="AH101" s="468"/>
      <c r="AI101" s="468"/>
      <c r="AJ101" s="468"/>
      <c r="AK101" s="468"/>
      <c r="AL101" s="468"/>
      <c r="AM101" s="469"/>
    </row>
    <row r="102" spans="1:43" ht="27.95" customHeight="1">
      <c r="A102" s="487"/>
      <c r="B102" s="468"/>
      <c r="C102" s="468"/>
      <c r="D102" s="468"/>
      <c r="E102" s="468"/>
      <c r="F102" s="468"/>
      <c r="G102" s="468"/>
      <c r="H102" s="468"/>
      <c r="I102" s="468"/>
      <c r="J102" s="468"/>
      <c r="K102" s="468"/>
      <c r="L102" s="468"/>
      <c r="M102" s="468"/>
      <c r="N102" s="468"/>
      <c r="O102" s="468"/>
      <c r="P102" s="468"/>
      <c r="Q102" s="468"/>
      <c r="R102" s="468"/>
      <c r="S102" s="468"/>
      <c r="T102" s="468"/>
      <c r="U102" s="468"/>
      <c r="V102" s="468"/>
      <c r="W102" s="468"/>
      <c r="X102" s="468"/>
      <c r="Y102" s="468"/>
      <c r="Z102" s="468"/>
      <c r="AA102" s="468"/>
      <c r="AB102" s="468"/>
      <c r="AC102" s="468"/>
      <c r="AD102" s="468"/>
      <c r="AE102" s="468"/>
      <c r="AF102" s="468"/>
      <c r="AG102" s="468"/>
      <c r="AH102" s="468"/>
      <c r="AI102" s="468"/>
      <c r="AJ102" s="468"/>
      <c r="AK102" s="468"/>
      <c r="AL102" s="468"/>
      <c r="AM102" s="469"/>
    </row>
    <row r="103" spans="1:43" ht="27.95" customHeight="1">
      <c r="A103" s="487"/>
      <c r="B103" s="468"/>
      <c r="C103" s="468"/>
      <c r="D103" s="468"/>
      <c r="E103" s="468"/>
      <c r="F103" s="468"/>
      <c r="G103" s="468"/>
      <c r="H103" s="468"/>
      <c r="I103" s="468"/>
      <c r="J103" s="468"/>
      <c r="K103" s="468"/>
      <c r="L103" s="468"/>
      <c r="M103" s="468"/>
      <c r="N103" s="468"/>
      <c r="O103" s="468"/>
      <c r="P103" s="468"/>
      <c r="Q103" s="468"/>
      <c r="R103" s="468"/>
      <c r="S103" s="468"/>
      <c r="T103" s="468"/>
      <c r="U103" s="468"/>
      <c r="V103" s="468"/>
      <c r="W103" s="468"/>
      <c r="X103" s="468"/>
      <c r="Y103" s="468"/>
      <c r="Z103" s="468"/>
      <c r="AA103" s="468"/>
      <c r="AB103" s="468"/>
      <c r="AC103" s="468"/>
      <c r="AD103" s="468"/>
      <c r="AE103" s="468"/>
      <c r="AF103" s="468"/>
      <c r="AG103" s="468"/>
      <c r="AH103" s="468"/>
      <c r="AI103" s="468"/>
      <c r="AJ103" s="468"/>
      <c r="AK103" s="468"/>
      <c r="AL103" s="468"/>
      <c r="AM103" s="469"/>
    </row>
    <row r="104" spans="1:43" ht="27.95" customHeight="1">
      <c r="A104" s="488"/>
      <c r="B104" s="471"/>
      <c r="C104" s="471"/>
      <c r="D104" s="471"/>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2"/>
    </row>
    <row r="105" spans="1:43" ht="26.1" customHeight="1">
      <c r="A105" s="489" t="s">
        <v>157</v>
      </c>
      <c r="B105" s="490"/>
      <c r="C105" s="490"/>
      <c r="D105" s="490"/>
      <c r="E105" s="490"/>
      <c r="F105" s="490"/>
      <c r="G105" s="490"/>
      <c r="H105" s="490"/>
      <c r="I105" s="490"/>
      <c r="J105" s="490"/>
      <c r="K105" s="490"/>
      <c r="L105" s="490"/>
      <c r="M105" s="490"/>
      <c r="N105" s="490"/>
      <c r="O105" s="490"/>
      <c r="P105" s="490"/>
      <c r="Q105" s="490"/>
      <c r="R105" s="490"/>
      <c r="S105" s="490"/>
      <c r="T105" s="490"/>
      <c r="U105" s="490"/>
      <c r="V105" s="490"/>
      <c r="W105" s="490"/>
      <c r="X105" s="490"/>
      <c r="Y105" s="490"/>
      <c r="Z105" s="490"/>
      <c r="AA105" s="490"/>
      <c r="AB105" s="490"/>
      <c r="AC105" s="490"/>
      <c r="AD105" s="490"/>
      <c r="AE105" s="490"/>
      <c r="AF105" s="195"/>
      <c r="AG105" s="195"/>
      <c r="AH105" s="195"/>
      <c r="AI105" s="195"/>
      <c r="AJ105" s="497"/>
      <c r="AK105" s="498"/>
      <c r="AL105" s="151"/>
      <c r="AM105" s="225"/>
      <c r="AQ105" s="106"/>
    </row>
    <row r="106" spans="1:43" ht="26.1" customHeight="1">
      <c r="A106" s="107"/>
      <c r="B106" s="108"/>
      <c r="C106" s="491" t="s">
        <v>158</v>
      </c>
      <c r="D106" s="492"/>
      <c r="E106" s="492"/>
      <c r="F106" s="492"/>
      <c r="G106" s="492"/>
      <c r="H106" s="492"/>
      <c r="I106" s="492"/>
      <c r="J106" s="492"/>
      <c r="K106" s="492"/>
      <c r="L106" s="493"/>
      <c r="M106" s="494"/>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6"/>
    </row>
    <row r="107" spans="1:43" ht="26.1" customHeight="1">
      <c r="A107" s="489" t="s">
        <v>159</v>
      </c>
      <c r="B107" s="490"/>
      <c r="C107" s="490"/>
      <c r="D107" s="490"/>
      <c r="E107" s="490"/>
      <c r="F107" s="490"/>
      <c r="G107" s="490"/>
      <c r="H107" s="490"/>
      <c r="I107" s="490"/>
      <c r="J107" s="490"/>
      <c r="K107" s="490"/>
      <c r="L107" s="490"/>
      <c r="M107" s="490"/>
      <c r="N107" s="490"/>
      <c r="O107" s="490"/>
      <c r="P107" s="490"/>
      <c r="Q107" s="490"/>
      <c r="R107" s="490"/>
      <c r="S107" s="490"/>
      <c r="T107" s="490"/>
      <c r="U107" s="490"/>
      <c r="V107" s="490"/>
      <c r="W107" s="490"/>
      <c r="X107" s="490"/>
      <c r="Y107" s="490"/>
      <c r="Z107" s="490"/>
      <c r="AA107" s="490"/>
      <c r="AB107" s="490"/>
      <c r="AC107" s="490"/>
      <c r="AD107" s="490"/>
      <c r="AE107" s="490"/>
      <c r="AF107" s="195"/>
      <c r="AG107" s="195"/>
      <c r="AH107" s="195"/>
      <c r="AI107" s="195"/>
      <c r="AJ107" s="497"/>
      <c r="AK107" s="498"/>
      <c r="AL107" s="151"/>
      <c r="AM107" s="225"/>
      <c r="AQ107" s="106"/>
    </row>
    <row r="108" spans="1:43" ht="26.1" customHeight="1">
      <c r="A108" s="107"/>
      <c r="B108" s="108"/>
      <c r="C108" s="480" t="s">
        <v>160</v>
      </c>
      <c r="D108" s="481"/>
      <c r="E108" s="481"/>
      <c r="F108" s="481"/>
      <c r="G108" s="481"/>
      <c r="H108" s="481"/>
      <c r="I108" s="481"/>
      <c r="J108" s="481"/>
      <c r="K108" s="481"/>
      <c r="L108" s="481"/>
      <c r="M108" s="481"/>
      <c r="N108" s="481"/>
      <c r="O108" s="481"/>
      <c r="P108" s="481"/>
      <c r="Q108" s="481"/>
      <c r="R108" s="481"/>
      <c r="S108" s="481"/>
      <c r="T108" s="481"/>
      <c r="U108" s="481"/>
      <c r="V108" s="481"/>
      <c r="W108" s="481"/>
      <c r="X108" s="481"/>
      <c r="Y108" s="481"/>
      <c r="Z108" s="481"/>
      <c r="AA108" s="481"/>
      <c r="AB108" s="481"/>
      <c r="AC108" s="481"/>
      <c r="AD108" s="481"/>
      <c r="AE108" s="482"/>
      <c r="AF108" s="483"/>
      <c r="AG108" s="483"/>
      <c r="AH108" s="483"/>
      <c r="AI108" s="483"/>
      <c r="AJ108" s="483"/>
      <c r="AK108" s="483"/>
      <c r="AL108" s="483"/>
      <c r="AM108" s="103" t="s">
        <v>18</v>
      </c>
    </row>
    <row r="109" spans="1:43" ht="26.1" customHeight="1">
      <c r="A109" s="484" t="s">
        <v>161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195"/>
      <c r="AD109" s="195"/>
      <c r="AE109" s="195"/>
      <c r="AF109" s="195"/>
      <c r="AG109" s="195"/>
      <c r="AH109" s="195"/>
      <c r="AI109" s="195"/>
      <c r="AJ109" s="497"/>
      <c r="AK109" s="498"/>
      <c r="AL109" s="151"/>
      <c r="AM109" s="225"/>
      <c r="AN109" s="113"/>
      <c r="AQ109" s="106"/>
    </row>
    <row r="110" spans="1:43" ht="26.1" customHeight="1">
      <c r="A110" s="484" t="s">
        <v>481</v>
      </c>
      <c r="B110" s="485"/>
      <c r="C110" s="485"/>
      <c r="D110" s="485"/>
      <c r="E110" s="485"/>
      <c r="F110" s="485"/>
      <c r="G110" s="485"/>
      <c r="H110" s="485"/>
      <c r="I110" s="485"/>
      <c r="J110" s="485"/>
      <c r="K110" s="485"/>
      <c r="L110" s="485"/>
      <c r="M110" s="485"/>
      <c r="N110" s="485"/>
      <c r="O110" s="485"/>
      <c r="P110" s="485"/>
      <c r="Q110" s="485"/>
      <c r="R110" s="485"/>
      <c r="S110" s="485"/>
      <c r="T110" s="485"/>
      <c r="U110" s="485"/>
      <c r="V110" s="485"/>
      <c r="W110" s="485"/>
      <c r="X110" s="485"/>
      <c r="Y110" s="485"/>
      <c r="Z110" s="485"/>
      <c r="AA110" s="485"/>
      <c r="AB110" s="485"/>
      <c r="AC110" s="485"/>
      <c r="AD110" s="485"/>
      <c r="AE110" s="485"/>
      <c r="AJ110" s="497"/>
      <c r="AK110" s="498"/>
      <c r="AL110" s="151"/>
      <c r="AM110" s="226"/>
      <c r="AN110" s="113"/>
      <c r="AQ110" s="106"/>
    </row>
    <row r="111" spans="1:43" ht="26.1" customHeight="1">
      <c r="A111" s="484" t="s">
        <v>162</v>
      </c>
      <c r="B111" s="485"/>
      <c r="C111" s="485"/>
      <c r="D111" s="485"/>
      <c r="E111" s="485"/>
      <c r="F111" s="485"/>
      <c r="G111" s="485"/>
      <c r="H111" s="485"/>
      <c r="I111" s="485"/>
      <c r="J111" s="485"/>
      <c r="K111" s="485"/>
      <c r="L111" s="485"/>
      <c r="M111" s="485"/>
      <c r="N111" s="485"/>
      <c r="O111" s="485"/>
      <c r="P111" s="485"/>
      <c r="Q111" s="485"/>
      <c r="R111" s="485"/>
      <c r="S111" s="485"/>
      <c r="T111" s="485"/>
      <c r="U111" s="485"/>
      <c r="V111" s="485"/>
      <c r="W111" s="485"/>
      <c r="X111" s="485"/>
      <c r="Y111" s="485"/>
      <c r="Z111" s="485"/>
      <c r="AA111" s="485"/>
      <c r="AB111" s="485"/>
      <c r="AC111" s="485"/>
      <c r="AD111" s="485"/>
      <c r="AE111" s="485"/>
      <c r="AF111" s="195"/>
      <c r="AG111" s="195"/>
      <c r="AH111" s="195"/>
      <c r="AI111" s="195"/>
      <c r="AJ111" s="497"/>
      <c r="AK111" s="498"/>
      <c r="AL111" s="151"/>
      <c r="AM111" s="225"/>
      <c r="AN111" s="113"/>
      <c r="AQ111" s="106"/>
    </row>
    <row r="112" spans="1:43" ht="26.1" customHeight="1">
      <c r="A112" s="484" t="s">
        <v>163</v>
      </c>
      <c r="B112" s="485"/>
      <c r="C112" s="485"/>
      <c r="D112" s="485"/>
      <c r="E112" s="485"/>
      <c r="F112" s="485"/>
      <c r="G112" s="485"/>
      <c r="H112" s="485"/>
      <c r="I112" s="485"/>
      <c r="J112" s="485"/>
      <c r="K112" s="485"/>
      <c r="L112" s="485"/>
      <c r="M112" s="485"/>
      <c r="N112" s="485"/>
      <c r="O112" s="485"/>
      <c r="P112" s="485"/>
      <c r="Q112" s="485"/>
      <c r="R112" s="485"/>
      <c r="S112" s="485"/>
      <c r="T112" s="485"/>
      <c r="U112" s="485"/>
      <c r="V112" s="485"/>
      <c r="W112" s="485"/>
      <c r="X112" s="485"/>
      <c r="Y112" s="485"/>
      <c r="Z112" s="485"/>
      <c r="AA112" s="485"/>
      <c r="AB112" s="485"/>
      <c r="AC112" s="485"/>
      <c r="AJ112" s="497"/>
      <c r="AK112" s="498"/>
      <c r="AL112" s="151"/>
      <c r="AM112" s="226"/>
      <c r="AN112" s="113"/>
      <c r="AQ112" s="106"/>
    </row>
    <row r="113" spans="1:43" ht="26.1" customHeight="1">
      <c r="A113" s="484" t="s">
        <v>164</v>
      </c>
      <c r="B113" s="485"/>
      <c r="C113" s="485"/>
      <c r="D113" s="485"/>
      <c r="E113" s="485"/>
      <c r="F113" s="485"/>
      <c r="G113" s="485"/>
      <c r="H113" s="485"/>
      <c r="I113" s="485"/>
      <c r="J113" s="485"/>
      <c r="K113" s="485"/>
      <c r="L113" s="485"/>
      <c r="M113" s="485"/>
      <c r="N113" s="485"/>
      <c r="O113" s="485"/>
      <c r="P113" s="485"/>
      <c r="Q113" s="485"/>
      <c r="R113" s="485"/>
      <c r="S113" s="485"/>
      <c r="T113" s="485"/>
      <c r="U113" s="485"/>
      <c r="V113" s="485"/>
      <c r="W113" s="485"/>
      <c r="X113" s="485"/>
      <c r="Y113" s="485"/>
      <c r="Z113" s="485"/>
      <c r="AA113" s="195"/>
      <c r="AB113" s="195"/>
      <c r="AC113" s="195"/>
      <c r="AD113" s="195"/>
      <c r="AE113" s="195"/>
      <c r="AF113" s="195"/>
      <c r="AG113" s="195"/>
      <c r="AH113" s="195"/>
      <c r="AI113" s="195"/>
      <c r="AJ113" s="497"/>
      <c r="AK113" s="498"/>
      <c r="AL113" s="151"/>
      <c r="AM113" s="225"/>
      <c r="AN113" s="113"/>
      <c r="AQ113" s="106"/>
    </row>
    <row r="114" spans="1:43" ht="26.1" customHeight="1">
      <c r="A114" s="484" t="s">
        <v>165</v>
      </c>
      <c r="B114" s="485"/>
      <c r="C114" s="485"/>
      <c r="D114" s="485"/>
      <c r="E114" s="485"/>
      <c r="F114" s="485"/>
      <c r="G114" s="485"/>
      <c r="H114" s="485"/>
      <c r="I114" s="485"/>
      <c r="J114" s="485"/>
      <c r="K114" s="485"/>
      <c r="L114" s="485"/>
      <c r="M114" s="485"/>
      <c r="N114" s="485"/>
      <c r="O114" s="485"/>
      <c r="P114" s="485"/>
      <c r="Q114" s="485"/>
      <c r="R114" s="485"/>
      <c r="S114" s="485"/>
      <c r="T114" s="485"/>
      <c r="U114" s="485"/>
      <c r="V114" s="485"/>
      <c r="W114" s="485"/>
      <c r="X114" s="485"/>
      <c r="AJ114" s="497"/>
      <c r="AK114" s="498"/>
      <c r="AL114" s="151"/>
      <c r="AM114" s="225"/>
      <c r="AN114" s="113"/>
      <c r="AQ114" s="106"/>
    </row>
    <row r="115" spans="1:43" ht="26.1" customHeight="1">
      <c r="A115" s="484" t="s">
        <v>166</v>
      </c>
      <c r="B115" s="485"/>
      <c r="C115" s="485"/>
      <c r="D115" s="485"/>
      <c r="E115" s="485"/>
      <c r="F115" s="485"/>
      <c r="G115" s="485"/>
      <c r="H115" s="485"/>
      <c r="I115" s="485"/>
      <c r="J115" s="485"/>
      <c r="K115" s="485"/>
      <c r="L115" s="485"/>
      <c r="M115" s="485"/>
      <c r="N115" s="485"/>
      <c r="O115" s="485"/>
      <c r="P115" s="485"/>
      <c r="Q115" s="485"/>
      <c r="R115" s="485"/>
      <c r="S115" s="485"/>
      <c r="T115" s="485"/>
      <c r="U115" s="485"/>
      <c r="V115" s="485"/>
      <c r="W115" s="485"/>
      <c r="X115" s="485"/>
      <c r="Y115" s="485"/>
      <c r="Z115" s="485"/>
      <c r="AA115" s="485"/>
      <c r="AB115" s="485"/>
      <c r="AC115" s="485"/>
      <c r="AD115" s="195"/>
      <c r="AE115" s="195"/>
      <c r="AF115" s="195"/>
      <c r="AG115" s="195"/>
      <c r="AH115" s="195"/>
      <c r="AI115" s="195"/>
      <c r="AJ115" s="497"/>
      <c r="AK115" s="498"/>
      <c r="AL115" s="151"/>
      <c r="AM115" s="225"/>
      <c r="AN115" s="113"/>
      <c r="AQ115" s="106"/>
    </row>
    <row r="116" spans="1:43" ht="26.1" customHeight="1">
      <c r="A116" s="484" t="s">
        <v>167</v>
      </c>
      <c r="B116" s="485"/>
      <c r="C116" s="485"/>
      <c r="D116" s="485"/>
      <c r="E116" s="485"/>
      <c r="F116" s="485"/>
      <c r="G116" s="485"/>
      <c r="H116" s="485"/>
      <c r="I116" s="485"/>
      <c r="J116" s="485"/>
      <c r="K116" s="485"/>
      <c r="L116" s="485"/>
      <c r="M116" s="485"/>
      <c r="N116" s="485"/>
      <c r="O116" s="485"/>
      <c r="P116" s="485"/>
      <c r="Q116" s="485"/>
      <c r="R116" s="485"/>
      <c r="S116" s="485"/>
      <c r="T116" s="485"/>
      <c r="U116" s="485"/>
      <c r="V116" s="485"/>
      <c r="W116" s="485"/>
      <c r="X116" s="485"/>
      <c r="Y116" s="485"/>
      <c r="Z116" s="485"/>
      <c r="AA116" s="485"/>
      <c r="AB116" s="485"/>
      <c r="AC116" s="485"/>
      <c r="AD116" s="195"/>
      <c r="AE116" s="195"/>
      <c r="AF116" s="195"/>
      <c r="AG116" s="195"/>
      <c r="AH116" s="195"/>
      <c r="AI116" s="195"/>
      <c r="AJ116" s="497"/>
      <c r="AK116" s="498"/>
      <c r="AL116" s="151"/>
      <c r="AM116" s="225"/>
      <c r="AN116" s="113"/>
      <c r="AQ116" s="106"/>
    </row>
    <row r="117" spans="1:43" ht="26.1" customHeight="1">
      <c r="A117" s="484" t="s">
        <v>466</v>
      </c>
      <c r="B117" s="485"/>
      <c r="C117" s="485"/>
      <c r="D117" s="485"/>
      <c r="E117" s="485"/>
      <c r="F117" s="485"/>
      <c r="G117" s="485"/>
      <c r="H117" s="485"/>
      <c r="I117" s="485"/>
      <c r="J117" s="485"/>
      <c r="K117" s="485"/>
      <c r="L117" s="485"/>
      <c r="M117" s="485"/>
      <c r="N117" s="485"/>
      <c r="O117" s="485"/>
      <c r="P117" s="485"/>
      <c r="Q117" s="485"/>
      <c r="R117" s="485"/>
      <c r="S117" s="485"/>
      <c r="T117" s="485"/>
      <c r="U117" s="485"/>
      <c r="V117" s="485"/>
      <c r="W117" s="485"/>
      <c r="X117" s="485"/>
      <c r="Y117" s="485"/>
      <c r="Z117" s="485"/>
      <c r="AA117" s="485"/>
      <c r="AB117" s="485"/>
      <c r="AC117" s="485"/>
      <c r="AD117" s="195"/>
      <c r="AE117" s="195"/>
      <c r="AF117" s="195"/>
      <c r="AG117" s="195"/>
      <c r="AH117" s="195"/>
      <c r="AI117" s="195"/>
      <c r="AJ117" s="497"/>
      <c r="AK117" s="498"/>
      <c r="AL117" s="151"/>
      <c r="AM117" s="225"/>
      <c r="AN117" s="113"/>
      <c r="AQ117" s="106"/>
    </row>
    <row r="118" spans="1:43" ht="26.1" customHeight="1">
      <c r="A118" s="507" t="s">
        <v>168</v>
      </c>
      <c r="B118" s="508"/>
      <c r="C118" s="508"/>
      <c r="D118" s="508"/>
      <c r="E118" s="508"/>
      <c r="F118" s="508"/>
      <c r="G118" s="508"/>
      <c r="H118" s="508"/>
      <c r="I118" s="508"/>
      <c r="J118" s="508"/>
      <c r="K118" s="508"/>
      <c r="L118" s="508"/>
      <c r="M118" s="508"/>
      <c r="N118" s="508"/>
      <c r="O118" s="508"/>
      <c r="P118" s="508"/>
      <c r="Q118" s="508"/>
      <c r="R118" s="508"/>
      <c r="S118" s="508"/>
      <c r="T118" s="508"/>
      <c r="U118" s="508"/>
      <c r="V118" s="508"/>
      <c r="W118" s="508"/>
      <c r="X118" s="508"/>
      <c r="Y118" s="508"/>
      <c r="Z118" s="508"/>
      <c r="AA118" s="508"/>
      <c r="AB118" s="508"/>
      <c r="AC118" s="508"/>
      <c r="AD118" s="508"/>
      <c r="AE118" s="508"/>
      <c r="AF118" s="508"/>
      <c r="AG118" s="508"/>
      <c r="AH118" s="508"/>
      <c r="AI118" s="508"/>
      <c r="AJ118" s="117"/>
      <c r="AK118" s="117"/>
      <c r="AL118" s="117"/>
      <c r="AM118" s="152"/>
    </row>
    <row r="119" spans="1:43" ht="26.1" customHeight="1">
      <c r="A119" s="32"/>
      <c r="B119" s="117"/>
      <c r="C119" s="491" t="s">
        <v>169</v>
      </c>
      <c r="D119" s="492"/>
      <c r="E119" s="492"/>
      <c r="F119" s="492"/>
      <c r="G119" s="493"/>
      <c r="H119" s="513"/>
      <c r="I119" s="514"/>
      <c r="J119" s="514"/>
      <c r="K119" s="514"/>
      <c r="L119" s="514"/>
      <c r="M119" s="514"/>
      <c r="N119" s="514"/>
      <c r="O119" s="514"/>
      <c r="P119" s="514"/>
      <c r="Q119" s="514"/>
      <c r="R119" s="514"/>
      <c r="S119" s="514"/>
      <c r="T119" s="514"/>
      <c r="U119" s="514"/>
      <c r="V119" s="514"/>
      <c r="W119" s="514"/>
      <c r="X119" s="515"/>
      <c r="Y119" s="491" t="s">
        <v>170</v>
      </c>
      <c r="Z119" s="492"/>
      <c r="AA119" s="492"/>
      <c r="AB119" s="493"/>
      <c r="AC119" s="513"/>
      <c r="AD119" s="514"/>
      <c r="AE119" s="514"/>
      <c r="AF119" s="514"/>
      <c r="AG119" s="514"/>
      <c r="AH119" s="514"/>
      <c r="AI119" s="514"/>
      <c r="AJ119" s="514"/>
      <c r="AK119" s="514"/>
      <c r="AL119" s="514"/>
      <c r="AM119" s="516"/>
    </row>
    <row r="120" spans="1:43" ht="26.1" customHeight="1">
      <c r="A120" s="32"/>
      <c r="B120" s="117"/>
      <c r="C120" s="491" t="s">
        <v>171</v>
      </c>
      <c r="D120" s="492"/>
      <c r="E120" s="492"/>
      <c r="F120" s="492"/>
      <c r="G120" s="493"/>
      <c r="H120" s="153"/>
      <c r="I120" s="154"/>
      <c r="J120" s="154"/>
      <c r="K120" s="154"/>
      <c r="L120" s="201"/>
      <c r="M120" s="201" t="s">
        <v>172</v>
      </c>
      <c r="N120" s="201"/>
      <c r="O120" s="201"/>
      <c r="P120" s="154" t="s">
        <v>173</v>
      </c>
      <c r="Q120" s="154"/>
      <c r="R120" s="154"/>
      <c r="S120" s="154"/>
      <c r="T120" s="154" t="s">
        <v>174</v>
      </c>
      <c r="U120" s="154"/>
      <c r="V120" s="154"/>
      <c r="W120" s="154"/>
      <c r="X120" s="155"/>
      <c r="Y120" s="491" t="s">
        <v>175</v>
      </c>
      <c r="Z120" s="492"/>
      <c r="AA120" s="492"/>
      <c r="AB120" s="493"/>
      <c r="AC120" s="517"/>
      <c r="AD120" s="517"/>
      <c r="AE120" s="517"/>
      <c r="AF120" s="517"/>
      <c r="AG120" s="517"/>
      <c r="AH120" s="517"/>
      <c r="AI120" s="517"/>
      <c r="AJ120" s="517"/>
      <c r="AK120" s="517"/>
      <c r="AL120" s="517"/>
      <c r="AM120" s="518"/>
      <c r="AO120" s="106"/>
    </row>
    <row r="121" spans="1:43" ht="26.1" customHeight="1">
      <c r="A121" s="32"/>
      <c r="B121" s="117"/>
      <c r="C121" s="405" t="s">
        <v>176</v>
      </c>
      <c r="D121" s="406"/>
      <c r="E121" s="406"/>
      <c r="F121" s="406"/>
      <c r="G121" s="407"/>
      <c r="H121" s="501"/>
      <c r="I121" s="502"/>
      <c r="J121" s="502"/>
      <c r="K121" s="502"/>
      <c r="L121" s="502"/>
      <c r="M121" s="502"/>
      <c r="N121" s="502"/>
      <c r="O121" s="502"/>
      <c r="P121" s="502"/>
      <c r="Q121" s="502"/>
      <c r="R121" s="502"/>
      <c r="S121" s="502"/>
      <c r="T121" s="502"/>
      <c r="U121" s="502"/>
      <c r="V121" s="502"/>
      <c r="W121" s="502"/>
      <c r="X121" s="502"/>
      <c r="Y121" s="502"/>
      <c r="Z121" s="502"/>
      <c r="AA121" s="502"/>
      <c r="AB121" s="502"/>
      <c r="AC121" s="502"/>
      <c r="AD121" s="502"/>
      <c r="AE121" s="502"/>
      <c r="AF121" s="502"/>
      <c r="AG121" s="502"/>
      <c r="AH121" s="502"/>
      <c r="AI121" s="502"/>
      <c r="AJ121" s="502"/>
      <c r="AK121" s="502"/>
      <c r="AL121" s="502"/>
      <c r="AM121" s="503"/>
    </row>
    <row r="122" spans="1:43" ht="26.1" customHeight="1">
      <c r="A122" s="32"/>
      <c r="B122" s="117"/>
      <c r="C122" s="408" t="s">
        <v>177</v>
      </c>
      <c r="D122" s="248"/>
      <c r="E122" s="248"/>
      <c r="F122" s="248"/>
      <c r="G122" s="409"/>
      <c r="H122" s="504"/>
      <c r="I122" s="505"/>
      <c r="J122" s="505"/>
      <c r="K122" s="505"/>
      <c r="L122" s="505"/>
      <c r="M122" s="505"/>
      <c r="N122" s="505"/>
      <c r="O122" s="505"/>
      <c r="P122" s="505"/>
      <c r="Q122" s="505"/>
      <c r="R122" s="505"/>
      <c r="S122" s="505"/>
      <c r="T122" s="505"/>
      <c r="U122" s="505"/>
      <c r="V122" s="505"/>
      <c r="W122" s="505"/>
      <c r="X122" s="505"/>
      <c r="Y122" s="505"/>
      <c r="Z122" s="505"/>
      <c r="AA122" s="505"/>
      <c r="AB122" s="505"/>
      <c r="AC122" s="505"/>
      <c r="AD122" s="505"/>
      <c r="AE122" s="505"/>
      <c r="AF122" s="505"/>
      <c r="AG122" s="505"/>
      <c r="AH122" s="505"/>
      <c r="AI122" s="505"/>
      <c r="AJ122" s="505"/>
      <c r="AK122" s="505"/>
      <c r="AL122" s="505"/>
      <c r="AM122" s="506"/>
    </row>
    <row r="123" spans="1:43" ht="21" customHeight="1">
      <c r="A123" s="507" t="s">
        <v>178</v>
      </c>
      <c r="B123" s="508"/>
      <c r="C123" s="508"/>
      <c r="D123" s="508"/>
      <c r="E123" s="508"/>
      <c r="F123" s="508"/>
      <c r="G123" s="508"/>
      <c r="H123" s="508"/>
      <c r="I123" s="508"/>
      <c r="J123" s="508"/>
      <c r="K123" s="508"/>
      <c r="L123" s="508"/>
      <c r="M123" s="508"/>
      <c r="N123" s="508"/>
      <c r="O123" s="508"/>
      <c r="P123" s="508"/>
      <c r="Q123" s="508"/>
      <c r="R123" s="508"/>
      <c r="S123" s="508"/>
      <c r="T123" s="508"/>
      <c r="U123" s="508"/>
      <c r="V123" s="508"/>
      <c r="W123" s="508"/>
      <c r="X123" s="508"/>
      <c r="Y123" s="508"/>
      <c r="Z123" s="508"/>
      <c r="AA123" s="508"/>
      <c r="AB123" s="508"/>
      <c r="AC123" s="508"/>
      <c r="AD123" s="508"/>
      <c r="AE123" s="508"/>
      <c r="AF123" s="508"/>
      <c r="AG123" s="508"/>
      <c r="AH123" s="508"/>
      <c r="AI123" s="508"/>
      <c r="AJ123" s="508"/>
      <c r="AK123" s="508"/>
      <c r="AL123" s="508"/>
      <c r="AM123" s="509"/>
    </row>
    <row r="124" spans="1:43" ht="24" customHeight="1">
      <c r="A124" s="487"/>
      <c r="B124" s="468"/>
      <c r="C124" s="468"/>
      <c r="D124" s="468"/>
      <c r="E124" s="468"/>
      <c r="F124" s="468"/>
      <c r="G124" s="468"/>
      <c r="H124" s="468"/>
      <c r="I124" s="468"/>
      <c r="J124" s="468"/>
      <c r="K124" s="468"/>
      <c r="L124" s="468"/>
      <c r="M124" s="468"/>
      <c r="N124" s="468"/>
      <c r="O124" s="468"/>
      <c r="P124" s="468"/>
      <c r="Q124" s="468"/>
      <c r="R124" s="468"/>
      <c r="S124" s="468"/>
      <c r="T124" s="468"/>
      <c r="U124" s="468"/>
      <c r="V124" s="468"/>
      <c r="W124" s="468"/>
      <c r="X124" s="468"/>
      <c r="Y124" s="468"/>
      <c r="Z124" s="468"/>
      <c r="AA124" s="468"/>
      <c r="AB124" s="468"/>
      <c r="AC124" s="468"/>
      <c r="AD124" s="468"/>
      <c r="AE124" s="468"/>
      <c r="AF124" s="468"/>
      <c r="AG124" s="468"/>
      <c r="AH124" s="468"/>
      <c r="AI124" s="468"/>
      <c r="AJ124" s="468"/>
      <c r="AK124" s="468"/>
      <c r="AL124" s="468"/>
      <c r="AM124" s="469"/>
    </row>
    <row r="125" spans="1:43" ht="24" customHeight="1">
      <c r="A125" s="487"/>
      <c r="B125" s="468"/>
      <c r="C125" s="468"/>
      <c r="D125" s="468"/>
      <c r="E125" s="468"/>
      <c r="F125" s="468"/>
      <c r="G125" s="468"/>
      <c r="H125" s="468"/>
      <c r="I125" s="468"/>
      <c r="J125" s="468"/>
      <c r="K125" s="468"/>
      <c r="L125" s="468"/>
      <c r="M125" s="468"/>
      <c r="N125" s="468"/>
      <c r="O125" s="468"/>
      <c r="P125" s="468"/>
      <c r="Q125" s="468"/>
      <c r="R125" s="468"/>
      <c r="S125" s="468"/>
      <c r="T125" s="468"/>
      <c r="U125" s="468"/>
      <c r="V125" s="468"/>
      <c r="W125" s="468"/>
      <c r="X125" s="468"/>
      <c r="Y125" s="468"/>
      <c r="Z125" s="468"/>
      <c r="AA125" s="468"/>
      <c r="AB125" s="468"/>
      <c r="AC125" s="468"/>
      <c r="AD125" s="468"/>
      <c r="AE125" s="468"/>
      <c r="AF125" s="468"/>
      <c r="AG125" s="468"/>
      <c r="AH125" s="468"/>
      <c r="AI125" s="468"/>
      <c r="AJ125" s="468"/>
      <c r="AK125" s="468"/>
      <c r="AL125" s="468"/>
      <c r="AM125" s="469"/>
    </row>
    <row r="126" spans="1:43" ht="24" customHeight="1">
      <c r="A126" s="487"/>
      <c r="B126" s="468"/>
      <c r="C126" s="468"/>
      <c r="D126" s="468"/>
      <c r="E126" s="468"/>
      <c r="F126" s="468"/>
      <c r="G126" s="468"/>
      <c r="H126" s="468"/>
      <c r="I126" s="468"/>
      <c r="J126" s="468"/>
      <c r="K126" s="468"/>
      <c r="L126" s="468"/>
      <c r="M126" s="468"/>
      <c r="N126" s="468"/>
      <c r="O126" s="468"/>
      <c r="P126" s="468"/>
      <c r="Q126" s="468"/>
      <c r="R126" s="468"/>
      <c r="S126" s="468"/>
      <c r="T126" s="468"/>
      <c r="U126" s="468"/>
      <c r="V126" s="468"/>
      <c r="W126" s="468"/>
      <c r="X126" s="468"/>
      <c r="Y126" s="468"/>
      <c r="Z126" s="468"/>
      <c r="AA126" s="468"/>
      <c r="AB126" s="468"/>
      <c r="AC126" s="468"/>
      <c r="AD126" s="468"/>
      <c r="AE126" s="468"/>
      <c r="AF126" s="468"/>
      <c r="AG126" s="468"/>
      <c r="AH126" s="468"/>
      <c r="AI126" s="468"/>
      <c r="AJ126" s="468"/>
      <c r="AK126" s="468"/>
      <c r="AL126" s="468"/>
      <c r="AM126" s="469"/>
    </row>
    <row r="127" spans="1:43" ht="24" customHeight="1" thickBot="1">
      <c r="A127" s="510"/>
      <c r="B127" s="511"/>
      <c r="C127" s="511"/>
      <c r="D127" s="511"/>
      <c r="E127" s="511"/>
      <c r="F127" s="511"/>
      <c r="G127" s="511"/>
      <c r="H127" s="511"/>
      <c r="I127" s="511"/>
      <c r="J127" s="511"/>
      <c r="K127" s="511"/>
      <c r="L127" s="511"/>
      <c r="M127" s="511"/>
      <c r="N127" s="511"/>
      <c r="O127" s="511"/>
      <c r="P127" s="511"/>
      <c r="Q127" s="511"/>
      <c r="R127" s="511"/>
      <c r="S127" s="511"/>
      <c r="T127" s="511"/>
      <c r="U127" s="511"/>
      <c r="V127" s="511"/>
      <c r="W127" s="511"/>
      <c r="X127" s="511"/>
      <c r="Y127" s="511"/>
      <c r="Z127" s="511"/>
      <c r="AA127" s="511"/>
      <c r="AB127" s="511"/>
      <c r="AC127" s="511"/>
      <c r="AD127" s="511"/>
      <c r="AE127" s="511"/>
      <c r="AF127" s="511"/>
      <c r="AG127" s="511"/>
      <c r="AH127" s="511"/>
      <c r="AI127" s="511"/>
      <c r="AJ127" s="511"/>
      <c r="AK127" s="511"/>
      <c r="AL127" s="511"/>
      <c r="AM127" s="512"/>
    </row>
    <row r="128" spans="1:43" ht="21" customHeight="1">
      <c r="A128" s="500" t="s">
        <v>179</v>
      </c>
      <c r="B128" s="500"/>
      <c r="C128" s="500"/>
      <c r="D128" s="500"/>
      <c r="E128" s="500"/>
      <c r="F128" s="500"/>
      <c r="G128" s="500"/>
      <c r="H128" s="500"/>
      <c r="I128" s="500"/>
      <c r="J128" s="500"/>
      <c r="K128" s="500"/>
      <c r="L128" s="500"/>
      <c r="M128" s="500"/>
      <c r="N128" s="500"/>
      <c r="O128" s="500"/>
      <c r="P128" s="500"/>
      <c r="Q128" s="500"/>
      <c r="R128" s="500"/>
      <c r="S128" s="500"/>
      <c r="T128" s="500"/>
      <c r="U128" s="500"/>
      <c r="V128" s="500"/>
      <c r="W128" s="500"/>
      <c r="X128" s="500"/>
      <c r="Y128" s="500"/>
      <c r="Z128" s="500"/>
      <c r="AA128" s="500"/>
      <c r="AB128" s="500"/>
      <c r="AC128" s="500"/>
      <c r="AD128" s="500"/>
      <c r="AE128" s="500"/>
      <c r="AF128" s="500"/>
      <c r="AG128" s="500"/>
      <c r="AH128" s="500"/>
      <c r="AI128" s="500"/>
      <c r="AJ128" s="500"/>
      <c r="AK128" s="500"/>
      <c r="AL128" s="500"/>
      <c r="AM128" s="500"/>
    </row>
    <row r="129" spans="1:39" ht="21" customHeight="1">
      <c r="A129" s="499" t="s">
        <v>180</v>
      </c>
      <c r="B129" s="499"/>
      <c r="C129" s="499"/>
      <c r="D129" s="499"/>
      <c r="E129" s="499"/>
      <c r="F129" s="499"/>
      <c r="G129" s="499"/>
      <c r="H129" s="499"/>
      <c r="I129" s="499"/>
      <c r="J129" s="499"/>
      <c r="K129" s="499"/>
      <c r="L129" s="499"/>
      <c r="M129" s="499"/>
      <c r="N129" s="499"/>
      <c r="O129" s="499"/>
      <c r="P129" s="499"/>
      <c r="Q129" s="499"/>
      <c r="R129" s="499"/>
      <c r="S129" s="499"/>
      <c r="T129" s="499"/>
      <c r="U129" s="499"/>
      <c r="V129" s="499"/>
      <c r="W129" s="499"/>
      <c r="X129" s="499"/>
      <c r="Y129" s="499"/>
      <c r="Z129" s="499"/>
      <c r="AA129" s="499"/>
      <c r="AB129" s="499"/>
      <c r="AC129" s="499"/>
      <c r="AD129" s="499"/>
      <c r="AE129" s="499"/>
      <c r="AF129" s="499"/>
      <c r="AG129" s="499"/>
      <c r="AH129" s="499"/>
      <c r="AI129" s="499"/>
      <c r="AJ129" s="499"/>
      <c r="AK129" s="499"/>
      <c r="AL129" s="499"/>
      <c r="AM129" s="499"/>
    </row>
    <row r="130" spans="1:39" ht="21" customHeight="1">
      <c r="A130" s="194"/>
      <c r="B130" s="194"/>
      <c r="C130" s="499" t="s">
        <v>181</v>
      </c>
      <c r="D130" s="499"/>
      <c r="E130" s="499"/>
      <c r="F130" s="499"/>
      <c r="G130" s="499"/>
      <c r="H130" s="499"/>
      <c r="I130" s="499"/>
      <c r="J130" s="499"/>
      <c r="K130" s="499"/>
      <c r="L130" s="499"/>
      <c r="M130" s="499"/>
      <c r="N130" s="499"/>
      <c r="O130" s="499"/>
      <c r="P130" s="499"/>
      <c r="Q130" s="499"/>
      <c r="R130" s="499"/>
      <c r="S130" s="499"/>
      <c r="T130" s="499"/>
      <c r="U130" s="499"/>
      <c r="V130" s="499"/>
      <c r="W130" s="499"/>
      <c r="X130" s="499"/>
      <c r="Y130" s="499"/>
      <c r="Z130" s="499"/>
      <c r="AA130" s="499"/>
      <c r="AB130" s="499"/>
      <c r="AC130" s="499"/>
      <c r="AD130" s="499"/>
      <c r="AE130" s="499"/>
      <c r="AF130" s="499"/>
      <c r="AG130" s="499"/>
      <c r="AH130" s="499"/>
      <c r="AI130" s="499"/>
      <c r="AJ130" s="499"/>
      <c r="AK130" s="499"/>
      <c r="AL130" s="499"/>
      <c r="AM130" s="499"/>
    </row>
    <row r="131" spans="1:39" ht="21" customHeight="1">
      <c r="A131" s="194"/>
      <c r="B131" s="194"/>
      <c r="C131" s="499" t="s">
        <v>182</v>
      </c>
      <c r="D131" s="499"/>
      <c r="E131" s="499"/>
      <c r="F131" s="499"/>
      <c r="G131" s="499"/>
      <c r="H131" s="499"/>
      <c r="I131" s="499"/>
      <c r="J131" s="499"/>
      <c r="K131" s="499"/>
      <c r="L131" s="499"/>
      <c r="M131" s="499"/>
      <c r="N131" s="499"/>
      <c r="O131" s="499"/>
      <c r="P131" s="499"/>
      <c r="Q131" s="499"/>
      <c r="R131" s="499"/>
      <c r="S131" s="499"/>
      <c r="T131" s="499"/>
      <c r="U131" s="499"/>
      <c r="V131" s="499"/>
      <c r="W131" s="499"/>
      <c r="X131" s="499"/>
      <c r="Y131" s="499"/>
      <c r="Z131" s="499"/>
      <c r="AA131" s="499"/>
      <c r="AB131" s="499"/>
      <c r="AC131" s="499"/>
      <c r="AD131" s="499"/>
      <c r="AE131" s="499"/>
      <c r="AF131" s="499"/>
      <c r="AG131" s="499"/>
      <c r="AH131" s="499"/>
      <c r="AI131" s="499"/>
      <c r="AJ131" s="499"/>
      <c r="AK131" s="499"/>
      <c r="AL131" s="499"/>
      <c r="AM131" s="499"/>
    </row>
    <row r="132" spans="1:39" ht="21" customHeight="1">
      <c r="A132" s="194"/>
      <c r="B132" s="194"/>
      <c r="C132" s="499" t="s">
        <v>183</v>
      </c>
      <c r="D132" s="499"/>
      <c r="E132" s="499"/>
      <c r="F132" s="499"/>
      <c r="G132" s="499"/>
      <c r="H132" s="499"/>
      <c r="I132" s="499"/>
      <c r="J132" s="499"/>
      <c r="K132" s="499"/>
      <c r="L132" s="499"/>
      <c r="M132" s="499"/>
      <c r="N132" s="499"/>
      <c r="O132" s="499"/>
      <c r="P132" s="499"/>
      <c r="Q132" s="499"/>
      <c r="R132" s="499"/>
      <c r="S132" s="499"/>
      <c r="T132" s="499"/>
      <c r="U132" s="499"/>
      <c r="V132" s="499"/>
      <c r="W132" s="499"/>
      <c r="X132" s="499"/>
      <c r="Y132" s="499"/>
      <c r="Z132" s="499"/>
      <c r="AA132" s="499"/>
      <c r="AB132" s="499"/>
      <c r="AC132" s="499"/>
      <c r="AD132" s="499"/>
      <c r="AE132" s="499"/>
      <c r="AF132" s="499"/>
      <c r="AG132" s="499"/>
      <c r="AH132" s="499"/>
      <c r="AI132" s="499"/>
      <c r="AJ132" s="499"/>
      <c r="AK132" s="499"/>
      <c r="AL132" s="499"/>
      <c r="AM132" s="499"/>
    </row>
    <row r="133" spans="1:39" ht="21" customHeight="1">
      <c r="A133" s="194"/>
      <c r="B133" s="194"/>
      <c r="C133" s="499" t="s">
        <v>184</v>
      </c>
      <c r="D133" s="499"/>
      <c r="E133" s="499"/>
      <c r="F133" s="499"/>
      <c r="G133" s="499"/>
      <c r="H133" s="499"/>
      <c r="I133" s="499"/>
      <c r="J133" s="499"/>
      <c r="K133" s="499"/>
      <c r="L133" s="499"/>
      <c r="M133" s="499"/>
      <c r="N133" s="499"/>
      <c r="O133" s="499"/>
      <c r="P133" s="499"/>
      <c r="Q133" s="499"/>
      <c r="R133" s="499"/>
      <c r="S133" s="499"/>
      <c r="T133" s="499"/>
      <c r="U133" s="499"/>
      <c r="V133" s="499"/>
      <c r="W133" s="499"/>
      <c r="X133" s="499"/>
      <c r="Y133" s="499"/>
      <c r="Z133" s="499"/>
      <c r="AA133" s="499"/>
      <c r="AB133" s="499"/>
      <c r="AC133" s="499"/>
      <c r="AD133" s="499"/>
      <c r="AE133" s="499"/>
      <c r="AF133" s="499"/>
      <c r="AG133" s="499"/>
      <c r="AH133" s="499"/>
      <c r="AI133" s="499"/>
      <c r="AJ133" s="499"/>
      <c r="AK133" s="499"/>
      <c r="AL133" s="499"/>
      <c r="AM133" s="499"/>
    </row>
    <row r="134" spans="1:39" ht="21" customHeight="1">
      <c r="A134" s="194"/>
      <c r="B134" s="194"/>
      <c r="C134" s="499" t="s">
        <v>185</v>
      </c>
      <c r="D134" s="499"/>
      <c r="E134" s="499"/>
      <c r="F134" s="499"/>
      <c r="G134" s="499"/>
      <c r="H134" s="499"/>
      <c r="I134" s="499"/>
      <c r="J134" s="499"/>
      <c r="K134" s="499"/>
      <c r="L134" s="499"/>
      <c r="M134" s="499"/>
      <c r="N134" s="499"/>
      <c r="O134" s="499"/>
      <c r="P134" s="499"/>
      <c r="Q134" s="499"/>
      <c r="R134" s="499"/>
      <c r="S134" s="499"/>
      <c r="T134" s="499"/>
      <c r="U134" s="499"/>
      <c r="V134" s="499"/>
      <c r="W134" s="499"/>
      <c r="X134" s="499"/>
      <c r="Y134" s="499"/>
      <c r="Z134" s="499"/>
      <c r="AA134" s="499"/>
      <c r="AB134" s="499"/>
      <c r="AC134" s="499"/>
      <c r="AD134" s="499"/>
      <c r="AE134" s="499"/>
      <c r="AF134" s="499"/>
      <c r="AG134" s="499"/>
      <c r="AH134" s="499"/>
      <c r="AI134" s="499"/>
      <c r="AJ134" s="499"/>
      <c r="AK134" s="499"/>
      <c r="AL134" s="499"/>
      <c r="AM134" s="499"/>
    </row>
    <row r="135" spans="1:39" ht="21" customHeight="1">
      <c r="A135" s="194"/>
      <c r="B135" s="194"/>
      <c r="C135" s="499" t="s">
        <v>186</v>
      </c>
      <c r="D135" s="499"/>
      <c r="E135" s="499"/>
      <c r="F135" s="499"/>
      <c r="G135" s="499"/>
      <c r="H135" s="499"/>
      <c r="I135" s="499"/>
      <c r="J135" s="499"/>
      <c r="K135" s="499"/>
      <c r="L135" s="499"/>
      <c r="M135" s="499"/>
      <c r="N135" s="499"/>
      <c r="O135" s="499"/>
      <c r="P135" s="499"/>
      <c r="Q135" s="499"/>
      <c r="R135" s="499"/>
      <c r="S135" s="499"/>
      <c r="T135" s="499"/>
      <c r="U135" s="499"/>
      <c r="V135" s="499"/>
      <c r="W135" s="499"/>
      <c r="X135" s="499"/>
      <c r="Y135" s="499"/>
      <c r="Z135" s="499"/>
      <c r="AA135" s="499"/>
      <c r="AB135" s="499"/>
      <c r="AC135" s="499"/>
      <c r="AD135" s="499"/>
      <c r="AE135" s="499"/>
      <c r="AF135" s="499"/>
      <c r="AG135" s="499"/>
      <c r="AH135" s="499"/>
      <c r="AI135" s="499"/>
      <c r="AJ135" s="499"/>
      <c r="AK135" s="499"/>
      <c r="AL135" s="499"/>
      <c r="AM135" s="499"/>
    </row>
    <row r="136" spans="1:39" ht="21" customHeight="1"/>
  </sheetData>
  <sheetProtection formatCells="0" selectLockedCells="1"/>
  <dataConsolidate/>
  <mergeCells count="189">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2"/>
    <mergeCell ref="K34:S34"/>
    <mergeCell ref="T34:V35"/>
    <mergeCell ref="W34:AB35"/>
    <mergeCell ref="AC34:AH35"/>
    <mergeCell ref="AI34:AM35"/>
    <mergeCell ref="K35:S35"/>
    <mergeCell ref="K32:S32"/>
    <mergeCell ref="T32:V33"/>
    <mergeCell ref="W32:AB33"/>
    <mergeCell ref="AC32:AH33"/>
    <mergeCell ref="AI32:AM33"/>
    <mergeCell ref="K33:S33"/>
    <mergeCell ref="K30:S30"/>
    <mergeCell ref="T30:V31"/>
    <mergeCell ref="W30:AB31"/>
    <mergeCell ref="AC30:AH31"/>
    <mergeCell ref="AI30:AM31"/>
    <mergeCell ref="K31:S31"/>
    <mergeCell ref="K28:S28"/>
    <mergeCell ref="T28:V29"/>
    <mergeCell ref="W28:AB29"/>
    <mergeCell ref="AC28:AH29"/>
    <mergeCell ref="AI28:AM29"/>
    <mergeCell ref="K29:S29"/>
    <mergeCell ref="K26:S26"/>
    <mergeCell ref="T26:V27"/>
    <mergeCell ref="W26:AB27"/>
    <mergeCell ref="AC26:AH27"/>
    <mergeCell ref="AI26:AM27"/>
    <mergeCell ref="K27:S27"/>
    <mergeCell ref="A21:M21"/>
    <mergeCell ref="T24:V24"/>
    <mergeCell ref="W24:AB25"/>
    <mergeCell ref="AC24:AH24"/>
    <mergeCell ref="AI24:AM24"/>
    <mergeCell ref="T25:V25"/>
    <mergeCell ref="AC25:AH25"/>
    <mergeCell ref="AI25:AM25"/>
    <mergeCell ref="K24:S24"/>
    <mergeCell ref="K25:S25"/>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5:AM5"/>
    <mergeCell ref="A8:J10"/>
    <mergeCell ref="K8:R9"/>
    <mergeCell ref="S8:Y9"/>
    <mergeCell ref="Z8:Z9"/>
    <mergeCell ref="AA8:AG9"/>
    <mergeCell ref="AH8:AL9"/>
    <mergeCell ref="AM8:AM9"/>
    <mergeCell ref="K10:R10"/>
    <mergeCell ref="S10:AM10"/>
  </mergeCells>
  <phoneticPr fontId="2"/>
  <conditionalFormatting sqref="A61:E61 Z61 AH61">
    <cfRule type="cellIs" dxfId="104" priority="74" operator="equal">
      <formula>""</formula>
    </cfRule>
  </conditionalFormatting>
  <conditionalFormatting sqref="A99:AM104 H119 AC119:AC120 H121:H122">
    <cfRule type="cellIs" dxfId="103" priority="76" operator="equal">
      <formula>""</formula>
    </cfRule>
  </conditionalFormatting>
  <conditionalFormatting sqref="J22:P22">
    <cfRule type="expression" dxfId="102" priority="62">
      <formula>$AO$22=1</formula>
    </cfRule>
  </conditionalFormatting>
  <conditionalFormatting sqref="K12:K16">
    <cfRule type="cellIs" dxfId="101" priority="36" operator="equal">
      <formula>""</formula>
    </cfRule>
  </conditionalFormatting>
  <conditionalFormatting sqref="K52">
    <cfRule type="cellIs" dxfId="100" priority="63" operator="equal">
      <formula>""</formula>
    </cfRule>
  </conditionalFormatting>
  <conditionalFormatting sqref="L120:N120 S120:U120">
    <cfRule type="expression" dxfId="99" priority="56">
      <formula>OR($AO$120=1,$AO$120=2)</formula>
    </cfRule>
    <cfRule type="expression" dxfId="98" priority="66">
      <formula>$AQ$120=0</formula>
    </cfRule>
  </conditionalFormatting>
  <conditionalFormatting sqref="M106:AM106">
    <cfRule type="expression" dxfId="97" priority="160">
      <formula>#REF!="〇"</formula>
    </cfRule>
  </conditionalFormatting>
  <conditionalFormatting sqref="N11:O11">
    <cfRule type="expression" dxfId="96" priority="49">
      <formula>$N$11=""</formula>
    </cfRule>
  </conditionalFormatting>
  <conditionalFormatting sqref="O20">
    <cfRule type="cellIs" dxfId="95" priority="13" operator="equal">
      <formula>""</formula>
    </cfRule>
  </conditionalFormatting>
  <conditionalFormatting sqref="P11:Q11">
    <cfRule type="expression" dxfId="94" priority="48">
      <formula>$P$11=""</formula>
    </cfRule>
  </conditionalFormatting>
  <conditionalFormatting sqref="R11:S11">
    <cfRule type="expression" dxfId="93" priority="47">
      <formula>$R$11=""</formula>
    </cfRule>
  </conditionalFormatting>
  <conditionalFormatting sqref="R22:V22">
    <cfRule type="expression" dxfId="92" priority="61">
      <formula>$AO$22=2</formula>
    </cfRule>
  </conditionalFormatting>
  <conditionalFormatting sqref="S8 AH8 S10">
    <cfRule type="cellIs" dxfId="91" priority="67" operator="equal">
      <formula>""</formula>
    </cfRule>
  </conditionalFormatting>
  <conditionalFormatting sqref="S13:S14">
    <cfRule type="cellIs" dxfId="90" priority="2" operator="equal">
      <formula>""</formula>
    </cfRule>
  </conditionalFormatting>
  <conditionalFormatting sqref="S48:Z48">
    <cfRule type="cellIs" dxfId="89" priority="35" operator="equal">
      <formula>""</formula>
    </cfRule>
  </conditionalFormatting>
  <conditionalFormatting sqref="T11:U11">
    <cfRule type="expression" dxfId="88" priority="46">
      <formula>$T$11=""</formula>
    </cfRule>
  </conditionalFormatting>
  <conditionalFormatting sqref="U42">
    <cfRule type="cellIs" dxfId="87" priority="30" operator="equal">
      <formula>""</formula>
    </cfRule>
  </conditionalFormatting>
  <conditionalFormatting sqref="V11:W11">
    <cfRule type="expression" dxfId="86" priority="45">
      <formula>$V$11=""</formula>
    </cfRule>
  </conditionalFormatting>
  <conditionalFormatting sqref="X42">
    <cfRule type="cellIs" dxfId="85" priority="32" operator="equal">
      <formula>""</formula>
    </cfRule>
  </conditionalFormatting>
  <conditionalFormatting sqref="X11:Y11">
    <cfRule type="expression" dxfId="84" priority="44">
      <formula>$X$11=""</formula>
    </cfRule>
  </conditionalFormatting>
  <conditionalFormatting sqref="Y97">
    <cfRule type="cellIs" dxfId="83" priority="29" operator="equal">
      <formula>""</formula>
    </cfRule>
  </conditionalFormatting>
  <conditionalFormatting sqref="Z11:AA11">
    <cfRule type="expression" dxfId="82" priority="42">
      <formula>$Z$11=""</formula>
    </cfRule>
  </conditionalFormatting>
  <conditionalFormatting sqref="Z22:AC22">
    <cfRule type="expression" dxfId="81" priority="60">
      <formula>$AO$22=3</formula>
    </cfRule>
  </conditionalFormatting>
  <conditionalFormatting sqref="AA42">
    <cfRule type="cellIs" dxfId="80" priority="22" operator="equal">
      <formula>""</formula>
    </cfRule>
  </conditionalFormatting>
  <conditionalFormatting sqref="AB11">
    <cfRule type="expression" dxfId="79" priority="43">
      <formula>$AB$11=""</formula>
    </cfRule>
  </conditionalFormatting>
  <conditionalFormatting sqref="AB20">
    <cfRule type="cellIs" dxfId="78" priority="14" operator="equal">
      <formula>""</formula>
    </cfRule>
  </conditionalFormatting>
  <conditionalFormatting sqref="AB97">
    <cfRule type="cellIs" dxfId="77" priority="28" operator="equal">
      <formula>""</formula>
    </cfRule>
  </conditionalFormatting>
  <conditionalFormatting sqref="AD11:AE11">
    <cfRule type="expression" dxfId="76" priority="41">
      <formula>$AD$11=""</formula>
    </cfRule>
  </conditionalFormatting>
  <conditionalFormatting sqref="AD48:AG51">
    <cfRule type="expression" dxfId="75" priority="53">
      <formula>$AD48-INT($AD48)&gt;0</formula>
    </cfRule>
  </conditionalFormatting>
  <conditionalFormatting sqref="AE97">
    <cfRule type="cellIs" dxfId="74" priority="21" operator="equal">
      <formula>""</formula>
    </cfRule>
  </conditionalFormatting>
  <conditionalFormatting sqref="AF11:AG11">
    <cfRule type="expression" dxfId="73" priority="40">
      <formula>$AF$11=""</formula>
    </cfRule>
  </conditionalFormatting>
  <conditionalFormatting sqref="AF108:AL108">
    <cfRule type="expression" dxfId="72" priority="17">
      <formula>$AJ$107="〇"</formula>
    </cfRule>
    <cfRule type="expression" priority="18">
      <formula>$AJ$107="〇"</formula>
    </cfRule>
  </conditionalFormatting>
  <conditionalFormatting sqref="AG14">
    <cfRule type="cellIs" dxfId="71" priority="1" operator="equal">
      <formula>""</formula>
    </cfRule>
  </conditionalFormatting>
  <conditionalFormatting sqref="AH13 AJ13 AL13 O13:O14 Q13:Q14 U13:U14 W13:W14 Y13:Y14 AA13:AA14 AC13:AC14 AE13:AE14 M13:M15 AH18 K18:K19 T26 W26 AC26 AI26 K26:K27 K37 K40 AF46 AD48">
    <cfRule type="cellIs" dxfId="70" priority="75" operator="equal">
      <formula>""</formula>
    </cfRule>
  </conditionalFormatting>
  <conditionalFormatting sqref="AH11:AI11">
    <cfRule type="expression" dxfId="69" priority="39">
      <formula>$AH$11=""</formula>
    </cfRule>
  </conditionalFormatting>
  <conditionalFormatting sqref="AH22:AI22">
    <cfRule type="expression" dxfId="68" priority="59">
      <formula>$AO$22=4</formula>
    </cfRule>
  </conditionalFormatting>
  <conditionalFormatting sqref="AH95:AL96">
    <cfRule type="cellIs" dxfId="67" priority="65" operator="equal">
      <formula>""</formula>
    </cfRule>
  </conditionalFormatting>
  <conditionalFormatting sqref="AI14">
    <cfRule type="cellIs" dxfId="66" priority="33" operator="equal">
      <formula>""</formula>
    </cfRule>
  </conditionalFormatting>
  <conditionalFormatting sqref="AI26:AM35">
    <cfRule type="expression" dxfId="65" priority="54">
      <formula>$AI26-INT($AI26)&gt;0</formula>
    </cfRule>
  </conditionalFormatting>
  <conditionalFormatting sqref="AJ105">
    <cfRule type="expression" dxfId="64" priority="73">
      <formula>$AQ$105=0</formula>
    </cfRule>
  </conditionalFormatting>
  <conditionalFormatting sqref="AJ107">
    <cfRule type="expression" dxfId="63" priority="12">
      <formula>$AQ$105=0</formula>
    </cfRule>
  </conditionalFormatting>
  <conditionalFormatting sqref="AJ109:AJ117">
    <cfRule type="expression" dxfId="62" priority="3">
      <formula>$AQ$105=0</formula>
    </cfRule>
  </conditionalFormatting>
  <conditionalFormatting sqref="AJ11:AK11">
    <cfRule type="expression" dxfId="61" priority="38">
      <formula>$AJ$11=""</formula>
    </cfRule>
  </conditionalFormatting>
  <conditionalFormatting sqref="AL11">
    <cfRule type="expression" dxfId="60" priority="37">
      <formula>$AL$11=""</formula>
    </cfRule>
  </conditionalFormatting>
  <conditionalFormatting sqref="AM108">
    <cfRule type="expression" dxfId="59" priority="50">
      <formula>$AF$108&lt;&gt;""</formula>
    </cfRule>
    <cfRule type="expression" dxfId="58" priority="51">
      <formula>$AQ$107=1</formula>
    </cfRule>
  </conditionalFormatting>
  <dataValidations count="7">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AL13:AM13 S13:T13 AH13:AJ13 AK13:AK14 K13:R14 U13:AF14 AI14:AJ14"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 operator="equal" allowBlank="1" showInputMessage="1" showErrorMessage="1" errorTitle="文字数エラー" error="1マスにつき１桁のみ入力できます。" sqref="S14:T14 AG14:AH14" xr:uid="{E8B828B1-A768-4826-B5B0-B5187DC36641}"/>
  </dataValidations>
  <printOptions horizontalCentered="1" gridLinesSet="0"/>
  <pageMargins left="0.15748031496062992" right="0.15748031496062992" top="0.39370078740157483" bottom="3.937007874015748E-2" header="0" footer="0"/>
  <pageSetup paperSize="9" scale="79" orientation="portrait" r:id="rId1"/>
  <headerFooter alignWithMargins="0"/>
  <rowBreaks count="2" manualBreakCount="2">
    <brk id="51" max="38" man="1"/>
    <brk id="96"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6" r:id="rId18" name="Group Box 32">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19" name="Group Box 33">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0"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1" name="Group Box 37">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2" name="Group Box 40">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3" name="Group Box 43">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4" name="Group Box 44">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5" name="Group Box 47">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6" name="Group Box 48">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7" name="Group Box 51">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8" name="Group Box 52">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29" name="Group Box 53">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0" name="Group Box 56">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1" name="Group Box 57">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2" name="Group Box 58">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3" name="Group Box 61">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【提出不要】リスト!$H$8:$H$9</xm:f>
          </x14:formula1>
          <xm:sqref>Y97:Z97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 type="list" allowBlank="1" showInputMessage="1" showErrorMessage="1" xr:uid="{8630DCBE-A972-4E5F-89A3-672095D308FA}">
          <x14:formula1>
            <xm:f>【提出不要】リスト!$I$11:$I$15</xm:f>
          </x14:formula1>
          <xm:sqref>AB97:AC97</xm:sqref>
        </x14:dataValidation>
        <x14:dataValidation type="list" allowBlank="1" showInputMessage="1" showErrorMessage="1" xr:uid="{2EFD7636-134D-4C6E-AE85-3A6C20E7E5A3}">
          <x14:formula1>
            <xm:f>【提出不要】リスト!$H$8:$H$8</xm:f>
          </x14:formula1>
          <xm:sqref>U42:V42</xm:sqref>
        </x14:dataValidation>
        <x14:dataValidation type="list" allowBlank="1" showInputMessage="1" showErrorMessage="1" xr:uid="{4AE0AEFD-EA6F-4DC2-8A77-20E2D328C685}">
          <x14:formula1>
            <xm:f>【提出不要】リスト!$I$11:$I$13</xm:f>
          </x14:formula1>
          <xm:sqref>X42:Y42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F208"/>
  <sheetViews>
    <sheetView zoomScaleNormal="100" workbookViewId="0">
      <selection activeCell="B3" sqref="B3"/>
    </sheetView>
  </sheetViews>
  <sheetFormatPr defaultColWidth="8.625" defaultRowHeight="13.5" customHeight="1"/>
  <cols>
    <col min="1" max="1" width="8.625" style="6"/>
    <col min="2" max="2" width="16.125" style="33" customWidth="1"/>
    <col min="3" max="3" width="6.75" style="33" customWidth="1"/>
    <col min="4" max="5" width="17.125" style="33" customWidth="1"/>
    <col min="6" max="6" width="16.125" style="34" customWidth="1"/>
    <col min="7" max="16384" width="8.625" style="6"/>
  </cols>
  <sheetData>
    <row r="1" spans="1:6" ht="15" customHeight="1">
      <c r="A1" s="6" t="s">
        <v>191</v>
      </c>
    </row>
    <row r="2" spans="1:6" ht="27.75" customHeight="1">
      <c r="A2" s="67" t="s">
        <v>487</v>
      </c>
      <c r="B2" s="56" t="s">
        <v>192</v>
      </c>
      <c r="C2" s="66" t="s">
        <v>193</v>
      </c>
      <c r="D2" s="56" t="s">
        <v>125</v>
      </c>
      <c r="E2" s="57" t="s">
        <v>194</v>
      </c>
      <c r="F2" s="58" t="s">
        <v>195</v>
      </c>
    </row>
    <row r="3" spans="1:6" ht="21" customHeight="1">
      <c r="A3" s="519" t="s">
        <v>488</v>
      </c>
      <c r="B3" s="54"/>
      <c r="C3" s="520"/>
      <c r="D3" s="522"/>
      <c r="E3" s="522"/>
      <c r="F3" s="524"/>
    </row>
    <row r="4" spans="1:6" ht="21" customHeight="1">
      <c r="A4" s="519"/>
      <c r="B4" s="53"/>
      <c r="C4" s="521"/>
      <c r="D4" s="523"/>
      <c r="E4" s="523"/>
      <c r="F4" s="525"/>
    </row>
    <row r="5" spans="1:6" ht="21" customHeight="1">
      <c r="A5" s="519" t="s">
        <v>489</v>
      </c>
      <c r="B5" s="54"/>
      <c r="C5" s="520"/>
      <c r="D5" s="522"/>
      <c r="E5" s="522"/>
      <c r="F5" s="524"/>
    </row>
    <row r="6" spans="1:6" ht="21" customHeight="1">
      <c r="A6" s="519"/>
      <c r="B6" s="53"/>
      <c r="C6" s="521"/>
      <c r="D6" s="523"/>
      <c r="E6" s="523"/>
      <c r="F6" s="525"/>
    </row>
    <row r="7" spans="1:6" ht="21" customHeight="1">
      <c r="A7" s="519" t="s">
        <v>490</v>
      </c>
      <c r="B7" s="54"/>
      <c r="C7" s="520"/>
      <c r="D7" s="522"/>
      <c r="E7" s="522"/>
      <c r="F7" s="524"/>
    </row>
    <row r="8" spans="1:6" ht="21" customHeight="1">
      <c r="A8" s="519"/>
      <c r="B8" s="53"/>
      <c r="C8" s="521"/>
      <c r="D8" s="523"/>
      <c r="E8" s="523"/>
      <c r="F8" s="525"/>
    </row>
    <row r="9" spans="1:6" ht="21" customHeight="1">
      <c r="A9" s="519" t="s">
        <v>491</v>
      </c>
      <c r="B9" s="54"/>
      <c r="C9" s="520"/>
      <c r="D9" s="522"/>
      <c r="E9" s="522"/>
      <c r="F9" s="524"/>
    </row>
    <row r="10" spans="1:6" ht="21" customHeight="1">
      <c r="A10" s="519"/>
      <c r="B10" s="53"/>
      <c r="C10" s="521"/>
      <c r="D10" s="523"/>
      <c r="E10" s="523"/>
      <c r="F10" s="525"/>
    </row>
    <row r="11" spans="1:6" ht="21" customHeight="1">
      <c r="A11" s="519" t="s">
        <v>492</v>
      </c>
      <c r="B11" s="54"/>
      <c r="C11" s="520"/>
      <c r="D11" s="522"/>
      <c r="E11" s="522"/>
      <c r="F11" s="524"/>
    </row>
    <row r="12" spans="1:6" ht="21" customHeight="1">
      <c r="A12" s="519"/>
      <c r="B12" s="53"/>
      <c r="C12" s="521"/>
      <c r="D12" s="523"/>
      <c r="E12" s="523"/>
      <c r="F12" s="525"/>
    </row>
    <row r="13" spans="1:6" ht="21" customHeight="1">
      <c r="A13" s="519" t="s">
        <v>493</v>
      </c>
      <c r="B13" s="54"/>
      <c r="C13" s="520"/>
      <c r="D13" s="522"/>
      <c r="E13" s="522"/>
      <c r="F13" s="524"/>
    </row>
    <row r="14" spans="1:6" ht="21" customHeight="1">
      <c r="A14" s="519"/>
      <c r="B14" s="53"/>
      <c r="C14" s="521"/>
      <c r="D14" s="523"/>
      <c r="E14" s="523"/>
      <c r="F14" s="525"/>
    </row>
    <row r="15" spans="1:6" ht="21" customHeight="1">
      <c r="A15" s="519" t="s">
        <v>494</v>
      </c>
      <c r="B15" s="54"/>
      <c r="C15" s="520"/>
      <c r="D15" s="522"/>
      <c r="E15" s="522"/>
      <c r="F15" s="524"/>
    </row>
    <row r="16" spans="1:6" ht="21" customHeight="1">
      <c r="A16" s="519"/>
      <c r="B16" s="53"/>
      <c r="C16" s="521"/>
      <c r="D16" s="523"/>
      <c r="E16" s="523"/>
      <c r="F16" s="525"/>
    </row>
    <row r="17" spans="1:6" ht="21" customHeight="1">
      <c r="A17" s="519" t="s">
        <v>495</v>
      </c>
      <c r="B17" s="54"/>
      <c r="C17" s="520"/>
      <c r="D17" s="522"/>
      <c r="E17" s="522"/>
      <c r="F17" s="524"/>
    </row>
    <row r="18" spans="1:6" ht="21" customHeight="1">
      <c r="A18" s="519"/>
      <c r="B18" s="53"/>
      <c r="C18" s="521"/>
      <c r="D18" s="523"/>
      <c r="E18" s="523"/>
      <c r="F18" s="525"/>
    </row>
    <row r="19" spans="1:6" ht="21" customHeight="1">
      <c r="A19" s="519" t="s">
        <v>496</v>
      </c>
      <c r="B19" s="54"/>
      <c r="C19" s="520"/>
      <c r="D19" s="522"/>
      <c r="E19" s="522"/>
      <c r="F19" s="524"/>
    </row>
    <row r="20" spans="1:6" ht="21" customHeight="1">
      <c r="A20" s="519"/>
      <c r="B20" s="53"/>
      <c r="C20" s="521"/>
      <c r="D20" s="523"/>
      <c r="E20" s="523"/>
      <c r="F20" s="525"/>
    </row>
    <row r="21" spans="1:6" ht="21" customHeight="1">
      <c r="A21" s="519" t="s">
        <v>497</v>
      </c>
      <c r="B21" s="54"/>
      <c r="C21" s="520"/>
      <c r="D21" s="522"/>
      <c r="E21" s="522"/>
      <c r="F21" s="524"/>
    </row>
    <row r="22" spans="1:6" ht="21" customHeight="1">
      <c r="A22" s="519"/>
      <c r="B22" s="53"/>
      <c r="C22" s="521"/>
      <c r="D22" s="523"/>
      <c r="E22" s="523"/>
      <c r="F22" s="525"/>
    </row>
    <row r="23" spans="1:6" ht="21" customHeight="1">
      <c r="A23" s="519"/>
      <c r="B23" s="54"/>
      <c r="C23" s="520"/>
      <c r="D23" s="522"/>
      <c r="E23" s="522"/>
      <c r="F23" s="524"/>
    </row>
    <row r="24" spans="1:6" ht="21" customHeight="1">
      <c r="A24" s="519"/>
      <c r="B24" s="53"/>
      <c r="C24" s="521"/>
      <c r="D24" s="523"/>
      <c r="E24" s="523"/>
      <c r="F24" s="525"/>
    </row>
    <row r="25" spans="1:6" ht="28.35" customHeight="1">
      <c r="A25" s="519"/>
      <c r="B25" s="54"/>
      <c r="C25" s="520"/>
      <c r="D25" s="522"/>
      <c r="E25" s="522"/>
      <c r="F25" s="524"/>
    </row>
    <row r="26" spans="1:6" ht="28.35" customHeight="1">
      <c r="A26" s="519"/>
      <c r="B26" s="53"/>
      <c r="C26" s="521"/>
      <c r="D26" s="523"/>
      <c r="E26" s="523"/>
      <c r="F26" s="525"/>
    </row>
    <row r="27" spans="1:6" ht="28.35" customHeight="1">
      <c r="A27" s="519"/>
      <c r="B27" s="54"/>
      <c r="C27" s="520"/>
      <c r="D27" s="522"/>
      <c r="E27" s="522"/>
      <c r="F27" s="524"/>
    </row>
    <row r="28" spans="1:6" ht="28.35" customHeight="1">
      <c r="A28" s="519"/>
      <c r="B28" s="53"/>
      <c r="C28" s="521"/>
      <c r="D28" s="523"/>
      <c r="E28" s="523"/>
      <c r="F28" s="525"/>
    </row>
    <row r="29" spans="1:6" ht="28.35" customHeight="1">
      <c r="A29" s="519"/>
      <c r="B29" s="54"/>
      <c r="C29" s="520"/>
      <c r="D29" s="522"/>
      <c r="E29" s="522"/>
      <c r="F29" s="524"/>
    </row>
    <row r="30" spans="1:6" ht="28.35" customHeight="1">
      <c r="A30" s="519"/>
      <c r="B30" s="53"/>
      <c r="C30" s="521"/>
      <c r="D30" s="523"/>
      <c r="E30" s="523"/>
      <c r="F30" s="525"/>
    </row>
    <row r="31" spans="1:6" ht="28.35" customHeight="1">
      <c r="A31" s="519"/>
      <c r="B31" s="54"/>
      <c r="C31" s="520"/>
      <c r="D31" s="522"/>
      <c r="E31" s="522"/>
      <c r="F31" s="524"/>
    </row>
    <row r="32" spans="1:6" ht="28.35" customHeight="1">
      <c r="A32" s="519"/>
      <c r="B32" s="53"/>
      <c r="C32" s="521"/>
      <c r="D32" s="523"/>
      <c r="E32" s="523"/>
      <c r="F32" s="525"/>
    </row>
    <row r="33" spans="1:6" ht="28.35" customHeight="1">
      <c r="A33" s="519"/>
      <c r="B33" s="54"/>
      <c r="C33" s="520"/>
      <c r="D33" s="522"/>
      <c r="E33" s="522"/>
      <c r="F33" s="524"/>
    </row>
    <row r="34" spans="1:6" ht="28.35" customHeight="1">
      <c r="A34" s="519"/>
      <c r="B34" s="53"/>
      <c r="C34" s="521"/>
      <c r="D34" s="523"/>
      <c r="E34" s="523"/>
      <c r="F34" s="525"/>
    </row>
    <row r="35" spans="1:6" ht="28.35" customHeight="1">
      <c r="A35" s="519"/>
      <c r="B35" s="54"/>
      <c r="C35" s="520"/>
      <c r="D35" s="522"/>
      <c r="E35" s="522"/>
      <c r="F35" s="524"/>
    </row>
    <row r="36" spans="1:6" ht="28.35" customHeight="1">
      <c r="A36" s="519"/>
      <c r="B36" s="53"/>
      <c r="C36" s="521"/>
      <c r="D36" s="523"/>
      <c r="E36" s="523"/>
      <c r="F36" s="525"/>
    </row>
    <row r="37" spans="1:6" ht="28.35" customHeight="1">
      <c r="A37" s="519"/>
      <c r="B37" s="54"/>
      <c r="C37" s="520"/>
      <c r="D37" s="522"/>
      <c r="E37" s="522"/>
      <c r="F37" s="524"/>
    </row>
    <row r="38" spans="1:6" ht="28.35" customHeight="1">
      <c r="A38" s="519"/>
      <c r="B38" s="53"/>
      <c r="C38" s="521"/>
      <c r="D38" s="523"/>
      <c r="E38" s="523"/>
      <c r="F38" s="525"/>
    </row>
    <row r="39" spans="1:6" ht="28.35" customHeight="1">
      <c r="A39" s="519"/>
      <c r="B39" s="54"/>
      <c r="C39" s="520"/>
      <c r="D39" s="522"/>
      <c r="E39" s="522"/>
      <c r="F39" s="524"/>
    </row>
    <row r="40" spans="1:6" ht="28.35" customHeight="1">
      <c r="A40" s="519"/>
      <c r="B40" s="53"/>
      <c r="C40" s="521"/>
      <c r="D40" s="523"/>
      <c r="E40" s="523"/>
      <c r="F40" s="525"/>
    </row>
    <row r="41" spans="1:6" ht="28.35" customHeight="1">
      <c r="A41" s="519"/>
      <c r="B41" s="54"/>
      <c r="C41" s="520"/>
      <c r="D41" s="522"/>
      <c r="E41" s="522"/>
      <c r="F41" s="524"/>
    </row>
    <row r="42" spans="1:6" ht="28.35" customHeight="1">
      <c r="A42" s="519"/>
      <c r="B42" s="53"/>
      <c r="C42" s="521"/>
      <c r="D42" s="523"/>
      <c r="E42" s="523"/>
      <c r="F42" s="525"/>
    </row>
    <row r="43" spans="1:6" ht="28.35" customHeight="1">
      <c r="A43" s="519"/>
      <c r="B43" s="54"/>
      <c r="C43" s="520"/>
      <c r="D43" s="522"/>
      <c r="E43" s="522"/>
      <c r="F43" s="524"/>
    </row>
    <row r="44" spans="1:6" ht="28.35" customHeight="1">
      <c r="A44" s="519"/>
      <c r="B44" s="53"/>
      <c r="C44" s="521"/>
      <c r="D44" s="523"/>
      <c r="E44" s="523"/>
      <c r="F44" s="525"/>
    </row>
    <row r="45" spans="1:6" ht="28.35" customHeight="1">
      <c r="A45" s="519"/>
      <c r="B45" s="54"/>
      <c r="C45" s="520"/>
      <c r="D45" s="522"/>
      <c r="E45" s="522"/>
      <c r="F45" s="524"/>
    </row>
    <row r="46" spans="1:6" ht="28.35" customHeight="1">
      <c r="A46" s="519"/>
      <c r="B46" s="53"/>
      <c r="C46" s="521"/>
      <c r="D46" s="523"/>
      <c r="E46" s="523"/>
      <c r="F46" s="525"/>
    </row>
    <row r="47" spans="1:6" ht="28.35" customHeight="1">
      <c r="A47" s="519"/>
      <c r="B47" s="54"/>
      <c r="C47" s="520"/>
      <c r="D47" s="522"/>
      <c r="E47" s="522"/>
      <c r="F47" s="524"/>
    </row>
    <row r="48" spans="1:6" ht="28.35" customHeight="1">
      <c r="A48" s="519"/>
      <c r="B48" s="53"/>
      <c r="C48" s="521"/>
      <c r="D48" s="523"/>
      <c r="E48" s="523"/>
      <c r="F48" s="525"/>
    </row>
    <row r="49" spans="1:6" ht="28.35" customHeight="1">
      <c r="A49" s="519"/>
      <c r="B49" s="54"/>
      <c r="C49" s="520"/>
      <c r="D49" s="522"/>
      <c r="E49" s="522"/>
      <c r="F49" s="524"/>
    </row>
    <row r="50" spans="1:6" ht="28.35" customHeight="1">
      <c r="A50" s="519"/>
      <c r="B50" s="53"/>
      <c r="C50" s="521"/>
      <c r="D50" s="523"/>
      <c r="E50" s="523"/>
      <c r="F50" s="525"/>
    </row>
    <row r="51" spans="1:6" ht="28.35" customHeight="1">
      <c r="A51" s="519"/>
      <c r="B51" s="54"/>
      <c r="C51" s="520"/>
      <c r="D51" s="522"/>
      <c r="E51" s="522"/>
      <c r="F51" s="524"/>
    </row>
    <row r="52" spans="1:6" ht="28.35" customHeight="1">
      <c r="A52" s="519"/>
      <c r="B52" s="53"/>
      <c r="C52" s="521"/>
      <c r="D52" s="523"/>
      <c r="E52" s="523"/>
      <c r="F52" s="525"/>
    </row>
    <row r="53" spans="1:6" ht="28.35" customHeight="1">
      <c r="A53" s="519"/>
      <c r="B53" s="54"/>
      <c r="C53" s="520"/>
      <c r="D53" s="522"/>
      <c r="E53" s="522"/>
      <c r="F53" s="524"/>
    </row>
    <row r="54" spans="1:6" ht="28.35" customHeight="1">
      <c r="A54" s="519"/>
      <c r="B54" s="53"/>
      <c r="C54" s="521"/>
      <c r="D54" s="523"/>
      <c r="E54" s="523"/>
      <c r="F54" s="525"/>
    </row>
    <row r="55" spans="1:6" ht="28.35" customHeight="1">
      <c r="A55" s="519"/>
      <c r="B55" s="54"/>
      <c r="C55" s="520"/>
      <c r="D55" s="522"/>
      <c r="E55" s="522"/>
      <c r="F55" s="524"/>
    </row>
    <row r="56" spans="1:6" ht="28.35" customHeight="1">
      <c r="A56" s="519"/>
      <c r="B56" s="53"/>
      <c r="C56" s="521"/>
      <c r="D56" s="523"/>
      <c r="E56" s="523"/>
      <c r="F56" s="525"/>
    </row>
    <row r="57" spans="1:6" ht="28.35" customHeight="1">
      <c r="A57" s="519"/>
      <c r="B57" s="54"/>
      <c r="C57" s="520"/>
      <c r="D57" s="522"/>
      <c r="E57" s="522"/>
      <c r="F57" s="524"/>
    </row>
    <row r="58" spans="1:6" ht="28.35" customHeight="1">
      <c r="A58" s="519"/>
      <c r="B58" s="53"/>
      <c r="C58" s="521"/>
      <c r="D58" s="523"/>
      <c r="E58" s="523"/>
      <c r="F58" s="525"/>
    </row>
    <row r="59" spans="1:6" ht="28.35" customHeight="1">
      <c r="A59" s="519"/>
      <c r="B59" s="54"/>
      <c r="C59" s="520"/>
      <c r="D59" s="522"/>
      <c r="E59" s="522"/>
      <c r="F59" s="524"/>
    </row>
    <row r="60" spans="1:6" ht="28.35" customHeight="1">
      <c r="A60" s="519"/>
      <c r="B60" s="53"/>
      <c r="C60" s="521"/>
      <c r="D60" s="523"/>
      <c r="E60" s="523"/>
      <c r="F60" s="525"/>
    </row>
    <row r="61" spans="1:6" ht="28.35" customHeight="1">
      <c r="A61" s="519"/>
      <c r="B61" s="54"/>
      <c r="C61" s="520"/>
      <c r="D61" s="522"/>
      <c r="E61" s="522"/>
      <c r="F61" s="524"/>
    </row>
    <row r="62" spans="1:6" ht="28.35" customHeight="1">
      <c r="A62" s="519"/>
      <c r="B62" s="53"/>
      <c r="C62" s="521"/>
      <c r="D62" s="523"/>
      <c r="E62" s="523"/>
      <c r="F62" s="525"/>
    </row>
    <row r="63" spans="1:6" ht="28.35" customHeight="1">
      <c r="A63" s="519"/>
      <c r="B63" s="54"/>
      <c r="C63" s="520"/>
      <c r="D63" s="522"/>
      <c r="E63" s="522"/>
      <c r="F63" s="524"/>
    </row>
    <row r="64" spans="1:6" ht="28.35" customHeight="1">
      <c r="A64" s="519"/>
      <c r="B64" s="53"/>
      <c r="C64" s="521"/>
      <c r="D64" s="523"/>
      <c r="E64" s="523"/>
      <c r="F64" s="525"/>
    </row>
    <row r="65" spans="1:6" ht="28.35" customHeight="1">
      <c r="A65" s="519"/>
      <c r="B65" s="54"/>
      <c r="C65" s="520"/>
      <c r="D65" s="522"/>
      <c r="E65" s="522"/>
      <c r="F65" s="524"/>
    </row>
    <row r="66" spans="1:6" ht="28.35" customHeight="1">
      <c r="A66" s="519"/>
      <c r="B66" s="53"/>
      <c r="C66" s="521"/>
      <c r="D66" s="523"/>
      <c r="E66" s="523"/>
      <c r="F66" s="525"/>
    </row>
    <row r="67" spans="1:6" ht="28.35" customHeight="1">
      <c r="A67" s="519"/>
      <c r="B67" s="54"/>
      <c r="C67" s="520"/>
      <c r="D67" s="522"/>
      <c r="E67" s="522"/>
      <c r="F67" s="524"/>
    </row>
    <row r="68" spans="1:6" ht="28.35" customHeight="1">
      <c r="A68" s="519"/>
      <c r="B68" s="53"/>
      <c r="C68" s="521"/>
      <c r="D68" s="523"/>
      <c r="E68" s="523"/>
      <c r="F68" s="525"/>
    </row>
    <row r="69" spans="1:6" ht="28.35" customHeight="1">
      <c r="A69" s="519"/>
      <c r="B69" s="54"/>
      <c r="C69" s="520"/>
      <c r="D69" s="522"/>
      <c r="E69" s="522"/>
      <c r="F69" s="524"/>
    </row>
    <row r="70" spans="1:6" ht="28.35" customHeight="1">
      <c r="A70" s="519"/>
      <c r="B70" s="53"/>
      <c r="C70" s="521"/>
      <c r="D70" s="523"/>
      <c r="E70" s="523"/>
      <c r="F70" s="525"/>
    </row>
    <row r="71" spans="1:6" ht="28.35" customHeight="1">
      <c r="A71" s="519"/>
      <c r="B71" s="54"/>
      <c r="C71" s="520"/>
      <c r="D71" s="522"/>
      <c r="E71" s="522"/>
      <c r="F71" s="524"/>
    </row>
    <row r="72" spans="1:6" ht="28.35" customHeight="1">
      <c r="A72" s="519"/>
      <c r="B72" s="53"/>
      <c r="C72" s="521"/>
      <c r="D72" s="523"/>
      <c r="E72" s="523"/>
      <c r="F72" s="525"/>
    </row>
    <row r="73" spans="1:6" ht="28.35" customHeight="1">
      <c r="A73" s="519"/>
      <c r="B73" s="54"/>
      <c r="C73" s="520"/>
      <c r="D73" s="522"/>
      <c r="E73" s="522"/>
      <c r="F73" s="524"/>
    </row>
    <row r="74" spans="1:6" ht="28.35" customHeight="1">
      <c r="A74" s="519"/>
      <c r="B74" s="53"/>
      <c r="C74" s="521"/>
      <c r="D74" s="523"/>
      <c r="E74" s="523"/>
      <c r="F74" s="525"/>
    </row>
    <row r="75" spans="1:6" ht="28.35" customHeight="1">
      <c r="A75" s="519"/>
      <c r="B75" s="54"/>
      <c r="C75" s="520"/>
      <c r="D75" s="522"/>
      <c r="E75" s="522"/>
      <c r="F75" s="524"/>
    </row>
    <row r="76" spans="1:6" ht="28.35" customHeight="1">
      <c r="A76" s="519"/>
      <c r="B76" s="53"/>
      <c r="C76" s="521"/>
      <c r="D76" s="523"/>
      <c r="E76" s="523"/>
      <c r="F76" s="525"/>
    </row>
    <row r="77" spans="1:6" ht="28.35" customHeight="1">
      <c r="A77" s="519"/>
      <c r="B77" s="54"/>
      <c r="C77" s="520"/>
      <c r="D77" s="522"/>
      <c r="E77" s="522"/>
      <c r="F77" s="524"/>
    </row>
    <row r="78" spans="1:6" ht="28.35" customHeight="1">
      <c r="A78" s="519"/>
      <c r="B78" s="53"/>
      <c r="C78" s="521"/>
      <c r="D78" s="523"/>
      <c r="E78" s="523"/>
      <c r="F78" s="525"/>
    </row>
    <row r="79" spans="1:6" ht="28.35" customHeight="1">
      <c r="A79" s="519"/>
      <c r="B79" s="54"/>
      <c r="C79" s="520"/>
      <c r="D79" s="522"/>
      <c r="E79" s="522"/>
      <c r="F79" s="524"/>
    </row>
    <row r="80" spans="1:6" ht="28.35" customHeight="1">
      <c r="A80" s="519"/>
      <c r="B80" s="53"/>
      <c r="C80" s="521"/>
      <c r="D80" s="523"/>
      <c r="E80" s="523"/>
      <c r="F80" s="525"/>
    </row>
    <row r="81" spans="1:6" ht="28.35" customHeight="1">
      <c r="A81" s="519"/>
      <c r="B81" s="54"/>
      <c r="C81" s="520"/>
      <c r="D81" s="522"/>
      <c r="E81" s="522"/>
      <c r="F81" s="524"/>
    </row>
    <row r="82" spans="1:6" ht="28.35" customHeight="1">
      <c r="A82" s="519"/>
      <c r="B82" s="53"/>
      <c r="C82" s="521"/>
      <c r="D82" s="523"/>
      <c r="E82" s="523"/>
      <c r="F82" s="525"/>
    </row>
    <row r="83" spans="1:6" ht="28.35" customHeight="1">
      <c r="A83" s="519"/>
      <c r="B83" s="54"/>
      <c r="C83" s="520"/>
      <c r="D83" s="522"/>
      <c r="E83" s="522"/>
      <c r="F83" s="524"/>
    </row>
    <row r="84" spans="1:6" ht="27.75" customHeight="1">
      <c r="A84" s="519"/>
      <c r="B84" s="53"/>
      <c r="C84" s="521"/>
      <c r="D84" s="523"/>
      <c r="E84" s="523"/>
      <c r="F84" s="525"/>
    </row>
    <row r="85" spans="1:6" ht="28.35" customHeight="1">
      <c r="A85" s="519"/>
      <c r="B85" s="54"/>
      <c r="C85" s="520"/>
      <c r="D85" s="522"/>
      <c r="E85" s="522"/>
      <c r="F85" s="524"/>
    </row>
    <row r="86" spans="1:6" ht="28.35" customHeight="1">
      <c r="A86" s="519"/>
      <c r="B86" s="53"/>
      <c r="C86" s="521"/>
      <c r="D86" s="523"/>
      <c r="E86" s="523"/>
      <c r="F86" s="525"/>
    </row>
    <row r="87" spans="1:6" ht="28.35" customHeight="1">
      <c r="A87" s="519"/>
      <c r="B87" s="54"/>
      <c r="C87" s="520"/>
      <c r="D87" s="522"/>
      <c r="E87" s="522"/>
      <c r="F87" s="524"/>
    </row>
    <row r="88" spans="1:6" ht="28.35" customHeight="1">
      <c r="A88" s="519"/>
      <c r="B88" s="53"/>
      <c r="C88" s="521"/>
      <c r="D88" s="523"/>
      <c r="E88" s="523"/>
      <c r="F88" s="525"/>
    </row>
    <row r="89" spans="1:6" ht="28.35" customHeight="1">
      <c r="A89" s="519"/>
      <c r="B89" s="54"/>
      <c r="C89" s="520"/>
      <c r="D89" s="522"/>
      <c r="E89" s="522"/>
      <c r="F89" s="524"/>
    </row>
    <row r="90" spans="1:6" ht="28.35" customHeight="1">
      <c r="A90" s="519"/>
      <c r="B90" s="53"/>
      <c r="C90" s="521"/>
      <c r="D90" s="523"/>
      <c r="E90" s="523"/>
      <c r="F90" s="525"/>
    </row>
    <row r="91" spans="1:6" ht="28.35" customHeight="1">
      <c r="A91" s="519"/>
      <c r="B91" s="54"/>
      <c r="C91" s="520"/>
      <c r="D91" s="522"/>
      <c r="E91" s="522"/>
      <c r="F91" s="524"/>
    </row>
    <row r="92" spans="1:6" ht="27.75" customHeight="1">
      <c r="A92" s="519"/>
      <c r="B92" s="53"/>
      <c r="C92" s="521"/>
      <c r="D92" s="523"/>
      <c r="E92" s="523"/>
      <c r="F92" s="525"/>
    </row>
    <row r="93" spans="1:6" ht="28.35" customHeight="1">
      <c r="A93" s="519"/>
      <c r="B93" s="54"/>
      <c r="C93" s="520"/>
      <c r="D93" s="522"/>
      <c r="E93" s="522"/>
      <c r="F93" s="524"/>
    </row>
    <row r="94" spans="1:6" ht="28.35" customHeight="1">
      <c r="A94" s="519"/>
      <c r="B94" s="53"/>
      <c r="C94" s="521"/>
      <c r="D94" s="523"/>
      <c r="E94" s="523"/>
      <c r="F94" s="525"/>
    </row>
    <row r="95" spans="1:6" ht="28.35" customHeight="1">
      <c r="A95" s="519"/>
      <c r="B95" s="54"/>
      <c r="C95" s="520"/>
      <c r="D95" s="522"/>
      <c r="E95" s="522"/>
      <c r="F95" s="524"/>
    </row>
    <row r="96" spans="1:6" ht="28.35" customHeight="1">
      <c r="A96" s="519"/>
      <c r="B96" s="53"/>
      <c r="C96" s="521"/>
      <c r="D96" s="523"/>
      <c r="E96" s="523"/>
      <c r="F96" s="525"/>
    </row>
    <row r="97" spans="1:6" ht="28.35" customHeight="1">
      <c r="A97" s="519"/>
      <c r="B97" s="54"/>
      <c r="C97" s="520"/>
      <c r="D97" s="522"/>
      <c r="E97" s="522"/>
      <c r="F97" s="524"/>
    </row>
    <row r="98" spans="1:6" ht="28.35" customHeight="1">
      <c r="A98" s="519"/>
      <c r="B98" s="53"/>
      <c r="C98" s="521"/>
      <c r="D98" s="523"/>
      <c r="E98" s="523"/>
      <c r="F98" s="525"/>
    </row>
    <row r="99" spans="1:6" ht="28.35" customHeight="1">
      <c r="A99" s="519"/>
      <c r="B99" s="54"/>
      <c r="C99" s="520"/>
      <c r="D99" s="522"/>
      <c r="E99" s="522"/>
      <c r="F99" s="524"/>
    </row>
    <row r="100" spans="1:6" ht="27.75" customHeight="1">
      <c r="A100" s="519"/>
      <c r="B100" s="53"/>
      <c r="C100" s="521"/>
      <c r="D100" s="523"/>
      <c r="E100" s="523"/>
      <c r="F100" s="525"/>
    </row>
    <row r="101" spans="1:6" ht="28.35" customHeight="1">
      <c r="A101" s="519"/>
      <c r="B101" s="54"/>
      <c r="C101" s="520"/>
      <c r="D101" s="522"/>
      <c r="E101" s="522"/>
      <c r="F101" s="524"/>
    </row>
    <row r="102" spans="1:6" ht="28.35" customHeight="1">
      <c r="A102" s="519"/>
      <c r="B102" s="53"/>
      <c r="C102" s="521"/>
      <c r="D102" s="523"/>
      <c r="E102" s="523"/>
      <c r="F102" s="525"/>
    </row>
    <row r="103" spans="1:6" ht="28.35" customHeight="1">
      <c r="A103" s="519"/>
      <c r="B103" s="54"/>
      <c r="C103" s="520"/>
      <c r="D103" s="522"/>
      <c r="E103" s="522"/>
      <c r="F103" s="524"/>
    </row>
    <row r="104" spans="1:6" ht="28.35" customHeight="1">
      <c r="A104" s="519"/>
      <c r="B104" s="53"/>
      <c r="C104" s="521"/>
      <c r="D104" s="523"/>
      <c r="E104" s="523"/>
      <c r="F104" s="525"/>
    </row>
    <row r="105" spans="1:6" ht="28.35" customHeight="1">
      <c r="A105" s="519"/>
      <c r="B105" s="54"/>
      <c r="C105" s="520"/>
      <c r="D105" s="522"/>
      <c r="E105" s="522"/>
      <c r="F105" s="524"/>
    </row>
    <row r="106" spans="1:6" ht="28.35" customHeight="1">
      <c r="A106" s="519"/>
      <c r="B106" s="53"/>
      <c r="C106" s="521"/>
      <c r="D106" s="523"/>
      <c r="E106" s="523"/>
      <c r="F106" s="525"/>
    </row>
    <row r="107" spans="1:6" ht="28.35" customHeight="1">
      <c r="A107" s="519"/>
      <c r="B107" s="54"/>
      <c r="C107" s="520"/>
      <c r="D107" s="522"/>
      <c r="E107" s="522"/>
      <c r="F107" s="524"/>
    </row>
    <row r="108" spans="1:6" ht="28.35" customHeight="1">
      <c r="A108" s="519"/>
      <c r="B108" s="53"/>
      <c r="C108" s="521"/>
      <c r="D108" s="523"/>
      <c r="E108" s="523"/>
      <c r="F108" s="525"/>
    </row>
    <row r="109" spans="1:6" ht="28.35" customHeight="1">
      <c r="A109" s="519"/>
      <c r="B109" s="54"/>
      <c r="C109" s="520"/>
      <c r="D109" s="522"/>
      <c r="E109" s="522"/>
      <c r="F109" s="524"/>
    </row>
    <row r="110" spans="1:6" ht="28.35" customHeight="1">
      <c r="A110" s="519"/>
      <c r="B110" s="53"/>
      <c r="C110" s="521"/>
      <c r="D110" s="523"/>
      <c r="E110" s="523"/>
      <c r="F110" s="525"/>
    </row>
    <row r="111" spans="1:6" ht="28.35" customHeight="1">
      <c r="A111" s="519"/>
      <c r="B111" s="54"/>
      <c r="C111" s="520"/>
      <c r="D111" s="522"/>
      <c r="E111" s="522"/>
      <c r="F111" s="524"/>
    </row>
    <row r="112" spans="1:6" ht="28.35" customHeight="1">
      <c r="A112" s="519"/>
      <c r="B112" s="53"/>
      <c r="C112" s="521"/>
      <c r="D112" s="523"/>
      <c r="E112" s="523"/>
      <c r="F112" s="525"/>
    </row>
    <row r="113" spans="1:6" ht="28.35" customHeight="1">
      <c r="A113" s="519"/>
      <c r="B113" s="54"/>
      <c r="C113" s="520"/>
      <c r="D113" s="522"/>
      <c r="E113" s="522"/>
      <c r="F113" s="524"/>
    </row>
    <row r="114" spans="1:6" ht="28.35" customHeight="1">
      <c r="A114" s="519"/>
      <c r="B114" s="53"/>
      <c r="C114" s="521"/>
      <c r="D114" s="523"/>
      <c r="E114" s="523"/>
      <c r="F114" s="525"/>
    </row>
    <row r="115" spans="1:6" ht="28.35" customHeight="1">
      <c r="A115" s="519"/>
      <c r="B115" s="54"/>
      <c r="C115" s="520"/>
      <c r="D115" s="522"/>
      <c r="E115" s="522"/>
      <c r="F115" s="524"/>
    </row>
    <row r="116" spans="1:6" ht="28.35" customHeight="1">
      <c r="A116" s="519"/>
      <c r="B116" s="53"/>
      <c r="C116" s="521"/>
      <c r="D116" s="523"/>
      <c r="E116" s="523"/>
      <c r="F116" s="525"/>
    </row>
    <row r="117" spans="1:6" ht="28.35" customHeight="1">
      <c r="A117" s="519"/>
      <c r="B117" s="54"/>
      <c r="C117" s="520"/>
      <c r="D117" s="522"/>
      <c r="E117" s="522"/>
      <c r="F117" s="524"/>
    </row>
    <row r="118" spans="1:6" ht="28.35" customHeight="1">
      <c r="A118" s="519"/>
      <c r="B118" s="53"/>
      <c r="C118" s="521"/>
      <c r="D118" s="523"/>
      <c r="E118" s="523"/>
      <c r="F118" s="525"/>
    </row>
    <row r="119" spans="1:6" ht="28.35" customHeight="1">
      <c r="A119" s="519"/>
      <c r="B119" s="54"/>
      <c r="C119" s="520"/>
      <c r="D119" s="522"/>
      <c r="E119" s="522"/>
      <c r="F119" s="524"/>
    </row>
    <row r="120" spans="1:6" ht="28.35" customHeight="1">
      <c r="A120" s="519"/>
      <c r="B120" s="53"/>
      <c r="C120" s="521"/>
      <c r="D120" s="523"/>
      <c r="E120" s="523"/>
      <c r="F120" s="525"/>
    </row>
    <row r="121" spans="1:6" ht="28.35" customHeight="1">
      <c r="A121" s="519"/>
      <c r="B121" s="54"/>
      <c r="C121" s="520"/>
      <c r="D121" s="522"/>
      <c r="E121" s="522"/>
      <c r="F121" s="524"/>
    </row>
    <row r="122" spans="1:6" ht="28.35" customHeight="1">
      <c r="A122" s="519"/>
      <c r="B122" s="53"/>
      <c r="C122" s="521"/>
      <c r="D122" s="523"/>
      <c r="E122" s="523"/>
      <c r="F122" s="525"/>
    </row>
    <row r="123" spans="1:6" ht="28.35" customHeight="1">
      <c r="A123" s="519"/>
      <c r="B123" s="54"/>
      <c r="C123" s="520"/>
      <c r="D123" s="522"/>
      <c r="E123" s="522"/>
      <c r="F123" s="524"/>
    </row>
    <row r="124" spans="1:6" ht="28.35" customHeight="1">
      <c r="A124" s="519"/>
      <c r="B124" s="53"/>
      <c r="C124" s="521"/>
      <c r="D124" s="523"/>
      <c r="E124" s="523"/>
      <c r="F124" s="525"/>
    </row>
    <row r="125" spans="1:6" ht="28.35" customHeight="1">
      <c r="A125" s="519"/>
      <c r="B125" s="54"/>
      <c r="C125" s="520"/>
      <c r="D125" s="522"/>
      <c r="E125" s="522"/>
      <c r="F125" s="524"/>
    </row>
    <row r="126" spans="1:6" ht="27.75" customHeight="1">
      <c r="A126" s="519"/>
      <c r="B126" s="53"/>
      <c r="C126" s="521"/>
      <c r="D126" s="523"/>
      <c r="E126" s="523"/>
      <c r="F126" s="525"/>
    </row>
    <row r="127" spans="1:6" ht="28.35" customHeight="1">
      <c r="A127" s="519"/>
      <c r="B127" s="54"/>
      <c r="C127" s="520"/>
      <c r="D127" s="522"/>
      <c r="E127" s="522"/>
      <c r="F127" s="524"/>
    </row>
    <row r="128" spans="1:6" ht="28.35" customHeight="1">
      <c r="A128" s="519"/>
      <c r="B128" s="53"/>
      <c r="C128" s="521"/>
      <c r="D128" s="523"/>
      <c r="E128" s="523"/>
      <c r="F128" s="525"/>
    </row>
    <row r="129" spans="1:6" ht="28.35" customHeight="1">
      <c r="A129" s="519"/>
      <c r="B129" s="54"/>
      <c r="C129" s="520"/>
      <c r="D129" s="522"/>
      <c r="E129" s="522"/>
      <c r="F129" s="524"/>
    </row>
    <row r="130" spans="1:6" ht="28.35" customHeight="1">
      <c r="A130" s="519"/>
      <c r="B130" s="53"/>
      <c r="C130" s="521"/>
      <c r="D130" s="523"/>
      <c r="E130" s="523"/>
      <c r="F130" s="525"/>
    </row>
    <row r="131" spans="1:6" ht="28.35" customHeight="1">
      <c r="A131" s="519"/>
      <c r="B131" s="54"/>
      <c r="C131" s="520"/>
      <c r="D131" s="522"/>
      <c r="E131" s="522"/>
      <c r="F131" s="524"/>
    </row>
    <row r="132" spans="1:6" ht="28.35" customHeight="1">
      <c r="A132" s="519"/>
      <c r="B132" s="53"/>
      <c r="C132" s="521"/>
      <c r="D132" s="523"/>
      <c r="E132" s="523"/>
      <c r="F132" s="525"/>
    </row>
    <row r="133" spans="1:6" ht="28.35" customHeight="1">
      <c r="A133" s="519"/>
      <c r="B133" s="54"/>
      <c r="C133" s="520"/>
      <c r="D133" s="522"/>
      <c r="E133" s="522"/>
      <c r="F133" s="524"/>
    </row>
    <row r="134" spans="1:6" ht="27.75" customHeight="1">
      <c r="A134" s="519"/>
      <c r="B134" s="53"/>
      <c r="C134" s="521"/>
      <c r="D134" s="523"/>
      <c r="E134" s="523"/>
      <c r="F134" s="525"/>
    </row>
    <row r="135" spans="1:6" ht="28.35" customHeight="1">
      <c r="A135" s="519"/>
      <c r="B135" s="54"/>
      <c r="C135" s="520"/>
      <c r="D135" s="522"/>
      <c r="E135" s="522"/>
      <c r="F135" s="524"/>
    </row>
    <row r="136" spans="1:6" ht="28.35" customHeight="1">
      <c r="A136" s="519"/>
      <c r="B136" s="53"/>
      <c r="C136" s="521"/>
      <c r="D136" s="523"/>
      <c r="E136" s="523"/>
      <c r="F136" s="525"/>
    </row>
    <row r="137" spans="1:6" ht="28.35" customHeight="1">
      <c r="A137" s="519"/>
      <c r="B137" s="54"/>
      <c r="C137" s="520"/>
      <c r="D137" s="522"/>
      <c r="E137" s="522"/>
      <c r="F137" s="524"/>
    </row>
    <row r="138" spans="1:6" ht="28.35" customHeight="1">
      <c r="A138" s="519"/>
      <c r="B138" s="53"/>
      <c r="C138" s="521"/>
      <c r="D138" s="523"/>
      <c r="E138" s="523"/>
      <c r="F138" s="525"/>
    </row>
    <row r="139" spans="1:6" ht="28.35" customHeight="1">
      <c r="A139" s="519"/>
      <c r="B139" s="54"/>
      <c r="C139" s="520"/>
      <c r="D139" s="522"/>
      <c r="E139" s="522"/>
      <c r="F139" s="524"/>
    </row>
    <row r="140" spans="1:6" ht="28.35" customHeight="1">
      <c r="A140" s="519"/>
      <c r="B140" s="53"/>
      <c r="C140" s="521"/>
      <c r="D140" s="523"/>
      <c r="E140" s="523"/>
      <c r="F140" s="525"/>
    </row>
    <row r="141" spans="1:6" ht="28.35" customHeight="1">
      <c r="A141" s="519"/>
      <c r="B141" s="54"/>
      <c r="C141" s="520"/>
      <c r="D141" s="522"/>
      <c r="E141" s="522"/>
      <c r="F141" s="524"/>
    </row>
    <row r="142" spans="1:6" ht="27.75" customHeight="1">
      <c r="A142" s="519"/>
      <c r="B142" s="53"/>
      <c r="C142" s="521"/>
      <c r="D142" s="523"/>
      <c r="E142" s="523"/>
      <c r="F142" s="525"/>
    </row>
    <row r="143" spans="1:6" ht="28.35" customHeight="1">
      <c r="A143" s="519"/>
      <c r="B143" s="54"/>
      <c r="C143" s="520"/>
      <c r="D143" s="522"/>
      <c r="E143" s="522"/>
      <c r="F143" s="524"/>
    </row>
    <row r="144" spans="1:6" ht="28.35" customHeight="1">
      <c r="A144" s="519"/>
      <c r="B144" s="53"/>
      <c r="C144" s="521"/>
      <c r="D144" s="523"/>
      <c r="E144" s="523"/>
      <c r="F144" s="525"/>
    </row>
    <row r="145" spans="1:6" ht="28.35" customHeight="1">
      <c r="A145" s="519"/>
      <c r="B145" s="54"/>
      <c r="C145" s="520"/>
      <c r="D145" s="522"/>
      <c r="E145" s="522"/>
      <c r="F145" s="524"/>
    </row>
    <row r="146" spans="1:6" ht="28.35" customHeight="1">
      <c r="A146" s="519"/>
      <c r="B146" s="53"/>
      <c r="C146" s="521"/>
      <c r="D146" s="523"/>
      <c r="E146" s="523"/>
      <c r="F146" s="525"/>
    </row>
    <row r="147" spans="1:6" ht="28.35" customHeight="1">
      <c r="A147" s="519"/>
      <c r="B147" s="54"/>
      <c r="C147" s="520"/>
      <c r="D147" s="522"/>
      <c r="E147" s="522"/>
      <c r="F147" s="524"/>
    </row>
    <row r="148" spans="1:6" ht="28.35" customHeight="1">
      <c r="A148" s="519"/>
      <c r="B148" s="53"/>
      <c r="C148" s="521"/>
      <c r="D148" s="523"/>
      <c r="E148" s="523"/>
      <c r="F148" s="525"/>
    </row>
    <row r="149" spans="1:6" ht="28.35" customHeight="1">
      <c r="A149" s="519"/>
      <c r="B149" s="54"/>
      <c r="C149" s="520"/>
      <c r="D149" s="522"/>
      <c r="E149" s="522"/>
      <c r="F149" s="524"/>
    </row>
    <row r="150" spans="1:6" ht="27.75" customHeight="1">
      <c r="A150" s="519"/>
      <c r="B150" s="53"/>
      <c r="C150" s="521"/>
      <c r="D150" s="523"/>
      <c r="E150" s="523"/>
      <c r="F150" s="525"/>
    </row>
    <row r="151" spans="1:6" ht="28.35" customHeight="1">
      <c r="A151" s="519"/>
      <c r="B151" s="54"/>
      <c r="C151" s="520"/>
      <c r="D151" s="522"/>
      <c r="E151" s="522"/>
      <c r="F151" s="524"/>
    </row>
    <row r="152" spans="1:6" ht="28.35" customHeight="1">
      <c r="A152" s="519"/>
      <c r="B152" s="53"/>
      <c r="C152" s="521"/>
      <c r="D152" s="523"/>
      <c r="E152" s="523"/>
      <c r="F152" s="525"/>
    </row>
    <row r="153" spans="1:6" ht="28.35" customHeight="1">
      <c r="A153" s="519"/>
      <c r="B153" s="54"/>
      <c r="C153" s="520"/>
      <c r="D153" s="522"/>
      <c r="E153" s="522"/>
      <c r="F153" s="524"/>
    </row>
    <row r="154" spans="1:6" ht="28.35" customHeight="1">
      <c r="A154" s="519"/>
      <c r="B154" s="53"/>
      <c r="C154" s="521"/>
      <c r="D154" s="523"/>
      <c r="E154" s="523"/>
      <c r="F154" s="525"/>
    </row>
    <row r="155" spans="1:6" ht="28.35" customHeight="1">
      <c r="A155" s="519"/>
      <c r="B155" s="54"/>
      <c r="C155" s="520"/>
      <c r="D155" s="522"/>
      <c r="E155" s="522"/>
      <c r="F155" s="524"/>
    </row>
    <row r="156" spans="1:6" ht="28.35" customHeight="1">
      <c r="A156" s="519"/>
      <c r="B156" s="53"/>
      <c r="C156" s="521"/>
      <c r="D156" s="523"/>
      <c r="E156" s="523"/>
      <c r="F156" s="525"/>
    </row>
    <row r="157" spans="1:6" ht="28.35" customHeight="1">
      <c r="A157" s="519"/>
      <c r="B157" s="54"/>
      <c r="C157" s="520"/>
      <c r="D157" s="522"/>
      <c r="E157" s="522"/>
      <c r="F157" s="524"/>
    </row>
    <row r="158" spans="1:6" ht="28.35" customHeight="1">
      <c r="A158" s="519"/>
      <c r="B158" s="53"/>
      <c r="C158" s="521"/>
      <c r="D158" s="523"/>
      <c r="E158" s="523"/>
      <c r="F158" s="525"/>
    </row>
    <row r="159" spans="1:6" ht="28.35" customHeight="1">
      <c r="A159" s="519"/>
      <c r="B159" s="54"/>
      <c r="C159" s="520"/>
      <c r="D159" s="522"/>
      <c r="E159" s="522"/>
      <c r="F159" s="524"/>
    </row>
    <row r="160" spans="1:6" ht="28.35" customHeight="1">
      <c r="A160" s="519"/>
      <c r="B160" s="53"/>
      <c r="C160" s="521"/>
      <c r="D160" s="523"/>
      <c r="E160" s="523"/>
      <c r="F160" s="525"/>
    </row>
    <row r="161" spans="1:6" ht="28.35" customHeight="1">
      <c r="A161" s="519"/>
      <c r="B161" s="54"/>
      <c r="C161" s="520"/>
      <c r="D161" s="522"/>
      <c r="E161" s="522"/>
      <c r="F161" s="524"/>
    </row>
    <row r="162" spans="1:6" ht="28.35" customHeight="1">
      <c r="A162" s="519"/>
      <c r="B162" s="53"/>
      <c r="C162" s="521"/>
      <c r="D162" s="523"/>
      <c r="E162" s="523"/>
      <c r="F162" s="525"/>
    </row>
    <row r="163" spans="1:6" ht="28.35" customHeight="1">
      <c r="A163" s="519"/>
      <c r="B163" s="54"/>
      <c r="C163" s="520"/>
      <c r="D163" s="522"/>
      <c r="E163" s="522"/>
      <c r="F163" s="524"/>
    </row>
    <row r="164" spans="1:6" ht="28.35" customHeight="1">
      <c r="A164" s="519"/>
      <c r="B164" s="53"/>
      <c r="C164" s="521"/>
      <c r="D164" s="523"/>
      <c r="E164" s="523"/>
      <c r="F164" s="525"/>
    </row>
    <row r="165" spans="1:6" ht="28.35" customHeight="1">
      <c r="A165" s="519"/>
      <c r="B165" s="54"/>
      <c r="C165" s="520"/>
      <c r="D165" s="522"/>
      <c r="E165" s="522"/>
      <c r="F165" s="524"/>
    </row>
    <row r="166" spans="1:6" ht="28.35" customHeight="1">
      <c r="A166" s="519"/>
      <c r="B166" s="53"/>
      <c r="C166" s="521"/>
      <c r="D166" s="523"/>
      <c r="E166" s="523"/>
      <c r="F166" s="525"/>
    </row>
    <row r="167" spans="1:6" ht="28.35" customHeight="1">
      <c r="A167" s="519"/>
      <c r="B167" s="54"/>
      <c r="C167" s="520"/>
      <c r="D167" s="522"/>
      <c r="E167" s="522"/>
      <c r="F167" s="524"/>
    </row>
    <row r="168" spans="1:6" ht="28.35" customHeight="1">
      <c r="A168" s="519"/>
      <c r="B168" s="53"/>
      <c r="C168" s="521"/>
      <c r="D168" s="523"/>
      <c r="E168" s="523"/>
      <c r="F168" s="525"/>
    </row>
    <row r="169" spans="1:6" ht="28.35" customHeight="1">
      <c r="A169" s="519"/>
      <c r="B169" s="54"/>
      <c r="C169" s="520"/>
      <c r="D169" s="522"/>
      <c r="E169" s="522"/>
      <c r="F169" s="524"/>
    </row>
    <row r="170" spans="1:6" ht="28.35" customHeight="1">
      <c r="A170" s="519"/>
      <c r="B170" s="53"/>
      <c r="C170" s="521"/>
      <c r="D170" s="523"/>
      <c r="E170" s="523"/>
      <c r="F170" s="525"/>
    </row>
    <row r="171" spans="1:6" ht="28.35" customHeight="1">
      <c r="A171" s="519"/>
      <c r="B171" s="54"/>
      <c r="C171" s="520"/>
      <c r="D171" s="522"/>
      <c r="E171" s="522"/>
      <c r="F171" s="524"/>
    </row>
    <row r="172" spans="1:6" ht="28.35" customHeight="1">
      <c r="A172" s="519"/>
      <c r="B172" s="53"/>
      <c r="C172" s="521"/>
      <c r="D172" s="523"/>
      <c r="E172" s="523"/>
      <c r="F172" s="525"/>
    </row>
    <row r="173" spans="1:6" ht="28.35" customHeight="1">
      <c r="A173" s="519"/>
      <c r="B173" s="54"/>
      <c r="C173" s="520"/>
      <c r="D173" s="522"/>
      <c r="E173" s="522"/>
      <c r="F173" s="524"/>
    </row>
    <row r="174" spans="1:6" ht="28.35" customHeight="1">
      <c r="A174" s="519"/>
      <c r="B174" s="53"/>
      <c r="C174" s="521"/>
      <c r="D174" s="523"/>
      <c r="E174" s="523"/>
      <c r="F174" s="525"/>
    </row>
    <row r="175" spans="1:6" ht="28.35" customHeight="1">
      <c r="A175" s="519"/>
      <c r="B175" s="54"/>
      <c r="C175" s="520"/>
      <c r="D175" s="522"/>
      <c r="E175" s="522"/>
      <c r="F175" s="524"/>
    </row>
    <row r="176" spans="1:6" ht="27.75" customHeight="1">
      <c r="A176" s="519"/>
      <c r="B176" s="53"/>
      <c r="C176" s="521"/>
      <c r="D176" s="523"/>
      <c r="E176" s="523"/>
      <c r="F176" s="525"/>
    </row>
    <row r="177" spans="1:6" ht="28.35" customHeight="1">
      <c r="A177" s="519"/>
      <c r="B177" s="54"/>
      <c r="C177" s="520"/>
      <c r="D177" s="522"/>
      <c r="E177" s="522"/>
      <c r="F177" s="524"/>
    </row>
    <row r="178" spans="1:6" ht="28.35" customHeight="1">
      <c r="A178" s="519"/>
      <c r="B178" s="53"/>
      <c r="C178" s="521"/>
      <c r="D178" s="523"/>
      <c r="E178" s="523"/>
      <c r="F178" s="525"/>
    </row>
    <row r="179" spans="1:6" ht="28.35" customHeight="1">
      <c r="A179" s="519"/>
      <c r="B179" s="54"/>
      <c r="C179" s="520"/>
      <c r="D179" s="522"/>
      <c r="E179" s="522"/>
      <c r="F179" s="524"/>
    </row>
    <row r="180" spans="1:6" ht="28.35" customHeight="1">
      <c r="A180" s="519"/>
      <c r="B180" s="53"/>
      <c r="C180" s="521"/>
      <c r="D180" s="523"/>
      <c r="E180" s="523"/>
      <c r="F180" s="525"/>
    </row>
    <row r="181" spans="1:6" ht="28.35" customHeight="1">
      <c r="A181" s="519"/>
      <c r="B181" s="54"/>
      <c r="C181" s="520"/>
      <c r="D181" s="522"/>
      <c r="E181" s="522"/>
      <c r="F181" s="524"/>
    </row>
    <row r="182" spans="1:6" ht="28.35" customHeight="1">
      <c r="A182" s="519"/>
      <c r="B182" s="53"/>
      <c r="C182" s="521"/>
      <c r="D182" s="523"/>
      <c r="E182" s="523"/>
      <c r="F182" s="525"/>
    </row>
    <row r="183" spans="1:6" ht="28.35" customHeight="1">
      <c r="A183" s="519"/>
      <c r="B183" s="54"/>
      <c r="C183" s="520"/>
      <c r="D183" s="522"/>
      <c r="E183" s="522"/>
      <c r="F183" s="524"/>
    </row>
    <row r="184" spans="1:6" ht="28.35" customHeight="1">
      <c r="A184" s="519"/>
      <c r="B184" s="53"/>
      <c r="C184" s="521"/>
      <c r="D184" s="523"/>
      <c r="E184" s="523"/>
      <c r="F184" s="525"/>
    </row>
    <row r="185" spans="1:6" ht="28.35" customHeight="1">
      <c r="A185" s="519"/>
      <c r="B185" s="54"/>
      <c r="C185" s="520"/>
      <c r="D185" s="522"/>
      <c r="E185" s="522"/>
      <c r="F185" s="524"/>
    </row>
    <row r="186" spans="1:6" ht="28.35" customHeight="1">
      <c r="A186" s="519"/>
      <c r="B186" s="53"/>
      <c r="C186" s="521"/>
      <c r="D186" s="523"/>
      <c r="E186" s="523"/>
      <c r="F186" s="525"/>
    </row>
    <row r="187" spans="1:6" ht="28.35" customHeight="1">
      <c r="A187" s="519"/>
      <c r="B187" s="54"/>
      <c r="C187" s="520"/>
      <c r="D187" s="522"/>
      <c r="E187" s="522"/>
      <c r="F187" s="524"/>
    </row>
    <row r="188" spans="1:6" ht="28.35" customHeight="1">
      <c r="A188" s="519"/>
      <c r="B188" s="53"/>
      <c r="C188" s="521"/>
      <c r="D188" s="523"/>
      <c r="E188" s="523"/>
      <c r="F188" s="525"/>
    </row>
    <row r="189" spans="1:6" ht="28.35" customHeight="1">
      <c r="A189" s="519"/>
      <c r="B189" s="54"/>
      <c r="C189" s="520"/>
      <c r="D189" s="522"/>
      <c r="E189" s="522"/>
      <c r="F189" s="524"/>
    </row>
    <row r="190" spans="1:6" ht="27.75" customHeight="1">
      <c r="A190" s="519"/>
      <c r="B190" s="53"/>
      <c r="C190" s="521"/>
      <c r="D190" s="523"/>
      <c r="E190" s="523"/>
      <c r="F190" s="525"/>
    </row>
    <row r="191" spans="1:6" ht="28.35" customHeight="1">
      <c r="A191" s="519"/>
      <c r="B191" s="54"/>
      <c r="C191" s="520"/>
      <c r="D191" s="522"/>
      <c r="E191" s="522"/>
      <c r="F191" s="524"/>
    </row>
    <row r="192" spans="1:6" ht="28.35" customHeight="1">
      <c r="A192" s="519"/>
      <c r="B192" s="53"/>
      <c r="C192" s="521"/>
      <c r="D192" s="523"/>
      <c r="E192" s="523"/>
      <c r="F192" s="525"/>
    </row>
    <row r="193" spans="1:6" ht="28.35" customHeight="1">
      <c r="A193" s="519"/>
      <c r="B193" s="54"/>
      <c r="C193" s="520"/>
      <c r="D193" s="522"/>
      <c r="E193" s="522"/>
      <c r="F193" s="524"/>
    </row>
    <row r="194" spans="1:6" ht="28.35" customHeight="1">
      <c r="A194" s="519"/>
      <c r="B194" s="53"/>
      <c r="C194" s="521"/>
      <c r="D194" s="523"/>
      <c r="E194" s="523"/>
      <c r="F194" s="525"/>
    </row>
    <row r="195" spans="1:6" ht="28.35" customHeight="1">
      <c r="A195" s="519"/>
      <c r="B195" s="54"/>
      <c r="C195" s="520"/>
      <c r="D195" s="522"/>
      <c r="E195" s="522"/>
      <c r="F195" s="524"/>
    </row>
    <row r="196" spans="1:6" ht="28.35" customHeight="1">
      <c r="A196" s="519"/>
      <c r="B196" s="53"/>
      <c r="C196" s="521"/>
      <c r="D196" s="523"/>
      <c r="E196" s="523"/>
      <c r="F196" s="525"/>
    </row>
    <row r="197" spans="1:6" ht="28.35" customHeight="1">
      <c r="A197" s="519"/>
      <c r="B197" s="54"/>
      <c r="C197" s="520"/>
      <c r="D197" s="522"/>
      <c r="E197" s="522"/>
      <c r="F197" s="524"/>
    </row>
    <row r="198" spans="1:6" ht="28.35" customHeight="1">
      <c r="A198" s="519"/>
      <c r="B198" s="53"/>
      <c r="C198" s="521"/>
      <c r="D198" s="523"/>
      <c r="E198" s="523"/>
      <c r="F198" s="525"/>
    </row>
    <row r="199" spans="1:6" ht="28.35" customHeight="1">
      <c r="A199" s="519"/>
      <c r="B199" s="54"/>
      <c r="C199" s="520"/>
      <c r="D199" s="522"/>
      <c r="E199" s="522"/>
      <c r="F199" s="524"/>
    </row>
    <row r="200" spans="1:6" ht="28.35" customHeight="1">
      <c r="A200" s="519"/>
      <c r="B200" s="53"/>
      <c r="C200" s="521"/>
      <c r="D200" s="523"/>
      <c r="E200" s="523"/>
      <c r="F200" s="525"/>
    </row>
    <row r="201" spans="1:6" ht="28.35" customHeight="1">
      <c r="A201" s="519"/>
      <c r="B201" s="54"/>
      <c r="C201" s="520"/>
      <c r="D201" s="522"/>
      <c r="E201" s="522"/>
      <c r="F201" s="524"/>
    </row>
    <row r="202" spans="1:6" ht="27.75" customHeight="1">
      <c r="A202" s="519"/>
      <c r="B202" s="53"/>
      <c r="C202" s="521"/>
      <c r="D202" s="523"/>
      <c r="E202" s="523"/>
      <c r="F202" s="525"/>
    </row>
    <row r="203" spans="1:6" ht="28.35" customHeight="1"/>
    <row r="204" spans="1:6" ht="28.35" customHeight="1"/>
    <row r="205" spans="1:6" ht="28.35" customHeight="1"/>
    <row r="206" spans="1:6" ht="27.75" customHeight="1"/>
    <row r="207" spans="1:6" ht="28.35" customHeight="1"/>
    <row r="208" spans="1:6" ht="27.75" customHeight="1"/>
  </sheetData>
  <sheetProtection formatCells="0" formatRows="0" insertRows="0" deleteRows="0"/>
  <mergeCells count="500">
    <mergeCell ref="C21:C22"/>
    <mergeCell ref="D21:D22"/>
    <mergeCell ref="E21:E22"/>
    <mergeCell ref="F21:F22"/>
    <mergeCell ref="C23:C24"/>
    <mergeCell ref="D23:D24"/>
    <mergeCell ref="E23:E24"/>
    <mergeCell ref="F23:F24"/>
    <mergeCell ref="C15:C16"/>
    <mergeCell ref="D15:D16"/>
    <mergeCell ref="E15:E16"/>
    <mergeCell ref="F15:F16"/>
    <mergeCell ref="C17:C18"/>
    <mergeCell ref="D17:D18"/>
    <mergeCell ref="E17:E18"/>
    <mergeCell ref="F17:F18"/>
    <mergeCell ref="C19:C20"/>
    <mergeCell ref="D19:D20"/>
    <mergeCell ref="E19:E20"/>
    <mergeCell ref="F19:F20"/>
    <mergeCell ref="C9:C10"/>
    <mergeCell ref="D9:D10"/>
    <mergeCell ref="E9:E10"/>
    <mergeCell ref="F9:F10"/>
    <mergeCell ref="C11:C12"/>
    <mergeCell ref="D11:D12"/>
    <mergeCell ref="E11:E12"/>
    <mergeCell ref="F11:F12"/>
    <mergeCell ref="C13:C14"/>
    <mergeCell ref="D13:D14"/>
    <mergeCell ref="E13:E14"/>
    <mergeCell ref="F13:F14"/>
    <mergeCell ref="C3:C4"/>
    <mergeCell ref="D3:D4"/>
    <mergeCell ref="E3:E4"/>
    <mergeCell ref="F3:F4"/>
    <mergeCell ref="C5:C6"/>
    <mergeCell ref="D5:D6"/>
    <mergeCell ref="E5:E6"/>
    <mergeCell ref="F5:F6"/>
    <mergeCell ref="C7:C8"/>
    <mergeCell ref="D7:D8"/>
    <mergeCell ref="E7:E8"/>
    <mergeCell ref="F7:F8"/>
    <mergeCell ref="C29:C30"/>
    <mergeCell ref="D29:D30"/>
    <mergeCell ref="E29:E30"/>
    <mergeCell ref="F29:F30"/>
    <mergeCell ref="C31:C32"/>
    <mergeCell ref="D31:D32"/>
    <mergeCell ref="E31:E32"/>
    <mergeCell ref="F31:F32"/>
    <mergeCell ref="C25:C26"/>
    <mergeCell ref="D25:D26"/>
    <mergeCell ref="E25:E26"/>
    <mergeCell ref="F25:F26"/>
    <mergeCell ref="C27:C28"/>
    <mergeCell ref="D27:D28"/>
    <mergeCell ref="E27:E28"/>
    <mergeCell ref="F27:F28"/>
    <mergeCell ref="C37:C38"/>
    <mergeCell ref="D37:D38"/>
    <mergeCell ref="E37:E38"/>
    <mergeCell ref="F37:F38"/>
    <mergeCell ref="C39:C40"/>
    <mergeCell ref="D39:D40"/>
    <mergeCell ref="E39:E40"/>
    <mergeCell ref="F39:F40"/>
    <mergeCell ref="C33:C34"/>
    <mergeCell ref="D33:D34"/>
    <mergeCell ref="E33:E34"/>
    <mergeCell ref="F33:F34"/>
    <mergeCell ref="C35:C36"/>
    <mergeCell ref="D35:D36"/>
    <mergeCell ref="E35:E36"/>
    <mergeCell ref="F35:F36"/>
    <mergeCell ref="C45:C46"/>
    <mergeCell ref="D45:D46"/>
    <mergeCell ref="E45:E46"/>
    <mergeCell ref="F45:F46"/>
    <mergeCell ref="C47:C48"/>
    <mergeCell ref="D47:D48"/>
    <mergeCell ref="E47:E48"/>
    <mergeCell ref="F47:F48"/>
    <mergeCell ref="C41:C42"/>
    <mergeCell ref="D41:D42"/>
    <mergeCell ref="E41:E42"/>
    <mergeCell ref="F41:F42"/>
    <mergeCell ref="C43:C44"/>
    <mergeCell ref="D43:D44"/>
    <mergeCell ref="E43:E44"/>
    <mergeCell ref="F43:F44"/>
    <mergeCell ref="C53:C54"/>
    <mergeCell ref="D53:D54"/>
    <mergeCell ref="E53:E54"/>
    <mergeCell ref="F53:F54"/>
    <mergeCell ref="C55:C56"/>
    <mergeCell ref="D55:D56"/>
    <mergeCell ref="E55:E56"/>
    <mergeCell ref="F55:F56"/>
    <mergeCell ref="C49:C50"/>
    <mergeCell ref="D49:D50"/>
    <mergeCell ref="E49:E50"/>
    <mergeCell ref="F49:F50"/>
    <mergeCell ref="C51:C52"/>
    <mergeCell ref="D51:D52"/>
    <mergeCell ref="E51:E52"/>
    <mergeCell ref="F51:F52"/>
    <mergeCell ref="C61:C62"/>
    <mergeCell ref="D61:D62"/>
    <mergeCell ref="E61:E62"/>
    <mergeCell ref="F61:F62"/>
    <mergeCell ref="C63:C64"/>
    <mergeCell ref="D63:D64"/>
    <mergeCell ref="E63:E64"/>
    <mergeCell ref="F63:F64"/>
    <mergeCell ref="C57:C58"/>
    <mergeCell ref="D57:D58"/>
    <mergeCell ref="E57:E58"/>
    <mergeCell ref="F57:F58"/>
    <mergeCell ref="C59:C60"/>
    <mergeCell ref="D59:D60"/>
    <mergeCell ref="E59:E60"/>
    <mergeCell ref="F59:F60"/>
    <mergeCell ref="C69:C70"/>
    <mergeCell ref="D69:D70"/>
    <mergeCell ref="E69:E70"/>
    <mergeCell ref="F69:F70"/>
    <mergeCell ref="C71:C72"/>
    <mergeCell ref="D71:D72"/>
    <mergeCell ref="E71:E72"/>
    <mergeCell ref="F71:F72"/>
    <mergeCell ref="C65:C66"/>
    <mergeCell ref="D65:D66"/>
    <mergeCell ref="E65:E66"/>
    <mergeCell ref="F65:F66"/>
    <mergeCell ref="C67:C68"/>
    <mergeCell ref="D67:D68"/>
    <mergeCell ref="E67:E68"/>
    <mergeCell ref="F67:F68"/>
    <mergeCell ref="C77:C78"/>
    <mergeCell ref="D77:D78"/>
    <mergeCell ref="E77:E78"/>
    <mergeCell ref="F77:F78"/>
    <mergeCell ref="C79:C80"/>
    <mergeCell ref="D79:D80"/>
    <mergeCell ref="E79:E80"/>
    <mergeCell ref="F79:F80"/>
    <mergeCell ref="C73:C74"/>
    <mergeCell ref="D73:D74"/>
    <mergeCell ref="E73:E74"/>
    <mergeCell ref="F73:F74"/>
    <mergeCell ref="C75:C76"/>
    <mergeCell ref="D75:D76"/>
    <mergeCell ref="E75:E76"/>
    <mergeCell ref="F75:F76"/>
    <mergeCell ref="C85:C86"/>
    <mergeCell ref="D85:D86"/>
    <mergeCell ref="E85:E86"/>
    <mergeCell ref="F85:F86"/>
    <mergeCell ref="C87:C88"/>
    <mergeCell ref="D87:D88"/>
    <mergeCell ref="E87:E88"/>
    <mergeCell ref="F87:F88"/>
    <mergeCell ref="C81:C82"/>
    <mergeCell ref="D81:D82"/>
    <mergeCell ref="E81:E82"/>
    <mergeCell ref="F81:F82"/>
    <mergeCell ref="C83:C84"/>
    <mergeCell ref="D83:D84"/>
    <mergeCell ref="E83:E84"/>
    <mergeCell ref="F83:F84"/>
    <mergeCell ref="C93:C94"/>
    <mergeCell ref="D93:D94"/>
    <mergeCell ref="E93:E94"/>
    <mergeCell ref="F93:F94"/>
    <mergeCell ref="C95:C96"/>
    <mergeCell ref="D95:D96"/>
    <mergeCell ref="E95:E96"/>
    <mergeCell ref="F95:F96"/>
    <mergeCell ref="C89:C90"/>
    <mergeCell ref="D89:D90"/>
    <mergeCell ref="E89:E90"/>
    <mergeCell ref="F89:F90"/>
    <mergeCell ref="C91:C92"/>
    <mergeCell ref="D91:D92"/>
    <mergeCell ref="E91:E92"/>
    <mergeCell ref="F91:F92"/>
    <mergeCell ref="C101:C102"/>
    <mergeCell ref="D101:D102"/>
    <mergeCell ref="E101:E102"/>
    <mergeCell ref="F101:F102"/>
    <mergeCell ref="C103:C104"/>
    <mergeCell ref="D103:D104"/>
    <mergeCell ref="E103:E104"/>
    <mergeCell ref="F103:F104"/>
    <mergeCell ref="C97:C98"/>
    <mergeCell ref="D97:D98"/>
    <mergeCell ref="E97:E98"/>
    <mergeCell ref="F97:F98"/>
    <mergeCell ref="C99:C100"/>
    <mergeCell ref="D99:D100"/>
    <mergeCell ref="E99:E100"/>
    <mergeCell ref="F99:F100"/>
    <mergeCell ref="C109:C110"/>
    <mergeCell ref="D109:D110"/>
    <mergeCell ref="E109:E110"/>
    <mergeCell ref="F109:F110"/>
    <mergeCell ref="C111:C112"/>
    <mergeCell ref="D111:D112"/>
    <mergeCell ref="E111:E112"/>
    <mergeCell ref="F111:F112"/>
    <mergeCell ref="C105:C106"/>
    <mergeCell ref="D105:D106"/>
    <mergeCell ref="E105:E106"/>
    <mergeCell ref="F105:F106"/>
    <mergeCell ref="C107:C108"/>
    <mergeCell ref="D107:D108"/>
    <mergeCell ref="E107:E108"/>
    <mergeCell ref="F107:F108"/>
    <mergeCell ref="C117:C118"/>
    <mergeCell ref="D117:D118"/>
    <mergeCell ref="E117:E118"/>
    <mergeCell ref="F117:F118"/>
    <mergeCell ref="C119:C120"/>
    <mergeCell ref="D119:D120"/>
    <mergeCell ref="E119:E120"/>
    <mergeCell ref="F119:F120"/>
    <mergeCell ref="C113:C114"/>
    <mergeCell ref="D113:D114"/>
    <mergeCell ref="E113:E114"/>
    <mergeCell ref="F113:F114"/>
    <mergeCell ref="C115:C116"/>
    <mergeCell ref="D115:D116"/>
    <mergeCell ref="E115:E116"/>
    <mergeCell ref="F115:F116"/>
    <mergeCell ref="C125:C126"/>
    <mergeCell ref="D125:D126"/>
    <mergeCell ref="E125:E126"/>
    <mergeCell ref="F125:F126"/>
    <mergeCell ref="C127:C128"/>
    <mergeCell ref="D127:D128"/>
    <mergeCell ref="E127:E128"/>
    <mergeCell ref="F127:F128"/>
    <mergeCell ref="C121:C122"/>
    <mergeCell ref="D121:D122"/>
    <mergeCell ref="E121:E122"/>
    <mergeCell ref="F121:F122"/>
    <mergeCell ref="C123:C124"/>
    <mergeCell ref="D123:D124"/>
    <mergeCell ref="E123:E124"/>
    <mergeCell ref="F123:F124"/>
    <mergeCell ref="C133:C134"/>
    <mergeCell ref="D133:D134"/>
    <mergeCell ref="E133:E134"/>
    <mergeCell ref="F133:F134"/>
    <mergeCell ref="C135:C136"/>
    <mergeCell ref="D135:D136"/>
    <mergeCell ref="E135:E136"/>
    <mergeCell ref="F135:F136"/>
    <mergeCell ref="C129:C130"/>
    <mergeCell ref="D129:D130"/>
    <mergeCell ref="E129:E130"/>
    <mergeCell ref="F129:F130"/>
    <mergeCell ref="C131:C132"/>
    <mergeCell ref="D131:D132"/>
    <mergeCell ref="E131:E132"/>
    <mergeCell ref="F131:F132"/>
    <mergeCell ref="C143:C144"/>
    <mergeCell ref="D143:D144"/>
    <mergeCell ref="E143:E144"/>
    <mergeCell ref="F143:F144"/>
    <mergeCell ref="C145:C146"/>
    <mergeCell ref="D145:D146"/>
    <mergeCell ref="E145:E146"/>
    <mergeCell ref="F145:F146"/>
    <mergeCell ref="C137:C138"/>
    <mergeCell ref="D137:D138"/>
    <mergeCell ref="E137:E138"/>
    <mergeCell ref="F137:F138"/>
    <mergeCell ref="C139:C140"/>
    <mergeCell ref="D139:D140"/>
    <mergeCell ref="E139:E140"/>
    <mergeCell ref="F139:F140"/>
    <mergeCell ref="C141:C142"/>
    <mergeCell ref="D141:D142"/>
    <mergeCell ref="E141:E142"/>
    <mergeCell ref="F141:F142"/>
    <mergeCell ref="C151:C152"/>
    <mergeCell ref="D151:D152"/>
    <mergeCell ref="E151:E152"/>
    <mergeCell ref="F151:F152"/>
    <mergeCell ref="C153:C154"/>
    <mergeCell ref="D153:D154"/>
    <mergeCell ref="E153:E154"/>
    <mergeCell ref="F153:F154"/>
    <mergeCell ref="C147:C148"/>
    <mergeCell ref="D147:D148"/>
    <mergeCell ref="E147:E148"/>
    <mergeCell ref="F147:F148"/>
    <mergeCell ref="C149:C150"/>
    <mergeCell ref="D149:D150"/>
    <mergeCell ref="E149:E150"/>
    <mergeCell ref="F149:F150"/>
    <mergeCell ref="C159:C160"/>
    <mergeCell ref="D159:D160"/>
    <mergeCell ref="E159:E160"/>
    <mergeCell ref="F159:F160"/>
    <mergeCell ref="C161:C162"/>
    <mergeCell ref="D161:D162"/>
    <mergeCell ref="E161:E162"/>
    <mergeCell ref="F161:F162"/>
    <mergeCell ref="C155:C156"/>
    <mergeCell ref="D155:D156"/>
    <mergeCell ref="E155:E156"/>
    <mergeCell ref="F155:F156"/>
    <mergeCell ref="C157:C158"/>
    <mergeCell ref="D157:D158"/>
    <mergeCell ref="E157:E158"/>
    <mergeCell ref="F157:F158"/>
    <mergeCell ref="C167:C168"/>
    <mergeCell ref="D167:D168"/>
    <mergeCell ref="E167:E168"/>
    <mergeCell ref="F167:F168"/>
    <mergeCell ref="C169:C170"/>
    <mergeCell ref="D169:D170"/>
    <mergeCell ref="E169:E170"/>
    <mergeCell ref="F169:F170"/>
    <mergeCell ref="C163:C164"/>
    <mergeCell ref="D163:D164"/>
    <mergeCell ref="E163:E164"/>
    <mergeCell ref="F163:F164"/>
    <mergeCell ref="C165:C166"/>
    <mergeCell ref="D165:D166"/>
    <mergeCell ref="E165:E166"/>
    <mergeCell ref="F165:F166"/>
    <mergeCell ref="C175:C176"/>
    <mergeCell ref="D175:D176"/>
    <mergeCell ref="E175:E176"/>
    <mergeCell ref="F175:F176"/>
    <mergeCell ref="C177:C178"/>
    <mergeCell ref="D177:D178"/>
    <mergeCell ref="E177:E178"/>
    <mergeCell ref="F177:F178"/>
    <mergeCell ref="C171:C172"/>
    <mergeCell ref="D171:D172"/>
    <mergeCell ref="E171:E172"/>
    <mergeCell ref="F171:F172"/>
    <mergeCell ref="C173:C174"/>
    <mergeCell ref="D173:D174"/>
    <mergeCell ref="E173:E174"/>
    <mergeCell ref="F173:F174"/>
    <mergeCell ref="C183:C184"/>
    <mergeCell ref="D183:D184"/>
    <mergeCell ref="E183:E184"/>
    <mergeCell ref="F183:F184"/>
    <mergeCell ref="C185:C186"/>
    <mergeCell ref="D185:D186"/>
    <mergeCell ref="E185:E186"/>
    <mergeCell ref="F185:F186"/>
    <mergeCell ref="C179:C180"/>
    <mergeCell ref="D179:D180"/>
    <mergeCell ref="E179:E180"/>
    <mergeCell ref="F179:F180"/>
    <mergeCell ref="C181:C182"/>
    <mergeCell ref="D181:D182"/>
    <mergeCell ref="E181:E182"/>
    <mergeCell ref="F181:F182"/>
    <mergeCell ref="C191:C192"/>
    <mergeCell ref="D191:D192"/>
    <mergeCell ref="E191:E192"/>
    <mergeCell ref="F191:F192"/>
    <mergeCell ref="C193:C194"/>
    <mergeCell ref="D193:D194"/>
    <mergeCell ref="E193:E194"/>
    <mergeCell ref="F193:F194"/>
    <mergeCell ref="C187:C188"/>
    <mergeCell ref="D187:D188"/>
    <mergeCell ref="E187:E188"/>
    <mergeCell ref="F187:F188"/>
    <mergeCell ref="C189:C190"/>
    <mergeCell ref="D189:D190"/>
    <mergeCell ref="E189:E190"/>
    <mergeCell ref="F189:F190"/>
    <mergeCell ref="C199:C200"/>
    <mergeCell ref="D199:D200"/>
    <mergeCell ref="E199:E200"/>
    <mergeCell ref="F199:F200"/>
    <mergeCell ref="C201:C202"/>
    <mergeCell ref="D201:D202"/>
    <mergeCell ref="E201:E202"/>
    <mergeCell ref="F201:F202"/>
    <mergeCell ref="C195:C196"/>
    <mergeCell ref="D195:D196"/>
    <mergeCell ref="E195:E196"/>
    <mergeCell ref="F195:F196"/>
    <mergeCell ref="C197:C198"/>
    <mergeCell ref="D197:D198"/>
    <mergeCell ref="E197:E198"/>
    <mergeCell ref="F197:F198"/>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201:A202"/>
    <mergeCell ref="A183:A184"/>
    <mergeCell ref="A185:A186"/>
    <mergeCell ref="A187:A188"/>
    <mergeCell ref="A189:A190"/>
    <mergeCell ref="A191:A192"/>
    <mergeCell ref="A193:A194"/>
    <mergeCell ref="A195:A196"/>
    <mergeCell ref="A197:A198"/>
    <mergeCell ref="A199:A200"/>
  </mergeCells>
  <phoneticPr fontId="2"/>
  <conditionalFormatting sqref="F3:F202">
    <cfRule type="expression" dxfId="57" priority="19">
      <formula>$F3-INT($F3)&gt;0</formula>
    </cfRule>
  </conditionalFormatting>
  <printOptions gridLinesSet="0"/>
  <pageMargins left="1.1811023622047245" right="1.1811023622047245" top="1.3779527559055118" bottom="0.78740157480314965" header="0.59055118110236227" footer="0.39370078740157483"/>
  <pageSetup paperSize="9" scale="82" orientation="portrait" horizontalDpi="4294967292" r:id="rId1"/>
  <headerFooter alignWithMargins="0"/>
  <rowBreaks count="8" manualBreakCount="8">
    <brk id="34" min="1" max="5" man="1"/>
    <brk id="58" min="1" max="5" man="1"/>
    <brk id="82" min="1" max="5" man="1"/>
    <brk id="106" min="1" max="5" man="1"/>
    <brk id="130" min="1" max="5" man="1"/>
    <brk id="154" min="1" max="5" man="1"/>
    <brk id="178" min="1" max="5" man="1"/>
    <brk id="202" min="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C3:C202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1"/>
  <sheetViews>
    <sheetView workbookViewId="0">
      <selection activeCell="B2" sqref="B2"/>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196</v>
      </c>
      <c r="B1" s="55"/>
      <c r="C1" s="43"/>
      <c r="D1" s="63"/>
      <c r="E1" s="43"/>
    </row>
    <row r="2" spans="1:5" ht="28.35" customHeight="1">
      <c r="A2" s="50" t="s">
        <v>197</v>
      </c>
      <c r="B2" s="64"/>
      <c r="C2" s="50" t="s">
        <v>190</v>
      </c>
      <c r="D2" s="65"/>
      <c r="E2" s="51" t="s">
        <v>18</v>
      </c>
    </row>
    <row r="3" spans="1:5" ht="28.35" customHeight="1">
      <c r="A3" s="50" t="s">
        <v>197</v>
      </c>
      <c r="B3" s="64"/>
      <c r="C3" s="50" t="s">
        <v>190</v>
      </c>
      <c r="D3" s="65"/>
      <c r="E3" s="51" t="s">
        <v>18</v>
      </c>
    </row>
    <row r="4" spans="1:5" ht="28.35" customHeight="1">
      <c r="A4" s="50" t="s">
        <v>197</v>
      </c>
      <c r="B4" s="64"/>
      <c r="C4" s="50" t="s">
        <v>190</v>
      </c>
      <c r="D4" s="65"/>
      <c r="E4" s="51" t="s">
        <v>18</v>
      </c>
    </row>
    <row r="5" spans="1:5" ht="28.35" customHeight="1">
      <c r="A5" s="50" t="s">
        <v>197</v>
      </c>
      <c r="B5" s="64"/>
      <c r="C5" s="50" t="s">
        <v>190</v>
      </c>
      <c r="D5" s="65"/>
      <c r="E5" s="51" t="s">
        <v>18</v>
      </c>
    </row>
    <row r="6" spans="1:5" ht="28.35" customHeight="1">
      <c r="A6" s="50" t="s">
        <v>197</v>
      </c>
      <c r="B6" s="64"/>
      <c r="C6" s="50" t="s">
        <v>190</v>
      </c>
      <c r="D6" s="65"/>
      <c r="E6" s="51" t="s">
        <v>18</v>
      </c>
    </row>
    <row r="7" spans="1:5" ht="28.35" customHeight="1">
      <c r="A7" s="50" t="s">
        <v>197</v>
      </c>
      <c r="B7" s="64"/>
      <c r="C7" s="50" t="s">
        <v>190</v>
      </c>
      <c r="D7" s="65"/>
      <c r="E7" s="51" t="s">
        <v>18</v>
      </c>
    </row>
    <row r="8" spans="1:5" ht="28.35" customHeight="1">
      <c r="A8" s="50" t="s">
        <v>197</v>
      </c>
      <c r="B8" s="64"/>
      <c r="C8" s="50" t="s">
        <v>190</v>
      </c>
      <c r="D8" s="65"/>
      <c r="E8" s="51" t="s">
        <v>18</v>
      </c>
    </row>
    <row r="9" spans="1:5" ht="28.35" customHeight="1">
      <c r="A9" s="50" t="s">
        <v>197</v>
      </c>
      <c r="B9" s="64"/>
      <c r="C9" s="50" t="s">
        <v>190</v>
      </c>
      <c r="D9" s="65"/>
      <c r="E9" s="51" t="s">
        <v>18</v>
      </c>
    </row>
    <row r="10" spans="1:5" ht="28.35" customHeight="1">
      <c r="A10" s="50" t="s">
        <v>197</v>
      </c>
      <c r="B10" s="64"/>
      <c r="C10" s="50" t="s">
        <v>190</v>
      </c>
      <c r="D10" s="65"/>
      <c r="E10" s="51" t="s">
        <v>18</v>
      </c>
    </row>
    <row r="11" spans="1:5" ht="28.35" customHeight="1">
      <c r="A11" s="50" t="s">
        <v>197</v>
      </c>
      <c r="B11" s="64"/>
      <c r="C11" s="50" t="s">
        <v>190</v>
      </c>
      <c r="D11" s="65"/>
      <c r="E11" s="51" t="s">
        <v>18</v>
      </c>
    </row>
    <row r="12" spans="1:5" ht="28.35" customHeight="1">
      <c r="A12" s="50" t="s">
        <v>197</v>
      </c>
      <c r="B12" s="64"/>
      <c r="C12" s="50" t="s">
        <v>190</v>
      </c>
      <c r="D12" s="65"/>
      <c r="E12" s="51" t="s">
        <v>18</v>
      </c>
    </row>
    <row r="13" spans="1:5" ht="28.35" customHeight="1">
      <c r="A13" s="50" t="s">
        <v>197</v>
      </c>
      <c r="B13" s="64"/>
      <c r="C13" s="50" t="s">
        <v>190</v>
      </c>
      <c r="D13" s="65"/>
      <c r="E13" s="51" t="s">
        <v>18</v>
      </c>
    </row>
    <row r="14" spans="1:5" ht="28.35" customHeight="1">
      <c r="A14" s="50" t="s">
        <v>197</v>
      </c>
      <c r="B14" s="64"/>
      <c r="C14" s="50" t="s">
        <v>190</v>
      </c>
      <c r="D14" s="65"/>
      <c r="E14" s="51" t="s">
        <v>18</v>
      </c>
    </row>
    <row r="15" spans="1:5" ht="28.35" customHeight="1">
      <c r="A15" s="50" t="s">
        <v>197</v>
      </c>
      <c r="B15" s="64"/>
      <c r="C15" s="50" t="s">
        <v>190</v>
      </c>
      <c r="D15" s="65"/>
      <c r="E15" s="51" t="s">
        <v>18</v>
      </c>
    </row>
    <row r="16" spans="1:5" ht="28.35" customHeight="1">
      <c r="A16" s="50" t="s">
        <v>197</v>
      </c>
      <c r="B16" s="64"/>
      <c r="C16" s="50" t="s">
        <v>190</v>
      </c>
      <c r="D16" s="65"/>
      <c r="E16" s="51" t="s">
        <v>18</v>
      </c>
    </row>
    <row r="17" spans="1:5" ht="28.35" customHeight="1">
      <c r="A17" s="50" t="s">
        <v>197</v>
      </c>
      <c r="B17" s="64"/>
      <c r="C17" s="50" t="s">
        <v>190</v>
      </c>
      <c r="D17" s="65"/>
      <c r="E17" s="51" t="s">
        <v>18</v>
      </c>
    </row>
    <row r="18" spans="1:5" ht="28.35" customHeight="1">
      <c r="A18" s="50" t="s">
        <v>197</v>
      </c>
      <c r="B18" s="64"/>
      <c r="C18" s="50" t="s">
        <v>190</v>
      </c>
      <c r="D18" s="65"/>
      <c r="E18" s="51" t="s">
        <v>18</v>
      </c>
    </row>
    <row r="19" spans="1:5" ht="28.35" customHeight="1">
      <c r="A19" s="50" t="s">
        <v>197</v>
      </c>
      <c r="B19" s="64"/>
      <c r="C19" s="50" t="s">
        <v>190</v>
      </c>
      <c r="D19" s="65"/>
      <c r="E19" s="51" t="s">
        <v>18</v>
      </c>
    </row>
    <row r="20" spans="1:5" ht="28.35" customHeight="1">
      <c r="A20" s="50" t="s">
        <v>197</v>
      </c>
      <c r="B20" s="64"/>
      <c r="C20" s="50" t="s">
        <v>190</v>
      </c>
      <c r="D20" s="65"/>
      <c r="E20" s="51" t="s">
        <v>18</v>
      </c>
    </row>
    <row r="21" spans="1:5" ht="28.35" customHeight="1">
      <c r="A21" s="50" t="s">
        <v>197</v>
      </c>
      <c r="B21" s="64"/>
      <c r="C21" s="50" t="s">
        <v>190</v>
      </c>
      <c r="D21" s="65"/>
      <c r="E21" s="51" t="s">
        <v>18</v>
      </c>
    </row>
    <row r="22" spans="1:5" ht="28.35" customHeight="1">
      <c r="A22" s="50" t="s">
        <v>197</v>
      </c>
      <c r="B22" s="64"/>
      <c r="C22" s="50" t="s">
        <v>190</v>
      </c>
      <c r="D22" s="65"/>
      <c r="E22" s="51" t="s">
        <v>18</v>
      </c>
    </row>
    <row r="23" spans="1:5" ht="28.35" customHeight="1">
      <c r="A23" s="50" t="s">
        <v>197</v>
      </c>
      <c r="B23" s="64"/>
      <c r="C23" s="50" t="s">
        <v>190</v>
      </c>
      <c r="D23" s="65"/>
      <c r="E23" s="51" t="s">
        <v>18</v>
      </c>
    </row>
    <row r="24" spans="1:5" ht="28.35" customHeight="1">
      <c r="A24" s="50" t="s">
        <v>197</v>
      </c>
      <c r="B24" s="64"/>
      <c r="C24" s="50" t="s">
        <v>190</v>
      </c>
      <c r="D24" s="65"/>
      <c r="E24" s="51" t="s">
        <v>18</v>
      </c>
    </row>
    <row r="25" spans="1:5" ht="28.35" customHeight="1">
      <c r="A25" s="50" t="s">
        <v>197</v>
      </c>
      <c r="B25" s="64"/>
      <c r="C25" s="50" t="s">
        <v>190</v>
      </c>
      <c r="D25" s="65"/>
      <c r="E25" s="51" t="s">
        <v>18</v>
      </c>
    </row>
    <row r="26" spans="1:5" ht="28.35" customHeight="1">
      <c r="A26" s="50" t="s">
        <v>197</v>
      </c>
      <c r="B26" s="64"/>
      <c r="C26" s="50" t="s">
        <v>190</v>
      </c>
      <c r="D26" s="65"/>
      <c r="E26" s="51" t="s">
        <v>18</v>
      </c>
    </row>
    <row r="27" spans="1:5" ht="28.35" customHeight="1">
      <c r="A27" s="50" t="s">
        <v>197</v>
      </c>
      <c r="B27" s="64"/>
      <c r="C27" s="50" t="s">
        <v>190</v>
      </c>
      <c r="D27" s="65"/>
      <c r="E27" s="51" t="s">
        <v>18</v>
      </c>
    </row>
    <row r="28" spans="1:5" ht="28.35" customHeight="1">
      <c r="A28" s="50" t="s">
        <v>197</v>
      </c>
      <c r="B28" s="64"/>
      <c r="C28" s="50" t="s">
        <v>190</v>
      </c>
      <c r="D28" s="65"/>
      <c r="E28" s="51" t="s">
        <v>18</v>
      </c>
    </row>
    <row r="29" spans="1:5" ht="28.35" customHeight="1">
      <c r="A29" s="50" t="s">
        <v>197</v>
      </c>
      <c r="B29" s="64"/>
      <c r="C29" s="50" t="s">
        <v>190</v>
      </c>
      <c r="D29" s="65"/>
      <c r="E29" s="51" t="s">
        <v>18</v>
      </c>
    </row>
    <row r="30" spans="1:5" ht="28.35" customHeight="1">
      <c r="A30" s="50" t="s">
        <v>197</v>
      </c>
      <c r="B30" s="64"/>
      <c r="C30" s="50" t="s">
        <v>190</v>
      </c>
      <c r="D30" s="65"/>
      <c r="E30" s="51" t="s">
        <v>18</v>
      </c>
    </row>
    <row r="31" spans="1:5" ht="28.35" customHeight="1">
      <c r="A31" s="50" t="s">
        <v>197</v>
      </c>
      <c r="B31" s="64"/>
      <c r="C31" s="50" t="s">
        <v>190</v>
      </c>
      <c r="D31" s="65"/>
      <c r="E31" s="51" t="s">
        <v>18</v>
      </c>
    </row>
    <row r="32" spans="1:5" ht="28.35" customHeight="1">
      <c r="A32" s="50" t="s">
        <v>197</v>
      </c>
      <c r="B32" s="64"/>
      <c r="C32" s="50" t="s">
        <v>190</v>
      </c>
      <c r="D32" s="65"/>
      <c r="E32" s="51" t="s">
        <v>18</v>
      </c>
    </row>
    <row r="33" spans="1:5" ht="28.35" customHeight="1">
      <c r="A33" s="50" t="s">
        <v>197</v>
      </c>
      <c r="B33" s="64"/>
      <c r="C33" s="50" t="s">
        <v>190</v>
      </c>
      <c r="D33" s="65"/>
      <c r="E33" s="51" t="s">
        <v>18</v>
      </c>
    </row>
    <row r="34" spans="1:5" ht="28.35" customHeight="1">
      <c r="A34" s="50" t="s">
        <v>197</v>
      </c>
      <c r="B34" s="64"/>
      <c r="C34" s="50" t="s">
        <v>190</v>
      </c>
      <c r="D34" s="65"/>
      <c r="E34" s="51" t="s">
        <v>18</v>
      </c>
    </row>
    <row r="35" spans="1:5" ht="28.35" customHeight="1">
      <c r="A35" s="50" t="s">
        <v>197</v>
      </c>
      <c r="B35" s="64"/>
      <c r="C35" s="50" t="s">
        <v>190</v>
      </c>
      <c r="D35" s="65"/>
      <c r="E35" s="51" t="s">
        <v>18</v>
      </c>
    </row>
    <row r="36" spans="1:5" ht="28.35" customHeight="1">
      <c r="A36" s="50" t="s">
        <v>197</v>
      </c>
      <c r="B36" s="64"/>
      <c r="C36" s="50" t="s">
        <v>190</v>
      </c>
      <c r="D36" s="65"/>
      <c r="E36" s="51" t="s">
        <v>18</v>
      </c>
    </row>
    <row r="37" spans="1:5" ht="28.35" customHeight="1">
      <c r="A37" s="50" t="s">
        <v>197</v>
      </c>
      <c r="B37" s="64"/>
      <c r="C37" s="50" t="s">
        <v>190</v>
      </c>
      <c r="D37" s="65"/>
      <c r="E37" s="51" t="s">
        <v>18</v>
      </c>
    </row>
    <row r="38" spans="1:5" ht="28.35" customHeight="1">
      <c r="A38" s="50" t="s">
        <v>197</v>
      </c>
      <c r="B38" s="64"/>
      <c r="C38" s="50" t="s">
        <v>190</v>
      </c>
      <c r="D38" s="65"/>
      <c r="E38" s="51" t="s">
        <v>18</v>
      </c>
    </row>
    <row r="39" spans="1:5" ht="28.35" customHeight="1">
      <c r="A39" s="50" t="s">
        <v>197</v>
      </c>
      <c r="B39" s="64"/>
      <c r="C39" s="50" t="s">
        <v>190</v>
      </c>
      <c r="D39" s="65"/>
      <c r="E39" s="51" t="s">
        <v>18</v>
      </c>
    </row>
    <row r="40" spans="1:5" ht="28.35" customHeight="1">
      <c r="A40" s="50" t="s">
        <v>197</v>
      </c>
      <c r="B40" s="64"/>
      <c r="C40" s="50" t="s">
        <v>190</v>
      </c>
      <c r="D40" s="65"/>
      <c r="E40" s="51" t="s">
        <v>18</v>
      </c>
    </row>
    <row r="41" spans="1:5" ht="28.35" customHeight="1">
      <c r="A41" s="50" t="s">
        <v>197</v>
      </c>
      <c r="B41" s="64"/>
      <c r="C41" s="50" t="s">
        <v>190</v>
      </c>
      <c r="D41" s="65"/>
      <c r="E41" s="51" t="s">
        <v>18</v>
      </c>
    </row>
    <row r="42" spans="1:5" ht="28.35" customHeight="1">
      <c r="A42" s="50" t="s">
        <v>197</v>
      </c>
      <c r="B42" s="64"/>
      <c r="C42" s="50" t="s">
        <v>190</v>
      </c>
      <c r="D42" s="65"/>
      <c r="E42" s="51" t="s">
        <v>18</v>
      </c>
    </row>
    <row r="43" spans="1:5" ht="28.35" customHeight="1">
      <c r="A43" s="50" t="s">
        <v>197</v>
      </c>
      <c r="B43" s="64"/>
      <c r="C43" s="50" t="s">
        <v>190</v>
      </c>
      <c r="D43" s="65"/>
      <c r="E43" s="51" t="s">
        <v>18</v>
      </c>
    </row>
    <row r="44" spans="1:5" ht="28.35" customHeight="1">
      <c r="A44" s="50" t="s">
        <v>197</v>
      </c>
      <c r="B44" s="64"/>
      <c r="C44" s="50" t="s">
        <v>190</v>
      </c>
      <c r="D44" s="65"/>
      <c r="E44" s="51" t="s">
        <v>18</v>
      </c>
    </row>
    <row r="45" spans="1:5" ht="28.35" customHeight="1">
      <c r="A45" s="50" t="s">
        <v>197</v>
      </c>
      <c r="B45" s="64"/>
      <c r="C45" s="50" t="s">
        <v>190</v>
      </c>
      <c r="D45" s="65"/>
      <c r="E45" s="51" t="s">
        <v>18</v>
      </c>
    </row>
    <row r="46" spans="1:5" ht="28.35" customHeight="1">
      <c r="A46" s="50" t="s">
        <v>197</v>
      </c>
      <c r="B46" s="64"/>
      <c r="C46" s="50" t="s">
        <v>190</v>
      </c>
      <c r="D46" s="65"/>
      <c r="E46" s="51" t="s">
        <v>18</v>
      </c>
    </row>
    <row r="47" spans="1:5" ht="28.35" customHeight="1">
      <c r="A47" s="50" t="s">
        <v>197</v>
      </c>
      <c r="B47" s="64"/>
      <c r="C47" s="50" t="s">
        <v>190</v>
      </c>
      <c r="D47" s="65"/>
      <c r="E47" s="51" t="s">
        <v>18</v>
      </c>
    </row>
    <row r="48" spans="1:5" ht="28.35" customHeight="1">
      <c r="A48" s="50" t="s">
        <v>197</v>
      </c>
      <c r="B48" s="64"/>
      <c r="C48" s="50" t="s">
        <v>190</v>
      </c>
      <c r="D48" s="65"/>
      <c r="E48" s="51" t="s">
        <v>18</v>
      </c>
    </row>
    <row r="49" spans="1:5" ht="28.35" customHeight="1">
      <c r="A49" s="50" t="s">
        <v>197</v>
      </c>
      <c r="B49" s="64"/>
      <c r="C49" s="50" t="s">
        <v>190</v>
      </c>
      <c r="D49" s="65"/>
      <c r="E49" s="51" t="s">
        <v>18</v>
      </c>
    </row>
    <row r="50" spans="1:5" ht="28.35" customHeight="1">
      <c r="A50" s="50" t="s">
        <v>197</v>
      </c>
      <c r="B50" s="64"/>
      <c r="C50" s="50" t="s">
        <v>190</v>
      </c>
      <c r="D50" s="65"/>
      <c r="E50" s="51" t="s">
        <v>18</v>
      </c>
    </row>
    <row r="51" spans="1:5" ht="28.35" customHeight="1">
      <c r="A51" s="50" t="s">
        <v>197</v>
      </c>
      <c r="B51" s="64"/>
      <c r="C51" s="50" t="s">
        <v>190</v>
      </c>
      <c r="D51" s="65"/>
      <c r="E51" s="51" t="s">
        <v>18</v>
      </c>
    </row>
    <row r="52" spans="1:5" ht="28.35" customHeight="1">
      <c r="A52" s="50" t="s">
        <v>197</v>
      </c>
      <c r="B52" s="64"/>
      <c r="C52" s="50" t="s">
        <v>190</v>
      </c>
      <c r="D52" s="65"/>
      <c r="E52" s="51" t="s">
        <v>18</v>
      </c>
    </row>
    <row r="53" spans="1:5" ht="28.35" customHeight="1">
      <c r="A53" s="50" t="s">
        <v>197</v>
      </c>
      <c r="B53" s="64"/>
      <c r="C53" s="50" t="s">
        <v>190</v>
      </c>
      <c r="D53" s="65"/>
      <c r="E53" s="51" t="s">
        <v>18</v>
      </c>
    </row>
    <row r="54" spans="1:5" ht="28.35" customHeight="1">
      <c r="A54" s="50" t="s">
        <v>197</v>
      </c>
      <c r="B54" s="64"/>
      <c r="C54" s="50" t="s">
        <v>190</v>
      </c>
      <c r="D54" s="65"/>
      <c r="E54" s="51" t="s">
        <v>18</v>
      </c>
    </row>
    <row r="55" spans="1:5" ht="28.35" customHeight="1">
      <c r="A55" s="50" t="s">
        <v>197</v>
      </c>
      <c r="B55" s="64"/>
      <c r="C55" s="50" t="s">
        <v>190</v>
      </c>
      <c r="D55" s="65"/>
      <c r="E55" s="51" t="s">
        <v>18</v>
      </c>
    </row>
    <row r="56" spans="1:5" ht="28.35" customHeight="1">
      <c r="A56" s="50" t="s">
        <v>197</v>
      </c>
      <c r="B56" s="64"/>
      <c r="C56" s="50" t="s">
        <v>190</v>
      </c>
      <c r="D56" s="65"/>
      <c r="E56" s="51" t="s">
        <v>18</v>
      </c>
    </row>
    <row r="57" spans="1:5" ht="28.35" customHeight="1">
      <c r="A57" s="50" t="s">
        <v>197</v>
      </c>
      <c r="B57" s="64"/>
      <c r="C57" s="50" t="s">
        <v>190</v>
      </c>
      <c r="D57" s="65"/>
      <c r="E57" s="51" t="s">
        <v>18</v>
      </c>
    </row>
    <row r="58" spans="1:5" ht="28.35" customHeight="1">
      <c r="A58" s="50" t="s">
        <v>197</v>
      </c>
      <c r="B58" s="64"/>
      <c r="C58" s="50" t="s">
        <v>190</v>
      </c>
      <c r="D58" s="65"/>
      <c r="E58" s="51" t="s">
        <v>18</v>
      </c>
    </row>
    <row r="59" spans="1:5" ht="28.35" customHeight="1">
      <c r="A59" s="50" t="s">
        <v>197</v>
      </c>
      <c r="B59" s="64"/>
      <c r="C59" s="50" t="s">
        <v>190</v>
      </c>
      <c r="D59" s="65"/>
      <c r="E59" s="51" t="s">
        <v>18</v>
      </c>
    </row>
    <row r="60" spans="1:5" ht="28.35" customHeight="1">
      <c r="A60" s="50" t="s">
        <v>197</v>
      </c>
      <c r="B60" s="64"/>
      <c r="C60" s="50" t="s">
        <v>190</v>
      </c>
      <c r="D60" s="65"/>
      <c r="E60" s="51" t="s">
        <v>18</v>
      </c>
    </row>
    <row r="61" spans="1:5" ht="28.35" customHeight="1">
      <c r="A61" s="50" t="s">
        <v>197</v>
      </c>
      <c r="B61" s="64"/>
      <c r="C61" s="50" t="s">
        <v>190</v>
      </c>
      <c r="D61" s="65"/>
      <c r="E61" s="51" t="s">
        <v>18</v>
      </c>
    </row>
    <row r="62" spans="1:5" ht="28.35" customHeight="1">
      <c r="A62" s="50" t="s">
        <v>197</v>
      </c>
      <c r="B62" s="64"/>
      <c r="C62" s="50" t="s">
        <v>190</v>
      </c>
      <c r="D62" s="65"/>
      <c r="E62" s="51" t="s">
        <v>18</v>
      </c>
    </row>
    <row r="63" spans="1:5" ht="28.35" customHeight="1">
      <c r="A63" s="50" t="s">
        <v>197</v>
      </c>
      <c r="B63" s="64"/>
      <c r="C63" s="50" t="s">
        <v>190</v>
      </c>
      <c r="D63" s="65"/>
      <c r="E63" s="51" t="s">
        <v>18</v>
      </c>
    </row>
    <row r="64" spans="1:5" ht="28.35" customHeight="1">
      <c r="A64" s="50" t="s">
        <v>197</v>
      </c>
      <c r="B64" s="64"/>
      <c r="C64" s="50" t="s">
        <v>190</v>
      </c>
      <c r="D64" s="65"/>
      <c r="E64" s="51" t="s">
        <v>18</v>
      </c>
    </row>
    <row r="65" spans="1:5" ht="28.35" customHeight="1">
      <c r="A65" s="50" t="s">
        <v>197</v>
      </c>
      <c r="B65" s="64"/>
      <c r="C65" s="50" t="s">
        <v>190</v>
      </c>
      <c r="D65" s="65"/>
      <c r="E65" s="51" t="s">
        <v>18</v>
      </c>
    </row>
    <row r="66" spans="1:5" ht="28.35" customHeight="1">
      <c r="A66" s="50" t="s">
        <v>197</v>
      </c>
      <c r="B66" s="64"/>
      <c r="C66" s="50" t="s">
        <v>190</v>
      </c>
      <c r="D66" s="65"/>
      <c r="E66" s="51" t="s">
        <v>18</v>
      </c>
    </row>
    <row r="67" spans="1:5" ht="28.35" customHeight="1">
      <c r="A67" s="50" t="s">
        <v>197</v>
      </c>
      <c r="B67" s="64"/>
      <c r="C67" s="50" t="s">
        <v>190</v>
      </c>
      <c r="D67" s="65"/>
      <c r="E67" s="51" t="s">
        <v>18</v>
      </c>
    </row>
    <row r="68" spans="1:5" ht="28.35" customHeight="1">
      <c r="A68" s="50" t="s">
        <v>197</v>
      </c>
      <c r="B68" s="64"/>
      <c r="C68" s="50" t="s">
        <v>190</v>
      </c>
      <c r="D68" s="65"/>
      <c r="E68" s="51" t="s">
        <v>18</v>
      </c>
    </row>
    <row r="69" spans="1:5" ht="28.35" customHeight="1">
      <c r="A69" s="50" t="s">
        <v>197</v>
      </c>
      <c r="B69" s="64"/>
      <c r="C69" s="50" t="s">
        <v>190</v>
      </c>
      <c r="D69" s="65"/>
      <c r="E69" s="51" t="s">
        <v>18</v>
      </c>
    </row>
    <row r="70" spans="1:5" ht="28.35" customHeight="1">
      <c r="A70" s="50" t="s">
        <v>197</v>
      </c>
      <c r="B70" s="64"/>
      <c r="C70" s="50" t="s">
        <v>190</v>
      </c>
      <c r="D70" s="65"/>
      <c r="E70" s="51" t="s">
        <v>18</v>
      </c>
    </row>
    <row r="71" spans="1:5" ht="28.35" customHeight="1">
      <c r="A71" s="50" t="s">
        <v>197</v>
      </c>
      <c r="B71" s="64"/>
      <c r="C71" s="50" t="s">
        <v>190</v>
      </c>
      <c r="D71" s="65"/>
      <c r="E71" s="51" t="s">
        <v>18</v>
      </c>
    </row>
    <row r="72" spans="1:5" ht="28.35" customHeight="1">
      <c r="A72" s="50" t="s">
        <v>197</v>
      </c>
      <c r="B72" s="64"/>
      <c r="C72" s="50" t="s">
        <v>190</v>
      </c>
      <c r="D72" s="65"/>
      <c r="E72" s="51" t="s">
        <v>18</v>
      </c>
    </row>
    <row r="73" spans="1:5" ht="28.35" customHeight="1">
      <c r="A73" s="50" t="s">
        <v>197</v>
      </c>
      <c r="B73" s="64"/>
      <c r="C73" s="50" t="s">
        <v>190</v>
      </c>
      <c r="D73" s="65"/>
      <c r="E73" s="51" t="s">
        <v>18</v>
      </c>
    </row>
    <row r="74" spans="1:5" ht="28.35" customHeight="1">
      <c r="A74" s="50" t="s">
        <v>197</v>
      </c>
      <c r="B74" s="64"/>
      <c r="C74" s="50" t="s">
        <v>190</v>
      </c>
      <c r="D74" s="65"/>
      <c r="E74" s="51" t="s">
        <v>18</v>
      </c>
    </row>
    <row r="75" spans="1:5" ht="28.35" customHeight="1">
      <c r="A75" s="50" t="s">
        <v>197</v>
      </c>
      <c r="B75" s="64"/>
      <c r="C75" s="50" t="s">
        <v>190</v>
      </c>
      <c r="D75" s="65"/>
      <c r="E75" s="51" t="s">
        <v>18</v>
      </c>
    </row>
    <row r="76" spans="1:5" ht="28.35" customHeight="1">
      <c r="A76" s="50" t="s">
        <v>197</v>
      </c>
      <c r="B76" s="64"/>
      <c r="C76" s="50" t="s">
        <v>190</v>
      </c>
      <c r="D76" s="65"/>
      <c r="E76" s="51" t="s">
        <v>18</v>
      </c>
    </row>
    <row r="77" spans="1:5" ht="28.35" customHeight="1">
      <c r="A77" s="50" t="s">
        <v>197</v>
      </c>
      <c r="B77" s="64"/>
      <c r="C77" s="50" t="s">
        <v>190</v>
      </c>
      <c r="D77" s="65"/>
      <c r="E77" s="51" t="s">
        <v>18</v>
      </c>
    </row>
    <row r="78" spans="1:5" ht="28.35" customHeight="1">
      <c r="A78" s="50" t="s">
        <v>197</v>
      </c>
      <c r="B78" s="64"/>
      <c r="C78" s="50" t="s">
        <v>190</v>
      </c>
      <c r="D78" s="65"/>
      <c r="E78" s="51" t="s">
        <v>18</v>
      </c>
    </row>
    <row r="79" spans="1:5" ht="28.35" customHeight="1">
      <c r="A79" s="50" t="s">
        <v>197</v>
      </c>
      <c r="B79" s="64"/>
      <c r="C79" s="50" t="s">
        <v>190</v>
      </c>
      <c r="D79" s="65"/>
      <c r="E79" s="51" t="s">
        <v>18</v>
      </c>
    </row>
    <row r="80" spans="1:5" ht="28.35" customHeight="1">
      <c r="A80" s="50" t="s">
        <v>197</v>
      </c>
      <c r="B80" s="64"/>
      <c r="C80" s="50" t="s">
        <v>190</v>
      </c>
      <c r="D80" s="65"/>
      <c r="E80" s="51" t="s">
        <v>18</v>
      </c>
    </row>
    <row r="81" spans="1:5" ht="28.35" customHeight="1">
      <c r="A81" s="50" t="s">
        <v>197</v>
      </c>
      <c r="B81" s="64"/>
      <c r="C81" s="50" t="s">
        <v>190</v>
      </c>
      <c r="D81" s="65"/>
      <c r="E81" s="51" t="s">
        <v>18</v>
      </c>
    </row>
    <row r="82" spans="1:5" ht="28.35" customHeight="1">
      <c r="A82" s="50" t="s">
        <v>197</v>
      </c>
      <c r="B82" s="64"/>
      <c r="C82" s="50" t="s">
        <v>190</v>
      </c>
      <c r="D82" s="65"/>
      <c r="E82" s="51" t="s">
        <v>18</v>
      </c>
    </row>
    <row r="83" spans="1:5" ht="28.35" customHeight="1">
      <c r="A83" s="50" t="s">
        <v>197</v>
      </c>
      <c r="B83" s="64"/>
      <c r="C83" s="50" t="s">
        <v>190</v>
      </c>
      <c r="D83" s="65"/>
      <c r="E83" s="51" t="s">
        <v>18</v>
      </c>
    </row>
    <row r="84" spans="1:5" ht="28.35" customHeight="1">
      <c r="A84" s="50" t="s">
        <v>197</v>
      </c>
      <c r="B84" s="64"/>
      <c r="C84" s="50" t="s">
        <v>190</v>
      </c>
      <c r="D84" s="65"/>
      <c r="E84" s="51" t="s">
        <v>18</v>
      </c>
    </row>
    <row r="85" spans="1:5" ht="28.35" customHeight="1">
      <c r="A85" s="50" t="s">
        <v>197</v>
      </c>
      <c r="B85" s="64"/>
      <c r="C85" s="50" t="s">
        <v>190</v>
      </c>
      <c r="D85" s="65"/>
      <c r="E85" s="51" t="s">
        <v>18</v>
      </c>
    </row>
    <row r="86" spans="1:5" ht="28.35" customHeight="1">
      <c r="A86" s="50" t="s">
        <v>197</v>
      </c>
      <c r="B86" s="64"/>
      <c r="C86" s="50" t="s">
        <v>190</v>
      </c>
      <c r="D86" s="65"/>
      <c r="E86" s="51" t="s">
        <v>18</v>
      </c>
    </row>
    <row r="87" spans="1:5" ht="28.35" customHeight="1">
      <c r="A87" s="50" t="s">
        <v>197</v>
      </c>
      <c r="B87" s="64"/>
      <c r="C87" s="50" t="s">
        <v>190</v>
      </c>
      <c r="D87" s="65"/>
      <c r="E87" s="51" t="s">
        <v>18</v>
      </c>
    </row>
    <row r="88" spans="1:5" ht="28.35" customHeight="1">
      <c r="A88" s="50" t="s">
        <v>197</v>
      </c>
      <c r="B88" s="64"/>
      <c r="C88" s="50" t="s">
        <v>190</v>
      </c>
      <c r="D88" s="65"/>
      <c r="E88" s="51" t="s">
        <v>18</v>
      </c>
    </row>
    <row r="89" spans="1:5" ht="28.35" customHeight="1">
      <c r="A89" s="50" t="s">
        <v>197</v>
      </c>
      <c r="B89" s="64"/>
      <c r="C89" s="50" t="s">
        <v>190</v>
      </c>
      <c r="D89" s="65"/>
      <c r="E89" s="51" t="s">
        <v>18</v>
      </c>
    </row>
    <row r="90" spans="1:5" ht="28.35" customHeight="1">
      <c r="A90" s="50" t="s">
        <v>197</v>
      </c>
      <c r="B90" s="64"/>
      <c r="C90" s="50" t="s">
        <v>190</v>
      </c>
      <c r="D90" s="65"/>
      <c r="E90" s="51" t="s">
        <v>18</v>
      </c>
    </row>
    <row r="91" spans="1:5" ht="28.35" customHeight="1">
      <c r="A91" s="50" t="s">
        <v>197</v>
      </c>
      <c r="B91" s="64"/>
      <c r="C91" s="50" t="s">
        <v>190</v>
      </c>
      <c r="D91" s="65"/>
      <c r="E91" s="51" t="s">
        <v>18</v>
      </c>
    </row>
    <row r="92" spans="1:5" ht="28.35" customHeight="1">
      <c r="A92" s="50" t="s">
        <v>197</v>
      </c>
      <c r="B92" s="64"/>
      <c r="C92" s="50" t="s">
        <v>190</v>
      </c>
      <c r="D92" s="65"/>
      <c r="E92" s="51" t="s">
        <v>18</v>
      </c>
    </row>
    <row r="93" spans="1:5" ht="28.35" customHeight="1">
      <c r="A93" s="50" t="s">
        <v>197</v>
      </c>
      <c r="B93" s="64"/>
      <c r="C93" s="50" t="s">
        <v>190</v>
      </c>
      <c r="D93" s="65"/>
      <c r="E93" s="51" t="s">
        <v>18</v>
      </c>
    </row>
    <row r="94" spans="1:5" ht="28.35" customHeight="1">
      <c r="A94" s="50" t="s">
        <v>197</v>
      </c>
      <c r="B94" s="64"/>
      <c r="C94" s="50" t="s">
        <v>190</v>
      </c>
      <c r="D94" s="65"/>
      <c r="E94" s="51" t="s">
        <v>18</v>
      </c>
    </row>
    <row r="95" spans="1:5" ht="28.35" customHeight="1">
      <c r="A95" s="50" t="s">
        <v>197</v>
      </c>
      <c r="B95" s="64"/>
      <c r="C95" s="50" t="s">
        <v>190</v>
      </c>
      <c r="D95" s="65"/>
      <c r="E95" s="51" t="s">
        <v>18</v>
      </c>
    </row>
    <row r="96" spans="1:5" ht="28.35" customHeight="1">
      <c r="A96" s="50" t="s">
        <v>197</v>
      </c>
      <c r="B96" s="64"/>
      <c r="C96" s="50" t="s">
        <v>190</v>
      </c>
      <c r="D96" s="65"/>
      <c r="E96" s="51" t="s">
        <v>18</v>
      </c>
    </row>
    <row r="97" spans="1:5" ht="28.35" customHeight="1">
      <c r="A97" s="50" t="s">
        <v>197</v>
      </c>
      <c r="B97" s="64"/>
      <c r="C97" s="50" t="s">
        <v>190</v>
      </c>
      <c r="D97" s="65"/>
      <c r="E97" s="51" t="s">
        <v>18</v>
      </c>
    </row>
    <row r="98" spans="1:5" ht="28.35" customHeight="1">
      <c r="A98" s="50" t="s">
        <v>197</v>
      </c>
      <c r="B98" s="64"/>
      <c r="C98" s="50" t="s">
        <v>190</v>
      </c>
      <c r="D98" s="65"/>
      <c r="E98" s="51" t="s">
        <v>18</v>
      </c>
    </row>
    <row r="99" spans="1:5" ht="28.35" customHeight="1">
      <c r="A99" s="50" t="s">
        <v>197</v>
      </c>
      <c r="B99" s="64"/>
      <c r="C99" s="50" t="s">
        <v>190</v>
      </c>
      <c r="D99" s="65"/>
      <c r="E99" s="51" t="s">
        <v>18</v>
      </c>
    </row>
    <row r="100" spans="1:5" ht="28.35" customHeight="1">
      <c r="A100" s="50" t="s">
        <v>197</v>
      </c>
      <c r="B100" s="64"/>
      <c r="C100" s="50" t="s">
        <v>190</v>
      </c>
      <c r="D100" s="65"/>
      <c r="E100" s="51" t="s">
        <v>18</v>
      </c>
    </row>
    <row r="101" spans="1:5" ht="28.35" customHeight="1">
      <c r="A101" s="50" t="s">
        <v>197</v>
      </c>
      <c r="B101" s="64"/>
      <c r="C101" s="50" t="s">
        <v>190</v>
      </c>
      <c r="D101" s="65"/>
      <c r="E101" s="51" t="s">
        <v>18</v>
      </c>
    </row>
  </sheetData>
  <sheetProtection formatCells="0" formatColumns="0" formatRows="0" insertColumns="0" insertRows="0" deleteColumns="0" deleteRows="0" sort="0" autoFilter="0"/>
  <phoneticPr fontId="2"/>
  <conditionalFormatting sqref="D2:D101">
    <cfRule type="expression" dxfId="56"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M52"/>
  <sheetViews>
    <sheetView workbookViewId="0">
      <selection activeCell="Z3" sqref="Z3:AA3"/>
    </sheetView>
  </sheetViews>
  <sheetFormatPr defaultColWidth="2.25" defaultRowHeight="14.1" customHeight="1"/>
  <cols>
    <col min="1" max="1" width="2.5" style="115" bestFit="1" customWidth="1"/>
    <col min="2" max="21" width="2.25" style="115"/>
    <col min="22" max="22" width="2.5" style="115" bestFit="1" customWidth="1"/>
    <col min="23" max="16384" width="2.25" style="115"/>
  </cols>
  <sheetData>
    <row r="1" spans="1:39" ht="14.1" customHeight="1">
      <c r="B1" s="115" t="s">
        <v>198</v>
      </c>
    </row>
    <row r="3" spans="1:39" ht="14.1" customHeight="1">
      <c r="X3" s="115" t="s">
        <v>1</v>
      </c>
      <c r="Z3" s="526"/>
      <c r="AA3" s="526"/>
      <c r="AB3" s="132" t="s">
        <v>2</v>
      </c>
      <c r="AC3" s="526"/>
      <c r="AD3" s="526"/>
      <c r="AE3" s="132" t="s">
        <v>3</v>
      </c>
      <c r="AF3" s="526"/>
      <c r="AG3" s="526"/>
      <c r="AH3" s="526"/>
      <c r="AI3" s="115" t="s">
        <v>4</v>
      </c>
    </row>
    <row r="4" spans="1:39" ht="14.1" customHeight="1">
      <c r="X4" s="81"/>
      <c r="Y4" s="81"/>
      <c r="Z4" s="118"/>
      <c r="AA4" s="118"/>
      <c r="AB4" s="81"/>
      <c r="AC4" s="118"/>
      <c r="AD4" s="118"/>
      <c r="AE4" s="81"/>
      <c r="AF4" s="118"/>
      <c r="AG4" s="118"/>
      <c r="AH4" s="118"/>
      <c r="AI4" s="81"/>
    </row>
    <row r="6" spans="1:39" ht="14.1" customHeight="1">
      <c r="C6" s="249"/>
      <c r="D6" s="249"/>
      <c r="E6" s="249"/>
      <c r="F6" s="2" t="s">
        <v>5</v>
      </c>
      <c r="I6" s="2"/>
      <c r="J6" s="2"/>
      <c r="K6" s="2"/>
      <c r="L6" s="2"/>
      <c r="M6" s="2"/>
      <c r="N6" s="2"/>
      <c r="O6" s="2"/>
      <c r="P6" s="2"/>
      <c r="Q6" s="2"/>
    </row>
    <row r="7" spans="1:39" ht="14.1" customHeight="1">
      <c r="A7" s="45"/>
      <c r="B7" s="45"/>
      <c r="C7" s="45"/>
      <c r="D7" s="45"/>
      <c r="E7" s="45"/>
      <c r="F7" s="45"/>
      <c r="G7" s="45"/>
      <c r="H7" s="45"/>
      <c r="I7" s="2"/>
      <c r="J7" s="2"/>
      <c r="K7" s="2"/>
      <c r="L7" s="2"/>
      <c r="M7" s="2"/>
      <c r="N7" s="2"/>
      <c r="O7" s="2"/>
      <c r="P7" s="2"/>
      <c r="Q7" s="2"/>
    </row>
    <row r="9" spans="1:39" ht="14.1" customHeight="1">
      <c r="A9" s="46"/>
      <c r="B9" s="46"/>
      <c r="C9" s="46"/>
      <c r="D9" s="46"/>
      <c r="E9" s="46"/>
      <c r="F9" s="46"/>
      <c r="G9" s="46"/>
      <c r="H9" s="46"/>
      <c r="I9" s="46"/>
      <c r="J9" s="46"/>
      <c r="K9" s="46"/>
      <c r="L9" s="46"/>
      <c r="M9" s="46"/>
      <c r="N9" s="46"/>
      <c r="O9" s="46"/>
      <c r="P9" s="46" t="s">
        <v>6</v>
      </c>
      <c r="Q9" s="46"/>
      <c r="R9" s="46"/>
      <c r="S9" s="46"/>
      <c r="T9" s="47"/>
      <c r="U9" s="115" t="s">
        <v>112</v>
      </c>
      <c r="V9" s="528" t="str">
        <f>IF(○【申請手続】交付申請書!S10="","",○【申請手続】交付申請書!S10)</f>
        <v/>
      </c>
      <c r="W9" s="528"/>
      <c r="X9" s="528"/>
      <c r="Y9" s="528"/>
      <c r="Z9" s="528"/>
      <c r="AA9" s="528"/>
      <c r="AB9" s="528"/>
      <c r="AC9" s="528"/>
      <c r="AD9" s="528"/>
      <c r="AE9" s="528"/>
      <c r="AF9" s="528"/>
      <c r="AG9" s="528"/>
      <c r="AH9" s="528"/>
      <c r="AI9" s="528"/>
      <c r="AJ9" s="528"/>
      <c r="AK9" s="2"/>
    </row>
    <row r="10" spans="1:39" ht="14.1" customHeight="1">
      <c r="A10" s="46"/>
      <c r="B10" s="46"/>
      <c r="C10" s="46"/>
      <c r="D10" s="46"/>
      <c r="E10" s="46"/>
      <c r="F10" s="46"/>
      <c r="G10" s="46"/>
      <c r="H10" s="46"/>
      <c r="I10" s="46"/>
      <c r="J10" s="46"/>
      <c r="K10" s="46"/>
      <c r="L10" s="46"/>
      <c r="M10" s="46"/>
      <c r="N10" s="46"/>
      <c r="O10" s="46"/>
      <c r="P10" s="46"/>
      <c r="Q10" s="46"/>
      <c r="R10" s="46"/>
      <c r="S10" s="46"/>
      <c r="T10" s="47"/>
      <c r="V10" s="528"/>
      <c r="W10" s="528"/>
      <c r="X10" s="528"/>
      <c r="Y10" s="528"/>
      <c r="Z10" s="528"/>
      <c r="AA10" s="528"/>
      <c r="AB10" s="528"/>
      <c r="AC10" s="528"/>
      <c r="AD10" s="528"/>
      <c r="AE10" s="528"/>
      <c r="AF10" s="528"/>
      <c r="AG10" s="528"/>
      <c r="AH10" s="528"/>
      <c r="AI10" s="528"/>
      <c r="AJ10" s="528"/>
      <c r="AK10" s="2"/>
    </row>
    <row r="11" spans="1:39" ht="14.1" customHeight="1">
      <c r="A11" s="46"/>
      <c r="B11" s="46"/>
      <c r="C11" s="46"/>
      <c r="D11" s="46"/>
      <c r="E11" s="46"/>
      <c r="F11" s="46"/>
      <c r="G11" s="46"/>
      <c r="H11" s="46"/>
      <c r="I11" s="46"/>
      <c r="J11" s="46"/>
      <c r="K11" s="46"/>
      <c r="L11" s="46"/>
      <c r="M11" s="46"/>
      <c r="N11" s="46"/>
      <c r="O11" s="46"/>
      <c r="P11" s="46"/>
      <c r="Q11" s="46"/>
      <c r="R11" s="46"/>
      <c r="S11" s="46"/>
      <c r="T11" s="47"/>
      <c r="U11" s="232"/>
      <c r="V11" s="528"/>
      <c r="W11" s="528"/>
      <c r="X11" s="528"/>
      <c r="Y11" s="528"/>
      <c r="Z11" s="528"/>
      <c r="AA11" s="528"/>
      <c r="AB11" s="528"/>
      <c r="AC11" s="528"/>
      <c r="AD11" s="528"/>
      <c r="AE11" s="528"/>
      <c r="AF11" s="528"/>
      <c r="AG11" s="528"/>
      <c r="AH11" s="528"/>
      <c r="AI11" s="528"/>
      <c r="AJ11" s="528"/>
      <c r="AK11" s="2"/>
    </row>
    <row r="12" spans="1:39" ht="14.1" customHeight="1">
      <c r="A12" s="46"/>
      <c r="B12" s="46"/>
      <c r="C12" s="46"/>
      <c r="D12" s="46"/>
      <c r="E12" s="46"/>
      <c r="F12" s="46"/>
      <c r="G12" s="46"/>
      <c r="H12" s="46"/>
      <c r="I12" s="46"/>
      <c r="J12" s="46"/>
      <c r="K12" s="46"/>
      <c r="L12" s="46"/>
      <c r="M12" s="46"/>
      <c r="N12" s="46"/>
      <c r="O12" s="46"/>
      <c r="P12" s="46" t="s">
        <v>7</v>
      </c>
      <c r="Q12" s="46"/>
      <c r="R12" s="46"/>
      <c r="S12" s="46"/>
      <c r="T12" s="2"/>
      <c r="V12" s="528" t="str">
        <f>IF(○【申請手続】交付申請書!S13="","",○【申請手続】交付申請書!S13)</f>
        <v/>
      </c>
      <c r="W12" s="528"/>
      <c r="X12" s="528"/>
      <c r="Y12" s="528"/>
      <c r="Z12" s="528"/>
      <c r="AA12" s="528"/>
      <c r="AB12" s="528"/>
      <c r="AC12" s="528"/>
      <c r="AD12" s="528"/>
      <c r="AE12" s="528"/>
      <c r="AF12" s="528"/>
      <c r="AG12" s="528"/>
      <c r="AH12" s="528"/>
      <c r="AI12" s="528"/>
      <c r="AJ12" s="528"/>
    </row>
    <row r="13" spans="1:39" ht="14.1" customHeight="1">
      <c r="A13" s="46"/>
      <c r="B13" s="46"/>
      <c r="C13" s="46"/>
      <c r="D13" s="46"/>
      <c r="E13" s="46"/>
      <c r="F13" s="46"/>
      <c r="G13" s="46"/>
      <c r="H13" s="46"/>
      <c r="I13" s="46"/>
      <c r="J13" s="46"/>
      <c r="K13" s="46"/>
      <c r="L13" s="46"/>
      <c r="M13" s="46"/>
      <c r="N13" s="46"/>
      <c r="O13" s="46"/>
      <c r="P13" s="46"/>
      <c r="Q13" s="46"/>
      <c r="R13" s="46"/>
      <c r="S13" s="46"/>
      <c r="T13" s="2"/>
      <c r="U13" s="232"/>
      <c r="V13" s="528"/>
      <c r="W13" s="528"/>
      <c r="X13" s="528"/>
      <c r="Y13" s="528"/>
      <c r="Z13" s="528"/>
      <c r="AA13" s="528"/>
      <c r="AB13" s="528"/>
      <c r="AC13" s="528"/>
      <c r="AD13" s="528"/>
      <c r="AE13" s="528"/>
      <c r="AF13" s="528"/>
      <c r="AG13" s="528"/>
      <c r="AH13" s="528"/>
      <c r="AI13" s="528"/>
      <c r="AJ13" s="528"/>
    </row>
    <row r="14" spans="1:39" ht="14.1" customHeight="1">
      <c r="A14" s="46"/>
      <c r="B14" s="46"/>
      <c r="C14" s="46"/>
      <c r="D14" s="46"/>
      <c r="E14" s="46"/>
      <c r="F14" s="46"/>
      <c r="G14" s="46"/>
      <c r="H14" s="46"/>
      <c r="I14" s="46"/>
      <c r="J14" s="46"/>
      <c r="K14" s="46"/>
      <c r="L14" s="46"/>
      <c r="M14" s="46"/>
      <c r="N14" s="46"/>
      <c r="O14" s="46"/>
      <c r="P14" s="46" t="s">
        <v>8</v>
      </c>
      <c r="Q14" s="46"/>
      <c r="R14" s="46"/>
      <c r="S14" s="46"/>
      <c r="T14" s="46"/>
      <c r="U14" s="46"/>
      <c r="V14" s="528" t="str">
        <f>IF(○【申請手続】交付申請書!S15="","",○【申請手続】交付申請書!S15)</f>
        <v/>
      </c>
      <c r="W14" s="528"/>
      <c r="X14" s="528"/>
      <c r="Y14" s="528"/>
      <c r="Z14" s="528"/>
      <c r="AA14" s="528"/>
      <c r="AB14" s="528"/>
      <c r="AC14" s="528"/>
      <c r="AD14" s="528"/>
      <c r="AE14" s="528"/>
      <c r="AF14" s="528"/>
      <c r="AG14" s="528"/>
      <c r="AH14" s="528"/>
      <c r="AI14" s="528"/>
      <c r="AJ14" s="528"/>
    </row>
    <row r="15" spans="1:39" ht="14.1" customHeight="1">
      <c r="A15" s="46"/>
      <c r="B15" s="46"/>
      <c r="C15" s="46"/>
      <c r="D15" s="46"/>
      <c r="E15" s="46"/>
      <c r="F15" s="46"/>
      <c r="G15" s="46"/>
      <c r="H15" s="46"/>
      <c r="I15" s="46"/>
      <c r="J15" s="46"/>
      <c r="K15" s="46"/>
      <c r="L15" s="46"/>
      <c r="M15" s="46"/>
      <c r="N15" s="46"/>
      <c r="O15" s="46"/>
      <c r="P15" s="46"/>
      <c r="Q15" s="46"/>
      <c r="R15" s="46"/>
      <c r="S15" s="46"/>
      <c r="T15" s="46"/>
      <c r="U15" s="254" t="s">
        <v>504</v>
      </c>
      <c r="V15" s="254"/>
      <c r="W15" s="254"/>
      <c r="X15" s="237"/>
      <c r="Y15" s="528" t="str">
        <f>IF(○【申請手続】交付申請書!U16="","",○【申請手続】交付申請書!U16)</f>
        <v/>
      </c>
      <c r="Z15" s="528"/>
      <c r="AA15" s="528"/>
      <c r="AB15" s="528"/>
      <c r="AC15" s="528"/>
      <c r="AD15" s="528"/>
      <c r="AE15" s="528"/>
      <c r="AF15" s="528"/>
      <c r="AG15" s="528"/>
      <c r="AH15" s="528"/>
      <c r="AI15" s="528"/>
      <c r="AJ15" s="236" t="s">
        <v>22</v>
      </c>
      <c r="AK15" s="232"/>
      <c r="AL15" s="232"/>
      <c r="AM15" s="232"/>
    </row>
    <row r="16" spans="1:39"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244"/>
      <c r="Y16" s="244"/>
      <c r="Z16" s="244"/>
      <c r="AA16" s="244"/>
      <c r="AB16" s="244"/>
      <c r="AC16" s="244"/>
      <c r="AD16" s="244"/>
      <c r="AE16" s="244"/>
      <c r="AF16" s="244"/>
      <c r="AG16" s="244"/>
      <c r="AH16" s="244"/>
      <c r="AI16" s="244"/>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115" t="s">
        <v>112</v>
      </c>
      <c r="V18" s="528" t="str">
        <f>IF(○【申請手続】交付申請書!S20="","",○【申請手続】交付申請書!S20)</f>
        <v/>
      </c>
      <c r="W18" s="528"/>
      <c r="X18" s="528"/>
      <c r="Y18" s="528"/>
      <c r="Z18" s="528"/>
      <c r="AA18" s="528"/>
      <c r="AB18" s="528"/>
      <c r="AC18" s="528"/>
      <c r="AD18" s="528"/>
      <c r="AE18" s="528"/>
      <c r="AF18" s="528"/>
      <c r="AG18" s="528"/>
      <c r="AH18" s="528"/>
      <c r="AI18" s="528"/>
      <c r="AJ18" s="528"/>
    </row>
    <row r="19" spans="1:36" ht="14.1" customHeight="1">
      <c r="A19" s="46"/>
      <c r="B19" s="46"/>
      <c r="C19" s="46"/>
      <c r="D19" s="46"/>
      <c r="E19" s="46"/>
      <c r="F19" s="46"/>
      <c r="G19" s="46"/>
      <c r="H19" s="46"/>
      <c r="I19" s="46"/>
      <c r="J19" s="46"/>
      <c r="K19" s="46"/>
      <c r="L19" s="46"/>
      <c r="M19" s="46"/>
      <c r="N19" s="46"/>
      <c r="O19" s="46"/>
      <c r="P19" s="46"/>
      <c r="Q19" s="46"/>
      <c r="R19" s="46"/>
      <c r="S19" s="46"/>
      <c r="T19" s="47"/>
      <c r="U19" s="232"/>
      <c r="V19" s="528"/>
      <c r="W19" s="528"/>
      <c r="X19" s="528"/>
      <c r="Y19" s="528"/>
      <c r="Z19" s="528"/>
      <c r="AA19" s="528"/>
      <c r="AB19" s="528"/>
      <c r="AC19" s="528"/>
      <c r="AD19" s="528"/>
      <c r="AE19" s="528"/>
      <c r="AF19" s="528"/>
      <c r="AG19" s="528"/>
      <c r="AH19" s="528"/>
      <c r="AI19" s="528"/>
      <c r="AJ19" s="528"/>
    </row>
    <row r="20" spans="1:36" ht="14.1" customHeight="1">
      <c r="A20" s="46"/>
      <c r="B20" s="46"/>
      <c r="C20" s="46"/>
      <c r="D20" s="46"/>
      <c r="E20" s="46"/>
      <c r="F20" s="46"/>
      <c r="G20" s="46"/>
      <c r="H20" s="46"/>
      <c r="I20" s="46"/>
      <c r="J20" s="46"/>
      <c r="K20" s="46"/>
      <c r="L20" s="46"/>
      <c r="M20" s="46"/>
      <c r="N20" s="46"/>
      <c r="O20" s="46"/>
      <c r="P20" s="46"/>
      <c r="Q20" s="46"/>
      <c r="R20" s="46"/>
      <c r="S20" s="46"/>
      <c r="T20" s="47"/>
      <c r="U20" s="232"/>
      <c r="V20" s="528"/>
      <c r="W20" s="528"/>
      <c r="X20" s="528"/>
      <c r="Y20" s="528"/>
      <c r="Z20" s="528"/>
      <c r="AA20" s="528"/>
      <c r="AB20" s="528"/>
      <c r="AC20" s="528"/>
      <c r="AD20" s="528"/>
      <c r="AE20" s="528"/>
      <c r="AF20" s="528"/>
      <c r="AG20" s="528"/>
      <c r="AH20" s="528"/>
      <c r="AI20" s="528"/>
      <c r="AJ20" s="528"/>
    </row>
    <row r="21" spans="1:36" ht="14.25">
      <c r="A21" s="46"/>
      <c r="B21" s="46"/>
      <c r="C21" s="46"/>
      <c r="D21" s="46"/>
      <c r="E21" s="46"/>
      <c r="F21" s="46"/>
      <c r="G21" s="46"/>
      <c r="H21" s="46"/>
      <c r="I21" s="46"/>
      <c r="J21" s="46"/>
      <c r="K21" s="46"/>
      <c r="L21" s="46"/>
      <c r="M21" s="46"/>
      <c r="N21" s="46"/>
      <c r="O21" s="46"/>
      <c r="P21" s="46" t="s">
        <v>7</v>
      </c>
      <c r="Q21" s="46"/>
      <c r="R21" s="46"/>
      <c r="S21" s="46"/>
      <c r="T21" s="2"/>
      <c r="U21" s="239"/>
      <c r="V21" s="527" t="str">
        <f>IF(○【申請手続】交付申請書!S23="","",○【申請手続】交付申請書!S23)</f>
        <v/>
      </c>
      <c r="W21" s="527"/>
      <c r="X21" s="527"/>
      <c r="Y21" s="527"/>
      <c r="Z21" s="527"/>
      <c r="AA21" s="527"/>
      <c r="AB21" s="527"/>
      <c r="AC21" s="527"/>
      <c r="AD21" s="527"/>
      <c r="AE21" s="527"/>
      <c r="AF21" s="527"/>
      <c r="AG21" s="527"/>
      <c r="AH21" s="527"/>
      <c r="AI21" s="527"/>
      <c r="AJ21" s="527"/>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527" t="str">
        <f>IF(○【申請手続】交付申請書!T25="","",○【申請手続】交付申請書!T25)</f>
        <v/>
      </c>
      <c r="W23" s="527"/>
      <c r="X23" s="527"/>
      <c r="Y23" s="527"/>
      <c r="Z23" s="527"/>
      <c r="AA23" s="527"/>
      <c r="AB23" s="527"/>
      <c r="AC23" s="527"/>
      <c r="AD23" s="527"/>
      <c r="AE23" s="527"/>
      <c r="AF23" s="527"/>
      <c r="AG23" s="527"/>
      <c r="AH23" s="527"/>
      <c r="AI23" s="46"/>
      <c r="AJ23" s="46"/>
    </row>
    <row r="24" spans="1:36" ht="14.1" customHeight="1">
      <c r="U24" s="254" t="s">
        <v>504</v>
      </c>
      <c r="V24" s="254"/>
      <c r="W24" s="254"/>
      <c r="X24" s="527" t="str">
        <f>IF(○【申請手続】交付申請書!U26="","",○【申請手続】交付申請書!U26)</f>
        <v/>
      </c>
      <c r="Y24" s="527"/>
      <c r="Z24" s="527"/>
      <c r="AA24" s="527"/>
      <c r="AB24" s="527"/>
      <c r="AC24" s="527"/>
      <c r="AD24" s="527"/>
      <c r="AE24" s="527"/>
      <c r="AF24" s="527"/>
      <c r="AG24" s="527"/>
      <c r="AH24" s="527"/>
      <c r="AI24" s="239" t="s">
        <v>22</v>
      </c>
      <c r="AJ24" s="239"/>
    </row>
    <row r="27" spans="1:36" s="46" customFormat="1" ht="15" customHeight="1">
      <c r="A27" s="2"/>
      <c r="B27" s="2"/>
      <c r="C27" s="2"/>
      <c r="D27" s="11" t="s">
        <v>1</v>
      </c>
      <c r="E27" s="249">
        <v>8</v>
      </c>
      <c r="F27" s="249"/>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529" t="s">
        <v>199</v>
      </c>
      <c r="B28" s="529"/>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row>
    <row r="29" spans="1:36" ht="14.1" customHeight="1">
      <c r="P29" s="132"/>
    </row>
    <row r="31" spans="1:36" ht="14.1" customHeight="1">
      <c r="B31" s="2" t="s">
        <v>200</v>
      </c>
    </row>
    <row r="33" spans="1:35" ht="14.1" customHeight="1">
      <c r="A33" s="244" t="s">
        <v>201</v>
      </c>
      <c r="B33" s="244"/>
      <c r="C33" s="244"/>
      <c r="D33" s="244"/>
      <c r="E33" s="244"/>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row>
    <row r="35" spans="1:35" ht="14.1" customHeight="1">
      <c r="A35" s="48" t="s">
        <v>202</v>
      </c>
      <c r="B35" s="133"/>
      <c r="C35" s="115" t="s">
        <v>203</v>
      </c>
    </row>
    <row r="36" spans="1:35" ht="14.1" customHeight="1">
      <c r="A36" s="46"/>
      <c r="B36" s="133"/>
    </row>
    <row r="37" spans="1:35" ht="14.1" customHeight="1">
      <c r="A37" s="48" t="s">
        <v>204</v>
      </c>
      <c r="B37" s="133"/>
      <c r="C37" s="115" t="s">
        <v>205</v>
      </c>
    </row>
    <row r="38" spans="1:35" ht="14.1" customHeight="1">
      <c r="A38" s="46"/>
      <c r="B38" s="133"/>
    </row>
    <row r="39" spans="1:35" ht="14.1" customHeight="1">
      <c r="A39" s="173" t="s">
        <v>206</v>
      </c>
      <c r="B39" s="133"/>
      <c r="C39" s="115" t="s">
        <v>207</v>
      </c>
    </row>
    <row r="40" spans="1:35" ht="14.1" customHeight="1">
      <c r="A40" s="173"/>
      <c r="B40" s="133"/>
      <c r="C40" s="115" t="s">
        <v>208</v>
      </c>
    </row>
    <row r="41" spans="1:35" ht="14.1" customHeight="1">
      <c r="A41" s="48"/>
      <c r="B41" s="133"/>
    </row>
    <row r="42" spans="1:35" ht="14.1" customHeight="1">
      <c r="A42" s="48" t="s">
        <v>209</v>
      </c>
      <c r="B42" s="133"/>
      <c r="C42" s="115" t="s">
        <v>210</v>
      </c>
    </row>
    <row r="43" spans="1:35" ht="14.1" customHeight="1">
      <c r="A43" s="46"/>
      <c r="B43" s="133"/>
    </row>
    <row r="44" spans="1:35" ht="14.1" customHeight="1">
      <c r="A44" s="48" t="s">
        <v>211</v>
      </c>
      <c r="B44" s="133"/>
      <c r="C44" s="115" t="s">
        <v>212</v>
      </c>
    </row>
    <row r="45" spans="1:35" ht="14.1" customHeight="1">
      <c r="A45" s="46"/>
      <c r="B45" s="133"/>
    </row>
    <row r="46" spans="1:35" ht="14.1" customHeight="1">
      <c r="A46" s="119" t="s">
        <v>213</v>
      </c>
      <c r="B46" s="120"/>
      <c r="C46" s="2" t="s">
        <v>214</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291" t="s">
        <v>215</v>
      </c>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row>
    <row r="48" spans="1:35" ht="14.1" customHeight="1">
      <c r="A48" s="46"/>
    </row>
    <row r="49" spans="1:10" ht="14.1" customHeight="1">
      <c r="A49" s="48" t="s">
        <v>216</v>
      </c>
      <c r="C49" s="115" t="s">
        <v>217</v>
      </c>
    </row>
    <row r="50" spans="1:10" ht="14.1" customHeight="1">
      <c r="A50" s="46"/>
    </row>
    <row r="51" spans="1:10" ht="14.1" customHeight="1">
      <c r="A51" s="48" t="s">
        <v>218</v>
      </c>
      <c r="C51" s="115" t="s">
        <v>219</v>
      </c>
    </row>
    <row r="52" spans="1:10" ht="14.1" customHeight="1">
      <c r="A52" s="49"/>
      <c r="C52" s="115" t="s">
        <v>1</v>
      </c>
      <c r="E52" s="526"/>
      <c r="F52" s="526"/>
      <c r="G52" s="132" t="s">
        <v>2</v>
      </c>
      <c r="H52" s="526"/>
      <c r="I52" s="526"/>
      <c r="J52" s="115" t="s">
        <v>220</v>
      </c>
    </row>
  </sheetData>
  <sheetProtection formatCells="0" selectLockedCells="1"/>
  <mergeCells count="21">
    <mergeCell ref="E52:F52"/>
    <mergeCell ref="H52:I52"/>
    <mergeCell ref="X16:AI16"/>
    <mergeCell ref="A28:AI28"/>
    <mergeCell ref="A33:AI33"/>
    <mergeCell ref="C47:AI47"/>
    <mergeCell ref="E27:F27"/>
    <mergeCell ref="V18:AJ20"/>
    <mergeCell ref="V21:AJ21"/>
    <mergeCell ref="U24:W24"/>
    <mergeCell ref="X24:AH24"/>
    <mergeCell ref="Z3:AA3"/>
    <mergeCell ref="AC3:AD3"/>
    <mergeCell ref="AF3:AH3"/>
    <mergeCell ref="C6:E6"/>
    <mergeCell ref="V23:AH23"/>
    <mergeCell ref="V14:AJ14"/>
    <mergeCell ref="V9:AJ11"/>
    <mergeCell ref="V12:AJ13"/>
    <mergeCell ref="U15:W15"/>
    <mergeCell ref="Y15:AI15"/>
  </mergeCells>
  <phoneticPr fontId="2"/>
  <conditionalFormatting sqref="C6:E6">
    <cfRule type="expression" dxfId="55" priority="4">
      <formula>$C$6=0</formula>
    </cfRule>
  </conditionalFormatting>
  <conditionalFormatting sqref="E52 H52">
    <cfRule type="cellIs" dxfId="54" priority="5" operator="equal">
      <formula>""</formula>
    </cfRule>
  </conditionalFormatting>
  <conditionalFormatting sqref="E27:F27">
    <cfRule type="cellIs" dxfId="53" priority="2" operator="equal">
      <formula>""</formula>
    </cfRule>
  </conditionalFormatting>
  <conditionalFormatting sqref="V9 V12 V14">
    <cfRule type="cellIs" dxfId="52" priority="8" operator="equal">
      <formula>""</formula>
    </cfRule>
  </conditionalFormatting>
  <conditionalFormatting sqref="Y15">
    <cfRule type="cellIs" dxfId="51" priority="1" operator="equal">
      <formula>""</formula>
    </cfRule>
  </conditionalFormatting>
  <conditionalFormatting sqref="Z3 AC3 AF3">
    <cfRule type="cellIs" dxfId="50" priority="6" operator="equal">
      <formula>""</formula>
    </cfRule>
  </conditionalFormatting>
  <printOptions gridLinesSet="0"/>
  <pageMargins left="0.7" right="0.7" top="0.75" bottom="0.75" header="0.3" footer="0.3"/>
  <pageSetup paperSize="9" scale="93" orientation="portrait" horizontalDpi="4294967292" r:id="rId1"/>
  <headerFooter alignWithMargins="0"/>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allowBlank="1" showInputMessage="1" showErrorMessage="1" xr:uid="{00000000-0002-0000-0500-000001000000}">
          <x14:formula1>
            <xm:f>【提出不要】リスト!$H$8:$H$11</xm:f>
          </x14:formula1>
          <xm:sqref>E52:F52</xm:sqref>
        </x14:dataValidation>
        <x14:dataValidation type="list" imeMode="disabled" allowBlank="1" showInputMessage="1" showErrorMessage="1" xr:uid="{00000000-0002-0000-0500-000003000000}">
          <x14:formula1>
            <xm:f>【提出不要】リスト!$H$8:$H$9</xm:f>
          </x14:formula1>
          <xm:sqref>Z3:AA3</xm:sqref>
        </x14:dataValidation>
        <x14:dataValidation type="list" allowBlank="1" showInputMessage="1" showErrorMessage="1" xr:uid="{00000000-0002-0000-0500-000000000000}">
          <x14:formula1>
            <xm:f>【提出不要】リスト!$I$6:$I$17</xm:f>
          </x14:formula1>
          <xm:sqref>H52:I52</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AB9149DE-D2B1-4E42-AFD6-931E2566B496}">
          <x14:formula1>
            <xm:f>【提出不要】リスト!$H$8:$H$8</xm:f>
          </x14:formula1>
          <xm:sqref>E27:F27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view="pageBreakPreview" zoomScaleNormal="100" zoomScaleSheetLayoutView="100" workbookViewId="0">
      <selection activeCell="E16" sqref="E16:H17"/>
    </sheetView>
  </sheetViews>
  <sheetFormatPr defaultColWidth="2.75" defaultRowHeight="19.7" customHeight="1"/>
  <cols>
    <col min="1" max="28" width="2.75" style="82"/>
    <col min="29" max="29" width="2.75" style="82" customWidth="1"/>
    <col min="30" max="34" width="2.75" style="82"/>
    <col min="35" max="35" width="8.5" style="82" bestFit="1" customWidth="1"/>
    <col min="36" max="36" width="3.25" style="82" bestFit="1" customWidth="1"/>
    <col min="37" max="39" width="2.75" style="82"/>
    <col min="40" max="40" width="3.25" style="82" bestFit="1" customWidth="1"/>
    <col min="41" max="49" width="2.75" style="82"/>
    <col min="50" max="50" width="3.25" style="82" bestFit="1" customWidth="1"/>
    <col min="51" max="52" width="2.75" style="82"/>
    <col min="53" max="54" width="2.75" style="82" customWidth="1"/>
    <col min="55" max="59" width="6.5" style="82" hidden="1" customWidth="1"/>
    <col min="60" max="61" width="2.75" style="82" customWidth="1"/>
    <col min="62" max="16384" width="2.75" style="82"/>
  </cols>
  <sheetData>
    <row r="1" spans="1:50" ht="19.7" customHeight="1">
      <c r="B1" s="82" t="s">
        <v>48</v>
      </c>
    </row>
    <row r="2" spans="1:50" ht="19.7" customHeight="1">
      <c r="A2" s="268" t="s">
        <v>221</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row>
    <row r="4" spans="1:50" ht="19.7" customHeight="1">
      <c r="A4" s="121" t="s">
        <v>50</v>
      </c>
      <c r="B4" s="84"/>
      <c r="C4" s="84"/>
      <c r="D4" s="85"/>
      <c r="E4" s="538" t="s">
        <v>51</v>
      </c>
      <c r="F4" s="539"/>
      <c r="G4" s="539"/>
      <c r="H4" s="540"/>
      <c r="I4" s="535" t="s">
        <v>52</v>
      </c>
      <c r="J4" s="536"/>
      <c r="K4" s="537"/>
      <c r="L4" s="535" t="s">
        <v>53</v>
      </c>
      <c r="M4" s="536"/>
      <c r="N4" s="536"/>
      <c r="O4" s="537"/>
      <c r="P4" s="535" t="s">
        <v>54</v>
      </c>
      <c r="Q4" s="536"/>
      <c r="R4" s="536"/>
      <c r="S4" s="537"/>
      <c r="T4" s="535" t="s">
        <v>222</v>
      </c>
      <c r="U4" s="536"/>
      <c r="V4" s="536"/>
      <c r="W4" s="537"/>
      <c r="X4" s="538" t="s">
        <v>56</v>
      </c>
      <c r="Y4" s="539"/>
      <c r="Z4" s="539"/>
      <c r="AA4" s="540"/>
      <c r="AB4" s="538" t="s">
        <v>57</v>
      </c>
      <c r="AC4" s="539"/>
      <c r="AD4" s="539"/>
      <c r="AE4" s="540"/>
      <c r="AF4" s="538" t="s">
        <v>58</v>
      </c>
      <c r="AG4" s="539"/>
      <c r="AH4" s="539"/>
      <c r="AI4" s="540"/>
      <c r="AJ4" s="538" t="s">
        <v>58</v>
      </c>
      <c r="AK4" s="539"/>
      <c r="AL4" s="539"/>
      <c r="AM4" s="540"/>
      <c r="AN4" s="535" t="s">
        <v>223</v>
      </c>
      <c r="AO4" s="536"/>
      <c r="AP4" s="536"/>
      <c r="AQ4" s="537"/>
      <c r="AR4" s="535" t="s">
        <v>59</v>
      </c>
      <c r="AS4" s="536"/>
      <c r="AT4" s="537"/>
      <c r="AU4" s="535" t="s">
        <v>224</v>
      </c>
      <c r="AV4" s="536"/>
      <c r="AW4" s="536"/>
      <c r="AX4" s="537"/>
    </row>
    <row r="5" spans="1:50" ht="19.7" customHeight="1">
      <c r="A5" s="86"/>
      <c r="D5" s="87"/>
      <c r="H5" s="87"/>
      <c r="I5" s="86"/>
      <c r="K5" s="87"/>
      <c r="L5" s="278" t="s">
        <v>225</v>
      </c>
      <c r="M5" s="255"/>
      <c r="N5" s="255"/>
      <c r="O5" s="279"/>
      <c r="P5" s="278" t="s">
        <v>226</v>
      </c>
      <c r="Q5" s="255"/>
      <c r="R5" s="255"/>
      <c r="S5" s="279"/>
      <c r="T5" s="533" t="s">
        <v>227</v>
      </c>
      <c r="U5" s="246"/>
      <c r="V5" s="246"/>
      <c r="W5" s="534"/>
      <c r="X5" s="533" t="s">
        <v>228</v>
      </c>
      <c r="Y5" s="246"/>
      <c r="Z5" s="246"/>
      <c r="AA5" s="534"/>
      <c r="AB5" s="533" t="s">
        <v>229</v>
      </c>
      <c r="AC5" s="246"/>
      <c r="AD5" s="246"/>
      <c r="AE5" s="534"/>
      <c r="AF5" s="533" t="s">
        <v>65</v>
      </c>
      <c r="AG5" s="246"/>
      <c r="AH5" s="246"/>
      <c r="AI5" s="534"/>
      <c r="AJ5" s="533" t="s">
        <v>66</v>
      </c>
      <c r="AK5" s="246"/>
      <c r="AL5" s="246"/>
      <c r="AM5" s="534"/>
      <c r="AN5" s="278" t="s">
        <v>230</v>
      </c>
      <c r="AO5" s="255"/>
      <c r="AP5" s="255"/>
      <c r="AQ5" s="279"/>
      <c r="AR5" s="278" t="s">
        <v>231</v>
      </c>
      <c r="AS5" s="255"/>
      <c r="AT5" s="279"/>
      <c r="AU5" s="278" t="s">
        <v>232</v>
      </c>
      <c r="AV5" s="255"/>
      <c r="AW5" s="255"/>
      <c r="AX5" s="279"/>
    </row>
    <row r="6" spans="1:50" ht="19.7" customHeight="1">
      <c r="A6" s="86"/>
      <c r="D6" s="87"/>
      <c r="H6" s="87"/>
      <c r="I6" s="86"/>
      <c r="K6" s="87"/>
      <c r="L6" s="86"/>
      <c r="P6" s="86"/>
      <c r="S6" s="87"/>
      <c r="T6" s="533" t="s">
        <v>233</v>
      </c>
      <c r="U6" s="246"/>
      <c r="V6" s="246"/>
      <c r="W6" s="534"/>
      <c r="X6" s="9" t="s">
        <v>234</v>
      </c>
      <c r="Y6" s="5"/>
      <c r="AA6" s="87"/>
      <c r="AB6" s="278" t="s">
        <v>235</v>
      </c>
      <c r="AC6" s="255"/>
      <c r="AD6" s="255"/>
      <c r="AE6" s="279"/>
      <c r="AF6" s="533" t="s">
        <v>236</v>
      </c>
      <c r="AG6" s="246"/>
      <c r="AH6" s="246"/>
      <c r="AI6" s="534"/>
      <c r="AJ6" s="533" t="s">
        <v>237</v>
      </c>
      <c r="AK6" s="246"/>
      <c r="AL6" s="246"/>
      <c r="AM6" s="534"/>
      <c r="AN6" s="86"/>
      <c r="AQ6" s="87"/>
      <c r="AR6" s="86"/>
      <c r="AT6" s="87"/>
      <c r="AU6" s="278" t="s">
        <v>238</v>
      </c>
      <c r="AV6" s="255"/>
      <c r="AW6" s="255"/>
      <c r="AX6" s="279"/>
    </row>
    <row r="7" spans="1:50" ht="19.7" customHeight="1">
      <c r="A7" s="86"/>
      <c r="D7" s="87"/>
      <c r="H7" s="87"/>
      <c r="I7" s="86"/>
      <c r="K7" s="87"/>
      <c r="L7" s="86"/>
      <c r="N7" s="122"/>
      <c r="P7" s="86"/>
      <c r="S7" s="87"/>
      <c r="T7" s="533" t="s">
        <v>239</v>
      </c>
      <c r="U7" s="246"/>
      <c r="V7" s="246"/>
      <c r="W7" s="534"/>
      <c r="Y7" s="7"/>
      <c r="AA7" s="87"/>
      <c r="AB7" s="278" t="s">
        <v>240</v>
      </c>
      <c r="AC7" s="255"/>
      <c r="AD7" s="255"/>
      <c r="AE7" s="279"/>
      <c r="AF7" s="278" t="s">
        <v>235</v>
      </c>
      <c r="AG7" s="255"/>
      <c r="AH7" s="255"/>
      <c r="AI7" s="279"/>
      <c r="AJ7" s="278" t="s">
        <v>241</v>
      </c>
      <c r="AK7" s="255"/>
      <c r="AL7" s="255"/>
      <c r="AM7" s="279"/>
      <c r="AN7" s="86"/>
      <c r="AQ7" s="87"/>
      <c r="AR7" s="86"/>
      <c r="AT7" s="87"/>
      <c r="AU7" s="86"/>
      <c r="AX7" s="87"/>
    </row>
    <row r="8" spans="1:50" ht="19.7" customHeight="1">
      <c r="A8" s="86"/>
      <c r="D8" s="87"/>
      <c r="H8" s="87"/>
      <c r="I8" s="86"/>
      <c r="K8" s="87"/>
      <c r="L8" s="86"/>
      <c r="P8" s="86"/>
      <c r="S8" s="87"/>
      <c r="T8" s="533" t="s">
        <v>242</v>
      </c>
      <c r="U8" s="246"/>
      <c r="V8" s="246"/>
      <c r="W8" s="534"/>
      <c r="X8" s="86"/>
      <c r="AA8" s="87"/>
      <c r="AB8" s="278" t="s">
        <v>243</v>
      </c>
      <c r="AC8" s="255"/>
      <c r="AD8" s="255"/>
      <c r="AE8" s="279"/>
      <c r="AF8" s="278" t="s">
        <v>240</v>
      </c>
      <c r="AG8" s="255"/>
      <c r="AH8" s="255"/>
      <c r="AI8" s="279"/>
      <c r="AJ8" s="278" t="s">
        <v>75</v>
      </c>
      <c r="AK8" s="255"/>
      <c r="AL8" s="255"/>
      <c r="AM8" s="279"/>
      <c r="AN8" s="86"/>
      <c r="AQ8" s="87"/>
      <c r="AR8" s="86"/>
      <c r="AT8" s="87"/>
      <c r="AU8" s="86"/>
      <c r="AX8" s="87"/>
    </row>
    <row r="9" spans="1:50" ht="19.7" customHeight="1">
      <c r="A9" s="86"/>
      <c r="D9" s="87"/>
      <c r="H9" s="87"/>
      <c r="I9" s="86"/>
      <c r="K9" s="87"/>
      <c r="L9" s="86"/>
      <c r="P9" s="86"/>
      <c r="S9" s="87"/>
      <c r="T9" s="86" t="s">
        <v>244</v>
      </c>
      <c r="W9" s="87"/>
      <c r="X9" s="86"/>
      <c r="AA9" s="87"/>
      <c r="AB9" s="86"/>
      <c r="AE9" s="87"/>
      <c r="AF9" s="278" t="s">
        <v>243</v>
      </c>
      <c r="AG9" s="255"/>
      <c r="AH9" s="255"/>
      <c r="AI9" s="279"/>
      <c r="AJ9" s="278" t="s">
        <v>245</v>
      </c>
      <c r="AK9" s="255"/>
      <c r="AL9" s="255"/>
      <c r="AM9" s="279"/>
      <c r="AN9" s="86"/>
      <c r="AQ9" s="87"/>
      <c r="AR9" s="86"/>
      <c r="AT9" s="87"/>
      <c r="AU9" s="86"/>
      <c r="AX9" s="87"/>
    </row>
    <row r="10" spans="1:50" ht="19.7" customHeight="1">
      <c r="A10" s="86"/>
      <c r="D10" s="87"/>
      <c r="I10" s="86"/>
      <c r="L10" s="86"/>
      <c r="P10" s="86"/>
      <c r="S10" s="87"/>
      <c r="T10" s="86" t="s">
        <v>246</v>
      </c>
      <c r="W10" s="87"/>
      <c r="X10" s="86"/>
      <c r="AA10" s="87"/>
      <c r="AB10" s="86"/>
      <c r="AE10" s="87"/>
      <c r="AF10" s="86"/>
      <c r="AI10" s="87"/>
      <c r="AM10" s="87"/>
      <c r="AN10" s="86"/>
      <c r="AQ10" s="87"/>
      <c r="AR10" s="86"/>
      <c r="AT10" s="87"/>
      <c r="AU10" s="86"/>
      <c r="AX10" s="87"/>
    </row>
    <row r="11" spans="1:50" ht="19.7" customHeight="1">
      <c r="A11" s="90"/>
      <c r="B11" s="91"/>
      <c r="C11" s="91"/>
      <c r="D11" s="92"/>
      <c r="E11" s="91"/>
      <c r="F11" s="91"/>
      <c r="G11" s="91"/>
      <c r="H11" s="87" t="s">
        <v>76</v>
      </c>
      <c r="I11" s="90"/>
      <c r="J11" s="91"/>
      <c r="K11" s="87" t="s">
        <v>77</v>
      </c>
      <c r="L11" s="90"/>
      <c r="M11" s="91"/>
      <c r="N11" s="91"/>
      <c r="O11" s="91" t="s">
        <v>78</v>
      </c>
      <c r="P11" s="90"/>
      <c r="Q11" s="91"/>
      <c r="R11" s="91"/>
      <c r="S11" s="92" t="s">
        <v>79</v>
      </c>
      <c r="T11" s="90"/>
      <c r="U11" s="91"/>
      <c r="V11" s="91"/>
      <c r="W11" s="92" t="s">
        <v>80</v>
      </c>
      <c r="X11" s="90"/>
      <c r="Y11" s="91"/>
      <c r="Z11" s="91"/>
      <c r="AA11" s="92" t="s">
        <v>81</v>
      </c>
      <c r="AB11" s="90"/>
      <c r="AC11" s="91"/>
      <c r="AD11" s="91"/>
      <c r="AE11" s="92" t="s">
        <v>82</v>
      </c>
      <c r="AF11" s="90"/>
      <c r="AG11" s="91"/>
      <c r="AH11" s="91"/>
      <c r="AI11" s="92" t="s">
        <v>83</v>
      </c>
      <c r="AJ11" s="91"/>
      <c r="AK11" s="91"/>
      <c r="AL11" s="91"/>
      <c r="AM11" s="92" t="s">
        <v>84</v>
      </c>
      <c r="AN11" s="86"/>
      <c r="AQ11" s="87" t="s">
        <v>247</v>
      </c>
      <c r="AR11" s="86"/>
      <c r="AT11" s="87" t="s">
        <v>248</v>
      </c>
      <c r="AU11" s="86"/>
      <c r="AX11" s="87" t="s">
        <v>249</v>
      </c>
    </row>
    <row r="12" spans="1:50" ht="19.7" customHeight="1">
      <c r="A12" s="4" t="s">
        <v>85</v>
      </c>
      <c r="B12" s="84"/>
      <c r="C12" s="84"/>
      <c r="D12" s="85"/>
      <c r="E12" s="84"/>
      <c r="F12" s="84"/>
      <c r="G12" s="84"/>
      <c r="H12" s="84"/>
      <c r="I12" s="83"/>
      <c r="J12" s="84"/>
      <c r="K12" s="85"/>
      <c r="L12" s="84"/>
      <c r="M12" s="84"/>
      <c r="N12" s="84"/>
      <c r="O12" s="84"/>
      <c r="P12" s="83"/>
      <c r="Q12" s="84"/>
      <c r="R12" s="84"/>
      <c r="S12" s="85"/>
      <c r="T12" s="84"/>
      <c r="U12" s="84"/>
      <c r="V12" s="84"/>
      <c r="W12" s="84"/>
      <c r="X12" s="83"/>
      <c r="Y12" s="84"/>
      <c r="Z12" s="84"/>
      <c r="AA12" s="85"/>
      <c r="AB12" s="84"/>
      <c r="AC12" s="84"/>
      <c r="AD12" s="84"/>
      <c r="AE12" s="84"/>
      <c r="AF12" s="83"/>
      <c r="AG12" s="84"/>
      <c r="AH12" s="84"/>
      <c r="AI12" s="85"/>
      <c r="AJ12" s="83"/>
      <c r="AK12" s="84"/>
      <c r="AL12" s="84"/>
      <c r="AM12" s="85"/>
      <c r="AN12" s="83"/>
      <c r="AO12" s="84"/>
      <c r="AP12" s="84"/>
      <c r="AQ12" s="85"/>
      <c r="AR12" s="83"/>
      <c r="AS12" s="84"/>
      <c r="AT12" s="85"/>
      <c r="AU12" s="83"/>
      <c r="AV12" s="84"/>
      <c r="AW12" s="84"/>
      <c r="AX12" s="85"/>
    </row>
    <row r="13" spans="1:50" ht="19.7" customHeight="1">
      <c r="A13" s="111" t="s">
        <v>86</v>
      </c>
      <c r="D13" s="87"/>
      <c r="I13" s="86"/>
      <c r="K13" s="87"/>
      <c r="P13" s="86"/>
      <c r="S13" s="87"/>
      <c r="X13" s="86"/>
      <c r="AA13" s="87"/>
      <c r="AF13" s="86"/>
      <c r="AI13" s="87"/>
      <c r="AJ13" s="86"/>
      <c r="AM13" s="87"/>
      <c r="AN13" s="86"/>
      <c r="AQ13" s="87"/>
      <c r="AR13" s="86"/>
      <c r="AT13" s="87"/>
      <c r="AU13" s="86"/>
      <c r="AX13" s="87"/>
    </row>
    <row r="14" spans="1:50" ht="19.7" customHeight="1">
      <c r="A14" s="111" t="s">
        <v>87</v>
      </c>
      <c r="D14" s="87"/>
      <c r="I14" s="86"/>
      <c r="K14" s="87"/>
      <c r="P14" s="86"/>
      <c r="S14" s="87"/>
      <c r="X14" s="86"/>
      <c r="AA14" s="87"/>
      <c r="AF14" s="86"/>
      <c r="AI14" s="87"/>
      <c r="AJ14" s="86"/>
      <c r="AM14" s="87"/>
      <c r="AN14" s="86"/>
      <c r="AQ14" s="87"/>
      <c r="AR14" s="86"/>
      <c r="AT14" s="87"/>
      <c r="AU14" s="86"/>
      <c r="AX14" s="87"/>
    </row>
    <row r="15" spans="1:50" ht="19.7" customHeight="1">
      <c r="A15" s="111" t="s">
        <v>88</v>
      </c>
      <c r="D15" s="87"/>
      <c r="I15" s="86"/>
      <c r="K15" s="87"/>
      <c r="P15" s="86"/>
      <c r="S15" s="87"/>
      <c r="X15" s="86"/>
      <c r="AA15" s="87"/>
      <c r="AF15" s="86"/>
      <c r="AI15" s="87"/>
      <c r="AJ15" s="86"/>
      <c r="AM15" s="87"/>
      <c r="AN15" s="86"/>
      <c r="AQ15" s="87"/>
      <c r="AR15" s="86"/>
      <c r="AT15" s="87"/>
      <c r="AU15" s="86"/>
      <c r="AX15" s="87"/>
    </row>
    <row r="16" spans="1:50" ht="19.7" customHeight="1">
      <c r="A16" s="111" t="s">
        <v>89</v>
      </c>
      <c r="D16" s="87"/>
      <c r="E16" s="256"/>
      <c r="F16" s="257"/>
      <c r="G16" s="257"/>
      <c r="H16" s="258"/>
      <c r="I16" s="256">
        <v>0</v>
      </c>
      <c r="J16" s="257"/>
      <c r="K16" s="258"/>
      <c r="L16" s="262">
        <f>E16-I16</f>
        <v>0</v>
      </c>
      <c r="M16" s="263"/>
      <c r="N16" s="263"/>
      <c r="O16" s="264"/>
      <c r="P16" s="259"/>
      <c r="Q16" s="260"/>
      <c r="R16" s="260"/>
      <c r="S16" s="261"/>
      <c r="T16" s="262">
        <f>ROUNDDOWN(IF(BC19=1,P16*BC20,IF(BC19=2,P16*BD20)),0)</f>
        <v>0</v>
      </c>
      <c r="U16" s="263"/>
      <c r="V16" s="263"/>
      <c r="W16" s="263"/>
      <c r="X16" s="259"/>
      <c r="Y16" s="260"/>
      <c r="Z16" s="260"/>
      <c r="AA16" s="261"/>
      <c r="AB16" s="262">
        <f>IF(T16&lt;X16,T16,X16)</f>
        <v>0</v>
      </c>
      <c r="AC16" s="263"/>
      <c r="AD16" s="263"/>
      <c r="AE16" s="264"/>
      <c r="AF16" s="262">
        <f>IF(L16&lt;AB16,L16,AB16)</f>
        <v>0</v>
      </c>
      <c r="AG16" s="263"/>
      <c r="AH16" s="263"/>
      <c r="AI16" s="264"/>
      <c r="AJ16" s="262">
        <f>ROUNDDOWN(AF16,-3)</f>
        <v>0</v>
      </c>
      <c r="AK16" s="263"/>
      <c r="AL16" s="263"/>
      <c r="AM16" s="264"/>
      <c r="AN16" s="259"/>
      <c r="AO16" s="260"/>
      <c r="AP16" s="260"/>
      <c r="AQ16" s="261"/>
      <c r="AR16" s="259"/>
      <c r="AS16" s="260"/>
      <c r="AT16" s="261"/>
      <c r="AU16" s="530">
        <f>AR16-AJ16</f>
        <v>0</v>
      </c>
      <c r="AV16" s="531"/>
      <c r="AW16" s="531"/>
      <c r="AX16" s="532"/>
    </row>
    <row r="17" spans="1:59" ht="19.7" customHeight="1">
      <c r="A17" s="111" t="s">
        <v>90</v>
      </c>
      <c r="D17" s="87"/>
      <c r="E17" s="256"/>
      <c r="F17" s="257"/>
      <c r="G17" s="257"/>
      <c r="H17" s="258"/>
      <c r="I17" s="256"/>
      <c r="J17" s="257"/>
      <c r="K17" s="258"/>
      <c r="L17" s="262"/>
      <c r="M17" s="263"/>
      <c r="N17" s="263"/>
      <c r="O17" s="264"/>
      <c r="P17" s="259"/>
      <c r="Q17" s="260"/>
      <c r="R17" s="260"/>
      <c r="S17" s="261"/>
      <c r="T17" s="262"/>
      <c r="U17" s="263"/>
      <c r="V17" s="263"/>
      <c r="W17" s="263"/>
      <c r="X17" s="259"/>
      <c r="Y17" s="260"/>
      <c r="Z17" s="260"/>
      <c r="AA17" s="261"/>
      <c r="AB17" s="262"/>
      <c r="AC17" s="263"/>
      <c r="AD17" s="263"/>
      <c r="AE17" s="264"/>
      <c r="AF17" s="262"/>
      <c r="AG17" s="263"/>
      <c r="AH17" s="263"/>
      <c r="AI17" s="264"/>
      <c r="AJ17" s="262"/>
      <c r="AK17" s="263"/>
      <c r="AL17" s="263"/>
      <c r="AM17" s="264"/>
      <c r="AN17" s="259"/>
      <c r="AO17" s="260"/>
      <c r="AP17" s="260"/>
      <c r="AQ17" s="261"/>
      <c r="AR17" s="259"/>
      <c r="AS17" s="260"/>
      <c r="AT17" s="261"/>
      <c r="AU17" s="530"/>
      <c r="AV17" s="531"/>
      <c r="AW17" s="531"/>
      <c r="AX17" s="532"/>
    </row>
    <row r="18" spans="1:59" ht="19.7" customHeight="1">
      <c r="A18" s="123" t="s">
        <v>91</v>
      </c>
      <c r="B18" s="91"/>
      <c r="C18" s="91"/>
      <c r="D18" s="92"/>
      <c r="E18" s="91"/>
      <c r="F18" s="91"/>
      <c r="G18" s="91"/>
      <c r="H18" s="91" t="s">
        <v>18</v>
      </c>
      <c r="I18" s="90"/>
      <c r="J18" s="91"/>
      <c r="K18" s="92" t="s">
        <v>18</v>
      </c>
      <c r="L18" s="91"/>
      <c r="M18" s="91"/>
      <c r="N18" s="91"/>
      <c r="O18" s="91" t="s">
        <v>18</v>
      </c>
      <c r="P18" s="90"/>
      <c r="Q18" s="91"/>
      <c r="R18" s="91"/>
      <c r="S18" s="92" t="s">
        <v>18</v>
      </c>
      <c r="T18" s="91"/>
      <c r="U18" s="91"/>
      <c r="V18" s="91"/>
      <c r="W18" s="91" t="s">
        <v>18</v>
      </c>
      <c r="X18" s="90"/>
      <c r="Y18" s="91"/>
      <c r="Z18" s="91"/>
      <c r="AA18" s="92" t="s">
        <v>18</v>
      </c>
      <c r="AB18" s="91"/>
      <c r="AC18" s="91"/>
      <c r="AD18" s="91"/>
      <c r="AE18" s="91" t="s">
        <v>18</v>
      </c>
      <c r="AF18" s="90"/>
      <c r="AG18" s="91"/>
      <c r="AH18" s="91"/>
      <c r="AI18" s="92" t="s">
        <v>18</v>
      </c>
      <c r="AJ18" s="90"/>
      <c r="AK18" s="91"/>
      <c r="AL18" s="91"/>
      <c r="AM18" s="92" t="s">
        <v>18</v>
      </c>
      <c r="AN18" s="90"/>
      <c r="AO18" s="91"/>
      <c r="AP18" s="91"/>
      <c r="AQ18" s="92" t="s">
        <v>18</v>
      </c>
      <c r="AR18" s="90"/>
      <c r="AS18" s="91"/>
      <c r="AT18" s="92" t="s">
        <v>18</v>
      </c>
      <c r="AU18" s="90"/>
      <c r="AV18" s="91"/>
      <c r="AW18" s="91"/>
      <c r="AX18" s="92" t="s">
        <v>18</v>
      </c>
    </row>
    <row r="19" spans="1:59" ht="19.7" customHeight="1">
      <c r="A19" s="82" t="s">
        <v>92</v>
      </c>
      <c r="D19" s="82" t="s">
        <v>474</v>
      </c>
      <c r="T19" s="82" t="s">
        <v>250</v>
      </c>
      <c r="BC19" s="95"/>
    </row>
    <row r="20" spans="1:59" ht="19.7" customHeight="1">
      <c r="D20" s="82" t="s">
        <v>475</v>
      </c>
      <c r="T20" s="82" t="s">
        <v>251</v>
      </c>
      <c r="BC20" s="96">
        <v>0.8</v>
      </c>
      <c r="BD20" s="96">
        <v>0.75</v>
      </c>
      <c r="BE20" s="124"/>
      <c r="BF20" s="124"/>
      <c r="BG20" s="95"/>
    </row>
    <row r="21" spans="1:59" ht="19.7" customHeight="1">
      <c r="A21" s="82" t="s">
        <v>68</v>
      </c>
      <c r="D21" s="5" t="s">
        <v>482</v>
      </c>
    </row>
    <row r="22" spans="1:59" ht="19.7" customHeight="1">
      <c r="A22" s="82" t="s">
        <v>95</v>
      </c>
      <c r="D22" s="82" t="s">
        <v>252</v>
      </c>
      <c r="L22" s="82" t="s">
        <v>253</v>
      </c>
      <c r="Q22" s="82" t="s">
        <v>254</v>
      </c>
      <c r="BD22" s="95"/>
    </row>
  </sheetData>
  <sheetProtection formatCells="0" selectLockedCells="1"/>
  <mergeCells count="50">
    <mergeCell ref="AB4:AE4"/>
    <mergeCell ref="AB5:AE5"/>
    <mergeCell ref="AB6:AE6"/>
    <mergeCell ref="AB7:AE7"/>
    <mergeCell ref="AB8:AE8"/>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L4:O4"/>
    <mergeCell ref="L5:O5"/>
    <mergeCell ref="P4:S4"/>
    <mergeCell ref="P5:S5"/>
    <mergeCell ref="T4:W4"/>
    <mergeCell ref="T5:W5"/>
    <mergeCell ref="AF4:AI4"/>
    <mergeCell ref="AF5:AI5"/>
    <mergeCell ref="AF6:AI6"/>
    <mergeCell ref="AF8:AI8"/>
    <mergeCell ref="AF7:AI7"/>
    <mergeCell ref="AJ4:AM4"/>
    <mergeCell ref="AJ5:AM5"/>
    <mergeCell ref="AJ6:AM6"/>
    <mergeCell ref="AJ7:AM7"/>
    <mergeCell ref="AJ8:AM8"/>
    <mergeCell ref="AN4:AQ4"/>
    <mergeCell ref="AN5:AQ5"/>
    <mergeCell ref="AR4:AT4"/>
    <mergeCell ref="AR5:AT5"/>
    <mergeCell ref="AU4:AX4"/>
    <mergeCell ref="AU5:AX5"/>
    <mergeCell ref="AU16:AX17"/>
    <mergeCell ref="AU6:AX6"/>
    <mergeCell ref="AF9:AI9"/>
    <mergeCell ref="AJ9:AM9"/>
    <mergeCell ref="T6:W6"/>
    <mergeCell ref="T7:W7"/>
    <mergeCell ref="T8:W8"/>
  </mergeCells>
  <phoneticPr fontId="2"/>
  <conditionalFormatting sqref="E16 I16 P16 AN16 AR16">
    <cfRule type="cellIs" dxfId="49" priority="20" operator="equal">
      <formula>""</formula>
    </cfRule>
  </conditionalFormatting>
  <conditionalFormatting sqref="K22:P22">
    <cfRule type="expression" dxfId="48" priority="4">
      <formula>$BD$22=""</formula>
    </cfRule>
  </conditionalFormatting>
  <conditionalFormatting sqref="X16:AA17">
    <cfRule type="expression" dxfId="47" priority="13">
      <formula>$X$16=""</formula>
    </cfRule>
  </conditionalFormatting>
  <printOptions gridLinesSet="0"/>
  <pageMargins left="1.1811023622047245" right="1.1811023622047245" top="1.3779527559055118" bottom="0.78740157480314965" header="0.59055118110236227" footer="0.39370078740157483"/>
  <pageSetup paperSize="9" scale="73"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【提出不要】リスト!$AG$6:$AG$22</xm:f>
          </x14:formula1>
          <xm:sqref>X16:AA17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N111"/>
  <sheetViews>
    <sheetView workbookViewId="0">
      <selection activeCell="R6" sqref="R6:X8"/>
    </sheetView>
  </sheetViews>
  <sheetFormatPr defaultColWidth="2.25" defaultRowHeight="14.1" customHeight="1"/>
  <cols>
    <col min="1" max="1" width="2.75" style="81" customWidth="1"/>
    <col min="2" max="2" width="1" style="81" customWidth="1"/>
    <col min="3" max="3" width="5.875" style="81" customWidth="1"/>
    <col min="4" max="9" width="2.25" style="81"/>
    <col min="10" max="10" width="3.5" style="81" customWidth="1"/>
    <col min="11" max="12" width="2.25" style="81"/>
    <col min="13" max="13" width="2.25" style="81" customWidth="1"/>
    <col min="14" max="14" width="2.25" style="81"/>
    <col min="15" max="18" width="2.25" style="81" customWidth="1"/>
    <col min="19" max="20" width="2.25" style="81"/>
    <col min="21" max="21" width="2.25" style="81" customWidth="1"/>
    <col min="22" max="22" width="2.25" style="81"/>
    <col min="23" max="24" width="2.625" style="81" customWidth="1"/>
    <col min="25" max="25" width="2.875" style="81" customWidth="1"/>
    <col min="26" max="32" width="2.625" style="81" customWidth="1"/>
    <col min="33" max="33" width="3" style="81" customWidth="1"/>
    <col min="34" max="34" width="2.5" style="81" customWidth="1"/>
    <col min="35" max="35" width="2.625" style="81" customWidth="1"/>
    <col min="36" max="36" width="4.375" style="81" customWidth="1"/>
    <col min="37" max="39" width="2.625" style="81" customWidth="1"/>
    <col min="40" max="40" width="6" style="81" customWidth="1"/>
    <col min="41" max="41" width="2.25" style="81"/>
    <col min="42" max="42" width="4.5" style="81" customWidth="1"/>
    <col min="43" max="43" width="2.25" style="81" hidden="1" customWidth="1"/>
    <col min="44" max="44" width="4.625" style="81" hidden="1" customWidth="1"/>
    <col min="45" max="45" width="3.5" style="81" hidden="1" customWidth="1"/>
    <col min="46" max="46" width="10.75" style="81" hidden="1" customWidth="1"/>
    <col min="47" max="47" width="2.25" style="81" customWidth="1"/>
    <col min="48" max="16384" width="2.25" style="81"/>
  </cols>
  <sheetData>
    <row r="1" spans="1:44" ht="14.1" customHeight="1">
      <c r="B1" s="115" t="s">
        <v>255</v>
      </c>
    </row>
    <row r="2" spans="1:44" ht="14.1" customHeight="1">
      <c r="A2" s="81" t="s">
        <v>256</v>
      </c>
    </row>
    <row r="3" spans="1:44" ht="24.75" customHeight="1">
      <c r="A3" s="286" t="s">
        <v>257</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1:44" ht="14.1" customHeight="1">
      <c r="A4" s="158"/>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row>
    <row r="5" spans="1:44" ht="14.1" customHeight="1" thickBot="1"/>
    <row r="6" spans="1:44" ht="12" customHeight="1">
      <c r="A6" s="631" t="s">
        <v>258</v>
      </c>
      <c r="B6" s="632"/>
      <c r="C6" s="632"/>
      <c r="D6" s="632"/>
      <c r="E6" s="632"/>
      <c r="F6" s="632"/>
      <c r="G6" s="632"/>
      <c r="H6" s="632"/>
      <c r="I6" s="632"/>
      <c r="J6" s="632"/>
      <c r="K6" s="633"/>
      <c r="L6" s="721" t="s">
        <v>102</v>
      </c>
      <c r="M6" s="721"/>
      <c r="N6" s="721"/>
      <c r="O6" s="721"/>
      <c r="P6" s="721"/>
      <c r="Q6" s="722"/>
      <c r="R6" s="697"/>
      <c r="S6" s="697"/>
      <c r="T6" s="697"/>
      <c r="U6" s="697"/>
      <c r="V6" s="697"/>
      <c r="W6" s="697"/>
      <c r="X6" s="697"/>
      <c r="Y6" s="643" t="s">
        <v>18</v>
      </c>
      <c r="Z6" s="712" t="s">
        <v>259</v>
      </c>
      <c r="AA6" s="713"/>
      <c r="AB6" s="713"/>
      <c r="AC6" s="713"/>
      <c r="AD6" s="713"/>
      <c r="AE6" s="714"/>
      <c r="AF6" s="689" t="str">
        <f>IF(○【申請手続】事業実施計画書!AH8="","",○【申請手続】事業実施計画書!AH8)</f>
        <v/>
      </c>
      <c r="AG6" s="689"/>
      <c r="AH6" s="689"/>
      <c r="AI6" s="689"/>
      <c r="AJ6" s="689"/>
      <c r="AK6" s="689"/>
      <c r="AL6" s="689"/>
      <c r="AM6" s="689"/>
      <c r="AN6" s="692" t="s">
        <v>104</v>
      </c>
    </row>
    <row r="7" spans="1:44" ht="12" customHeight="1">
      <c r="A7" s="634"/>
      <c r="B7" s="635"/>
      <c r="C7" s="635"/>
      <c r="D7" s="635"/>
      <c r="E7" s="635"/>
      <c r="F7" s="635"/>
      <c r="G7" s="635"/>
      <c r="H7" s="635"/>
      <c r="I7" s="635"/>
      <c r="J7" s="635"/>
      <c r="K7" s="636"/>
      <c r="L7" s="723"/>
      <c r="M7" s="723"/>
      <c r="N7" s="723"/>
      <c r="O7" s="723"/>
      <c r="P7" s="723"/>
      <c r="Q7" s="724"/>
      <c r="R7" s="698"/>
      <c r="S7" s="698"/>
      <c r="T7" s="698"/>
      <c r="U7" s="698"/>
      <c r="V7" s="698"/>
      <c r="W7" s="698"/>
      <c r="X7" s="698"/>
      <c r="Y7" s="644"/>
      <c r="Z7" s="715"/>
      <c r="AA7" s="716"/>
      <c r="AB7" s="716"/>
      <c r="AC7" s="716"/>
      <c r="AD7" s="716"/>
      <c r="AE7" s="717"/>
      <c r="AF7" s="690"/>
      <c r="AG7" s="690"/>
      <c r="AH7" s="690"/>
      <c r="AI7" s="690"/>
      <c r="AJ7" s="690"/>
      <c r="AK7" s="690"/>
      <c r="AL7" s="690"/>
      <c r="AM7" s="690"/>
      <c r="AN7" s="693"/>
    </row>
    <row r="8" spans="1:44" ht="18.75" customHeight="1">
      <c r="A8" s="634"/>
      <c r="B8" s="635"/>
      <c r="C8" s="635"/>
      <c r="D8" s="635"/>
      <c r="E8" s="635"/>
      <c r="F8" s="635"/>
      <c r="G8" s="635"/>
      <c r="H8" s="635"/>
      <c r="I8" s="635"/>
      <c r="J8" s="635"/>
      <c r="K8" s="636"/>
      <c r="L8" s="725"/>
      <c r="M8" s="725"/>
      <c r="N8" s="725"/>
      <c r="O8" s="725"/>
      <c r="P8" s="725"/>
      <c r="Q8" s="726"/>
      <c r="R8" s="699"/>
      <c r="S8" s="699"/>
      <c r="T8" s="699"/>
      <c r="U8" s="699"/>
      <c r="V8" s="699"/>
      <c r="W8" s="699"/>
      <c r="X8" s="699"/>
      <c r="Y8" s="645"/>
      <c r="Z8" s="718"/>
      <c r="AA8" s="719"/>
      <c r="AB8" s="719"/>
      <c r="AC8" s="719"/>
      <c r="AD8" s="719"/>
      <c r="AE8" s="720"/>
      <c r="AF8" s="691"/>
      <c r="AG8" s="691"/>
      <c r="AH8" s="691"/>
      <c r="AI8" s="691"/>
      <c r="AJ8" s="691"/>
      <c r="AK8" s="691"/>
      <c r="AL8" s="691"/>
      <c r="AM8" s="691"/>
      <c r="AN8" s="694"/>
    </row>
    <row r="9" spans="1:44" ht="18.75" customHeight="1">
      <c r="A9" s="634"/>
      <c r="B9" s="635"/>
      <c r="C9" s="635"/>
      <c r="D9" s="635"/>
      <c r="E9" s="635"/>
      <c r="F9" s="635"/>
      <c r="G9" s="635"/>
      <c r="H9" s="635"/>
      <c r="I9" s="635"/>
      <c r="J9" s="635"/>
      <c r="K9" s="636"/>
      <c r="L9" s="640" t="s">
        <v>105</v>
      </c>
      <c r="M9" s="641"/>
      <c r="N9" s="641"/>
      <c r="O9" s="641"/>
      <c r="P9" s="641"/>
      <c r="Q9" s="642"/>
      <c r="R9" s="695" t="str">
        <f>IF(○【申請手続】事業実施計画書!S10="","",○【申請手続】事業実施計画書!S10)</f>
        <v/>
      </c>
      <c r="S9" s="695"/>
      <c r="T9" s="695"/>
      <c r="U9" s="695"/>
      <c r="V9" s="695"/>
      <c r="W9" s="695"/>
      <c r="X9" s="695"/>
      <c r="Y9" s="695"/>
      <c r="Z9" s="695"/>
      <c r="AA9" s="695"/>
      <c r="AB9" s="695"/>
      <c r="AC9" s="695"/>
      <c r="AD9" s="695"/>
      <c r="AE9" s="695"/>
      <c r="AF9" s="695"/>
      <c r="AG9" s="695"/>
      <c r="AH9" s="695"/>
      <c r="AI9" s="695"/>
      <c r="AJ9" s="695"/>
      <c r="AK9" s="695"/>
      <c r="AL9" s="695"/>
      <c r="AM9" s="695"/>
      <c r="AN9" s="696"/>
    </row>
    <row r="10" spans="1:44" ht="18.75" customHeight="1">
      <c r="A10" s="204"/>
      <c r="B10" s="205"/>
      <c r="C10" s="205"/>
      <c r="D10" s="205"/>
      <c r="E10" s="206"/>
      <c r="F10" s="727" t="s">
        <v>106</v>
      </c>
      <c r="G10" s="727"/>
      <c r="H10" s="727"/>
      <c r="I10" s="727"/>
      <c r="J10" s="727"/>
      <c r="K10" s="727"/>
      <c r="L10" s="727"/>
      <c r="M10" s="727"/>
      <c r="N10" s="727"/>
      <c r="O10" s="368" t="str">
        <f>IF(○【申請手続】事業実施計画書!N11="","",○【申請手続】事業実施計画書!N11)</f>
        <v/>
      </c>
      <c r="P10" s="704"/>
      <c r="Q10" s="661" t="str">
        <f>IF(○【申請手続】事業実施計画書!P11="","",○【申請手続】事業実施計画書!P11)</f>
        <v/>
      </c>
      <c r="R10" s="662"/>
      <c r="S10" s="661" t="str">
        <f>IF(○【申請手続】事業実施計画書!R11="","",○【申請手続】事業実施計画書!R11)</f>
        <v/>
      </c>
      <c r="T10" s="662"/>
      <c r="U10" s="661" t="str">
        <f>IF(○【申請手続】事業実施計画書!T11="","",○【申請手続】事業実施計画書!T11)</f>
        <v/>
      </c>
      <c r="V10" s="662"/>
      <c r="W10" s="661" t="str">
        <f>IF(○【申請手続】事業実施計画書!V11="","",○【申請手続】事業実施計画書!V11)</f>
        <v/>
      </c>
      <c r="X10" s="662"/>
      <c r="Y10" s="661" t="str">
        <f>IF(○【申請手続】事業実施計画書!X11="","",○【申請手続】事業実施計画書!X11)</f>
        <v/>
      </c>
      <c r="Z10" s="662"/>
      <c r="AA10" s="661" t="str">
        <f>IF(○【申請手続】事業実施計画書!Z11="","",○【申請手続】事業実施計画書!Z11)</f>
        <v/>
      </c>
      <c r="AB10" s="662"/>
      <c r="AC10" s="661" t="str">
        <f>IF(○【申請手続】事業実施計画書!AB11="","",○【申請手続】事業実施計画書!AB11)</f>
        <v/>
      </c>
      <c r="AD10" s="662"/>
      <c r="AE10" s="661" t="str">
        <f>IF(○【申請手続】事業実施計画書!AD11="","",○【申請手続】事業実施計画書!AD11)</f>
        <v/>
      </c>
      <c r="AF10" s="662"/>
      <c r="AG10" s="661" t="str">
        <f>IF(○【申請手続】事業実施計画書!AF11="","",○【申請手続】事業実施計画書!AF11)</f>
        <v/>
      </c>
      <c r="AH10" s="662"/>
      <c r="AI10" s="661" t="str">
        <f>IF(○【申請手続】事業実施計画書!AH11="","",○【申請手続】事業実施計画書!AH11)</f>
        <v/>
      </c>
      <c r="AJ10" s="662"/>
      <c r="AK10" s="661" t="str">
        <f>IF(○【申請手続】事業実施計画書!AJ11="","",○【申請手続】事業実施計画書!AJ11)</f>
        <v/>
      </c>
      <c r="AL10" s="662"/>
      <c r="AM10" s="661" t="str">
        <f>IF(○【申請手続】事業実施計画書!AL11="","",○【申請手続】事業実施計画書!AL11)</f>
        <v/>
      </c>
      <c r="AN10" s="662"/>
    </row>
    <row r="11" spans="1:44" ht="18.75" customHeight="1">
      <c r="A11" s="612" t="s">
        <v>260</v>
      </c>
      <c r="B11" s="613"/>
      <c r="C11" s="614"/>
      <c r="D11" s="207" t="s">
        <v>108</v>
      </c>
      <c r="E11" s="126"/>
      <c r="F11" s="126"/>
      <c r="G11" s="126"/>
      <c r="H11" s="126"/>
      <c r="I11" s="126"/>
      <c r="J11" s="126"/>
      <c r="K11" s="208"/>
      <c r="L11" s="705" t="str">
        <f>IF(○【申請手続】事業実施計画書!K12="","",○【申請手続】事業実施計画書!K12)</f>
        <v/>
      </c>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706"/>
      <c r="AJ11" s="706"/>
      <c r="AK11" s="706"/>
      <c r="AL11" s="706"/>
      <c r="AM11" s="706"/>
      <c r="AN11" s="707"/>
    </row>
    <row r="12" spans="1:44" ht="18.75" customHeight="1">
      <c r="A12" s="615"/>
      <c r="B12" s="616"/>
      <c r="C12" s="617"/>
      <c r="D12" s="207" t="s">
        <v>109</v>
      </c>
      <c r="E12" s="126"/>
      <c r="F12" s="126"/>
      <c r="G12" s="126"/>
      <c r="H12" s="126"/>
      <c r="I12" s="126"/>
      <c r="J12" s="126"/>
      <c r="K12" s="209"/>
      <c r="L12" s="702" t="str">
        <f>IF(○【申請手続】事業実施計画書!K13="","",○【申請手続】事業実施計画書!K13)</f>
        <v/>
      </c>
      <c r="M12" s="703"/>
      <c r="N12" s="624" t="str">
        <f>IF(○【申請手続】事業実施計画書!M13="","",○【申請手続】事業実施計画書!M13)</f>
        <v/>
      </c>
      <c r="O12" s="625"/>
      <c r="P12" s="624" t="str">
        <f>IF(○【申請手続】事業実施計画書!O13="","",○【申請手続】事業実施計画書!O13)</f>
        <v/>
      </c>
      <c r="Q12" s="625"/>
      <c r="R12" s="624" t="str">
        <f>IF(○【申請手続】事業実施計画書!Q13="","",○【申請手続】事業実施計画書!Q13)</f>
        <v/>
      </c>
      <c r="S12" s="625"/>
      <c r="T12" s="624" t="str">
        <f>IF(○【申請手続】事業実施計画書!S13="","",○【申請手続】事業実施計画書!S13)</f>
        <v/>
      </c>
      <c r="U12" s="625"/>
      <c r="V12" s="624" t="str">
        <f>IF(○【申請手続】事業実施計画書!U13="","",○【申請手続】事業実施計画書!U13)</f>
        <v/>
      </c>
      <c r="W12" s="625"/>
      <c r="X12" s="624" t="str">
        <f>IF(○【申請手続】事業実施計画書!W13="","",○【申請手続】事業実施計画書!W13)</f>
        <v/>
      </c>
      <c r="Y12" s="625"/>
      <c r="Z12" s="624" t="str">
        <f>IF(○【申請手続】事業実施計画書!Y13="","",○【申請手続】事業実施計画書!Y13)</f>
        <v/>
      </c>
      <c r="AA12" s="625"/>
      <c r="AB12" s="624" t="str">
        <f>IF(○【申請手続】事業実施計画書!AA13="","",○【申請手続】事業実施計画書!AA13)</f>
        <v/>
      </c>
      <c r="AC12" s="625"/>
      <c r="AD12" s="624" t="str">
        <f>IF(○【申請手続】事業実施計画書!AC13="","",○【申請手続】事業実施計画書!AC13)</f>
        <v/>
      </c>
      <c r="AE12" s="625"/>
      <c r="AF12" s="624" t="str">
        <f>IF(○【申請手続】事業実施計画書!AE13="","",○【申請手続】事業実施計画書!AE13)</f>
        <v/>
      </c>
      <c r="AG12" s="625"/>
      <c r="AH12" s="210" t="s">
        <v>110</v>
      </c>
      <c r="AI12" s="623" t="str">
        <f>IF(○【申請手続】事業実施計画書!AH13="","",○【申請手続】事業実施計画書!AH13)</f>
        <v/>
      </c>
      <c r="AJ12" s="623"/>
      <c r="AK12" s="623" t="str">
        <f>IF(○【申請手続】事業実施計画書!AJ13="","",○【申請手続】事業実施計画書!AJ13)</f>
        <v/>
      </c>
      <c r="AL12" s="623"/>
      <c r="AM12" s="623" t="str">
        <f>IF(○【申請手続】事業実施計画書!AL13="","",○【申請手続】事業実施計画書!AL13)</f>
        <v/>
      </c>
      <c r="AN12" s="623"/>
      <c r="AO12" s="659"/>
      <c r="AP12" s="660"/>
      <c r="AQ12" s="660"/>
      <c r="AR12" s="660"/>
    </row>
    <row r="13" spans="1:44" ht="34.5" customHeight="1">
      <c r="A13" s="615"/>
      <c r="B13" s="616"/>
      <c r="C13" s="617"/>
      <c r="D13" s="677" t="s">
        <v>261</v>
      </c>
      <c r="E13" s="678"/>
      <c r="F13" s="678"/>
      <c r="G13" s="678"/>
      <c r="H13" s="678"/>
      <c r="I13" s="678"/>
      <c r="J13" s="678"/>
      <c r="K13" s="679"/>
      <c r="L13" s="334" t="str">
        <f>IF(○【申請手続】事業実施計画書!K14="","",○【申請手続】事業実施計画書!K14)</f>
        <v/>
      </c>
      <c r="M13" s="334"/>
      <c r="N13" s="334" t="str">
        <f>IF(○【申請手続】事業実施計画書!M14="","",○【申請手続】事業実施計画書!M14)</f>
        <v/>
      </c>
      <c r="O13" s="334"/>
      <c r="P13" s="334" t="str">
        <f>IF(○【申請手続】事業実施計画書!O14="","",○【申請手続】事業実施計画書!O14)</f>
        <v/>
      </c>
      <c r="Q13" s="334"/>
      <c r="R13" s="334" t="str">
        <f>IF(○【申請手続】事業実施計画書!Q14="","",○【申請手続】事業実施計画書!Q14)</f>
        <v/>
      </c>
      <c r="S13" s="334"/>
      <c r="T13" s="334" t="s">
        <v>110</v>
      </c>
      <c r="U13" s="334"/>
      <c r="V13" s="334" t="str">
        <f>IF(○【申請手続】事業実施計画書!U14="","",○【申請手続】事業実施計画書!U14)</f>
        <v/>
      </c>
      <c r="W13" s="334"/>
      <c r="X13" s="334" t="str">
        <f>IF(○【申請手続】事業実施計画書!W14="","",○【申請手続】事業実施計画書!W14)</f>
        <v/>
      </c>
      <c r="Y13" s="334"/>
      <c r="Z13" s="334" t="str">
        <f>IF(○【申請手続】事業実施計画書!Y14="","",○【申請手続】事業実施計画書!Y14)</f>
        <v/>
      </c>
      <c r="AA13" s="334"/>
      <c r="AB13" s="334" t="str">
        <f>IF(○【申請手続】事業実施計画書!AA14="","",○【申請手続】事業実施計画書!AA14)</f>
        <v/>
      </c>
      <c r="AC13" s="334"/>
      <c r="AD13" s="334" t="str">
        <f>IF(○【申請手続】事業実施計画書!AC14="","",○【申請手続】事業実施計画書!AC14)</f>
        <v/>
      </c>
      <c r="AE13" s="334"/>
      <c r="AF13" s="334" t="str">
        <f>IF(○【申請手続】事業実施計画書!AE14="","",○【申請手続】事業実施計画書!AE14)</f>
        <v/>
      </c>
      <c r="AG13" s="334"/>
      <c r="AH13" s="334" t="s">
        <v>110</v>
      </c>
      <c r="AI13" s="334"/>
      <c r="AJ13" s="708" t="str">
        <f>IF(○【申請手続】事業実施計画書!AI14="","",○【申請手続】事業実施計画書!AI14)</f>
        <v/>
      </c>
      <c r="AK13" s="708"/>
      <c r="AL13" s="709"/>
      <c r="AM13" s="710"/>
      <c r="AN13" s="711"/>
      <c r="AO13" s="174"/>
      <c r="AP13" s="174"/>
      <c r="AQ13" s="174"/>
      <c r="AR13" s="174"/>
    </row>
    <row r="14" spans="1:44" ht="18.75" customHeight="1">
      <c r="A14" s="615"/>
      <c r="B14" s="616"/>
      <c r="C14" s="617"/>
      <c r="D14" s="211" t="s">
        <v>262</v>
      </c>
      <c r="E14" s="212"/>
      <c r="F14" s="212"/>
      <c r="G14" s="212"/>
      <c r="H14" s="212"/>
      <c r="I14" s="212"/>
      <c r="J14" s="212"/>
      <c r="K14" s="213"/>
      <c r="L14" s="212" t="s">
        <v>112</v>
      </c>
      <c r="M14" s="670" t="str">
        <f>IF(○【申請手続】事業実施計画書!M15="","",○【申請手続】事業実施計画書!M15)</f>
        <v/>
      </c>
      <c r="N14" s="670"/>
      <c r="O14" s="670"/>
      <c r="P14" s="670"/>
      <c r="Q14" s="670"/>
      <c r="R14" s="670"/>
      <c r="S14" s="670"/>
      <c r="T14" s="670"/>
      <c r="U14" s="670"/>
      <c r="V14" s="670"/>
      <c r="W14" s="670"/>
      <c r="X14" s="670"/>
      <c r="Y14" s="670"/>
      <c r="Z14" s="670"/>
      <c r="AA14" s="670"/>
      <c r="AB14" s="670"/>
      <c r="AC14" s="670"/>
      <c r="AD14" s="670"/>
      <c r="AE14" s="670"/>
      <c r="AF14" s="670"/>
      <c r="AG14" s="670"/>
      <c r="AH14" s="670"/>
      <c r="AI14" s="670"/>
      <c r="AJ14" s="670"/>
      <c r="AK14" s="670"/>
      <c r="AL14" s="670"/>
      <c r="AM14" s="670"/>
      <c r="AN14" s="671"/>
    </row>
    <row r="15" spans="1:44" ht="18.75" customHeight="1">
      <c r="A15" s="615"/>
      <c r="B15" s="616"/>
      <c r="C15" s="617"/>
      <c r="D15" s="214"/>
      <c r="E15" s="215"/>
      <c r="F15" s="215"/>
      <c r="G15" s="215"/>
      <c r="H15" s="215"/>
      <c r="I15" s="215"/>
      <c r="J15" s="215"/>
      <c r="K15" s="216"/>
      <c r="L15" s="672" t="str">
        <f>IF(○【申請手続】事業実施計画書!K16="","",○【申請手続】事業実施計画書!K16)</f>
        <v/>
      </c>
      <c r="M15" s="672"/>
      <c r="N15" s="672"/>
      <c r="O15" s="672"/>
      <c r="P15" s="672"/>
      <c r="Q15" s="672"/>
      <c r="R15" s="672"/>
      <c r="S15" s="672"/>
      <c r="T15" s="672"/>
      <c r="U15" s="672"/>
      <c r="V15" s="672"/>
      <c r="W15" s="672"/>
      <c r="X15" s="672"/>
      <c r="Y15" s="672"/>
      <c r="Z15" s="672"/>
      <c r="AA15" s="672"/>
      <c r="AB15" s="672"/>
      <c r="AC15" s="672"/>
      <c r="AD15" s="672"/>
      <c r="AE15" s="672"/>
      <c r="AF15" s="672"/>
      <c r="AG15" s="672"/>
      <c r="AH15" s="672"/>
      <c r="AI15" s="672"/>
      <c r="AJ15" s="672"/>
      <c r="AK15" s="672"/>
      <c r="AL15" s="672"/>
      <c r="AM15" s="672"/>
      <c r="AN15" s="673"/>
    </row>
    <row r="16" spans="1:44" ht="18.75" customHeight="1">
      <c r="A16" s="615"/>
      <c r="B16" s="616"/>
      <c r="C16" s="617"/>
      <c r="D16" s="217"/>
      <c r="E16" s="218"/>
      <c r="F16" s="218"/>
      <c r="G16" s="218"/>
      <c r="H16" s="218"/>
      <c r="I16" s="218"/>
      <c r="J16" s="218"/>
      <c r="K16" s="219"/>
      <c r="L16" s="674"/>
      <c r="M16" s="674"/>
      <c r="N16" s="674"/>
      <c r="O16" s="674"/>
      <c r="P16" s="674"/>
      <c r="Q16" s="674"/>
      <c r="R16" s="674"/>
      <c r="S16" s="674"/>
      <c r="T16" s="674"/>
      <c r="U16" s="674"/>
      <c r="V16" s="674"/>
      <c r="W16" s="674"/>
      <c r="X16" s="674"/>
      <c r="Y16" s="674"/>
      <c r="Z16" s="674"/>
      <c r="AA16" s="674"/>
      <c r="AB16" s="674"/>
      <c r="AC16" s="674"/>
      <c r="AD16" s="674"/>
      <c r="AE16" s="674"/>
      <c r="AF16" s="674"/>
      <c r="AG16" s="674"/>
      <c r="AH16" s="674"/>
      <c r="AI16" s="674"/>
      <c r="AJ16" s="674"/>
      <c r="AK16" s="674"/>
      <c r="AL16" s="674"/>
      <c r="AM16" s="674"/>
      <c r="AN16" s="675"/>
    </row>
    <row r="17" spans="1:66" ht="18.75" customHeight="1">
      <c r="A17" s="615"/>
      <c r="B17" s="616"/>
      <c r="C17" s="617"/>
      <c r="D17" s="211" t="s">
        <v>113</v>
      </c>
      <c r="E17" s="212"/>
      <c r="F17" s="212"/>
      <c r="G17" s="212"/>
      <c r="H17" s="212"/>
      <c r="I17" s="212"/>
      <c r="J17" s="126"/>
      <c r="K17" s="126"/>
      <c r="L17" s="647" t="str">
        <f>IF(○【申請手続】事業実施計画書!K18="","",○【申請手続】事業実施計画書!K18)</f>
        <v/>
      </c>
      <c r="M17" s="648"/>
      <c r="N17" s="648"/>
      <c r="O17" s="648"/>
      <c r="P17" s="648"/>
      <c r="Q17" s="648"/>
      <c r="R17" s="648"/>
      <c r="S17" s="648"/>
      <c r="T17" s="648"/>
      <c r="U17" s="648"/>
      <c r="V17" s="648"/>
      <c r="W17" s="648"/>
      <c r="X17" s="648"/>
      <c r="Y17" s="648"/>
      <c r="Z17" s="640" t="s">
        <v>263</v>
      </c>
      <c r="AA17" s="641"/>
      <c r="AB17" s="641"/>
      <c r="AC17" s="641"/>
      <c r="AD17" s="641"/>
      <c r="AE17" s="641"/>
      <c r="AF17" s="641"/>
      <c r="AG17" s="641"/>
      <c r="AH17" s="642"/>
      <c r="AI17" s="621" t="str">
        <f>IF(○【申請手続】事業実施計画書!AH18="","",○【申請手続】事業実施計画書!AH18)</f>
        <v/>
      </c>
      <c r="AJ17" s="622"/>
      <c r="AK17" s="622"/>
      <c r="AL17" s="622"/>
      <c r="AM17" s="622"/>
      <c r="AN17" s="220" t="s">
        <v>115</v>
      </c>
      <c r="AO17" s="113" t="str">
        <f>IF(AF6&lt;AI17,"「⑤常時使用する労働者の数」は「②企業全体で常時使用する労働者の数」以下にしてください。","")</f>
        <v/>
      </c>
    </row>
    <row r="18" spans="1:66" ht="18.75" customHeight="1">
      <c r="A18" s="615"/>
      <c r="B18" s="616"/>
      <c r="C18" s="617"/>
      <c r="D18" s="211" t="s">
        <v>116</v>
      </c>
      <c r="E18" s="221"/>
      <c r="F18" s="221"/>
      <c r="G18" s="221"/>
      <c r="H18" s="221"/>
      <c r="I18" s="221"/>
      <c r="J18" s="221"/>
      <c r="K18" s="221"/>
      <c r="L18" s="637" t="str">
        <f>IF(○【申請手続】事業実施計画書!K19="","",○【申請手続】事業実施計画書!K19)</f>
        <v/>
      </c>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38"/>
      <c r="AK18" s="638"/>
      <c r="AL18" s="638"/>
      <c r="AM18" s="638"/>
      <c r="AN18" s="639"/>
    </row>
    <row r="19" spans="1:66" ht="18.75" customHeight="1">
      <c r="A19" s="618"/>
      <c r="B19" s="619"/>
      <c r="C19" s="620"/>
      <c r="D19" s="217"/>
      <c r="E19" s="222"/>
      <c r="F19" s="218" t="s">
        <v>264</v>
      </c>
      <c r="G19" s="218"/>
      <c r="H19" s="218"/>
      <c r="I19" s="218"/>
      <c r="J19" s="223"/>
      <c r="K19" s="224"/>
      <c r="L19" s="700" t="s">
        <v>265</v>
      </c>
      <c r="M19" s="628"/>
      <c r="N19" s="629"/>
      <c r="O19" s="649"/>
      <c r="P19" s="650"/>
      <c r="Q19" s="650"/>
      <c r="R19" s="650"/>
      <c r="S19" s="650"/>
      <c r="T19" s="650"/>
      <c r="U19" s="650"/>
      <c r="V19" s="650"/>
      <c r="W19" s="650"/>
      <c r="X19" s="663"/>
      <c r="Y19" s="627" t="s">
        <v>266</v>
      </c>
      <c r="Z19" s="628"/>
      <c r="AA19" s="629"/>
      <c r="AB19" s="649"/>
      <c r="AC19" s="650"/>
      <c r="AD19" s="650"/>
      <c r="AE19" s="650"/>
      <c r="AF19" s="650"/>
      <c r="AG19" s="650"/>
      <c r="AH19" s="650"/>
      <c r="AI19" s="650"/>
      <c r="AJ19" s="650"/>
      <c r="AK19" s="650"/>
      <c r="AL19" s="650"/>
      <c r="AM19" s="650"/>
      <c r="AN19" s="651"/>
      <c r="BA19" s="101"/>
      <c r="BB19" s="101"/>
      <c r="BC19" s="101"/>
      <c r="BD19" s="101"/>
      <c r="BE19" s="101"/>
      <c r="BF19" s="101"/>
      <c r="BG19" s="101"/>
      <c r="BH19" s="101"/>
      <c r="BI19" s="101"/>
      <c r="BJ19" s="101"/>
      <c r="BK19" s="101"/>
      <c r="BL19" s="101"/>
      <c r="BM19" s="101"/>
      <c r="BN19" s="101"/>
    </row>
    <row r="20" spans="1:66" ht="18.75" customHeight="1">
      <c r="A20" s="167" t="s">
        <v>267</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3"/>
      <c r="BA20" s="101"/>
      <c r="BB20" s="101"/>
      <c r="BC20" s="101"/>
      <c r="BD20" s="101"/>
      <c r="BE20" s="101"/>
      <c r="BF20" s="101"/>
      <c r="BG20" s="101"/>
      <c r="BH20" s="101"/>
      <c r="BI20" s="101"/>
      <c r="BJ20" s="101"/>
      <c r="BK20" s="101"/>
      <c r="BL20" s="101"/>
      <c r="BM20" s="101"/>
      <c r="BN20" s="101"/>
    </row>
    <row r="21" spans="1:66" ht="18.75" customHeight="1">
      <c r="A21" s="701" t="s">
        <v>268</v>
      </c>
      <c r="B21" s="529"/>
      <c r="C21" s="529"/>
      <c r="D21" s="529"/>
      <c r="E21" s="529"/>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N21" s="105"/>
      <c r="BA21" s="101"/>
      <c r="BB21" s="101"/>
      <c r="BC21" s="101"/>
      <c r="BD21" s="101"/>
      <c r="BE21" s="101"/>
      <c r="BF21" s="101"/>
      <c r="BG21" s="101"/>
      <c r="BH21" s="101"/>
      <c r="BI21" s="101"/>
      <c r="BJ21" s="101"/>
      <c r="BK21" s="101"/>
      <c r="BL21" s="101"/>
      <c r="BM21" s="101"/>
      <c r="BN21" s="101"/>
    </row>
    <row r="22" spans="1:66" ht="18.75" customHeight="1">
      <c r="A22" s="116"/>
      <c r="F22" s="115" t="s">
        <v>187</v>
      </c>
      <c r="G22" s="115"/>
      <c r="I22" s="81" t="s">
        <v>476</v>
      </c>
      <c r="J22" s="88"/>
      <c r="K22" s="88"/>
      <c r="L22" s="88"/>
      <c r="M22" s="88"/>
      <c r="N22" s="88"/>
      <c r="P22" s="81" t="s">
        <v>477</v>
      </c>
      <c r="R22" s="88"/>
      <c r="S22" s="88"/>
      <c r="T22" s="88"/>
      <c r="W22" s="81" t="s">
        <v>471</v>
      </c>
      <c r="X22" s="88"/>
      <c r="Y22" s="88"/>
      <c r="Z22" s="88"/>
      <c r="AB22" s="81" t="s">
        <v>483</v>
      </c>
      <c r="AN22" s="98"/>
      <c r="AR22" s="106"/>
      <c r="BA22" s="101"/>
      <c r="BB22" s="101"/>
      <c r="BC22" s="100"/>
      <c r="BD22" s="101"/>
      <c r="BE22" s="101"/>
      <c r="BF22" s="101"/>
      <c r="BG22" s="101"/>
      <c r="BH22" s="101"/>
      <c r="BI22" s="101"/>
      <c r="BJ22" s="101"/>
      <c r="BK22" s="101"/>
      <c r="BL22" s="101"/>
      <c r="BM22" s="101"/>
      <c r="BN22" s="101"/>
    </row>
    <row r="23" spans="1:66" ht="18.75" customHeight="1">
      <c r="A23" s="116"/>
      <c r="AD23" s="159" t="s">
        <v>269</v>
      </c>
      <c r="AE23" s="117"/>
      <c r="AN23" s="98"/>
      <c r="BA23" s="100"/>
      <c r="BB23" s="100"/>
      <c r="BC23" s="100"/>
      <c r="BD23" s="101"/>
      <c r="BE23" s="101"/>
      <c r="BF23" s="101"/>
      <c r="BG23" s="101"/>
      <c r="BH23" s="101"/>
      <c r="BI23" s="101"/>
      <c r="BJ23" s="101"/>
      <c r="BK23" s="110"/>
      <c r="BL23" s="101"/>
      <c r="BM23" s="101"/>
      <c r="BN23" s="101"/>
    </row>
    <row r="24" spans="1:66" ht="18.75" customHeight="1">
      <c r="A24" s="161" t="s">
        <v>270</v>
      </c>
      <c r="B24" s="102"/>
      <c r="C24" s="102"/>
      <c r="D24" s="102"/>
      <c r="E24" s="102"/>
      <c r="F24" s="102"/>
      <c r="G24" s="102"/>
      <c r="H24" s="102"/>
      <c r="I24" s="102"/>
      <c r="J24" s="102"/>
      <c r="K24" s="97"/>
      <c r="L24" s="102"/>
      <c r="M24" s="102"/>
      <c r="N24" s="153"/>
      <c r="O24" s="102"/>
      <c r="P24" s="102"/>
      <c r="Q24" s="102"/>
      <c r="R24" s="102"/>
      <c r="S24" s="102"/>
      <c r="T24" s="102"/>
      <c r="U24" s="102"/>
      <c r="V24" s="102"/>
      <c r="W24" s="102"/>
      <c r="X24" s="102"/>
      <c r="Y24" s="102"/>
      <c r="Z24" s="102"/>
      <c r="AA24" s="102"/>
      <c r="AB24" s="160"/>
      <c r="AC24" s="160"/>
      <c r="AD24" s="160"/>
      <c r="AE24" s="102"/>
      <c r="AF24" s="166"/>
      <c r="AG24" s="102"/>
      <c r="AH24" s="102"/>
      <c r="AI24" s="102"/>
      <c r="AJ24" s="102"/>
      <c r="AK24" s="102"/>
      <c r="AL24" s="102"/>
      <c r="AM24" s="102"/>
      <c r="AN24" s="103"/>
      <c r="BA24" s="100"/>
      <c r="BB24" s="100"/>
      <c r="BC24" s="100"/>
      <c r="BD24" s="100"/>
      <c r="BE24" s="101"/>
      <c r="BF24" s="100"/>
      <c r="BG24" s="101"/>
      <c r="BH24" s="101"/>
      <c r="BI24" s="101"/>
      <c r="BJ24" s="101"/>
      <c r="BK24" s="100"/>
      <c r="BL24" s="100"/>
      <c r="BM24" s="100"/>
      <c r="BN24" s="100"/>
    </row>
    <row r="25" spans="1:66" ht="18.75" customHeight="1">
      <c r="A25" s="116"/>
      <c r="B25" s="46" t="s">
        <v>271</v>
      </c>
      <c r="K25" s="97"/>
      <c r="AB25" s="7"/>
      <c r="AC25" s="7"/>
      <c r="AD25" s="7"/>
      <c r="AN25" s="98"/>
      <c r="BA25" s="100"/>
      <c r="BB25" s="100"/>
      <c r="BC25" s="100"/>
      <c r="BD25" s="100"/>
      <c r="BE25" s="101"/>
      <c r="BF25" s="100"/>
      <c r="BG25" s="100"/>
      <c r="BH25" s="101"/>
      <c r="BI25" s="101"/>
      <c r="BJ25" s="101"/>
      <c r="BK25" s="100"/>
      <c r="BL25" s="100"/>
      <c r="BM25" s="100"/>
      <c r="BN25" s="100"/>
    </row>
    <row r="26" spans="1:66" ht="18.75" customHeight="1">
      <c r="A26" s="116"/>
      <c r="C26" s="626" t="s">
        <v>272</v>
      </c>
      <c r="D26" s="626"/>
      <c r="E26" s="626"/>
      <c r="F26" s="626"/>
      <c r="G26" s="626"/>
      <c r="H26" s="626"/>
      <c r="N26" s="646"/>
      <c r="O26" s="646"/>
      <c r="P26" s="646"/>
      <c r="Q26" s="646"/>
      <c r="R26" s="646"/>
      <c r="S26" s="646"/>
      <c r="T26" s="646"/>
      <c r="U26" s="646"/>
      <c r="V26" s="646"/>
      <c r="W26" s="646"/>
      <c r="X26" s="646"/>
      <c r="Y26" s="646"/>
      <c r="Z26" s="646"/>
      <c r="AA26" s="646"/>
      <c r="AB26" s="646"/>
      <c r="AC26" s="646"/>
      <c r="AD26" s="646"/>
      <c r="AE26" s="646"/>
      <c r="AF26" s="646"/>
      <c r="AG26" s="646"/>
      <c r="AH26" s="646"/>
      <c r="AI26" s="646"/>
      <c r="AJ26" s="646"/>
      <c r="AK26" s="646"/>
      <c r="AL26" s="646"/>
      <c r="AM26" s="646"/>
      <c r="AN26" s="98"/>
      <c r="BA26" s="100"/>
      <c r="BB26" s="100"/>
      <c r="BC26" s="100"/>
      <c r="BD26" s="100"/>
      <c r="BE26" s="101"/>
      <c r="BF26" s="100"/>
      <c r="BG26" s="100"/>
      <c r="BH26" s="101"/>
      <c r="BI26" s="101"/>
      <c r="BJ26" s="100"/>
      <c r="BK26" s="100"/>
      <c r="BL26" s="100"/>
      <c r="BM26" s="100"/>
      <c r="BN26" s="100"/>
    </row>
    <row r="27" spans="1:66" ht="18.75" customHeight="1">
      <c r="A27" s="146"/>
      <c r="C27" s="626"/>
      <c r="D27" s="626"/>
      <c r="E27" s="626"/>
      <c r="F27" s="626"/>
      <c r="G27" s="626"/>
      <c r="H27" s="626"/>
      <c r="N27" s="646"/>
      <c r="O27" s="646"/>
      <c r="P27" s="646"/>
      <c r="Q27" s="646"/>
      <c r="R27" s="646"/>
      <c r="S27" s="646"/>
      <c r="T27" s="646"/>
      <c r="U27" s="646"/>
      <c r="V27" s="646"/>
      <c r="W27" s="646"/>
      <c r="X27" s="646"/>
      <c r="Y27" s="646"/>
      <c r="Z27" s="646"/>
      <c r="AA27" s="646"/>
      <c r="AB27" s="646"/>
      <c r="AC27" s="646"/>
      <c r="AD27" s="646"/>
      <c r="AE27" s="646"/>
      <c r="AF27" s="646"/>
      <c r="AG27" s="646"/>
      <c r="AH27" s="646"/>
      <c r="AI27" s="646"/>
      <c r="AJ27" s="646"/>
      <c r="AK27" s="646"/>
      <c r="AL27" s="646"/>
      <c r="AM27" s="646"/>
      <c r="AN27" s="98"/>
      <c r="BA27" s="100"/>
      <c r="BB27" s="100"/>
      <c r="BC27" s="100"/>
      <c r="BD27" s="100"/>
      <c r="BE27" s="101"/>
      <c r="BF27" s="100"/>
      <c r="BG27" s="100"/>
      <c r="BH27" s="101"/>
      <c r="BI27" s="101"/>
      <c r="BJ27" s="100"/>
      <c r="BK27" s="100"/>
      <c r="BL27" s="100"/>
      <c r="BM27" s="100"/>
      <c r="BN27" s="100"/>
    </row>
    <row r="28" spans="1:66" ht="18.75" customHeight="1">
      <c r="A28" s="146"/>
      <c r="C28" s="676">
        <v>1</v>
      </c>
      <c r="D28" s="676"/>
      <c r="E28" s="676"/>
      <c r="F28" s="676"/>
      <c r="G28" s="676"/>
      <c r="H28" s="676"/>
      <c r="I28" s="676"/>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N28" s="98"/>
      <c r="BA28" s="100"/>
      <c r="BB28" s="100"/>
      <c r="BC28" s="100"/>
      <c r="BD28" s="100"/>
      <c r="BE28" s="101"/>
      <c r="BF28" s="100"/>
      <c r="BG28" s="100"/>
      <c r="BH28" s="100"/>
      <c r="BI28" s="101"/>
      <c r="BJ28" s="100"/>
      <c r="BK28" s="100"/>
      <c r="BL28" s="100"/>
      <c r="BM28" s="100"/>
      <c r="BN28" s="100"/>
    </row>
    <row r="29" spans="1:66" ht="18.75" customHeight="1">
      <c r="A29" s="146"/>
      <c r="C29" s="626" t="s">
        <v>273</v>
      </c>
      <c r="D29" s="626"/>
      <c r="E29" s="626"/>
      <c r="F29" s="626"/>
      <c r="G29" s="626"/>
      <c r="H29" s="626"/>
      <c r="N29" s="630"/>
      <c r="O29" s="630"/>
      <c r="P29" s="630"/>
      <c r="Q29" s="630"/>
      <c r="R29" s="630"/>
      <c r="S29" s="630"/>
      <c r="T29" s="630"/>
      <c r="U29" s="630"/>
      <c r="V29" s="630"/>
      <c r="W29" s="630"/>
      <c r="X29" s="630"/>
      <c r="Y29" s="630"/>
      <c r="Z29" s="630"/>
      <c r="AA29" s="630"/>
      <c r="AB29" s="630"/>
      <c r="AC29" s="630"/>
      <c r="AD29" s="630"/>
      <c r="AE29" s="630"/>
      <c r="AF29" s="630"/>
      <c r="AG29" s="630"/>
      <c r="AH29" s="630"/>
      <c r="AI29" s="630"/>
      <c r="AJ29" s="630"/>
      <c r="AK29" s="630"/>
      <c r="AL29" s="630"/>
      <c r="AM29" s="630"/>
      <c r="AN29" s="98"/>
      <c r="BA29" s="100"/>
      <c r="BB29" s="100"/>
      <c r="BC29" s="100"/>
      <c r="BD29" s="100"/>
      <c r="BE29" s="101"/>
      <c r="BF29" s="100"/>
      <c r="BG29" s="100"/>
      <c r="BH29" s="100"/>
      <c r="BI29" s="101"/>
      <c r="BJ29" s="100"/>
      <c r="BK29" s="100"/>
      <c r="BL29" s="100"/>
      <c r="BM29" s="100"/>
      <c r="BN29" s="100"/>
    </row>
    <row r="30" spans="1:66" ht="18.75" customHeight="1">
      <c r="A30" s="146"/>
      <c r="C30" s="626"/>
      <c r="D30" s="626"/>
      <c r="E30" s="626"/>
      <c r="F30" s="626"/>
      <c r="G30" s="626"/>
      <c r="H30" s="626"/>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M30" s="630"/>
      <c r="AN30" s="98"/>
      <c r="BA30" s="100"/>
      <c r="BB30" s="100"/>
      <c r="BC30" s="100"/>
      <c r="BD30" s="100"/>
      <c r="BE30" s="101"/>
      <c r="BF30" s="100"/>
      <c r="BG30" s="100"/>
      <c r="BH30" s="100"/>
      <c r="BI30" s="101"/>
      <c r="BJ30" s="100"/>
      <c r="BK30" s="100"/>
      <c r="BL30" s="100"/>
      <c r="BM30" s="100"/>
      <c r="BN30" s="100"/>
    </row>
    <row r="31" spans="1:66" ht="18.75" customHeight="1">
      <c r="A31" s="146"/>
      <c r="C31" s="676">
        <v>1</v>
      </c>
      <c r="D31" s="676"/>
      <c r="E31" s="676"/>
      <c r="F31" s="676"/>
      <c r="G31" s="676"/>
      <c r="H31" s="676"/>
      <c r="I31" s="676"/>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N31" s="98"/>
      <c r="BA31" s="100"/>
      <c r="BB31" s="100"/>
      <c r="BC31" s="100"/>
      <c r="BD31" s="100"/>
      <c r="BE31" s="101"/>
      <c r="BF31" s="100"/>
      <c r="BG31" s="100"/>
      <c r="BH31" s="100"/>
      <c r="BI31" s="101"/>
      <c r="BJ31" s="100"/>
      <c r="BK31" s="100"/>
      <c r="BL31" s="100"/>
      <c r="BM31" s="100"/>
      <c r="BN31" s="100"/>
    </row>
    <row r="32" spans="1:66" ht="18.75" customHeight="1">
      <c r="A32" s="146"/>
      <c r="C32" s="117" t="s">
        <v>484</v>
      </c>
      <c r="D32" s="117"/>
      <c r="E32" s="117"/>
      <c r="F32" s="117"/>
      <c r="G32" s="117"/>
      <c r="H32" s="117"/>
      <c r="I32" s="117"/>
      <c r="J32" s="117"/>
      <c r="K32" s="117"/>
      <c r="L32" s="117"/>
      <c r="M32" s="117"/>
      <c r="N32" s="117"/>
      <c r="O32" s="117"/>
      <c r="P32" s="117"/>
      <c r="Q32" s="117"/>
      <c r="R32" s="117"/>
      <c r="S32" s="117"/>
      <c r="T32" s="117"/>
      <c r="U32" s="117"/>
      <c r="V32" s="117"/>
      <c r="W32" s="117"/>
      <c r="X32" s="117"/>
      <c r="Y32" s="117"/>
      <c r="AN32" s="98"/>
      <c r="BA32" s="100"/>
      <c r="BB32" s="100"/>
      <c r="BC32" s="100"/>
      <c r="BD32" s="100"/>
      <c r="BE32" s="101"/>
      <c r="BF32" s="100"/>
      <c r="BG32" s="100"/>
      <c r="BH32" s="100"/>
      <c r="BI32" s="100"/>
      <c r="BJ32" s="100"/>
      <c r="BK32" s="100"/>
      <c r="BL32" s="100"/>
      <c r="BM32" s="100"/>
      <c r="BN32" s="100"/>
    </row>
    <row r="33" spans="1:66" ht="18.75" customHeight="1">
      <c r="A33" s="116"/>
      <c r="AD33" s="658"/>
      <c r="AE33" s="658"/>
      <c r="AF33" s="658"/>
      <c r="AG33" s="658"/>
      <c r="AH33" s="658"/>
      <c r="AI33" s="658"/>
      <c r="AJ33" s="81" t="s">
        <v>467</v>
      </c>
      <c r="AN33" s="98"/>
      <c r="BA33" s="100"/>
      <c r="BB33" s="100"/>
      <c r="BC33" s="100"/>
      <c r="BD33" s="100"/>
      <c r="BE33" s="101"/>
      <c r="BF33" s="100"/>
      <c r="BG33" s="100"/>
      <c r="BH33" s="100"/>
      <c r="BI33" s="100"/>
      <c r="BJ33" s="100"/>
      <c r="BK33" s="100"/>
      <c r="BL33" s="100"/>
      <c r="BM33" s="100"/>
      <c r="BN33" s="100"/>
    </row>
    <row r="34" spans="1:66" ht="18.75" customHeight="1">
      <c r="A34" s="116"/>
      <c r="AN34" s="98"/>
      <c r="BA34" s="100"/>
      <c r="BB34" s="100"/>
      <c r="BC34" s="100"/>
      <c r="BD34" s="100"/>
      <c r="BE34" s="101"/>
      <c r="BF34" s="100"/>
      <c r="BG34" s="100"/>
      <c r="BH34" s="100"/>
      <c r="BI34" s="100"/>
      <c r="BJ34" s="100"/>
      <c r="BK34" s="100"/>
      <c r="BL34" s="100"/>
      <c r="BM34" s="100"/>
      <c r="BN34" s="100"/>
    </row>
    <row r="35" spans="1:66" ht="18.75" customHeight="1">
      <c r="A35" s="116"/>
      <c r="C35" s="117" t="s">
        <v>274</v>
      </c>
      <c r="R35" s="36"/>
      <c r="S35" s="81" t="s">
        <v>1</v>
      </c>
      <c r="U35" s="250"/>
      <c r="V35" s="250"/>
      <c r="W35" s="81" t="s">
        <v>2</v>
      </c>
      <c r="X35" s="250"/>
      <c r="Y35" s="250"/>
      <c r="Z35" s="81" t="s">
        <v>3</v>
      </c>
      <c r="AA35" s="420"/>
      <c r="AB35" s="420"/>
      <c r="AC35" s="81" t="s">
        <v>4</v>
      </c>
      <c r="AN35" s="98"/>
      <c r="BA35" s="100"/>
      <c r="BB35" s="100"/>
      <c r="BC35" s="100"/>
      <c r="BD35" s="100"/>
      <c r="BE35" s="101"/>
      <c r="BF35" s="100"/>
      <c r="BG35" s="100"/>
      <c r="BH35" s="100"/>
      <c r="BI35" s="100"/>
      <c r="BJ35" s="100"/>
      <c r="BK35" s="100"/>
      <c r="BL35" s="100"/>
      <c r="BM35" s="100"/>
      <c r="BN35" s="100"/>
    </row>
    <row r="36" spans="1:66" ht="18.75" customHeight="1">
      <c r="A36" s="116"/>
      <c r="N36" s="117" t="s">
        <v>144</v>
      </c>
      <c r="S36" s="412"/>
      <c r="T36" s="412"/>
      <c r="U36" s="412"/>
      <c r="V36" s="412"/>
      <c r="W36" s="81" t="s">
        <v>18</v>
      </c>
      <c r="X36" s="81" t="s">
        <v>187</v>
      </c>
      <c r="Z36" s="412"/>
      <c r="AA36" s="412"/>
      <c r="AB36" s="412"/>
      <c r="AC36" s="162"/>
      <c r="AD36" s="162"/>
      <c r="AE36" s="81" t="s">
        <v>188</v>
      </c>
      <c r="AH36" s="412"/>
      <c r="AI36" s="412"/>
      <c r="AJ36" s="412"/>
      <c r="AK36" s="81" t="s">
        <v>189</v>
      </c>
      <c r="AN36" s="98"/>
      <c r="BA36" s="100"/>
      <c r="BB36" s="100"/>
      <c r="BC36" s="100"/>
      <c r="BD36" s="100"/>
      <c r="BE36" s="101"/>
      <c r="BF36" s="100"/>
      <c r="BG36" s="100"/>
      <c r="BH36" s="100"/>
      <c r="BI36" s="100"/>
      <c r="BJ36" s="100"/>
      <c r="BK36" s="100"/>
      <c r="BL36" s="100"/>
      <c r="BM36" s="100"/>
      <c r="BN36" s="100"/>
    </row>
    <row r="37" spans="1:66" ht="18.75" customHeight="1">
      <c r="A37" s="116"/>
      <c r="AN37" s="98"/>
      <c r="BA37" s="100"/>
      <c r="BB37" s="100"/>
      <c r="BC37" s="100"/>
      <c r="BD37" s="100"/>
      <c r="BE37" s="101"/>
      <c r="BF37" s="100"/>
      <c r="BG37" s="100"/>
      <c r="BH37" s="100"/>
      <c r="BI37" s="100"/>
      <c r="BJ37" s="100"/>
      <c r="BK37" s="100"/>
      <c r="BL37" s="100"/>
      <c r="BM37" s="100"/>
      <c r="BN37" s="100"/>
    </row>
    <row r="38" spans="1:66" ht="18.75" customHeight="1">
      <c r="A38" s="145"/>
      <c r="B38" s="14" t="s">
        <v>275</v>
      </c>
      <c r="C38" s="165"/>
      <c r="D38" s="165"/>
      <c r="E38" s="165"/>
      <c r="F38" s="165"/>
      <c r="G38" s="165"/>
      <c r="H38" s="165"/>
      <c r="I38" s="165"/>
      <c r="J38" s="165"/>
      <c r="K38" s="165"/>
      <c r="L38" s="165"/>
      <c r="M38" s="165"/>
      <c r="N38" s="165"/>
      <c r="O38" s="165"/>
      <c r="P38" s="165"/>
      <c r="Q38" s="165"/>
      <c r="R38" s="165"/>
      <c r="S38" s="165"/>
      <c r="T38" s="97"/>
      <c r="U38" s="97"/>
      <c r="V38" s="97"/>
      <c r="W38" s="97"/>
      <c r="X38" s="97"/>
      <c r="Y38" s="97"/>
      <c r="Z38" s="97"/>
      <c r="AA38" s="97"/>
      <c r="AB38" s="97"/>
      <c r="AC38" s="97"/>
      <c r="AD38" s="97"/>
      <c r="AE38" s="97"/>
      <c r="AF38" s="97"/>
      <c r="AG38" s="97"/>
      <c r="AH38" s="97"/>
      <c r="AI38" s="97"/>
      <c r="AJ38" s="97"/>
      <c r="AK38" s="97"/>
      <c r="AL38" s="97"/>
      <c r="AM38" s="97"/>
      <c r="AN38" s="105"/>
      <c r="BA38" s="100"/>
      <c r="BB38" s="100"/>
      <c r="BC38" s="100"/>
      <c r="BD38" s="100"/>
      <c r="BE38" s="101"/>
      <c r="BF38" s="100"/>
      <c r="BG38" s="100"/>
      <c r="BH38" s="100"/>
      <c r="BI38" s="100"/>
      <c r="BJ38" s="100"/>
      <c r="BK38" s="100"/>
      <c r="BL38" s="100"/>
      <c r="BM38" s="100"/>
      <c r="BN38" s="100"/>
    </row>
    <row r="39" spans="1:66" ht="18.75" customHeight="1">
      <c r="A39" s="107"/>
      <c r="B39" s="74" t="s">
        <v>276</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9"/>
      <c r="BA39" s="100"/>
      <c r="BB39" s="100"/>
      <c r="BC39" s="100"/>
      <c r="BD39" s="100"/>
      <c r="BE39" s="101"/>
      <c r="BF39" s="100"/>
      <c r="BG39" s="100"/>
      <c r="BH39" s="100"/>
      <c r="BI39" s="100"/>
      <c r="BJ39" s="100"/>
      <c r="BK39" s="100"/>
      <c r="BL39" s="100"/>
      <c r="BM39" s="100"/>
      <c r="BN39" s="100"/>
    </row>
    <row r="40" spans="1:66" ht="18.75" customHeight="1">
      <c r="A40" s="486" t="s">
        <v>277</v>
      </c>
      <c r="B40" s="406"/>
      <c r="C40" s="406"/>
      <c r="D40" s="406"/>
      <c r="E40" s="406"/>
      <c r="F40" s="407"/>
      <c r="G40" s="405" t="s">
        <v>278</v>
      </c>
      <c r="H40" s="406"/>
      <c r="I40" s="407"/>
      <c r="J40" s="405" t="s">
        <v>279</v>
      </c>
      <c r="K40" s="406"/>
      <c r="L40" s="406"/>
      <c r="M40" s="406"/>
      <c r="N40" s="406"/>
      <c r="O40" s="407"/>
      <c r="P40" s="405" t="s">
        <v>280</v>
      </c>
      <c r="Q40" s="406"/>
      <c r="R40" s="406"/>
      <c r="S40" s="406"/>
      <c r="T40" s="406"/>
      <c r="U40" s="407"/>
      <c r="V40" s="405" t="s">
        <v>281</v>
      </c>
      <c r="W40" s="406"/>
      <c r="X40" s="406"/>
      <c r="Y40" s="406"/>
      <c r="Z40" s="407"/>
      <c r="AA40" s="396" t="s">
        <v>282</v>
      </c>
      <c r="AB40" s="397"/>
      <c r="AC40" s="397"/>
      <c r="AD40" s="397"/>
      <c r="AE40" s="398"/>
      <c r="AF40" s="396" t="s">
        <v>283</v>
      </c>
      <c r="AG40" s="397"/>
      <c r="AH40" s="397"/>
      <c r="AI40" s="397"/>
      <c r="AJ40" s="398"/>
      <c r="AK40" s="396" t="s">
        <v>190</v>
      </c>
      <c r="AL40" s="397"/>
      <c r="AM40" s="397"/>
      <c r="AN40" s="403"/>
      <c r="BA40" s="100"/>
      <c r="BB40" s="100"/>
      <c r="BC40" s="100"/>
      <c r="BD40" s="100"/>
      <c r="BE40" s="101"/>
      <c r="BF40" s="100"/>
      <c r="BG40" s="100"/>
      <c r="BH40" s="100"/>
      <c r="BI40" s="100"/>
      <c r="BJ40" s="100"/>
      <c r="BK40" s="100"/>
      <c r="BL40" s="100"/>
      <c r="BM40" s="100"/>
      <c r="BN40" s="100"/>
    </row>
    <row r="41" spans="1:66" ht="18.75" customHeight="1">
      <c r="A41" s="686" t="s">
        <v>485</v>
      </c>
      <c r="B41" s="687"/>
      <c r="C41" s="687"/>
      <c r="D41" s="687"/>
      <c r="E41" s="687"/>
      <c r="F41" s="688"/>
      <c r="G41" s="408"/>
      <c r="H41" s="248"/>
      <c r="I41" s="409"/>
      <c r="J41" s="408"/>
      <c r="K41" s="248"/>
      <c r="L41" s="248"/>
      <c r="M41" s="248"/>
      <c r="N41" s="248"/>
      <c r="O41" s="409"/>
      <c r="P41" s="408"/>
      <c r="Q41" s="248"/>
      <c r="R41" s="248"/>
      <c r="S41" s="248"/>
      <c r="T41" s="248"/>
      <c r="U41" s="409"/>
      <c r="V41" s="408" t="s">
        <v>284</v>
      </c>
      <c r="W41" s="248"/>
      <c r="X41" s="248"/>
      <c r="Y41" s="248"/>
      <c r="Z41" s="409"/>
      <c r="AA41" s="399" t="s">
        <v>285</v>
      </c>
      <c r="AB41" s="400"/>
      <c r="AC41" s="400"/>
      <c r="AD41" s="400"/>
      <c r="AE41" s="401"/>
      <c r="AF41" s="399" t="s">
        <v>286</v>
      </c>
      <c r="AG41" s="400"/>
      <c r="AH41" s="400"/>
      <c r="AI41" s="400"/>
      <c r="AJ41" s="401"/>
      <c r="AK41" s="399"/>
      <c r="AL41" s="400"/>
      <c r="AM41" s="400"/>
      <c r="AN41" s="404"/>
      <c r="BA41" s="100"/>
      <c r="BB41" s="100"/>
      <c r="BC41" s="100"/>
      <c r="BD41" s="100"/>
      <c r="BE41" s="101"/>
      <c r="BF41" s="100"/>
      <c r="BG41" s="100"/>
      <c r="BH41" s="100"/>
      <c r="BI41" s="100"/>
      <c r="BJ41" s="100"/>
      <c r="BK41" s="100"/>
      <c r="BL41" s="100"/>
      <c r="BM41" s="100"/>
      <c r="BN41" s="100"/>
    </row>
    <row r="42" spans="1:66" ht="18.75" customHeight="1">
      <c r="A42" s="741" t="str">
        <f>IF(○【申請手続】事業実施計画書!K26="","",○【申請手続】事業実施計画書!K26)</f>
        <v/>
      </c>
      <c r="B42" s="742"/>
      <c r="C42" s="742"/>
      <c r="D42" s="742"/>
      <c r="E42" s="742"/>
      <c r="F42" s="743"/>
      <c r="G42" s="735" t="str">
        <f>IF(○【申請手続】事業実施計画書!T26="","",○【申請手続】事業実施計画書!T26)</f>
        <v/>
      </c>
      <c r="H42" s="736"/>
      <c r="I42" s="737"/>
      <c r="J42" s="664" t="str">
        <f>IF(○【申請手続】事業実施計画書!W26="","",○【申請手続】事業実施計画書!W26)</f>
        <v/>
      </c>
      <c r="K42" s="665"/>
      <c r="L42" s="665"/>
      <c r="M42" s="665"/>
      <c r="N42" s="665"/>
      <c r="O42" s="666"/>
      <c r="P42" s="652" t="str">
        <f>IF(○【申請手続】事業実施計画書!AC26="","",○【申請手続】事業実施計画書!AC26)</f>
        <v/>
      </c>
      <c r="Q42" s="653"/>
      <c r="R42" s="653"/>
      <c r="S42" s="653"/>
      <c r="T42" s="653"/>
      <c r="U42" s="654"/>
      <c r="V42" s="680"/>
      <c r="W42" s="681"/>
      <c r="X42" s="681"/>
      <c r="Y42" s="681"/>
      <c r="Z42" s="682"/>
      <c r="AA42" s="747"/>
      <c r="AB42" s="748"/>
      <c r="AC42" s="748"/>
      <c r="AD42" s="748"/>
      <c r="AE42" s="749"/>
      <c r="AF42" s="680"/>
      <c r="AG42" s="681"/>
      <c r="AH42" s="681"/>
      <c r="AI42" s="681"/>
      <c r="AJ42" s="682"/>
      <c r="AK42" s="604" t="str">
        <f>IF(OR(V42="",AF42=""),"",AF42-V42)</f>
        <v/>
      </c>
      <c r="AL42" s="605"/>
      <c r="AM42" s="605"/>
      <c r="AN42" s="606"/>
      <c r="BA42" s="100"/>
      <c r="BB42" s="100"/>
      <c r="BC42" s="100"/>
      <c r="BD42" s="100"/>
      <c r="BE42" s="101"/>
      <c r="BF42" s="100"/>
      <c r="BG42" s="100"/>
      <c r="BH42" s="100"/>
      <c r="BI42" s="100"/>
      <c r="BJ42" s="100"/>
      <c r="BK42" s="100"/>
      <c r="BL42" s="100"/>
      <c r="BM42" s="100"/>
      <c r="BN42" s="100"/>
    </row>
    <row r="43" spans="1:66" ht="18.75" customHeight="1">
      <c r="A43" s="744" t="str">
        <f>IF(○【申請手続】事業実施計画書!K27="","",○【申請手続】事業実施計画書!K27)</f>
        <v/>
      </c>
      <c r="B43" s="745"/>
      <c r="C43" s="745"/>
      <c r="D43" s="745"/>
      <c r="E43" s="745"/>
      <c r="F43" s="746"/>
      <c r="G43" s="738"/>
      <c r="H43" s="739"/>
      <c r="I43" s="740"/>
      <c r="J43" s="667"/>
      <c r="K43" s="668"/>
      <c r="L43" s="668"/>
      <c r="M43" s="668"/>
      <c r="N43" s="668"/>
      <c r="O43" s="669"/>
      <c r="P43" s="655"/>
      <c r="Q43" s="656"/>
      <c r="R43" s="656"/>
      <c r="S43" s="656"/>
      <c r="T43" s="656"/>
      <c r="U43" s="657"/>
      <c r="V43" s="683"/>
      <c r="W43" s="684"/>
      <c r="X43" s="684"/>
      <c r="Y43" s="684"/>
      <c r="Z43" s="685"/>
      <c r="AA43" s="750"/>
      <c r="AB43" s="751"/>
      <c r="AC43" s="751"/>
      <c r="AD43" s="751"/>
      <c r="AE43" s="752"/>
      <c r="AF43" s="683"/>
      <c r="AG43" s="684"/>
      <c r="AH43" s="684"/>
      <c r="AI43" s="684"/>
      <c r="AJ43" s="685"/>
      <c r="AK43" s="607"/>
      <c r="AL43" s="608"/>
      <c r="AM43" s="608"/>
      <c r="AN43" s="609"/>
      <c r="BA43" s="100"/>
      <c r="BB43" s="100"/>
      <c r="BC43" s="100"/>
      <c r="BD43" s="100"/>
      <c r="BE43" s="101"/>
      <c r="BF43" s="100"/>
      <c r="BG43" s="100"/>
      <c r="BH43" s="100"/>
      <c r="BI43" s="100"/>
      <c r="BJ43" s="100"/>
      <c r="BK43" s="100"/>
      <c r="BL43" s="100"/>
      <c r="BM43" s="100"/>
      <c r="BN43" s="100"/>
    </row>
    <row r="44" spans="1:66" ht="18.75" customHeight="1">
      <c r="A44" s="573" t="str">
        <f>IF(○【申請手続】事業実施計画書!K28="","",○【申請手続】事業実施計画書!K28)</f>
        <v/>
      </c>
      <c r="B44" s="574"/>
      <c r="C44" s="574"/>
      <c r="D44" s="574"/>
      <c r="E44" s="574"/>
      <c r="F44" s="575"/>
      <c r="G44" s="591" t="str">
        <f>IF(○【申請手続】事業実施計画書!T28="","",○【申請手続】事業実施計画書!T28)</f>
        <v/>
      </c>
      <c r="H44" s="592"/>
      <c r="I44" s="593"/>
      <c r="J44" s="585" t="str">
        <f>IF(○【申請手続】事業実施計画書!W28="","",○【申請手続】事業実施計画書!W28)</f>
        <v/>
      </c>
      <c r="K44" s="586"/>
      <c r="L44" s="586"/>
      <c r="M44" s="586"/>
      <c r="N44" s="586"/>
      <c r="O44" s="587"/>
      <c r="P44" s="585" t="str">
        <f>IF(○【申請手続】事業実施計画書!AC28="","",○【申請手続】事業実施計画書!AC28)</f>
        <v/>
      </c>
      <c r="Q44" s="586"/>
      <c r="R44" s="586"/>
      <c r="S44" s="586"/>
      <c r="T44" s="586"/>
      <c r="U44" s="587"/>
      <c r="V44" s="553"/>
      <c r="W44" s="554"/>
      <c r="X44" s="554"/>
      <c r="Y44" s="554"/>
      <c r="Z44" s="555"/>
      <c r="AA44" s="576"/>
      <c r="AB44" s="577"/>
      <c r="AC44" s="577"/>
      <c r="AD44" s="577"/>
      <c r="AE44" s="578"/>
      <c r="AF44" s="553"/>
      <c r="AG44" s="554"/>
      <c r="AH44" s="554"/>
      <c r="AI44" s="554"/>
      <c r="AJ44" s="555"/>
      <c r="AK44" s="604" t="str">
        <f>IF(OR(V44="",AF44=""),"",AF44-V44)</f>
        <v/>
      </c>
      <c r="AL44" s="605"/>
      <c r="AM44" s="605"/>
      <c r="AN44" s="606"/>
      <c r="BA44" s="100"/>
      <c r="BB44" s="100"/>
      <c r="BC44" s="100"/>
      <c r="BD44" s="100"/>
      <c r="BE44" s="100"/>
      <c r="BF44" s="100"/>
      <c r="BG44" s="100"/>
      <c r="BH44" s="100"/>
      <c r="BI44" s="100"/>
      <c r="BJ44" s="100"/>
      <c r="BK44" s="100"/>
      <c r="BL44" s="100"/>
      <c r="BM44" s="100"/>
      <c r="BN44" s="100"/>
    </row>
    <row r="45" spans="1:66" ht="18.75" customHeight="1">
      <c r="A45" s="571" t="str">
        <f>IF(○【申請手続】事業実施計画書!K29="","",○【申請手続】事業実施計画書!K29)</f>
        <v/>
      </c>
      <c r="B45" s="411"/>
      <c r="C45" s="411"/>
      <c r="D45" s="411"/>
      <c r="E45" s="411"/>
      <c r="F45" s="572"/>
      <c r="G45" s="594"/>
      <c r="H45" s="595"/>
      <c r="I45" s="596"/>
      <c r="J45" s="588"/>
      <c r="K45" s="589"/>
      <c r="L45" s="589"/>
      <c r="M45" s="589"/>
      <c r="N45" s="589"/>
      <c r="O45" s="590"/>
      <c r="P45" s="588"/>
      <c r="Q45" s="589"/>
      <c r="R45" s="589"/>
      <c r="S45" s="589"/>
      <c r="T45" s="589"/>
      <c r="U45" s="590"/>
      <c r="V45" s="556"/>
      <c r="W45" s="557"/>
      <c r="X45" s="557"/>
      <c r="Y45" s="557"/>
      <c r="Z45" s="558"/>
      <c r="AA45" s="579"/>
      <c r="AB45" s="580"/>
      <c r="AC45" s="580"/>
      <c r="AD45" s="580"/>
      <c r="AE45" s="581"/>
      <c r="AF45" s="556"/>
      <c r="AG45" s="557"/>
      <c r="AH45" s="557"/>
      <c r="AI45" s="557"/>
      <c r="AJ45" s="558"/>
      <c r="AK45" s="607"/>
      <c r="AL45" s="608"/>
      <c r="AM45" s="608"/>
      <c r="AN45" s="609"/>
    </row>
    <row r="46" spans="1:66" ht="18.75" customHeight="1">
      <c r="A46" s="573" t="str">
        <f>IF(○【申請手続】事業実施計画書!K30="","",○【申請手続】事業実施計画書!K30)</f>
        <v/>
      </c>
      <c r="B46" s="574"/>
      <c r="C46" s="574"/>
      <c r="D46" s="574"/>
      <c r="E46" s="574"/>
      <c r="F46" s="575"/>
      <c r="G46" s="591" t="str">
        <f>IF(○【申請手続】事業実施計画書!T30="","",○【申請手続】事業実施計画書!T30)</f>
        <v/>
      </c>
      <c r="H46" s="592"/>
      <c r="I46" s="593"/>
      <c r="J46" s="585" t="str">
        <f>IF(○【申請手続】事業実施計画書!W30="","",○【申請手続】事業実施計画書!W30)</f>
        <v/>
      </c>
      <c r="K46" s="586"/>
      <c r="L46" s="586"/>
      <c r="M46" s="586"/>
      <c r="N46" s="586"/>
      <c r="O46" s="587"/>
      <c r="P46" s="585" t="str">
        <f>IF(○【申請手続】事業実施計画書!AC30="","",○【申請手続】事業実施計画書!AC30)</f>
        <v/>
      </c>
      <c r="Q46" s="586"/>
      <c r="R46" s="586"/>
      <c r="S46" s="586"/>
      <c r="T46" s="586"/>
      <c r="U46" s="587"/>
      <c r="V46" s="553"/>
      <c r="W46" s="554"/>
      <c r="X46" s="554"/>
      <c r="Y46" s="554"/>
      <c r="Z46" s="555"/>
      <c r="AA46" s="576"/>
      <c r="AB46" s="577"/>
      <c r="AC46" s="577"/>
      <c r="AD46" s="577"/>
      <c r="AE46" s="578"/>
      <c r="AF46" s="553"/>
      <c r="AG46" s="554"/>
      <c r="AH46" s="554"/>
      <c r="AI46" s="554"/>
      <c r="AJ46" s="555"/>
      <c r="AK46" s="604" t="str">
        <f t="shared" ref="AK46" si="0">IF(OR(V46="",AF46=""),"",AF46-V46)</f>
        <v/>
      </c>
      <c r="AL46" s="605"/>
      <c r="AM46" s="605"/>
      <c r="AN46" s="606"/>
    </row>
    <row r="47" spans="1:66" ht="18.75" customHeight="1">
      <c r="A47" s="571" t="str">
        <f>IF(○【申請手続】事業実施計画書!K31="","",○【申請手続】事業実施計画書!K31)</f>
        <v/>
      </c>
      <c r="B47" s="411"/>
      <c r="C47" s="411"/>
      <c r="D47" s="411"/>
      <c r="E47" s="411"/>
      <c r="F47" s="572"/>
      <c r="G47" s="594"/>
      <c r="H47" s="595"/>
      <c r="I47" s="596"/>
      <c r="J47" s="588"/>
      <c r="K47" s="589"/>
      <c r="L47" s="589"/>
      <c r="M47" s="589"/>
      <c r="N47" s="589"/>
      <c r="O47" s="590"/>
      <c r="P47" s="588"/>
      <c r="Q47" s="589"/>
      <c r="R47" s="589"/>
      <c r="S47" s="589"/>
      <c r="T47" s="589"/>
      <c r="U47" s="590"/>
      <c r="V47" s="556"/>
      <c r="W47" s="557"/>
      <c r="X47" s="557"/>
      <c r="Y47" s="557"/>
      <c r="Z47" s="558"/>
      <c r="AA47" s="579"/>
      <c r="AB47" s="580"/>
      <c r="AC47" s="580"/>
      <c r="AD47" s="580"/>
      <c r="AE47" s="581"/>
      <c r="AF47" s="556"/>
      <c r="AG47" s="557"/>
      <c r="AH47" s="557"/>
      <c r="AI47" s="557"/>
      <c r="AJ47" s="558"/>
      <c r="AK47" s="607"/>
      <c r="AL47" s="608"/>
      <c r="AM47" s="608"/>
      <c r="AN47" s="609"/>
    </row>
    <row r="48" spans="1:66" ht="18.75" customHeight="1">
      <c r="A48" s="573" t="str">
        <f>IF(○【申請手続】事業実施計画書!K32="","",○【申請手続】事業実施計画書!K32)</f>
        <v/>
      </c>
      <c r="B48" s="574"/>
      <c r="C48" s="574"/>
      <c r="D48" s="574"/>
      <c r="E48" s="574"/>
      <c r="F48" s="575"/>
      <c r="G48" s="591" t="str">
        <f>IF(○【申請手続】事業実施計画書!T32="","",○【申請手続】事業実施計画書!T32)</f>
        <v/>
      </c>
      <c r="H48" s="592"/>
      <c r="I48" s="593"/>
      <c r="J48" s="585" t="str">
        <f>IF(○【申請手続】事業実施計画書!W32="","",○【申請手続】事業実施計画書!W32)</f>
        <v/>
      </c>
      <c r="K48" s="586"/>
      <c r="L48" s="586"/>
      <c r="M48" s="586"/>
      <c r="N48" s="586"/>
      <c r="O48" s="587"/>
      <c r="P48" s="585" t="str">
        <f>IF(○【申請手続】事業実施計画書!AC32="","",○【申請手続】事業実施計画書!AC32)</f>
        <v/>
      </c>
      <c r="Q48" s="586"/>
      <c r="R48" s="586"/>
      <c r="S48" s="586"/>
      <c r="T48" s="586"/>
      <c r="U48" s="587"/>
      <c r="V48" s="553"/>
      <c r="W48" s="554"/>
      <c r="X48" s="554"/>
      <c r="Y48" s="554"/>
      <c r="Z48" s="555"/>
      <c r="AA48" s="576"/>
      <c r="AB48" s="577"/>
      <c r="AC48" s="577"/>
      <c r="AD48" s="577"/>
      <c r="AE48" s="578"/>
      <c r="AF48" s="553"/>
      <c r="AG48" s="554"/>
      <c r="AH48" s="554"/>
      <c r="AI48" s="554"/>
      <c r="AJ48" s="555"/>
      <c r="AK48" s="604" t="str">
        <f t="shared" ref="AK48" si="1">IF(OR(V48="",AF48=""),"",AF48-V48)</f>
        <v/>
      </c>
      <c r="AL48" s="605"/>
      <c r="AM48" s="605"/>
      <c r="AN48" s="606"/>
    </row>
    <row r="49" spans="1:40" ht="18.75" customHeight="1">
      <c r="A49" s="571" t="str">
        <f>IF(○【申請手続】事業実施計画書!K33="","",○【申請手続】事業実施計画書!K33)</f>
        <v/>
      </c>
      <c r="B49" s="411"/>
      <c r="C49" s="411"/>
      <c r="D49" s="411"/>
      <c r="E49" s="411"/>
      <c r="F49" s="572"/>
      <c r="G49" s="594"/>
      <c r="H49" s="595"/>
      <c r="I49" s="596"/>
      <c r="J49" s="588"/>
      <c r="K49" s="589"/>
      <c r="L49" s="589"/>
      <c r="M49" s="589"/>
      <c r="N49" s="589"/>
      <c r="O49" s="590"/>
      <c r="P49" s="588"/>
      <c r="Q49" s="589"/>
      <c r="R49" s="589"/>
      <c r="S49" s="589"/>
      <c r="T49" s="589"/>
      <c r="U49" s="590"/>
      <c r="V49" s="556"/>
      <c r="W49" s="557"/>
      <c r="X49" s="557"/>
      <c r="Y49" s="557"/>
      <c r="Z49" s="558"/>
      <c r="AA49" s="579"/>
      <c r="AB49" s="580"/>
      <c r="AC49" s="580"/>
      <c r="AD49" s="580"/>
      <c r="AE49" s="581"/>
      <c r="AF49" s="556"/>
      <c r="AG49" s="557"/>
      <c r="AH49" s="557"/>
      <c r="AI49" s="557"/>
      <c r="AJ49" s="558"/>
      <c r="AK49" s="607"/>
      <c r="AL49" s="608"/>
      <c r="AM49" s="608"/>
      <c r="AN49" s="609"/>
    </row>
    <row r="50" spans="1:40" ht="18.75" customHeight="1">
      <c r="A50" s="573" t="str">
        <f>IF(○【申請手続】事業実施計画書!K34="","",○【申請手続】事業実施計画書!K34)</f>
        <v/>
      </c>
      <c r="B50" s="574"/>
      <c r="C50" s="574"/>
      <c r="D50" s="574"/>
      <c r="E50" s="574"/>
      <c r="F50" s="575"/>
      <c r="G50" s="591" t="str">
        <f>IF(○【申請手続】事業実施計画書!T34="","",○【申請手続】事業実施計画書!T34)</f>
        <v/>
      </c>
      <c r="H50" s="592"/>
      <c r="I50" s="593"/>
      <c r="J50" s="585" t="str">
        <f>IF(○【申請手続】事業実施計画書!W34="","",○【申請手続】事業実施計画書!W34)</f>
        <v/>
      </c>
      <c r="K50" s="586"/>
      <c r="L50" s="586"/>
      <c r="M50" s="586"/>
      <c r="N50" s="586"/>
      <c r="O50" s="587"/>
      <c r="P50" s="585" t="str">
        <f>IF(○【申請手続】事業実施計画書!AC34="","",○【申請手続】事業実施計画書!AC34)</f>
        <v/>
      </c>
      <c r="Q50" s="586"/>
      <c r="R50" s="586"/>
      <c r="S50" s="586"/>
      <c r="T50" s="586"/>
      <c r="U50" s="587"/>
      <c r="V50" s="553"/>
      <c r="W50" s="554"/>
      <c r="X50" s="554"/>
      <c r="Y50" s="554"/>
      <c r="Z50" s="555"/>
      <c r="AA50" s="576"/>
      <c r="AB50" s="577"/>
      <c r="AC50" s="577"/>
      <c r="AD50" s="577"/>
      <c r="AE50" s="578"/>
      <c r="AF50" s="553"/>
      <c r="AG50" s="554"/>
      <c r="AH50" s="554"/>
      <c r="AI50" s="554"/>
      <c r="AJ50" s="555"/>
      <c r="AK50" s="604" t="str">
        <f>IF(OR(V50="",AF50=""),"",AF50-V50)</f>
        <v/>
      </c>
      <c r="AL50" s="605"/>
      <c r="AM50" s="605"/>
      <c r="AN50" s="606"/>
    </row>
    <row r="51" spans="1:40" ht="18.75" customHeight="1">
      <c r="A51" s="602" t="str">
        <f>IF(○【申請手続】事業実施計画書!K35="","",○【申請手続】事業実施計画書!K35)</f>
        <v/>
      </c>
      <c r="B51" s="462"/>
      <c r="C51" s="462"/>
      <c r="D51" s="462"/>
      <c r="E51" s="462"/>
      <c r="F51" s="603"/>
      <c r="G51" s="594"/>
      <c r="H51" s="595"/>
      <c r="I51" s="596"/>
      <c r="J51" s="588"/>
      <c r="K51" s="589"/>
      <c r="L51" s="589"/>
      <c r="M51" s="589"/>
      <c r="N51" s="589"/>
      <c r="O51" s="590"/>
      <c r="P51" s="588"/>
      <c r="Q51" s="589"/>
      <c r="R51" s="589"/>
      <c r="S51" s="589"/>
      <c r="T51" s="589"/>
      <c r="U51" s="590"/>
      <c r="V51" s="556"/>
      <c r="W51" s="557"/>
      <c r="X51" s="557"/>
      <c r="Y51" s="557"/>
      <c r="Z51" s="558"/>
      <c r="AA51" s="579"/>
      <c r="AB51" s="580"/>
      <c r="AC51" s="580"/>
      <c r="AD51" s="580"/>
      <c r="AE51" s="581"/>
      <c r="AF51" s="556"/>
      <c r="AG51" s="557"/>
      <c r="AH51" s="557"/>
      <c r="AI51" s="557"/>
      <c r="AJ51" s="558"/>
      <c r="AK51" s="607"/>
      <c r="AL51" s="608"/>
      <c r="AM51" s="608"/>
      <c r="AN51" s="609"/>
    </row>
    <row r="52" spans="1:40" ht="18.75" customHeight="1">
      <c r="A52" s="161" t="s">
        <v>287</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3"/>
    </row>
    <row r="53" spans="1:40" ht="18.75" customHeight="1">
      <c r="A53" s="32" t="s">
        <v>288</v>
      </c>
      <c r="B53" s="5"/>
      <c r="AN53" s="98"/>
    </row>
    <row r="54" spans="1:40" ht="18.75" customHeight="1">
      <c r="A54" s="107"/>
      <c r="B54" s="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9"/>
    </row>
    <row r="55" spans="1:40" ht="18.75" customHeight="1">
      <c r="A55" s="104" t="s">
        <v>289</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5"/>
    </row>
    <row r="56" spans="1:40" ht="21" customHeight="1">
      <c r="A56" s="479" t="s">
        <v>149</v>
      </c>
      <c r="B56" s="397"/>
      <c r="C56" s="397"/>
      <c r="D56" s="397"/>
      <c r="E56" s="397"/>
      <c r="F56" s="397"/>
      <c r="G56" s="397"/>
      <c r="H56" s="397"/>
      <c r="I56" s="397"/>
      <c r="J56" s="397"/>
      <c r="K56" s="397"/>
      <c r="L56" s="397"/>
      <c r="M56" s="397"/>
      <c r="N56" s="397"/>
      <c r="O56" s="397"/>
      <c r="P56" s="397"/>
      <c r="Q56" s="397"/>
      <c r="R56" s="397"/>
      <c r="S56" s="397"/>
      <c r="T56" s="397"/>
      <c r="U56" s="397"/>
      <c r="V56" s="397"/>
      <c r="W56" s="397"/>
      <c r="X56" s="398"/>
      <c r="Y56" s="396" t="s">
        <v>290</v>
      </c>
      <c r="Z56" s="397"/>
      <c r="AA56" s="397"/>
      <c r="AB56" s="397"/>
      <c r="AC56" s="397"/>
      <c r="AD56" s="397"/>
      <c r="AE56" s="397"/>
      <c r="AF56" s="397"/>
      <c r="AG56" s="397"/>
      <c r="AH56" s="398"/>
      <c r="AI56" s="396" t="s">
        <v>291</v>
      </c>
      <c r="AJ56" s="397"/>
      <c r="AK56" s="397"/>
      <c r="AL56" s="397"/>
      <c r="AM56" s="397"/>
      <c r="AN56" s="403"/>
    </row>
    <row r="57" spans="1:40" ht="14.1" customHeight="1">
      <c r="A57" s="424"/>
      <c r="B57" s="425"/>
      <c r="C57" s="425"/>
      <c r="D57" s="425"/>
      <c r="E57" s="425"/>
      <c r="F57" s="425"/>
      <c r="G57" s="425"/>
      <c r="H57" s="425"/>
      <c r="I57" s="425"/>
      <c r="J57" s="425"/>
      <c r="K57" s="425"/>
      <c r="L57" s="425"/>
      <c r="M57" s="425"/>
      <c r="N57" s="425"/>
      <c r="O57" s="425"/>
      <c r="P57" s="425"/>
      <c r="Q57" s="425"/>
      <c r="R57" s="425"/>
      <c r="S57" s="425"/>
      <c r="T57" s="425"/>
      <c r="U57" s="425"/>
      <c r="V57" s="425"/>
      <c r="W57" s="425"/>
      <c r="X57" s="426"/>
      <c r="Y57" s="432"/>
      <c r="Z57" s="433"/>
      <c r="AA57" s="433"/>
      <c r="AB57" s="433"/>
      <c r="AC57" s="433"/>
      <c r="AD57" s="433"/>
      <c r="AE57" s="433"/>
      <c r="AF57" s="433"/>
      <c r="AG57" s="433"/>
      <c r="AH57" s="434"/>
      <c r="AI57" s="441"/>
      <c r="AJ57" s="442"/>
      <c r="AK57" s="442"/>
      <c r="AL57" s="442"/>
      <c r="AM57" s="442"/>
      <c r="AN57" s="443"/>
    </row>
    <row r="58" spans="1:40" ht="14.1" customHeight="1">
      <c r="A58" s="427"/>
      <c r="B58" s="247"/>
      <c r="C58" s="247"/>
      <c r="D58" s="247"/>
      <c r="E58" s="247"/>
      <c r="F58" s="247"/>
      <c r="G58" s="247"/>
      <c r="H58" s="247"/>
      <c r="I58" s="247"/>
      <c r="J58" s="247"/>
      <c r="K58" s="247"/>
      <c r="L58" s="247"/>
      <c r="M58" s="247"/>
      <c r="N58" s="247"/>
      <c r="O58" s="247"/>
      <c r="P58" s="247"/>
      <c r="Q58" s="247"/>
      <c r="R58" s="247"/>
      <c r="S58" s="247"/>
      <c r="T58" s="247"/>
      <c r="U58" s="247"/>
      <c r="V58" s="247"/>
      <c r="W58" s="247"/>
      <c r="X58" s="428"/>
      <c r="Y58" s="435"/>
      <c r="Z58" s="436"/>
      <c r="AA58" s="436"/>
      <c r="AB58" s="436"/>
      <c r="AC58" s="436"/>
      <c r="AD58" s="436"/>
      <c r="AE58" s="436"/>
      <c r="AF58" s="436"/>
      <c r="AG58" s="436"/>
      <c r="AH58" s="437"/>
      <c r="AI58" s="444"/>
      <c r="AJ58" s="445"/>
      <c r="AK58" s="445"/>
      <c r="AL58" s="445"/>
      <c r="AM58" s="445"/>
      <c r="AN58" s="446"/>
    </row>
    <row r="59" spans="1:40" ht="14.1" customHeight="1">
      <c r="A59" s="427"/>
      <c r="B59" s="247"/>
      <c r="C59" s="247"/>
      <c r="D59" s="247"/>
      <c r="E59" s="247"/>
      <c r="F59" s="247"/>
      <c r="G59" s="247"/>
      <c r="H59" s="247"/>
      <c r="I59" s="247"/>
      <c r="J59" s="247"/>
      <c r="K59" s="247"/>
      <c r="L59" s="247"/>
      <c r="M59" s="247"/>
      <c r="N59" s="247"/>
      <c r="O59" s="247"/>
      <c r="P59" s="247"/>
      <c r="Q59" s="247"/>
      <c r="R59" s="247"/>
      <c r="S59" s="247"/>
      <c r="T59" s="247"/>
      <c r="U59" s="247"/>
      <c r="V59" s="247"/>
      <c r="W59" s="247"/>
      <c r="X59" s="428"/>
      <c r="Y59" s="435"/>
      <c r="Z59" s="436"/>
      <c r="AA59" s="436"/>
      <c r="AB59" s="436"/>
      <c r="AC59" s="436"/>
      <c r="AD59" s="436"/>
      <c r="AE59" s="436"/>
      <c r="AF59" s="436"/>
      <c r="AG59" s="436"/>
      <c r="AH59" s="437"/>
      <c r="AI59" s="444"/>
      <c r="AJ59" s="445"/>
      <c r="AK59" s="445"/>
      <c r="AL59" s="445"/>
      <c r="AM59" s="445"/>
      <c r="AN59" s="446"/>
    </row>
    <row r="60" spans="1:40" ht="14.1" customHeight="1">
      <c r="A60" s="427"/>
      <c r="B60" s="247"/>
      <c r="C60" s="247"/>
      <c r="D60" s="247"/>
      <c r="E60" s="247"/>
      <c r="F60" s="247"/>
      <c r="G60" s="247"/>
      <c r="H60" s="247"/>
      <c r="I60" s="247"/>
      <c r="J60" s="247"/>
      <c r="K60" s="247"/>
      <c r="L60" s="247"/>
      <c r="M60" s="247"/>
      <c r="N60" s="247"/>
      <c r="O60" s="247"/>
      <c r="P60" s="247"/>
      <c r="Q60" s="247"/>
      <c r="R60" s="247"/>
      <c r="S60" s="247"/>
      <c r="T60" s="247"/>
      <c r="U60" s="247"/>
      <c r="V60" s="247"/>
      <c r="W60" s="247"/>
      <c r="X60" s="428"/>
      <c r="Y60" s="435"/>
      <c r="Z60" s="436"/>
      <c r="AA60" s="436"/>
      <c r="AB60" s="436"/>
      <c r="AC60" s="436"/>
      <c r="AD60" s="436"/>
      <c r="AE60" s="436"/>
      <c r="AF60" s="436"/>
      <c r="AG60" s="436"/>
      <c r="AH60" s="437"/>
      <c r="AI60" s="444"/>
      <c r="AJ60" s="445"/>
      <c r="AK60" s="445"/>
      <c r="AL60" s="445"/>
      <c r="AM60" s="445"/>
      <c r="AN60" s="446"/>
    </row>
    <row r="61" spans="1:40" ht="14.1" customHeight="1">
      <c r="A61" s="427"/>
      <c r="B61" s="247"/>
      <c r="C61" s="247"/>
      <c r="D61" s="247"/>
      <c r="E61" s="247"/>
      <c r="F61" s="247"/>
      <c r="G61" s="247"/>
      <c r="H61" s="247"/>
      <c r="I61" s="247"/>
      <c r="J61" s="247"/>
      <c r="K61" s="247"/>
      <c r="L61" s="247"/>
      <c r="M61" s="247"/>
      <c r="N61" s="247"/>
      <c r="O61" s="247"/>
      <c r="P61" s="247"/>
      <c r="Q61" s="247"/>
      <c r="R61" s="247"/>
      <c r="S61" s="247"/>
      <c r="T61" s="247"/>
      <c r="U61" s="247"/>
      <c r="V61" s="247"/>
      <c r="W61" s="247"/>
      <c r="X61" s="428"/>
      <c r="Y61" s="435"/>
      <c r="Z61" s="436"/>
      <c r="AA61" s="436"/>
      <c r="AB61" s="436"/>
      <c r="AC61" s="436"/>
      <c r="AD61" s="436"/>
      <c r="AE61" s="436"/>
      <c r="AF61" s="436"/>
      <c r="AG61" s="436"/>
      <c r="AH61" s="437"/>
      <c r="AI61" s="444"/>
      <c r="AJ61" s="445"/>
      <c r="AK61" s="445"/>
      <c r="AL61" s="445"/>
      <c r="AM61" s="445"/>
      <c r="AN61" s="446"/>
    </row>
    <row r="62" spans="1:40" ht="14.1" customHeight="1">
      <c r="A62" s="427"/>
      <c r="B62" s="247"/>
      <c r="C62" s="247"/>
      <c r="D62" s="247"/>
      <c r="E62" s="247"/>
      <c r="F62" s="247"/>
      <c r="G62" s="247"/>
      <c r="H62" s="247"/>
      <c r="I62" s="247"/>
      <c r="J62" s="247"/>
      <c r="K62" s="247"/>
      <c r="L62" s="247"/>
      <c r="M62" s="247"/>
      <c r="N62" s="247"/>
      <c r="O62" s="247"/>
      <c r="P62" s="247"/>
      <c r="Q62" s="247"/>
      <c r="R62" s="247"/>
      <c r="S62" s="247"/>
      <c r="T62" s="247"/>
      <c r="U62" s="247"/>
      <c r="V62" s="247"/>
      <c r="W62" s="247"/>
      <c r="X62" s="428"/>
      <c r="Y62" s="435"/>
      <c r="Z62" s="436"/>
      <c r="AA62" s="436"/>
      <c r="AB62" s="436"/>
      <c r="AC62" s="436"/>
      <c r="AD62" s="436"/>
      <c r="AE62" s="436"/>
      <c r="AF62" s="436"/>
      <c r="AG62" s="436"/>
      <c r="AH62" s="437"/>
      <c r="AI62" s="444"/>
      <c r="AJ62" s="445"/>
      <c r="AK62" s="445"/>
      <c r="AL62" s="445"/>
      <c r="AM62" s="445"/>
      <c r="AN62" s="446"/>
    </row>
    <row r="63" spans="1:40" ht="14.1" customHeight="1">
      <c r="A63" s="427"/>
      <c r="B63" s="247"/>
      <c r="C63" s="247"/>
      <c r="D63" s="247"/>
      <c r="E63" s="247"/>
      <c r="F63" s="247"/>
      <c r="G63" s="247"/>
      <c r="H63" s="247"/>
      <c r="I63" s="247"/>
      <c r="J63" s="247"/>
      <c r="K63" s="247"/>
      <c r="L63" s="247"/>
      <c r="M63" s="247"/>
      <c r="N63" s="247"/>
      <c r="O63" s="247"/>
      <c r="P63" s="247"/>
      <c r="Q63" s="247"/>
      <c r="R63" s="247"/>
      <c r="S63" s="247"/>
      <c r="T63" s="247"/>
      <c r="U63" s="247"/>
      <c r="V63" s="247"/>
      <c r="W63" s="247"/>
      <c r="X63" s="428"/>
      <c r="Y63" s="435"/>
      <c r="Z63" s="436"/>
      <c r="AA63" s="436"/>
      <c r="AB63" s="436"/>
      <c r="AC63" s="436"/>
      <c r="AD63" s="436"/>
      <c r="AE63" s="436"/>
      <c r="AF63" s="436"/>
      <c r="AG63" s="436"/>
      <c r="AH63" s="437"/>
      <c r="AI63" s="444"/>
      <c r="AJ63" s="445"/>
      <c r="AK63" s="445"/>
      <c r="AL63" s="445"/>
      <c r="AM63" s="445"/>
      <c r="AN63" s="446"/>
    </row>
    <row r="64" spans="1:40" ht="14.1" customHeight="1">
      <c r="A64" s="427"/>
      <c r="B64" s="247"/>
      <c r="C64" s="247"/>
      <c r="D64" s="247"/>
      <c r="E64" s="247"/>
      <c r="F64" s="247"/>
      <c r="G64" s="247"/>
      <c r="H64" s="247"/>
      <c r="I64" s="247"/>
      <c r="J64" s="247"/>
      <c r="K64" s="247"/>
      <c r="L64" s="247"/>
      <c r="M64" s="247"/>
      <c r="N64" s="247"/>
      <c r="O64" s="247"/>
      <c r="P64" s="247"/>
      <c r="Q64" s="247"/>
      <c r="R64" s="247"/>
      <c r="S64" s="247"/>
      <c r="T64" s="247"/>
      <c r="U64" s="247"/>
      <c r="V64" s="247"/>
      <c r="W64" s="247"/>
      <c r="X64" s="428"/>
      <c r="Y64" s="435"/>
      <c r="Z64" s="436"/>
      <c r="AA64" s="436"/>
      <c r="AB64" s="436"/>
      <c r="AC64" s="436"/>
      <c r="AD64" s="436"/>
      <c r="AE64" s="436"/>
      <c r="AF64" s="436"/>
      <c r="AG64" s="436"/>
      <c r="AH64" s="437"/>
      <c r="AI64" s="444"/>
      <c r="AJ64" s="445"/>
      <c r="AK64" s="445"/>
      <c r="AL64" s="445"/>
      <c r="AM64" s="445"/>
      <c r="AN64" s="446"/>
    </row>
    <row r="65" spans="1:40" ht="14.1" customHeight="1">
      <c r="A65" s="427"/>
      <c r="B65" s="247"/>
      <c r="C65" s="247"/>
      <c r="D65" s="247"/>
      <c r="E65" s="247"/>
      <c r="F65" s="247"/>
      <c r="G65" s="247"/>
      <c r="H65" s="247"/>
      <c r="I65" s="247"/>
      <c r="J65" s="247"/>
      <c r="K65" s="247"/>
      <c r="L65" s="247"/>
      <c r="M65" s="247"/>
      <c r="N65" s="247"/>
      <c r="O65" s="247"/>
      <c r="P65" s="247"/>
      <c r="Q65" s="247"/>
      <c r="R65" s="247"/>
      <c r="S65" s="247"/>
      <c r="T65" s="247"/>
      <c r="U65" s="247"/>
      <c r="V65" s="247"/>
      <c r="W65" s="247"/>
      <c r="X65" s="428"/>
      <c r="Y65" s="435"/>
      <c r="Z65" s="436"/>
      <c r="AA65" s="436"/>
      <c r="AB65" s="436"/>
      <c r="AC65" s="436"/>
      <c r="AD65" s="436"/>
      <c r="AE65" s="436"/>
      <c r="AF65" s="436"/>
      <c r="AG65" s="436"/>
      <c r="AH65" s="437"/>
      <c r="AI65" s="444"/>
      <c r="AJ65" s="445"/>
      <c r="AK65" s="445"/>
      <c r="AL65" s="445"/>
      <c r="AM65" s="445"/>
      <c r="AN65" s="446"/>
    </row>
    <row r="66" spans="1:40" ht="14.1" customHeight="1">
      <c r="A66" s="427"/>
      <c r="B66" s="247"/>
      <c r="C66" s="247"/>
      <c r="D66" s="247"/>
      <c r="E66" s="247"/>
      <c r="F66" s="247"/>
      <c r="G66" s="247"/>
      <c r="H66" s="247"/>
      <c r="I66" s="247"/>
      <c r="J66" s="247"/>
      <c r="K66" s="247"/>
      <c r="L66" s="247"/>
      <c r="M66" s="247"/>
      <c r="N66" s="247"/>
      <c r="O66" s="247"/>
      <c r="P66" s="247"/>
      <c r="Q66" s="247"/>
      <c r="R66" s="247"/>
      <c r="S66" s="247"/>
      <c r="T66" s="247"/>
      <c r="U66" s="247"/>
      <c r="V66" s="247"/>
      <c r="W66" s="247"/>
      <c r="X66" s="428"/>
      <c r="Y66" s="435"/>
      <c r="Z66" s="436"/>
      <c r="AA66" s="436"/>
      <c r="AB66" s="436"/>
      <c r="AC66" s="436"/>
      <c r="AD66" s="436"/>
      <c r="AE66" s="436"/>
      <c r="AF66" s="436"/>
      <c r="AG66" s="436"/>
      <c r="AH66" s="437"/>
      <c r="AI66" s="444"/>
      <c r="AJ66" s="445"/>
      <c r="AK66" s="445"/>
      <c r="AL66" s="445"/>
      <c r="AM66" s="445"/>
      <c r="AN66" s="446"/>
    </row>
    <row r="67" spans="1:40" ht="14.1" customHeight="1">
      <c r="A67" s="427"/>
      <c r="B67" s="247"/>
      <c r="C67" s="247"/>
      <c r="D67" s="247"/>
      <c r="E67" s="247"/>
      <c r="F67" s="247"/>
      <c r="G67" s="247"/>
      <c r="H67" s="247"/>
      <c r="I67" s="247"/>
      <c r="J67" s="247"/>
      <c r="K67" s="247"/>
      <c r="L67" s="247"/>
      <c r="M67" s="247"/>
      <c r="N67" s="247"/>
      <c r="O67" s="247"/>
      <c r="P67" s="247"/>
      <c r="Q67" s="247"/>
      <c r="R67" s="247"/>
      <c r="S67" s="247"/>
      <c r="T67" s="247"/>
      <c r="U67" s="247"/>
      <c r="V67" s="247"/>
      <c r="W67" s="247"/>
      <c r="X67" s="428"/>
      <c r="Y67" s="435"/>
      <c r="Z67" s="436"/>
      <c r="AA67" s="436"/>
      <c r="AB67" s="436"/>
      <c r="AC67" s="436"/>
      <c r="AD67" s="436"/>
      <c r="AE67" s="436"/>
      <c r="AF67" s="436"/>
      <c r="AG67" s="436"/>
      <c r="AH67" s="437"/>
      <c r="AI67" s="444"/>
      <c r="AJ67" s="445"/>
      <c r="AK67" s="445"/>
      <c r="AL67" s="445"/>
      <c r="AM67" s="445"/>
      <c r="AN67" s="446"/>
    </row>
    <row r="68" spans="1:40" ht="14.1" customHeight="1">
      <c r="A68" s="427"/>
      <c r="B68" s="247"/>
      <c r="C68" s="247"/>
      <c r="D68" s="247"/>
      <c r="E68" s="247"/>
      <c r="F68" s="247"/>
      <c r="G68" s="247"/>
      <c r="H68" s="247"/>
      <c r="I68" s="247"/>
      <c r="J68" s="247"/>
      <c r="K68" s="247"/>
      <c r="L68" s="247"/>
      <c r="M68" s="247"/>
      <c r="N68" s="247"/>
      <c r="O68" s="247"/>
      <c r="P68" s="247"/>
      <c r="Q68" s="247"/>
      <c r="R68" s="247"/>
      <c r="S68" s="247"/>
      <c r="T68" s="247"/>
      <c r="U68" s="247"/>
      <c r="V68" s="247"/>
      <c r="W68" s="247"/>
      <c r="X68" s="428"/>
      <c r="Y68" s="435"/>
      <c r="Z68" s="436"/>
      <c r="AA68" s="436"/>
      <c r="AB68" s="436"/>
      <c r="AC68" s="436"/>
      <c r="AD68" s="436"/>
      <c r="AE68" s="436"/>
      <c r="AF68" s="436"/>
      <c r="AG68" s="436"/>
      <c r="AH68" s="437"/>
      <c r="AI68" s="444"/>
      <c r="AJ68" s="445"/>
      <c r="AK68" s="445"/>
      <c r="AL68" s="445"/>
      <c r="AM68" s="445"/>
      <c r="AN68" s="446"/>
    </row>
    <row r="69" spans="1:40" ht="14.1" customHeight="1">
      <c r="A69" s="427"/>
      <c r="B69" s="247"/>
      <c r="C69" s="247"/>
      <c r="D69" s="247"/>
      <c r="E69" s="247"/>
      <c r="F69" s="247"/>
      <c r="G69" s="247"/>
      <c r="H69" s="247"/>
      <c r="I69" s="247"/>
      <c r="J69" s="247"/>
      <c r="K69" s="247"/>
      <c r="L69" s="247"/>
      <c r="M69" s="247"/>
      <c r="N69" s="247"/>
      <c r="O69" s="247"/>
      <c r="P69" s="247"/>
      <c r="Q69" s="247"/>
      <c r="R69" s="247"/>
      <c r="S69" s="247"/>
      <c r="T69" s="247"/>
      <c r="U69" s="247"/>
      <c r="V69" s="247"/>
      <c r="W69" s="247"/>
      <c r="X69" s="428"/>
      <c r="Y69" s="435"/>
      <c r="Z69" s="436"/>
      <c r="AA69" s="436"/>
      <c r="AB69" s="436"/>
      <c r="AC69" s="436"/>
      <c r="AD69" s="436"/>
      <c r="AE69" s="436"/>
      <c r="AF69" s="436"/>
      <c r="AG69" s="436"/>
      <c r="AH69" s="437"/>
      <c r="AI69" s="444"/>
      <c r="AJ69" s="445"/>
      <c r="AK69" s="445"/>
      <c r="AL69" s="445"/>
      <c r="AM69" s="445"/>
      <c r="AN69" s="446"/>
    </row>
    <row r="70" spans="1:40" ht="14.1" customHeight="1">
      <c r="A70" s="427"/>
      <c r="B70" s="247"/>
      <c r="C70" s="247"/>
      <c r="D70" s="247"/>
      <c r="E70" s="247"/>
      <c r="F70" s="247"/>
      <c r="G70" s="247"/>
      <c r="H70" s="247"/>
      <c r="I70" s="247"/>
      <c r="J70" s="247"/>
      <c r="K70" s="247"/>
      <c r="L70" s="247"/>
      <c r="M70" s="247"/>
      <c r="N70" s="247"/>
      <c r="O70" s="247"/>
      <c r="P70" s="247"/>
      <c r="Q70" s="247"/>
      <c r="R70" s="247"/>
      <c r="S70" s="247"/>
      <c r="T70" s="247"/>
      <c r="U70" s="247"/>
      <c r="V70" s="247"/>
      <c r="W70" s="247"/>
      <c r="X70" s="428"/>
      <c r="Y70" s="435"/>
      <c r="Z70" s="436"/>
      <c r="AA70" s="436"/>
      <c r="AB70" s="436"/>
      <c r="AC70" s="436"/>
      <c r="AD70" s="436"/>
      <c r="AE70" s="436"/>
      <c r="AF70" s="436"/>
      <c r="AG70" s="436"/>
      <c r="AH70" s="437"/>
      <c r="AI70" s="444"/>
      <c r="AJ70" s="445"/>
      <c r="AK70" s="445"/>
      <c r="AL70" s="445"/>
      <c r="AM70" s="445"/>
      <c r="AN70" s="446"/>
    </row>
    <row r="71" spans="1:40" ht="14.1" customHeight="1">
      <c r="A71" s="427"/>
      <c r="B71" s="247"/>
      <c r="C71" s="247"/>
      <c r="D71" s="247"/>
      <c r="E71" s="247"/>
      <c r="F71" s="247"/>
      <c r="G71" s="247"/>
      <c r="H71" s="247"/>
      <c r="I71" s="247"/>
      <c r="J71" s="247"/>
      <c r="K71" s="247"/>
      <c r="L71" s="247"/>
      <c r="M71" s="247"/>
      <c r="N71" s="247"/>
      <c r="O71" s="247"/>
      <c r="P71" s="247"/>
      <c r="Q71" s="247"/>
      <c r="R71" s="247"/>
      <c r="S71" s="247"/>
      <c r="T71" s="247"/>
      <c r="U71" s="247"/>
      <c r="V71" s="247"/>
      <c r="W71" s="247"/>
      <c r="X71" s="428"/>
      <c r="Y71" s="435"/>
      <c r="Z71" s="436"/>
      <c r="AA71" s="436"/>
      <c r="AB71" s="436"/>
      <c r="AC71" s="436"/>
      <c r="AD71" s="436"/>
      <c r="AE71" s="436"/>
      <c r="AF71" s="436"/>
      <c r="AG71" s="436"/>
      <c r="AH71" s="437"/>
      <c r="AI71" s="444"/>
      <c r="AJ71" s="445"/>
      <c r="AK71" s="445"/>
      <c r="AL71" s="445"/>
      <c r="AM71" s="445"/>
      <c r="AN71" s="446"/>
    </row>
    <row r="72" spans="1:40" ht="14.1" customHeight="1">
      <c r="A72" s="427"/>
      <c r="B72" s="247"/>
      <c r="C72" s="247"/>
      <c r="D72" s="247"/>
      <c r="E72" s="247"/>
      <c r="F72" s="247"/>
      <c r="G72" s="247"/>
      <c r="H72" s="247"/>
      <c r="I72" s="247"/>
      <c r="J72" s="247"/>
      <c r="K72" s="247"/>
      <c r="L72" s="247"/>
      <c r="M72" s="247"/>
      <c r="N72" s="247"/>
      <c r="O72" s="247"/>
      <c r="P72" s="247"/>
      <c r="Q72" s="247"/>
      <c r="R72" s="247"/>
      <c r="S72" s="247"/>
      <c r="T72" s="247"/>
      <c r="U72" s="247"/>
      <c r="V72" s="247"/>
      <c r="W72" s="247"/>
      <c r="X72" s="428"/>
      <c r="Y72" s="435"/>
      <c r="Z72" s="436"/>
      <c r="AA72" s="436"/>
      <c r="AB72" s="436"/>
      <c r="AC72" s="436"/>
      <c r="AD72" s="436"/>
      <c r="AE72" s="436"/>
      <c r="AF72" s="436"/>
      <c r="AG72" s="436"/>
      <c r="AH72" s="437"/>
      <c r="AI72" s="444"/>
      <c r="AJ72" s="445"/>
      <c r="AK72" s="445"/>
      <c r="AL72" s="445"/>
      <c r="AM72" s="445"/>
      <c r="AN72" s="446"/>
    </row>
    <row r="73" spans="1:40" ht="14.1" customHeight="1">
      <c r="A73" s="427"/>
      <c r="B73" s="247"/>
      <c r="C73" s="247"/>
      <c r="D73" s="247"/>
      <c r="E73" s="247"/>
      <c r="F73" s="247"/>
      <c r="G73" s="247"/>
      <c r="H73" s="247"/>
      <c r="I73" s="247"/>
      <c r="J73" s="247"/>
      <c r="K73" s="247"/>
      <c r="L73" s="247"/>
      <c r="M73" s="247"/>
      <c r="N73" s="247"/>
      <c r="O73" s="247"/>
      <c r="P73" s="247"/>
      <c r="Q73" s="247"/>
      <c r="R73" s="247"/>
      <c r="S73" s="247"/>
      <c r="T73" s="247"/>
      <c r="U73" s="247"/>
      <c r="V73" s="247"/>
      <c r="W73" s="247"/>
      <c r="X73" s="428"/>
      <c r="Y73" s="435"/>
      <c r="Z73" s="436"/>
      <c r="AA73" s="436"/>
      <c r="AB73" s="436"/>
      <c r="AC73" s="436"/>
      <c r="AD73" s="436"/>
      <c r="AE73" s="436"/>
      <c r="AF73" s="436"/>
      <c r="AG73" s="436"/>
      <c r="AH73" s="437"/>
      <c r="AI73" s="444"/>
      <c r="AJ73" s="445"/>
      <c r="AK73" s="445"/>
      <c r="AL73" s="445"/>
      <c r="AM73" s="445"/>
      <c r="AN73" s="446"/>
    </row>
    <row r="74" spans="1:40" ht="14.1" customHeight="1">
      <c r="A74" s="427"/>
      <c r="B74" s="247"/>
      <c r="C74" s="247"/>
      <c r="D74" s="247"/>
      <c r="E74" s="247"/>
      <c r="F74" s="247"/>
      <c r="G74" s="247"/>
      <c r="H74" s="247"/>
      <c r="I74" s="247"/>
      <c r="J74" s="247"/>
      <c r="K74" s="247"/>
      <c r="L74" s="247"/>
      <c r="M74" s="247"/>
      <c r="N74" s="247"/>
      <c r="O74" s="247"/>
      <c r="P74" s="247"/>
      <c r="Q74" s="247"/>
      <c r="R74" s="247"/>
      <c r="S74" s="247"/>
      <c r="T74" s="247"/>
      <c r="U74" s="247"/>
      <c r="V74" s="247"/>
      <c r="W74" s="247"/>
      <c r="X74" s="428"/>
      <c r="Y74" s="435"/>
      <c r="Z74" s="436"/>
      <c r="AA74" s="436"/>
      <c r="AB74" s="436"/>
      <c r="AC74" s="436"/>
      <c r="AD74" s="436"/>
      <c r="AE74" s="436"/>
      <c r="AF74" s="436"/>
      <c r="AG74" s="436"/>
      <c r="AH74" s="437"/>
      <c r="AI74" s="444"/>
      <c r="AJ74" s="445"/>
      <c r="AK74" s="445"/>
      <c r="AL74" s="445"/>
      <c r="AM74" s="445"/>
      <c r="AN74" s="446"/>
    </row>
    <row r="75" spans="1:40" ht="14.1" customHeight="1">
      <c r="A75" s="427"/>
      <c r="B75" s="247"/>
      <c r="C75" s="247"/>
      <c r="D75" s="247"/>
      <c r="E75" s="247"/>
      <c r="F75" s="247"/>
      <c r="G75" s="247"/>
      <c r="H75" s="247"/>
      <c r="I75" s="247"/>
      <c r="J75" s="247"/>
      <c r="K75" s="247"/>
      <c r="L75" s="247"/>
      <c r="M75" s="247"/>
      <c r="N75" s="247"/>
      <c r="O75" s="247"/>
      <c r="P75" s="247"/>
      <c r="Q75" s="247"/>
      <c r="R75" s="247"/>
      <c r="S75" s="247"/>
      <c r="T75" s="247"/>
      <c r="U75" s="247"/>
      <c r="V75" s="247"/>
      <c r="W75" s="247"/>
      <c r="X75" s="428"/>
      <c r="Y75" s="435"/>
      <c r="Z75" s="436"/>
      <c r="AA75" s="436"/>
      <c r="AB75" s="436"/>
      <c r="AC75" s="436"/>
      <c r="AD75" s="436"/>
      <c r="AE75" s="436"/>
      <c r="AF75" s="436"/>
      <c r="AG75" s="436"/>
      <c r="AH75" s="437"/>
      <c r="AI75" s="444"/>
      <c r="AJ75" s="445"/>
      <c r="AK75" s="445"/>
      <c r="AL75" s="445"/>
      <c r="AM75" s="445"/>
      <c r="AN75" s="446"/>
    </row>
    <row r="76" spans="1:40" ht="14.1" customHeight="1">
      <c r="A76" s="427"/>
      <c r="B76" s="247"/>
      <c r="C76" s="247"/>
      <c r="D76" s="247"/>
      <c r="E76" s="247"/>
      <c r="F76" s="247"/>
      <c r="G76" s="247"/>
      <c r="H76" s="247"/>
      <c r="I76" s="247"/>
      <c r="J76" s="247"/>
      <c r="K76" s="247"/>
      <c r="L76" s="247"/>
      <c r="M76" s="247"/>
      <c r="N76" s="247"/>
      <c r="O76" s="247"/>
      <c r="P76" s="247"/>
      <c r="Q76" s="247"/>
      <c r="R76" s="247"/>
      <c r="S76" s="247"/>
      <c r="T76" s="247"/>
      <c r="U76" s="247"/>
      <c r="V76" s="247"/>
      <c r="W76" s="247"/>
      <c r="X76" s="428"/>
      <c r="Y76" s="435"/>
      <c r="Z76" s="436"/>
      <c r="AA76" s="436"/>
      <c r="AB76" s="436"/>
      <c r="AC76" s="436"/>
      <c r="AD76" s="436"/>
      <c r="AE76" s="436"/>
      <c r="AF76" s="436"/>
      <c r="AG76" s="436"/>
      <c r="AH76" s="437"/>
      <c r="AI76" s="444"/>
      <c r="AJ76" s="445"/>
      <c r="AK76" s="445"/>
      <c r="AL76" s="445"/>
      <c r="AM76" s="445"/>
      <c r="AN76" s="446"/>
    </row>
    <row r="77" spans="1:40" ht="14.1" customHeight="1">
      <c r="A77" s="427"/>
      <c r="B77" s="247"/>
      <c r="C77" s="247"/>
      <c r="D77" s="247"/>
      <c r="E77" s="247"/>
      <c r="F77" s="247"/>
      <c r="G77" s="247"/>
      <c r="H77" s="247"/>
      <c r="I77" s="247"/>
      <c r="J77" s="247"/>
      <c r="K77" s="247"/>
      <c r="L77" s="247"/>
      <c r="M77" s="247"/>
      <c r="N77" s="247"/>
      <c r="O77" s="247"/>
      <c r="P77" s="247"/>
      <c r="Q77" s="247"/>
      <c r="R77" s="247"/>
      <c r="S77" s="247"/>
      <c r="T77" s="247"/>
      <c r="U77" s="247"/>
      <c r="V77" s="247"/>
      <c r="W77" s="247"/>
      <c r="X77" s="428"/>
      <c r="Y77" s="435"/>
      <c r="Z77" s="436"/>
      <c r="AA77" s="436"/>
      <c r="AB77" s="436"/>
      <c r="AC77" s="436"/>
      <c r="AD77" s="436"/>
      <c r="AE77" s="436"/>
      <c r="AF77" s="436"/>
      <c r="AG77" s="436"/>
      <c r="AH77" s="437"/>
      <c r="AI77" s="444"/>
      <c r="AJ77" s="445"/>
      <c r="AK77" s="445"/>
      <c r="AL77" s="445"/>
      <c r="AM77" s="445"/>
      <c r="AN77" s="446"/>
    </row>
    <row r="78" spans="1:40" ht="14.1" customHeight="1">
      <c r="A78" s="427"/>
      <c r="B78" s="247"/>
      <c r="C78" s="247"/>
      <c r="D78" s="247"/>
      <c r="E78" s="247"/>
      <c r="F78" s="247"/>
      <c r="G78" s="247"/>
      <c r="H78" s="247"/>
      <c r="I78" s="247"/>
      <c r="J78" s="247"/>
      <c r="K78" s="247"/>
      <c r="L78" s="247"/>
      <c r="M78" s="247"/>
      <c r="N78" s="247"/>
      <c r="O78" s="247"/>
      <c r="P78" s="247"/>
      <c r="Q78" s="247"/>
      <c r="R78" s="247"/>
      <c r="S78" s="247"/>
      <c r="T78" s="247"/>
      <c r="U78" s="247"/>
      <c r="V78" s="247"/>
      <c r="W78" s="247"/>
      <c r="X78" s="428"/>
      <c r="Y78" s="435"/>
      <c r="Z78" s="436"/>
      <c r="AA78" s="436"/>
      <c r="AB78" s="436"/>
      <c r="AC78" s="436"/>
      <c r="AD78" s="436"/>
      <c r="AE78" s="436"/>
      <c r="AF78" s="436"/>
      <c r="AG78" s="436"/>
      <c r="AH78" s="437"/>
      <c r="AI78" s="444"/>
      <c r="AJ78" s="445"/>
      <c r="AK78" s="445"/>
      <c r="AL78" s="445"/>
      <c r="AM78" s="445"/>
      <c r="AN78" s="446"/>
    </row>
    <row r="79" spans="1:40" ht="14.1" customHeight="1">
      <c r="A79" s="427"/>
      <c r="B79" s="247"/>
      <c r="C79" s="247"/>
      <c r="D79" s="247"/>
      <c r="E79" s="247"/>
      <c r="F79" s="247"/>
      <c r="G79" s="247"/>
      <c r="H79" s="247"/>
      <c r="I79" s="247"/>
      <c r="J79" s="247"/>
      <c r="K79" s="247"/>
      <c r="L79" s="247"/>
      <c r="M79" s="247"/>
      <c r="N79" s="247"/>
      <c r="O79" s="247"/>
      <c r="P79" s="247"/>
      <c r="Q79" s="247"/>
      <c r="R79" s="247"/>
      <c r="S79" s="247"/>
      <c r="T79" s="247"/>
      <c r="U79" s="247"/>
      <c r="V79" s="247"/>
      <c r="W79" s="247"/>
      <c r="X79" s="428"/>
      <c r="Y79" s="435"/>
      <c r="Z79" s="436"/>
      <c r="AA79" s="436"/>
      <c r="AB79" s="436"/>
      <c r="AC79" s="436"/>
      <c r="AD79" s="436"/>
      <c r="AE79" s="436"/>
      <c r="AF79" s="436"/>
      <c r="AG79" s="436"/>
      <c r="AH79" s="437"/>
      <c r="AI79" s="444"/>
      <c r="AJ79" s="445"/>
      <c r="AK79" s="445"/>
      <c r="AL79" s="445"/>
      <c r="AM79" s="445"/>
      <c r="AN79" s="446"/>
    </row>
    <row r="80" spans="1:40" ht="14.1" customHeight="1">
      <c r="A80" s="427"/>
      <c r="B80" s="247"/>
      <c r="C80" s="247"/>
      <c r="D80" s="247"/>
      <c r="E80" s="247"/>
      <c r="F80" s="247"/>
      <c r="G80" s="247"/>
      <c r="H80" s="247"/>
      <c r="I80" s="247"/>
      <c r="J80" s="247"/>
      <c r="K80" s="247"/>
      <c r="L80" s="247"/>
      <c r="M80" s="247"/>
      <c r="N80" s="247"/>
      <c r="O80" s="247"/>
      <c r="P80" s="247"/>
      <c r="Q80" s="247"/>
      <c r="R80" s="247"/>
      <c r="S80" s="247"/>
      <c r="T80" s="247"/>
      <c r="U80" s="247"/>
      <c r="V80" s="247"/>
      <c r="W80" s="247"/>
      <c r="X80" s="428"/>
      <c r="Y80" s="435"/>
      <c r="Z80" s="436"/>
      <c r="AA80" s="436"/>
      <c r="AB80" s="436"/>
      <c r="AC80" s="436"/>
      <c r="AD80" s="436"/>
      <c r="AE80" s="436"/>
      <c r="AF80" s="436"/>
      <c r="AG80" s="436"/>
      <c r="AH80" s="437"/>
      <c r="AI80" s="444"/>
      <c r="AJ80" s="445"/>
      <c r="AK80" s="445"/>
      <c r="AL80" s="445"/>
      <c r="AM80" s="445"/>
      <c r="AN80" s="446"/>
    </row>
    <row r="81" spans="1:44" ht="14.1" customHeight="1">
      <c r="A81" s="427"/>
      <c r="B81" s="247"/>
      <c r="C81" s="247"/>
      <c r="D81" s="247"/>
      <c r="E81" s="247"/>
      <c r="F81" s="247"/>
      <c r="G81" s="247"/>
      <c r="H81" s="247"/>
      <c r="I81" s="247"/>
      <c r="J81" s="247"/>
      <c r="K81" s="247"/>
      <c r="L81" s="247"/>
      <c r="M81" s="247"/>
      <c r="N81" s="247"/>
      <c r="O81" s="247"/>
      <c r="P81" s="247"/>
      <c r="Q81" s="247"/>
      <c r="R81" s="247"/>
      <c r="S81" s="247"/>
      <c r="T81" s="247"/>
      <c r="U81" s="247"/>
      <c r="V81" s="247"/>
      <c r="W81" s="247"/>
      <c r="X81" s="428"/>
      <c r="Y81" s="435"/>
      <c r="Z81" s="436"/>
      <c r="AA81" s="436"/>
      <c r="AB81" s="436"/>
      <c r="AC81" s="436"/>
      <c r="AD81" s="436"/>
      <c r="AE81" s="436"/>
      <c r="AF81" s="436"/>
      <c r="AG81" s="436"/>
      <c r="AH81" s="437"/>
      <c r="AI81" s="444"/>
      <c r="AJ81" s="445"/>
      <c r="AK81" s="445"/>
      <c r="AL81" s="445"/>
      <c r="AM81" s="445"/>
      <c r="AN81" s="446"/>
    </row>
    <row r="82" spans="1:44" ht="14.1" customHeight="1">
      <c r="A82" s="427"/>
      <c r="B82" s="247"/>
      <c r="C82" s="247"/>
      <c r="D82" s="247"/>
      <c r="E82" s="247"/>
      <c r="F82" s="247"/>
      <c r="G82" s="247"/>
      <c r="H82" s="247"/>
      <c r="I82" s="247"/>
      <c r="J82" s="247"/>
      <c r="K82" s="247"/>
      <c r="L82" s="247"/>
      <c r="M82" s="247"/>
      <c r="N82" s="247"/>
      <c r="O82" s="247"/>
      <c r="P82" s="247"/>
      <c r="Q82" s="247"/>
      <c r="R82" s="247"/>
      <c r="S82" s="247"/>
      <c r="T82" s="247"/>
      <c r="U82" s="247"/>
      <c r="V82" s="247"/>
      <c r="W82" s="247"/>
      <c r="X82" s="428"/>
      <c r="Y82" s="435"/>
      <c r="Z82" s="436"/>
      <c r="AA82" s="436"/>
      <c r="AB82" s="436"/>
      <c r="AC82" s="436"/>
      <c r="AD82" s="436"/>
      <c r="AE82" s="436"/>
      <c r="AF82" s="436"/>
      <c r="AG82" s="436"/>
      <c r="AH82" s="437"/>
      <c r="AI82" s="444"/>
      <c r="AJ82" s="445"/>
      <c r="AK82" s="445"/>
      <c r="AL82" s="445"/>
      <c r="AM82" s="445"/>
      <c r="AN82" s="446"/>
    </row>
    <row r="83" spans="1:44" ht="13.5" customHeight="1">
      <c r="A83" s="427"/>
      <c r="B83" s="247"/>
      <c r="C83" s="247"/>
      <c r="D83" s="247"/>
      <c r="E83" s="247"/>
      <c r="F83" s="247"/>
      <c r="G83" s="247"/>
      <c r="H83" s="247"/>
      <c r="I83" s="247"/>
      <c r="J83" s="247"/>
      <c r="K83" s="247"/>
      <c r="L83" s="247"/>
      <c r="M83" s="247"/>
      <c r="N83" s="247"/>
      <c r="O83" s="247"/>
      <c r="P83" s="247"/>
      <c r="Q83" s="247"/>
      <c r="R83" s="247"/>
      <c r="S83" s="247"/>
      <c r="T83" s="247"/>
      <c r="U83" s="247"/>
      <c r="V83" s="247"/>
      <c r="W83" s="247"/>
      <c r="X83" s="428"/>
      <c r="Y83" s="435"/>
      <c r="Z83" s="436"/>
      <c r="AA83" s="436"/>
      <c r="AB83" s="436"/>
      <c r="AC83" s="436"/>
      <c r="AD83" s="436"/>
      <c r="AE83" s="436"/>
      <c r="AF83" s="436"/>
      <c r="AG83" s="436"/>
      <c r="AH83" s="437"/>
      <c r="AI83" s="444"/>
      <c r="AJ83" s="445"/>
      <c r="AK83" s="445"/>
      <c r="AL83" s="445"/>
      <c r="AM83" s="445"/>
      <c r="AN83" s="446"/>
    </row>
    <row r="84" spans="1:44" ht="13.5" customHeight="1">
      <c r="A84" s="429"/>
      <c r="B84" s="430"/>
      <c r="C84" s="430"/>
      <c r="D84" s="430"/>
      <c r="E84" s="430"/>
      <c r="F84" s="430"/>
      <c r="G84" s="430"/>
      <c r="H84" s="430"/>
      <c r="I84" s="430"/>
      <c r="J84" s="430"/>
      <c r="K84" s="430"/>
      <c r="L84" s="430"/>
      <c r="M84" s="430"/>
      <c r="N84" s="430"/>
      <c r="O84" s="430"/>
      <c r="P84" s="430"/>
      <c r="Q84" s="430"/>
      <c r="R84" s="430"/>
      <c r="S84" s="430"/>
      <c r="T84" s="430"/>
      <c r="U84" s="430"/>
      <c r="V84" s="430"/>
      <c r="W84" s="430"/>
      <c r="X84" s="431"/>
      <c r="Y84" s="438"/>
      <c r="Z84" s="439"/>
      <c r="AA84" s="439"/>
      <c r="AB84" s="439"/>
      <c r="AC84" s="439"/>
      <c r="AD84" s="439"/>
      <c r="AE84" s="439"/>
      <c r="AF84" s="439"/>
      <c r="AG84" s="439"/>
      <c r="AH84" s="440"/>
      <c r="AI84" s="447"/>
      <c r="AJ84" s="448"/>
      <c r="AK84" s="448"/>
      <c r="AL84" s="448"/>
      <c r="AM84" s="448"/>
      <c r="AN84" s="449"/>
    </row>
    <row r="85" spans="1:44" ht="18.75" customHeight="1">
      <c r="A85" s="728" t="s">
        <v>292</v>
      </c>
      <c r="B85" s="729"/>
      <c r="C85" s="729"/>
      <c r="D85" s="729"/>
      <c r="E85" s="729"/>
      <c r="F85" s="729"/>
      <c r="G85" s="729"/>
      <c r="H85" s="729"/>
      <c r="I85" s="729"/>
      <c r="J85" s="729"/>
      <c r="K85" s="729"/>
      <c r="L85" s="729"/>
      <c r="M85" s="729"/>
      <c r="N85" s="729"/>
      <c r="O85" s="729"/>
      <c r="P85" s="729"/>
      <c r="Q85" s="729"/>
      <c r="R85" s="729"/>
      <c r="S85" s="729"/>
      <c r="T85" s="729"/>
      <c r="U85" s="729"/>
      <c r="V85" s="729"/>
      <c r="W85" s="729"/>
      <c r="X85" s="729"/>
      <c r="Y85" s="730"/>
      <c r="Z85" s="730"/>
      <c r="AA85" s="730"/>
      <c r="AB85" s="730"/>
      <c r="AC85" s="730"/>
      <c r="AD85" s="730"/>
      <c r="AE85" s="730"/>
      <c r="AF85" s="730"/>
      <c r="AG85" s="730"/>
      <c r="AH85" s="731"/>
      <c r="AI85" s="597"/>
      <c r="AJ85" s="598"/>
      <c r="AK85" s="598"/>
      <c r="AL85" s="598"/>
      <c r="AM85" s="598"/>
      <c r="AN85" s="98"/>
    </row>
    <row r="86" spans="1:44" ht="18.75" customHeight="1">
      <c r="A86" s="732"/>
      <c r="B86" s="733"/>
      <c r="C86" s="733"/>
      <c r="D86" s="733"/>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3"/>
      <c r="AG86" s="733"/>
      <c r="AH86" s="734"/>
      <c r="AI86" s="599"/>
      <c r="AJ86" s="600"/>
      <c r="AK86" s="600"/>
      <c r="AL86" s="600"/>
      <c r="AM86" s="600"/>
      <c r="AN86" s="129" t="s">
        <v>153</v>
      </c>
    </row>
    <row r="87" spans="1:44" ht="18.75" customHeight="1">
      <c r="A87" s="563" t="s">
        <v>293</v>
      </c>
      <c r="B87" s="564"/>
      <c r="C87" s="564"/>
      <c r="D87" s="564"/>
      <c r="E87" s="564"/>
      <c r="F87" s="564"/>
      <c r="G87" s="564"/>
      <c r="H87" s="564"/>
      <c r="I87" s="564"/>
      <c r="J87" s="564"/>
      <c r="K87" s="564"/>
      <c r="L87" s="564"/>
      <c r="M87" s="564"/>
      <c r="N87" s="564"/>
      <c r="O87" s="564"/>
      <c r="P87" s="564"/>
      <c r="Q87" s="564"/>
      <c r="R87" s="564"/>
      <c r="S87" s="564"/>
      <c r="T87" s="564"/>
      <c r="U87" s="564"/>
      <c r="V87" s="564"/>
      <c r="W87" s="564"/>
      <c r="X87" s="564"/>
      <c r="Y87" s="564"/>
      <c r="Z87" s="564"/>
      <c r="AA87" s="564"/>
      <c r="AB87" s="564"/>
      <c r="AC87" s="564"/>
      <c r="AD87" s="564"/>
      <c r="AE87" s="564"/>
      <c r="AF87" s="564"/>
      <c r="AG87" s="564"/>
      <c r="AH87" s="564"/>
      <c r="AI87" s="564"/>
      <c r="AJ87" s="564"/>
      <c r="AK87" s="564"/>
      <c r="AL87" s="564"/>
      <c r="AM87" s="564"/>
      <c r="AN87" s="601"/>
    </row>
    <row r="88" spans="1:44" ht="18.75" customHeight="1">
      <c r="A88" s="427" t="s">
        <v>503</v>
      </c>
      <c r="B88" s="247"/>
      <c r="C88" s="247"/>
      <c r="D88" s="247"/>
      <c r="E88" s="247"/>
      <c r="F88" s="247"/>
      <c r="G88" s="247"/>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610"/>
    </row>
    <row r="89" spans="1:44" ht="18.75" customHeight="1">
      <c r="A89" s="429"/>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c r="AJ89" s="430"/>
      <c r="AK89" s="430"/>
      <c r="AL89" s="430"/>
      <c r="AM89" s="430"/>
      <c r="AN89" s="611"/>
    </row>
    <row r="90" spans="1:44" ht="18.75" customHeight="1">
      <c r="A90" s="563" t="s">
        <v>294</v>
      </c>
      <c r="B90" s="564"/>
      <c r="C90" s="548"/>
      <c r="D90" s="548"/>
      <c r="E90" s="548"/>
      <c r="F90" s="548"/>
      <c r="G90" s="548"/>
      <c r="H90" s="548"/>
      <c r="I90" s="548"/>
      <c r="J90" s="548"/>
      <c r="K90" s="548"/>
      <c r="L90" s="548"/>
      <c r="M90" s="548"/>
      <c r="N90" s="548"/>
      <c r="O90" s="548"/>
      <c r="P90" s="548"/>
      <c r="Q90" s="548"/>
      <c r="R90" s="548"/>
      <c r="S90" s="548"/>
      <c r="T90" s="548"/>
      <c r="U90" s="548"/>
      <c r="V90" s="548"/>
      <c r="W90" s="548"/>
      <c r="X90" s="548"/>
      <c r="Y90" s="548"/>
      <c r="Z90" s="548"/>
      <c r="AA90" s="548"/>
      <c r="AB90" s="548"/>
      <c r="AC90" s="548"/>
      <c r="AD90" s="548"/>
      <c r="AE90" s="548"/>
      <c r="AF90" s="548"/>
      <c r="AG90" s="548"/>
      <c r="AH90" s="102"/>
      <c r="AI90" s="102"/>
      <c r="AJ90" s="102"/>
      <c r="AK90" s="102"/>
      <c r="AL90" s="102"/>
      <c r="AM90" s="102"/>
      <c r="AN90" s="103"/>
    </row>
    <row r="91" spans="1:44" ht="18.75" customHeight="1">
      <c r="A91" s="567" t="s">
        <v>295</v>
      </c>
      <c r="B91" s="568"/>
      <c r="C91" s="568"/>
      <c r="D91" s="568"/>
      <c r="E91" s="568"/>
      <c r="F91" s="568"/>
      <c r="G91" s="568"/>
      <c r="H91" s="568"/>
      <c r="I91" s="568"/>
      <c r="J91" s="569"/>
      <c r="K91" s="570" t="s">
        <v>296</v>
      </c>
      <c r="L91" s="568"/>
      <c r="M91" s="568"/>
      <c r="N91" s="568"/>
      <c r="O91" s="568"/>
      <c r="P91" s="568"/>
      <c r="Q91" s="568"/>
      <c r="R91" s="568"/>
      <c r="S91" s="568"/>
      <c r="T91" s="568"/>
      <c r="U91" s="568"/>
      <c r="V91" s="568"/>
      <c r="W91" s="569"/>
      <c r="X91" s="582"/>
      <c r="Y91" s="583"/>
      <c r="Z91" s="583"/>
      <c r="AA91" s="583"/>
      <c r="AB91" s="583"/>
      <c r="AC91" s="583"/>
      <c r="AD91" s="583"/>
      <c r="AE91" s="583"/>
      <c r="AF91" s="583"/>
      <c r="AG91" s="583"/>
      <c r="AH91" s="583"/>
      <c r="AI91" s="583"/>
      <c r="AJ91" s="583"/>
      <c r="AK91" s="583"/>
      <c r="AL91" s="583"/>
      <c r="AM91" s="583"/>
      <c r="AN91" s="584"/>
      <c r="AQ91" s="106"/>
    </row>
    <row r="92" spans="1:44" ht="18.75" customHeight="1">
      <c r="A92" s="563" t="s">
        <v>297</v>
      </c>
      <c r="B92" s="564"/>
      <c r="C92" s="548"/>
      <c r="D92" s="548"/>
      <c r="E92" s="548"/>
      <c r="F92" s="548"/>
      <c r="G92" s="548"/>
      <c r="H92" s="548"/>
      <c r="I92" s="548"/>
      <c r="J92" s="548"/>
      <c r="K92" s="548"/>
      <c r="L92" s="548"/>
      <c r="M92" s="548"/>
      <c r="N92" s="548"/>
      <c r="O92" s="548"/>
      <c r="P92" s="548"/>
      <c r="Q92" s="548"/>
      <c r="R92" s="548"/>
      <c r="S92" s="548"/>
      <c r="T92" s="548"/>
      <c r="U92" s="548"/>
      <c r="V92" s="548"/>
      <c r="W92" s="548"/>
      <c r="X92" s="548"/>
      <c r="Y92" s="548"/>
      <c r="Z92" s="548"/>
      <c r="AA92" s="548"/>
      <c r="AB92" s="548"/>
      <c r="AC92" s="548"/>
      <c r="AD92" s="548"/>
      <c r="AE92" s="548"/>
      <c r="AF92" s="147"/>
      <c r="AG92" s="147"/>
      <c r="AH92" s="147"/>
      <c r="AK92" s="559"/>
      <c r="AL92" s="560"/>
      <c r="AM92" s="151"/>
      <c r="AN92" s="130"/>
      <c r="AQ92" s="106"/>
    </row>
    <row r="93" spans="1:44" ht="18.75" customHeight="1">
      <c r="A93" s="168"/>
      <c r="B93" s="163"/>
      <c r="C93" s="480" t="s">
        <v>160</v>
      </c>
      <c r="D93" s="481"/>
      <c r="E93" s="481"/>
      <c r="F93" s="481"/>
      <c r="G93" s="481"/>
      <c r="H93" s="481"/>
      <c r="I93" s="481"/>
      <c r="J93" s="481"/>
      <c r="K93" s="481"/>
      <c r="L93" s="481"/>
      <c r="M93" s="481"/>
      <c r="N93" s="481"/>
      <c r="O93" s="481"/>
      <c r="P93" s="481"/>
      <c r="Q93" s="481"/>
      <c r="R93" s="481"/>
      <c r="S93" s="481"/>
      <c r="T93" s="481"/>
      <c r="U93" s="481"/>
      <c r="V93" s="481"/>
      <c r="W93" s="481"/>
      <c r="X93" s="481"/>
      <c r="Y93" s="481"/>
      <c r="Z93" s="481"/>
      <c r="AA93" s="481"/>
      <c r="AB93" s="481"/>
      <c r="AC93" s="481"/>
      <c r="AD93" s="481"/>
      <c r="AE93" s="482"/>
      <c r="AF93" s="565"/>
      <c r="AG93" s="566"/>
      <c r="AH93" s="566"/>
      <c r="AI93" s="566"/>
      <c r="AJ93" s="566"/>
      <c r="AK93" s="566"/>
      <c r="AL93" s="566"/>
      <c r="AM93" s="566"/>
      <c r="AN93" s="103" t="s">
        <v>18</v>
      </c>
      <c r="AO93" s="113"/>
    </row>
    <row r="94" spans="1:44" ht="18.75" customHeight="1">
      <c r="A94" s="561" t="s">
        <v>298</v>
      </c>
      <c r="B94" s="562"/>
      <c r="C94" s="562"/>
      <c r="D94" s="481"/>
      <c r="E94" s="481"/>
      <c r="F94" s="481"/>
      <c r="G94" s="481"/>
      <c r="H94" s="481"/>
      <c r="I94" s="481"/>
      <c r="J94" s="481"/>
      <c r="K94" s="481"/>
      <c r="L94" s="481"/>
      <c r="M94" s="481"/>
      <c r="N94" s="481"/>
      <c r="O94" s="481"/>
      <c r="P94" s="481"/>
      <c r="Q94" s="481"/>
      <c r="R94" s="481"/>
      <c r="S94" s="481"/>
      <c r="T94" s="481"/>
      <c r="U94" s="481"/>
      <c r="V94" s="481"/>
      <c r="W94" s="481"/>
      <c r="X94" s="481"/>
      <c r="Y94" s="481"/>
      <c r="Z94" s="481"/>
      <c r="AA94" s="481"/>
      <c r="AB94" s="166"/>
      <c r="AC94" s="166"/>
      <c r="AD94" s="166"/>
      <c r="AE94" s="166"/>
      <c r="AF94" s="166"/>
      <c r="AG94" s="166"/>
      <c r="AH94" s="166"/>
      <c r="AI94" s="102"/>
      <c r="AJ94" s="102"/>
      <c r="AK94" s="559"/>
      <c r="AL94" s="560"/>
      <c r="AM94" s="151"/>
      <c r="AN94" s="225"/>
      <c r="AO94" s="113"/>
      <c r="AQ94" s="202"/>
    </row>
    <row r="95" spans="1:44" ht="18.75" customHeight="1">
      <c r="A95" s="547" t="s">
        <v>486</v>
      </c>
      <c r="B95" s="548"/>
      <c r="C95" s="548"/>
      <c r="D95" s="548"/>
      <c r="E95" s="548"/>
      <c r="F95" s="548"/>
      <c r="G95" s="548"/>
      <c r="H95" s="548"/>
      <c r="I95" s="548"/>
      <c r="J95" s="548"/>
      <c r="K95" s="548"/>
      <c r="L95" s="548"/>
      <c r="M95" s="548"/>
      <c r="N95" s="548"/>
      <c r="O95" s="548"/>
      <c r="P95" s="548"/>
      <c r="Q95" s="548"/>
      <c r="R95" s="548"/>
      <c r="S95" s="548"/>
      <c r="T95" s="548"/>
      <c r="U95" s="548"/>
      <c r="V95" s="548"/>
      <c r="W95" s="548"/>
      <c r="X95" s="548"/>
      <c r="Y95" s="548"/>
      <c r="Z95" s="548"/>
      <c r="AA95" s="548"/>
      <c r="AB95" s="548"/>
      <c r="AC95" s="548"/>
      <c r="AD95" s="548"/>
      <c r="AE95" s="548"/>
      <c r="AF95" s="548"/>
      <c r="AG95" s="548"/>
      <c r="AH95" s="548"/>
      <c r="AK95" s="559"/>
      <c r="AL95" s="560"/>
      <c r="AM95" s="151"/>
      <c r="AN95" s="226"/>
      <c r="AO95" s="113"/>
      <c r="AQ95" s="106"/>
    </row>
    <row r="96" spans="1:44" ht="18.75" customHeight="1">
      <c r="A96" s="547" t="s">
        <v>299</v>
      </c>
      <c r="B96" s="548"/>
      <c r="C96" s="548"/>
      <c r="D96" s="548"/>
      <c r="E96" s="548"/>
      <c r="F96" s="548"/>
      <c r="G96" s="548"/>
      <c r="H96" s="548"/>
      <c r="I96" s="548"/>
      <c r="J96" s="548"/>
      <c r="K96" s="548"/>
      <c r="L96" s="548"/>
      <c r="M96" s="548"/>
      <c r="N96" s="548"/>
      <c r="O96" s="548"/>
      <c r="P96" s="548"/>
      <c r="Q96" s="548"/>
      <c r="R96" s="548"/>
      <c r="S96" s="548"/>
      <c r="T96" s="548"/>
      <c r="U96" s="548"/>
      <c r="V96" s="548"/>
      <c r="W96" s="548"/>
      <c r="X96" s="548"/>
      <c r="Y96" s="548"/>
      <c r="Z96" s="548"/>
      <c r="AA96" s="548"/>
      <c r="AB96" s="548"/>
      <c r="AC96" s="548"/>
      <c r="AD96" s="548"/>
      <c r="AE96" s="548"/>
      <c r="AF96" s="548"/>
      <c r="AG96" s="166"/>
      <c r="AH96" s="166"/>
      <c r="AI96" s="102"/>
      <c r="AJ96" s="102"/>
      <c r="AK96" s="559"/>
      <c r="AL96" s="560"/>
      <c r="AM96" s="151"/>
      <c r="AN96" s="225"/>
      <c r="AO96" s="113"/>
      <c r="AR96" s="106"/>
    </row>
    <row r="97" spans="1:44" ht="18.75" customHeight="1">
      <c r="A97" s="547" t="s">
        <v>300</v>
      </c>
      <c r="B97" s="548"/>
      <c r="C97" s="548"/>
      <c r="D97" s="548"/>
      <c r="E97" s="548"/>
      <c r="F97" s="548"/>
      <c r="G97" s="548"/>
      <c r="H97" s="548"/>
      <c r="I97" s="548"/>
      <c r="J97" s="548"/>
      <c r="K97" s="548"/>
      <c r="L97" s="548"/>
      <c r="M97" s="548"/>
      <c r="N97" s="548"/>
      <c r="O97" s="548"/>
      <c r="P97" s="548"/>
      <c r="Q97" s="548"/>
      <c r="R97" s="548"/>
      <c r="S97" s="548"/>
      <c r="T97" s="548"/>
      <c r="U97" s="548"/>
      <c r="V97" s="548"/>
      <c r="W97" s="548"/>
      <c r="X97" s="548"/>
      <c r="Y97" s="548"/>
      <c r="Z97" s="548"/>
      <c r="AA97" s="548"/>
      <c r="AB97" s="548"/>
      <c r="AC97" s="548"/>
      <c r="AD97" s="548"/>
      <c r="AE97" s="548"/>
      <c r="AF97" s="147"/>
      <c r="AG97" s="147"/>
      <c r="AH97" s="147"/>
      <c r="AK97" s="559"/>
      <c r="AL97" s="560"/>
      <c r="AM97" s="151"/>
      <c r="AN97" s="226"/>
      <c r="AO97" s="113"/>
      <c r="AR97" s="106"/>
    </row>
    <row r="98" spans="1:44" ht="18.75" customHeight="1">
      <c r="A98" s="547" t="s">
        <v>301</v>
      </c>
      <c r="B98" s="548"/>
      <c r="C98" s="548"/>
      <c r="D98" s="548"/>
      <c r="E98" s="548"/>
      <c r="F98" s="548"/>
      <c r="G98" s="548"/>
      <c r="H98" s="548"/>
      <c r="I98" s="548"/>
      <c r="J98" s="548"/>
      <c r="K98" s="548"/>
      <c r="L98" s="548"/>
      <c r="M98" s="548"/>
      <c r="N98" s="548"/>
      <c r="O98" s="548"/>
      <c r="P98" s="548"/>
      <c r="Q98" s="548"/>
      <c r="R98" s="548"/>
      <c r="S98" s="548"/>
      <c r="T98" s="548"/>
      <c r="U98" s="548"/>
      <c r="V98" s="548"/>
      <c r="W98" s="548"/>
      <c r="X98" s="166"/>
      <c r="Y98" s="166"/>
      <c r="Z98" s="166"/>
      <c r="AA98" s="166"/>
      <c r="AB98" s="166"/>
      <c r="AC98" s="166"/>
      <c r="AD98" s="166"/>
      <c r="AE98" s="166"/>
      <c r="AF98" s="166"/>
      <c r="AG98" s="166"/>
      <c r="AH98" s="166"/>
      <c r="AI98" s="102"/>
      <c r="AJ98" s="102"/>
      <c r="AK98" s="559"/>
      <c r="AL98" s="560"/>
      <c r="AM98" s="151"/>
      <c r="AN98" s="225"/>
      <c r="AO98" s="113"/>
      <c r="AR98" s="106"/>
    </row>
    <row r="99" spans="1:44" ht="18.75" customHeight="1">
      <c r="A99" s="549" t="s">
        <v>302</v>
      </c>
      <c r="B99" s="550"/>
      <c r="C99" s="550"/>
      <c r="D99" s="550"/>
      <c r="E99" s="550"/>
      <c r="F99" s="550"/>
      <c r="G99" s="550"/>
      <c r="H99" s="550"/>
      <c r="I99" s="550"/>
      <c r="J99" s="550"/>
      <c r="K99" s="550"/>
      <c r="L99" s="550"/>
      <c r="M99" s="550"/>
      <c r="N99" s="550"/>
      <c r="O99" s="550"/>
      <c r="P99" s="550"/>
      <c r="Q99" s="550"/>
      <c r="R99" s="550"/>
      <c r="S99" s="550"/>
      <c r="T99" s="550"/>
      <c r="U99" s="550"/>
      <c r="V99" s="550"/>
      <c r="W99" s="550"/>
      <c r="X99" s="186"/>
      <c r="Y99" s="186"/>
      <c r="Z99" s="186"/>
      <c r="AA99" s="186"/>
      <c r="AB99" s="186"/>
      <c r="AC99" s="186"/>
      <c r="AD99" s="186"/>
      <c r="AE99" s="186"/>
      <c r="AF99" s="186"/>
      <c r="AG99" s="186"/>
      <c r="AH99" s="186"/>
      <c r="AI99" s="187"/>
      <c r="AJ99" s="187"/>
      <c r="AK99" s="559"/>
      <c r="AL99" s="560"/>
      <c r="AM99" s="151"/>
      <c r="AN99" s="225"/>
      <c r="AO99" s="113"/>
      <c r="AR99" s="106"/>
    </row>
    <row r="100" spans="1:44" ht="18.75" customHeight="1">
      <c r="A100" s="549" t="s">
        <v>303</v>
      </c>
      <c r="B100" s="550"/>
      <c r="C100" s="550"/>
      <c r="D100" s="550"/>
      <c r="E100" s="550"/>
      <c r="F100" s="550"/>
      <c r="G100" s="550"/>
      <c r="H100" s="550"/>
      <c r="I100" s="550"/>
      <c r="J100" s="550"/>
      <c r="K100" s="550"/>
      <c r="L100" s="550"/>
      <c r="M100" s="550"/>
      <c r="N100" s="550"/>
      <c r="O100" s="550"/>
      <c r="P100" s="550"/>
      <c r="Q100" s="550"/>
      <c r="R100" s="550"/>
      <c r="S100" s="550"/>
      <c r="T100" s="550"/>
      <c r="U100" s="550"/>
      <c r="V100" s="550"/>
      <c r="W100" s="550"/>
      <c r="X100" s="186"/>
      <c r="Y100" s="186"/>
      <c r="Z100" s="186"/>
      <c r="AA100" s="186"/>
      <c r="AB100" s="186"/>
      <c r="AC100" s="186"/>
      <c r="AD100" s="186"/>
      <c r="AE100" s="186"/>
      <c r="AF100" s="186"/>
      <c r="AG100" s="186"/>
      <c r="AH100" s="186"/>
      <c r="AI100" s="187"/>
      <c r="AJ100" s="187"/>
      <c r="AK100" s="559"/>
      <c r="AL100" s="560"/>
      <c r="AM100" s="151"/>
      <c r="AN100" s="225"/>
      <c r="AO100" s="113"/>
      <c r="AR100" s="106"/>
    </row>
    <row r="101" spans="1:44" ht="18.75" customHeight="1">
      <c r="A101" s="551" t="s">
        <v>465</v>
      </c>
      <c r="B101" s="552"/>
      <c r="C101" s="552"/>
      <c r="D101" s="552"/>
      <c r="E101" s="552"/>
      <c r="F101" s="552"/>
      <c r="G101" s="552"/>
      <c r="H101" s="552"/>
      <c r="I101" s="552"/>
      <c r="J101" s="552"/>
      <c r="K101" s="552"/>
      <c r="L101" s="552"/>
      <c r="M101" s="552"/>
      <c r="N101" s="552"/>
      <c r="O101" s="552"/>
      <c r="P101" s="552"/>
      <c r="Q101" s="552"/>
      <c r="R101" s="552"/>
      <c r="S101" s="552"/>
      <c r="T101" s="552"/>
      <c r="U101" s="552"/>
      <c r="V101" s="552"/>
      <c r="W101" s="552"/>
      <c r="X101" s="552"/>
      <c r="Y101" s="552"/>
      <c r="Z101" s="552"/>
      <c r="AA101" s="552"/>
      <c r="AB101" s="552"/>
      <c r="AC101" s="552"/>
      <c r="AD101" s="552"/>
      <c r="AE101" s="186"/>
      <c r="AF101" s="186"/>
      <c r="AG101" s="186"/>
      <c r="AH101" s="186"/>
      <c r="AI101" s="187"/>
      <c r="AJ101" s="187"/>
      <c r="AK101" s="559"/>
      <c r="AL101" s="560"/>
      <c r="AM101" s="151"/>
      <c r="AN101" s="225"/>
      <c r="AO101" s="113"/>
      <c r="AR101" s="106"/>
    </row>
    <row r="102" spans="1:44" ht="18.75" customHeight="1">
      <c r="A102" s="175">
        <v>15</v>
      </c>
      <c r="B102" s="97"/>
      <c r="C102" s="131" t="s">
        <v>304</v>
      </c>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105"/>
    </row>
    <row r="103" spans="1:44" ht="18.75" customHeight="1">
      <c r="A103" s="541"/>
      <c r="B103" s="542"/>
      <c r="C103" s="542"/>
      <c r="D103" s="542"/>
      <c r="E103" s="542"/>
      <c r="F103" s="542"/>
      <c r="G103" s="542"/>
      <c r="H103" s="542"/>
      <c r="I103" s="542"/>
      <c r="J103" s="542"/>
      <c r="K103" s="542"/>
      <c r="L103" s="542"/>
      <c r="M103" s="542"/>
      <c r="N103" s="542"/>
      <c r="O103" s="542"/>
      <c r="P103" s="542"/>
      <c r="Q103" s="542"/>
      <c r="R103" s="542"/>
      <c r="S103" s="542"/>
      <c r="T103" s="542"/>
      <c r="U103" s="542"/>
      <c r="V103" s="542"/>
      <c r="W103" s="542"/>
      <c r="X103" s="542"/>
      <c r="Y103" s="542"/>
      <c r="Z103" s="542"/>
      <c r="AA103" s="542"/>
      <c r="AB103" s="542"/>
      <c r="AC103" s="542"/>
      <c r="AD103" s="542"/>
      <c r="AE103" s="542"/>
      <c r="AF103" s="542"/>
      <c r="AG103" s="542"/>
      <c r="AH103" s="542"/>
      <c r="AI103" s="542"/>
      <c r="AJ103" s="542"/>
      <c r="AK103" s="542"/>
      <c r="AL103" s="542"/>
      <c r="AM103" s="542"/>
      <c r="AN103" s="543"/>
    </row>
    <row r="104" spans="1:44" ht="18.75" customHeight="1" thickBot="1">
      <c r="A104" s="544"/>
      <c r="B104" s="545"/>
      <c r="C104" s="545"/>
      <c r="D104" s="545"/>
      <c r="E104" s="545"/>
      <c r="F104" s="545"/>
      <c r="G104" s="545"/>
      <c r="H104" s="545"/>
      <c r="I104" s="545"/>
      <c r="J104" s="545"/>
      <c r="K104" s="545"/>
      <c r="L104" s="545"/>
      <c r="M104" s="545"/>
      <c r="N104" s="545"/>
      <c r="O104" s="545"/>
      <c r="P104" s="545"/>
      <c r="Q104" s="545"/>
      <c r="R104" s="545"/>
      <c r="S104" s="545"/>
      <c r="T104" s="545"/>
      <c r="U104" s="545"/>
      <c r="V104" s="545"/>
      <c r="W104" s="545"/>
      <c r="X104" s="545"/>
      <c r="Y104" s="545"/>
      <c r="Z104" s="545"/>
      <c r="AA104" s="545"/>
      <c r="AB104" s="545"/>
      <c r="AC104" s="545"/>
      <c r="AD104" s="545"/>
      <c r="AE104" s="545"/>
      <c r="AF104" s="545"/>
      <c r="AG104" s="545"/>
      <c r="AH104" s="545"/>
      <c r="AI104" s="545"/>
      <c r="AJ104" s="545"/>
      <c r="AK104" s="545"/>
      <c r="AL104" s="545"/>
      <c r="AM104" s="545"/>
      <c r="AN104" s="546"/>
    </row>
    <row r="105" spans="1:44" ht="18.75" customHeight="1">
      <c r="A105" s="82" t="s">
        <v>305</v>
      </c>
      <c r="B105" s="82" t="s">
        <v>306</v>
      </c>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row>
    <row r="106" spans="1:44" ht="18.75" customHeight="1">
      <c r="A106" s="82"/>
      <c r="B106" s="82" t="s">
        <v>307</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row>
    <row r="107" spans="1:44" ht="18.75" customHeight="1">
      <c r="A107" s="82"/>
      <c r="B107" s="82" t="s">
        <v>308</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row>
    <row r="108" spans="1:44" ht="18.75" customHeight="1">
      <c r="A108" s="82"/>
      <c r="B108" s="82" t="s">
        <v>309</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row>
    <row r="109" spans="1:44" ht="18.75" customHeight="1">
      <c r="A109" s="82"/>
      <c r="B109" s="82" t="s">
        <v>310</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row>
    <row r="110" spans="1:44" ht="18.75" customHeight="1">
      <c r="A110" s="82"/>
      <c r="B110" s="82" t="s">
        <v>311</v>
      </c>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88"/>
    </row>
    <row r="111" spans="1:44" ht="18.75" customHeight="1">
      <c r="A111" s="82"/>
      <c r="B111" s="82" t="s">
        <v>312</v>
      </c>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88"/>
    </row>
  </sheetData>
  <sheetProtection formatCells="0" selectLockedCells="1"/>
  <mergeCells count="173">
    <mergeCell ref="AK44:AN45"/>
    <mergeCell ref="AF50:AJ51"/>
    <mergeCell ref="A85:AH86"/>
    <mergeCell ref="AA44:AE45"/>
    <mergeCell ref="P44:U45"/>
    <mergeCell ref="Y57:AH84"/>
    <mergeCell ref="V44:Z45"/>
    <mergeCell ref="G42:I43"/>
    <mergeCell ref="A42:F42"/>
    <mergeCell ref="A49:F49"/>
    <mergeCell ref="G44:I45"/>
    <mergeCell ref="A43:F43"/>
    <mergeCell ref="A44:F44"/>
    <mergeCell ref="A45:F45"/>
    <mergeCell ref="A46:F46"/>
    <mergeCell ref="J44:O45"/>
    <mergeCell ref="V42:Z43"/>
    <mergeCell ref="AA42:AE43"/>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AD13:AE13"/>
    <mergeCell ref="AF13:AG13"/>
    <mergeCell ref="AH13:AI13"/>
    <mergeCell ref="AJ13:AK13"/>
    <mergeCell ref="AL13:AN13"/>
    <mergeCell ref="Z6:AE8"/>
    <mergeCell ref="L6:Q8"/>
    <mergeCell ref="F10:N10"/>
    <mergeCell ref="O19:X19"/>
    <mergeCell ref="J42:O43"/>
    <mergeCell ref="AA40:AE40"/>
    <mergeCell ref="V41:Z41"/>
    <mergeCell ref="X13:Y13"/>
    <mergeCell ref="Z13:AA13"/>
    <mergeCell ref="M14:AN14"/>
    <mergeCell ref="L15:AN16"/>
    <mergeCell ref="J40:O41"/>
    <mergeCell ref="AB13:AC13"/>
    <mergeCell ref="C28:AH28"/>
    <mergeCell ref="C31:AH31"/>
    <mergeCell ref="D13:K13"/>
    <mergeCell ref="L13:M13"/>
    <mergeCell ref="N13:O13"/>
    <mergeCell ref="P13:Q13"/>
    <mergeCell ref="R13:S13"/>
    <mergeCell ref="T13:U13"/>
    <mergeCell ref="V13:W13"/>
    <mergeCell ref="A40:F40"/>
    <mergeCell ref="AF42:AJ43"/>
    <mergeCell ref="AK42:AN43"/>
    <mergeCell ref="A41:F41"/>
    <mergeCell ref="AO12:AP12"/>
    <mergeCell ref="AQ12:AR12"/>
    <mergeCell ref="AF12:AG12"/>
    <mergeCell ref="AD12:AE12"/>
    <mergeCell ref="AK12:AL12"/>
    <mergeCell ref="AI12:AJ12"/>
    <mergeCell ref="AA10:AB10"/>
    <mergeCell ref="AC10:AD10"/>
    <mergeCell ref="AM10:AN10"/>
    <mergeCell ref="AI10:AJ10"/>
    <mergeCell ref="AK10:AL10"/>
    <mergeCell ref="AE10:AF10"/>
    <mergeCell ref="A6:K9"/>
    <mergeCell ref="L18:AN18"/>
    <mergeCell ref="L9:Q9"/>
    <mergeCell ref="C26:H27"/>
    <mergeCell ref="Y6:Y8"/>
    <mergeCell ref="N26:AM27"/>
    <mergeCell ref="AA48:AE49"/>
    <mergeCell ref="AA50:AE51"/>
    <mergeCell ref="J46:O47"/>
    <mergeCell ref="J48:O49"/>
    <mergeCell ref="P46:U47"/>
    <mergeCell ref="A50:F50"/>
    <mergeCell ref="J50:O51"/>
    <mergeCell ref="V48:Z49"/>
    <mergeCell ref="AK46:AN47"/>
    <mergeCell ref="N12:O12"/>
    <mergeCell ref="S36:V36"/>
    <mergeCell ref="U35:V35"/>
    <mergeCell ref="X35:Y35"/>
    <mergeCell ref="L17:Y17"/>
    <mergeCell ref="AB19:AN19"/>
    <mergeCell ref="P42:U43"/>
    <mergeCell ref="AD33:AI33"/>
    <mergeCell ref="AF44:AJ45"/>
    <mergeCell ref="A3:AN3"/>
    <mergeCell ref="A11:C19"/>
    <mergeCell ref="AI17:AM17"/>
    <mergeCell ref="AH36:AJ36"/>
    <mergeCell ref="Z36:AB36"/>
    <mergeCell ref="G40:I41"/>
    <mergeCell ref="AM12:AN12"/>
    <mergeCell ref="V12:W12"/>
    <mergeCell ref="X12:Y12"/>
    <mergeCell ref="Z12:AA12"/>
    <mergeCell ref="AB12:AC12"/>
    <mergeCell ref="C29:H30"/>
    <mergeCell ref="AA41:AE41"/>
    <mergeCell ref="AF40:AJ40"/>
    <mergeCell ref="AF41:AJ41"/>
    <mergeCell ref="AA35:AB35"/>
    <mergeCell ref="Y19:AA19"/>
    <mergeCell ref="AK40:AN41"/>
    <mergeCell ref="N29:AM30"/>
    <mergeCell ref="V40:Z40"/>
    <mergeCell ref="P40:U41"/>
    <mergeCell ref="R12:S12"/>
    <mergeCell ref="T12:U12"/>
    <mergeCell ref="P12:Q12"/>
    <mergeCell ref="K91:W91"/>
    <mergeCell ref="A56:X56"/>
    <mergeCell ref="Y56:AH56"/>
    <mergeCell ref="AI57:AN84"/>
    <mergeCell ref="A47:F47"/>
    <mergeCell ref="A48:F48"/>
    <mergeCell ref="AA46:AE47"/>
    <mergeCell ref="X91:AN91"/>
    <mergeCell ref="P48:U49"/>
    <mergeCell ref="P50:U51"/>
    <mergeCell ref="G46:I47"/>
    <mergeCell ref="G48:I49"/>
    <mergeCell ref="G50:I51"/>
    <mergeCell ref="AI85:AM86"/>
    <mergeCell ref="AF46:AJ47"/>
    <mergeCell ref="AF48:AJ49"/>
    <mergeCell ref="AI56:AN56"/>
    <mergeCell ref="V46:Z47"/>
    <mergeCell ref="A87:AN87"/>
    <mergeCell ref="A51:F51"/>
    <mergeCell ref="AK48:AN49"/>
    <mergeCell ref="AK50:AN51"/>
    <mergeCell ref="A88:AN89"/>
    <mergeCell ref="A57:X84"/>
    <mergeCell ref="A103:AN104"/>
    <mergeCell ref="A98:W98"/>
    <mergeCell ref="A97:AE97"/>
    <mergeCell ref="A95:AH95"/>
    <mergeCell ref="A96:AF96"/>
    <mergeCell ref="A99:W99"/>
    <mergeCell ref="A100:W100"/>
    <mergeCell ref="A101:AD101"/>
    <mergeCell ref="V50:Z51"/>
    <mergeCell ref="AK94:AL94"/>
    <mergeCell ref="AK95:AL95"/>
    <mergeCell ref="AK96:AL96"/>
    <mergeCell ref="AK97:AL97"/>
    <mergeCell ref="AK98:AL98"/>
    <mergeCell ref="AK99:AL99"/>
    <mergeCell ref="AK100:AL100"/>
    <mergeCell ref="AK101:AL101"/>
    <mergeCell ref="A94:AA94"/>
    <mergeCell ref="A90:AG90"/>
    <mergeCell ref="AF93:AM93"/>
    <mergeCell ref="C93:AE93"/>
    <mergeCell ref="AK92:AL92"/>
    <mergeCell ref="A92:AE92"/>
    <mergeCell ref="A91:J91"/>
  </mergeCells>
  <phoneticPr fontId="2"/>
  <conditionalFormatting sqref="A91">
    <cfRule type="expression" dxfId="46" priority="155">
      <formula>$AQ$91=0</formula>
    </cfRule>
  </conditionalFormatting>
  <conditionalFormatting sqref="A42:AN43">
    <cfRule type="expression" dxfId="45" priority="1">
      <formula>A42=""</formula>
    </cfRule>
  </conditionalFormatting>
  <conditionalFormatting sqref="A88:AN88">
    <cfRule type="cellIs" dxfId="44" priority="56" operator="equal">
      <formula>""</formula>
    </cfRule>
  </conditionalFormatting>
  <conditionalFormatting sqref="C28:AH28 C31:AH31">
    <cfRule type="cellIs" dxfId="43" priority="31" operator="equal">
      <formula>""</formula>
    </cfRule>
    <cfRule type="cellIs" dxfId="42" priority="32" operator="equal">
      <formula>""</formula>
    </cfRule>
  </conditionalFormatting>
  <conditionalFormatting sqref="G22:AA22">
    <cfRule type="expression" dxfId="41" priority="100">
      <formula>$AR$22=0</formula>
    </cfRule>
  </conditionalFormatting>
  <conditionalFormatting sqref="L11:L13 N12:N13 P12:P13 R12:R13 T12:T13 V12:V13 X12:X13 Z12:Z13 AB12:AB13 AD12:AD13 AF12:AF13">
    <cfRule type="cellIs" dxfId="40" priority="55" operator="equal">
      <formula>""</formula>
    </cfRule>
  </conditionalFormatting>
  <conditionalFormatting sqref="L15">
    <cfRule type="cellIs" dxfId="39" priority="82" operator="equal">
      <formula>""</formula>
    </cfRule>
  </conditionalFormatting>
  <conditionalFormatting sqref="L17:L18">
    <cfRule type="cellIs" dxfId="38" priority="80" operator="equal">
      <formula>""</formula>
    </cfRule>
  </conditionalFormatting>
  <conditionalFormatting sqref="M14">
    <cfRule type="cellIs" dxfId="37" priority="83" operator="equal">
      <formula>""</formula>
    </cfRule>
  </conditionalFormatting>
  <conditionalFormatting sqref="O19">
    <cfRule type="cellIs" dxfId="36" priority="42" operator="equal">
      <formula>""</formula>
    </cfRule>
  </conditionalFormatting>
  <conditionalFormatting sqref="O10:AN10">
    <cfRule type="expression" dxfId="35" priority="74">
      <formula>$O$10=""</formula>
    </cfRule>
  </conditionalFormatting>
  <conditionalFormatting sqref="R6">
    <cfRule type="cellIs" dxfId="34" priority="84" operator="equal">
      <formula>""</formula>
    </cfRule>
  </conditionalFormatting>
  <conditionalFormatting sqref="S36:V36">
    <cfRule type="expression" dxfId="33" priority="92">
      <formula>$S36-INT($S36)&gt;0</formula>
    </cfRule>
  </conditionalFormatting>
  <conditionalFormatting sqref="U35">
    <cfRule type="cellIs" dxfId="32" priority="39" operator="equal">
      <formula>""</formula>
    </cfRule>
  </conditionalFormatting>
  <conditionalFormatting sqref="V44:Z51">
    <cfRule type="expression" dxfId="31" priority="95">
      <formula>$V44-INT($V44)&gt;0</formula>
    </cfRule>
  </conditionalFormatting>
  <conditionalFormatting sqref="X35">
    <cfRule type="cellIs" dxfId="30" priority="38" operator="equal">
      <formula>""</formula>
    </cfRule>
  </conditionalFormatting>
  <conditionalFormatting sqref="X91:AN91">
    <cfRule type="expression" dxfId="29" priority="157">
      <formula>AND($AQ$91=1,$X$91="")</formula>
    </cfRule>
  </conditionalFormatting>
  <conditionalFormatting sqref="Y57:Y64 AI85">
    <cfRule type="cellIs" dxfId="28" priority="115" operator="equal">
      <formula>""</formula>
    </cfRule>
  </conditionalFormatting>
  <conditionalFormatting sqref="Z36:AB36">
    <cfRule type="expression" dxfId="27" priority="91">
      <formula>$Z36-INT($Z36)&gt;0</formula>
    </cfRule>
  </conditionalFormatting>
  <conditionalFormatting sqref="AA35">
    <cfRule type="cellIs" dxfId="26" priority="30" operator="equal">
      <formula>""</formula>
    </cfRule>
  </conditionalFormatting>
  <conditionalFormatting sqref="AB19">
    <cfRule type="cellIs" dxfId="25" priority="40" operator="equal">
      <formula>""</formula>
    </cfRule>
  </conditionalFormatting>
  <conditionalFormatting sqref="AD33">
    <cfRule type="cellIs" dxfId="24" priority="36" operator="equal">
      <formula>""</formula>
    </cfRule>
  </conditionalFormatting>
  <conditionalFormatting sqref="AF6 R9 AI57 A57:X82">
    <cfRule type="cellIs" dxfId="23" priority="117" operator="equal">
      <formula>""</formula>
    </cfRule>
  </conditionalFormatting>
  <conditionalFormatting sqref="AF93 AN93">
    <cfRule type="expression" dxfId="22" priority="14">
      <formula>$AK$92="〇"</formula>
    </cfRule>
  </conditionalFormatting>
  <conditionalFormatting sqref="AF93">
    <cfRule type="expression" dxfId="21" priority="159">
      <formula>$AQ$92=1</formula>
    </cfRule>
    <cfRule type="expression" dxfId="20" priority="160">
      <formula>#REF!&lt;&gt;""</formula>
    </cfRule>
  </conditionalFormatting>
  <conditionalFormatting sqref="AF44:AJ51">
    <cfRule type="expression" dxfId="19" priority="94">
      <formula>$AF44-INT($AF44)&gt;0</formula>
    </cfRule>
  </conditionalFormatting>
  <conditionalFormatting sqref="AF6:AM8">
    <cfRule type="containsBlanks" dxfId="18" priority="33">
      <formula>LEN(TRIM(AF6))=0</formula>
    </cfRule>
  </conditionalFormatting>
  <conditionalFormatting sqref="AH13">
    <cfRule type="cellIs" dxfId="17" priority="54" operator="equal">
      <formula>""</formula>
    </cfRule>
  </conditionalFormatting>
  <conditionalFormatting sqref="AH36:AJ36">
    <cfRule type="expression" dxfId="16" priority="90">
      <formula>$AH36-INT($AH36)&gt;0</formula>
    </cfRule>
  </conditionalFormatting>
  <conditionalFormatting sqref="AI12 AK12 AM12">
    <cfRule type="cellIs" dxfId="15" priority="104" operator="equal">
      <formula>""</formula>
    </cfRule>
  </conditionalFormatting>
  <conditionalFormatting sqref="AI17">
    <cfRule type="cellIs" dxfId="14" priority="108" operator="equal">
      <formula>""</formula>
    </cfRule>
  </conditionalFormatting>
  <conditionalFormatting sqref="AJ13">
    <cfRule type="cellIs" dxfId="13" priority="53" operator="equal">
      <formula>""</formula>
    </cfRule>
  </conditionalFormatting>
  <conditionalFormatting sqref="AK44:AN51">
    <cfRule type="expression" dxfId="12" priority="93">
      <formula>$AK44-INT($AK44)&gt;0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B42:F42 B51:F51 H42:I42 B43:I43 R9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8" r:id="rId15"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6"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9F82F543-611D-43C7-ACE6-BD17F2AA0E5C}">
          <x14:formula1>
            <xm:f>【提出不要】リスト!$H$8:$H$9</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 type="list" imeMode="disabled" allowBlank="1" showInputMessage="1" showErrorMessage="1" xr:uid="{AE1E3DEF-2905-44E2-B7E7-CA63DAAA9576}">
          <x14:formula1>
            <xm:f>【提出不要】リスト!$I$6:$I$17</xm:f>
          </x14:formula1>
          <xm:sqref>X35:Y35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H350"/>
  <sheetViews>
    <sheetView workbookViewId="0">
      <selection activeCell="B3" sqref="B3:B4"/>
    </sheetView>
  </sheetViews>
  <sheetFormatPr defaultColWidth="8.875" defaultRowHeight="13.5" customHeight="1"/>
  <cols>
    <col min="1" max="1" width="8.625" style="6"/>
    <col min="2" max="2" width="5.125" style="37" customWidth="1"/>
    <col min="3" max="4" width="14.25" style="37" customWidth="1"/>
    <col min="5" max="5" width="11.5" style="40" customWidth="1"/>
    <col min="6" max="6" width="14.25" style="42" customWidth="1"/>
    <col min="7" max="8" width="11.5" style="40" customWidth="1"/>
    <col min="9" max="16384" width="8.875" style="3"/>
  </cols>
  <sheetData>
    <row r="1" spans="1:8" ht="13.5" customHeight="1">
      <c r="A1" s="763" t="s">
        <v>275</v>
      </c>
      <c r="B1" s="763"/>
      <c r="C1" s="763"/>
      <c r="D1" s="763"/>
      <c r="E1" s="763"/>
      <c r="F1" s="763"/>
      <c r="G1" s="763"/>
      <c r="H1" s="763"/>
    </row>
    <row r="2" spans="1:8" ht="27.95" customHeight="1">
      <c r="A2" s="67" t="s">
        <v>487</v>
      </c>
      <c r="B2" s="67" t="s">
        <v>313</v>
      </c>
      <c r="C2" s="67" t="s">
        <v>125</v>
      </c>
      <c r="D2" s="67" t="s">
        <v>314</v>
      </c>
      <c r="E2" s="68" t="s">
        <v>315</v>
      </c>
      <c r="F2" s="69" t="s">
        <v>316</v>
      </c>
      <c r="G2" s="68" t="s">
        <v>317</v>
      </c>
      <c r="H2" s="70" t="s">
        <v>318</v>
      </c>
    </row>
    <row r="3" spans="1:8" ht="18" customHeight="1">
      <c r="A3" s="519" t="s">
        <v>488</v>
      </c>
      <c r="B3" s="757"/>
      <c r="C3" s="759" t="str">
        <f>IF('○ 【申請手続】ア別紙'!D3="","",'○ 【申請手続】ア別紙'!D3)</f>
        <v/>
      </c>
      <c r="D3" s="759" t="str">
        <f>IF('○ 【申請手続】ア別紙'!E3="","",'○ 【申請手続】ア別紙'!E3)</f>
        <v/>
      </c>
      <c r="E3" s="753"/>
      <c r="F3" s="761"/>
      <c r="G3" s="753"/>
      <c r="H3" s="755" t="str">
        <f>IF(OR(G3="",E3=""),"",G3-E3)</f>
        <v/>
      </c>
    </row>
    <row r="4" spans="1:8" ht="18" customHeight="1">
      <c r="A4" s="519"/>
      <c r="B4" s="758"/>
      <c r="C4" s="760"/>
      <c r="D4" s="760"/>
      <c r="E4" s="754"/>
      <c r="F4" s="762"/>
      <c r="G4" s="754"/>
      <c r="H4" s="756"/>
    </row>
    <row r="5" spans="1:8" ht="18" customHeight="1">
      <c r="A5" s="519" t="s">
        <v>489</v>
      </c>
      <c r="B5" s="757" t="str">
        <f>IF('○ 【申請手続】ア別紙'!C5="","",'○ 【申請手続】ア別紙'!C5)</f>
        <v/>
      </c>
      <c r="C5" s="759" t="str">
        <f>IF('○ 【申請手続】ア別紙'!D5="","",'○ 【申請手続】ア別紙'!D5)</f>
        <v/>
      </c>
      <c r="D5" s="759" t="str">
        <f>IF('○ 【申請手続】ア別紙'!E5="","",'○ 【申請手続】ア別紙'!E5)</f>
        <v/>
      </c>
      <c r="E5" s="753"/>
      <c r="F5" s="761"/>
      <c r="G5" s="753"/>
      <c r="H5" s="755" t="str">
        <f t="shared" ref="H5" si="0">IF(OR(G5="",E5=""),"",G5-E5)</f>
        <v/>
      </c>
    </row>
    <row r="6" spans="1:8" ht="18" customHeight="1">
      <c r="A6" s="519"/>
      <c r="B6" s="758"/>
      <c r="C6" s="760"/>
      <c r="D6" s="760"/>
      <c r="E6" s="754"/>
      <c r="F6" s="762"/>
      <c r="G6" s="754"/>
      <c r="H6" s="756"/>
    </row>
    <row r="7" spans="1:8" ht="18" customHeight="1">
      <c r="A7" s="519" t="s">
        <v>490</v>
      </c>
      <c r="B7" s="757" t="str">
        <f>IF('○ 【申請手続】ア別紙'!C7="","",'○ 【申請手続】ア別紙'!C7)</f>
        <v/>
      </c>
      <c r="C7" s="759" t="str">
        <f>IF('○ 【申請手続】ア別紙'!D7="","",'○ 【申請手続】ア別紙'!D7)</f>
        <v/>
      </c>
      <c r="D7" s="759" t="str">
        <f>IF('○ 【申請手続】ア別紙'!E7="","",'○ 【申請手続】ア別紙'!E7)</f>
        <v/>
      </c>
      <c r="E7" s="753"/>
      <c r="F7" s="761"/>
      <c r="G7" s="753"/>
      <c r="H7" s="755" t="str">
        <f t="shared" ref="H7:H69" si="1">IF(OR(G7="",E7=""),"",G7-E7)</f>
        <v/>
      </c>
    </row>
    <row r="8" spans="1:8" ht="18" customHeight="1">
      <c r="A8" s="519"/>
      <c r="B8" s="758"/>
      <c r="C8" s="760"/>
      <c r="D8" s="760"/>
      <c r="E8" s="754"/>
      <c r="F8" s="762"/>
      <c r="G8" s="754"/>
      <c r="H8" s="756"/>
    </row>
    <row r="9" spans="1:8" ht="18" customHeight="1">
      <c r="A9" s="519" t="s">
        <v>491</v>
      </c>
      <c r="B9" s="757" t="str">
        <f>IF('○ 【申請手続】ア別紙'!C9="","",'○ 【申請手続】ア別紙'!C9)</f>
        <v/>
      </c>
      <c r="C9" s="759" t="str">
        <f>IF('○ 【申請手続】ア別紙'!D9="","",'○ 【申請手続】ア別紙'!D9)</f>
        <v/>
      </c>
      <c r="D9" s="759" t="str">
        <f>IF('○ 【申請手続】ア別紙'!E9="","",'○ 【申請手続】ア別紙'!E9)</f>
        <v/>
      </c>
      <c r="E9" s="753"/>
      <c r="F9" s="761"/>
      <c r="G9" s="753"/>
      <c r="H9" s="755" t="str">
        <f t="shared" si="1"/>
        <v/>
      </c>
    </row>
    <row r="10" spans="1:8" ht="18" customHeight="1">
      <c r="A10" s="519"/>
      <c r="B10" s="758"/>
      <c r="C10" s="760"/>
      <c r="D10" s="760"/>
      <c r="E10" s="754"/>
      <c r="F10" s="762"/>
      <c r="G10" s="754"/>
      <c r="H10" s="756"/>
    </row>
    <row r="11" spans="1:8" ht="18" customHeight="1">
      <c r="A11" s="519" t="s">
        <v>492</v>
      </c>
      <c r="B11" s="757" t="str">
        <f>IF('○ 【申請手続】ア別紙'!C11="","",'○ 【申請手続】ア別紙'!C11)</f>
        <v/>
      </c>
      <c r="C11" s="759" t="str">
        <f>IF('○ 【申請手続】ア別紙'!D11="","",'○ 【申請手続】ア別紙'!D11)</f>
        <v/>
      </c>
      <c r="D11" s="759" t="str">
        <f>IF('○ 【申請手続】ア別紙'!E11="","",'○ 【申請手続】ア別紙'!E11)</f>
        <v/>
      </c>
      <c r="E11" s="753"/>
      <c r="F11" s="761"/>
      <c r="G11" s="753"/>
      <c r="H11" s="755" t="str">
        <f t="shared" si="1"/>
        <v/>
      </c>
    </row>
    <row r="12" spans="1:8" ht="18" customHeight="1">
      <c r="A12" s="519"/>
      <c r="B12" s="758"/>
      <c r="C12" s="760"/>
      <c r="D12" s="760"/>
      <c r="E12" s="754"/>
      <c r="F12" s="762"/>
      <c r="G12" s="754"/>
      <c r="H12" s="756"/>
    </row>
    <row r="13" spans="1:8" ht="18" customHeight="1">
      <c r="A13" s="519" t="s">
        <v>493</v>
      </c>
      <c r="B13" s="757" t="str">
        <f>IF('○ 【申請手続】ア別紙'!C13="","",'○ 【申請手続】ア別紙'!C13)</f>
        <v/>
      </c>
      <c r="C13" s="759" t="str">
        <f>IF('○ 【申請手続】ア別紙'!D13="","",'○ 【申請手続】ア別紙'!D13)</f>
        <v/>
      </c>
      <c r="D13" s="759" t="str">
        <f>IF('○ 【申請手続】ア別紙'!E13="","",'○ 【申請手続】ア別紙'!E13)</f>
        <v/>
      </c>
      <c r="E13" s="753"/>
      <c r="F13" s="761"/>
      <c r="G13" s="753"/>
      <c r="H13" s="755" t="str">
        <f t="shared" si="1"/>
        <v/>
      </c>
    </row>
    <row r="14" spans="1:8" ht="18" customHeight="1">
      <c r="A14" s="519"/>
      <c r="B14" s="758"/>
      <c r="C14" s="760"/>
      <c r="D14" s="760"/>
      <c r="E14" s="754"/>
      <c r="F14" s="762"/>
      <c r="G14" s="754"/>
      <c r="H14" s="756"/>
    </row>
    <row r="15" spans="1:8" ht="18" customHeight="1">
      <c r="A15" s="519" t="s">
        <v>494</v>
      </c>
      <c r="B15" s="757" t="str">
        <f>IF('○ 【申請手続】ア別紙'!C15="","",'○ 【申請手続】ア別紙'!C15)</f>
        <v/>
      </c>
      <c r="C15" s="759" t="str">
        <f>IF('○ 【申請手続】ア別紙'!D15="","",'○ 【申請手続】ア別紙'!D15)</f>
        <v/>
      </c>
      <c r="D15" s="759" t="str">
        <f>IF('○ 【申請手続】ア別紙'!E15="","",'○ 【申請手続】ア別紙'!E15)</f>
        <v/>
      </c>
      <c r="E15" s="753"/>
      <c r="F15" s="761"/>
      <c r="G15" s="753"/>
      <c r="H15" s="755" t="str">
        <f t="shared" si="1"/>
        <v/>
      </c>
    </row>
    <row r="16" spans="1:8" ht="18" customHeight="1">
      <c r="A16" s="519"/>
      <c r="B16" s="758"/>
      <c r="C16" s="760"/>
      <c r="D16" s="760"/>
      <c r="E16" s="754"/>
      <c r="F16" s="762"/>
      <c r="G16" s="754"/>
      <c r="H16" s="756"/>
    </row>
    <row r="17" spans="1:8" ht="18" customHeight="1">
      <c r="A17" s="519" t="s">
        <v>495</v>
      </c>
      <c r="B17" s="757" t="str">
        <f>IF('○ 【申請手続】ア別紙'!C17="","",'○ 【申請手続】ア別紙'!C17)</f>
        <v/>
      </c>
      <c r="C17" s="759" t="str">
        <f>IF('○ 【申請手続】ア別紙'!D17="","",'○ 【申請手続】ア別紙'!D17)</f>
        <v/>
      </c>
      <c r="D17" s="759" t="str">
        <f>IF('○ 【申請手続】ア別紙'!E17="","",'○ 【申請手続】ア別紙'!E17)</f>
        <v/>
      </c>
      <c r="E17" s="753"/>
      <c r="F17" s="761"/>
      <c r="G17" s="753"/>
      <c r="H17" s="755" t="str">
        <f t="shared" si="1"/>
        <v/>
      </c>
    </row>
    <row r="18" spans="1:8" ht="18" customHeight="1">
      <c r="A18" s="519"/>
      <c r="B18" s="758"/>
      <c r="C18" s="760"/>
      <c r="D18" s="760"/>
      <c r="E18" s="754"/>
      <c r="F18" s="762"/>
      <c r="G18" s="754"/>
      <c r="H18" s="756"/>
    </row>
    <row r="19" spans="1:8" ht="18" customHeight="1">
      <c r="A19" s="519" t="s">
        <v>496</v>
      </c>
      <c r="B19" s="757" t="str">
        <f>IF('○ 【申請手続】ア別紙'!C19="","",'○ 【申請手続】ア別紙'!C19)</f>
        <v/>
      </c>
      <c r="C19" s="759" t="str">
        <f>IF('○ 【申請手続】ア別紙'!D19="","",'○ 【申請手続】ア別紙'!D19)</f>
        <v/>
      </c>
      <c r="D19" s="759" t="str">
        <f>IF('○ 【申請手続】ア別紙'!E19="","",'○ 【申請手続】ア別紙'!E19)</f>
        <v/>
      </c>
      <c r="E19" s="753"/>
      <c r="F19" s="761"/>
      <c r="G19" s="753"/>
      <c r="H19" s="755" t="str">
        <f t="shared" si="1"/>
        <v/>
      </c>
    </row>
    <row r="20" spans="1:8" ht="18" customHeight="1">
      <c r="A20" s="519"/>
      <c r="B20" s="758"/>
      <c r="C20" s="760"/>
      <c r="D20" s="760"/>
      <c r="E20" s="754"/>
      <c r="F20" s="762"/>
      <c r="G20" s="754"/>
      <c r="H20" s="756"/>
    </row>
    <row r="21" spans="1:8" ht="18" customHeight="1">
      <c r="A21" s="519" t="s">
        <v>497</v>
      </c>
      <c r="B21" s="757" t="str">
        <f>IF('○ 【申請手続】ア別紙'!C21="","",'○ 【申請手続】ア別紙'!C21)</f>
        <v/>
      </c>
      <c r="C21" s="759" t="str">
        <f>IF('○ 【申請手続】ア別紙'!D21="","",'○ 【申請手続】ア別紙'!D21)</f>
        <v/>
      </c>
      <c r="D21" s="759" t="str">
        <f>IF('○ 【申請手続】ア別紙'!E21="","",'○ 【申請手続】ア別紙'!E21)</f>
        <v/>
      </c>
      <c r="E21" s="753"/>
      <c r="F21" s="761"/>
      <c r="G21" s="753"/>
      <c r="H21" s="755" t="str">
        <f t="shared" si="1"/>
        <v/>
      </c>
    </row>
    <row r="22" spans="1:8" ht="18" customHeight="1">
      <c r="A22" s="519"/>
      <c r="B22" s="758"/>
      <c r="C22" s="760"/>
      <c r="D22" s="760"/>
      <c r="E22" s="754"/>
      <c r="F22" s="762"/>
      <c r="G22" s="754"/>
      <c r="H22" s="756"/>
    </row>
    <row r="23" spans="1:8" ht="18" customHeight="1">
      <c r="A23" s="519"/>
      <c r="B23" s="757" t="str">
        <f>IF('○ 【申請手続】ア別紙'!C23="","",'○ 【申請手続】ア別紙'!C23)</f>
        <v/>
      </c>
      <c r="C23" s="759" t="str">
        <f>IF('○ 【申請手続】ア別紙'!D23="","",'○ 【申請手続】ア別紙'!D23)</f>
        <v/>
      </c>
      <c r="D23" s="759" t="str">
        <f>IF('○ 【申請手続】ア別紙'!E23="","",'○ 【申請手続】ア別紙'!E23)</f>
        <v/>
      </c>
      <c r="E23" s="753"/>
      <c r="F23" s="761"/>
      <c r="G23" s="753"/>
      <c r="H23" s="755" t="str">
        <f t="shared" si="1"/>
        <v/>
      </c>
    </row>
    <row r="24" spans="1:8" ht="18" customHeight="1">
      <c r="A24" s="519"/>
      <c r="B24" s="758"/>
      <c r="C24" s="760"/>
      <c r="D24" s="760"/>
      <c r="E24" s="754"/>
      <c r="F24" s="762"/>
      <c r="G24" s="754"/>
      <c r="H24" s="756"/>
    </row>
    <row r="25" spans="1:8" ht="18" customHeight="1">
      <c r="A25" s="519"/>
      <c r="B25" s="757" t="str">
        <f>IF('○ 【申請手続】ア別紙'!C25="","",'○ 【申請手続】ア別紙'!C25)</f>
        <v/>
      </c>
      <c r="C25" s="759" t="str">
        <f>IF('○ 【申請手続】ア別紙'!D25="","",'○ 【申請手続】ア別紙'!D25)</f>
        <v/>
      </c>
      <c r="D25" s="759" t="str">
        <f>IF('○ 【申請手続】ア別紙'!E25="","",'○ 【申請手続】ア別紙'!E25)</f>
        <v/>
      </c>
      <c r="E25" s="753"/>
      <c r="F25" s="761"/>
      <c r="G25" s="753"/>
      <c r="H25" s="755" t="str">
        <f t="shared" si="1"/>
        <v/>
      </c>
    </row>
    <row r="26" spans="1:8" ht="18" customHeight="1">
      <c r="A26" s="519"/>
      <c r="B26" s="758"/>
      <c r="C26" s="760"/>
      <c r="D26" s="760"/>
      <c r="E26" s="754"/>
      <c r="F26" s="762"/>
      <c r="G26" s="754"/>
      <c r="H26" s="756"/>
    </row>
    <row r="27" spans="1:8" ht="18" customHeight="1">
      <c r="A27" s="519"/>
      <c r="B27" s="757" t="str">
        <f>IF('○ 【申請手続】ア別紙'!C27="","",'○ 【申請手続】ア別紙'!C27)</f>
        <v/>
      </c>
      <c r="C27" s="759" t="str">
        <f>IF('○ 【申請手続】ア別紙'!D27="","",'○ 【申請手続】ア別紙'!D27)</f>
        <v/>
      </c>
      <c r="D27" s="759" t="str">
        <f>IF('○ 【申請手続】ア別紙'!E27="","",'○ 【申請手続】ア別紙'!E27)</f>
        <v/>
      </c>
      <c r="E27" s="753"/>
      <c r="F27" s="761"/>
      <c r="G27" s="753"/>
      <c r="H27" s="755" t="str">
        <f t="shared" si="1"/>
        <v/>
      </c>
    </row>
    <row r="28" spans="1:8" ht="18" customHeight="1">
      <c r="A28" s="519"/>
      <c r="B28" s="758"/>
      <c r="C28" s="760"/>
      <c r="D28" s="760"/>
      <c r="E28" s="754"/>
      <c r="F28" s="762"/>
      <c r="G28" s="754"/>
      <c r="H28" s="756"/>
    </row>
    <row r="29" spans="1:8" ht="18" customHeight="1">
      <c r="A29" s="519"/>
      <c r="B29" s="757" t="str">
        <f>IF('○ 【申請手続】ア別紙'!C29="","",'○ 【申請手続】ア別紙'!C29)</f>
        <v/>
      </c>
      <c r="C29" s="759" t="str">
        <f>IF('○ 【申請手続】ア別紙'!D29="","",'○ 【申請手続】ア別紙'!D29)</f>
        <v/>
      </c>
      <c r="D29" s="759" t="str">
        <f>IF('○ 【申請手続】ア別紙'!E29="","",'○ 【申請手続】ア別紙'!E29)</f>
        <v/>
      </c>
      <c r="E29" s="753"/>
      <c r="F29" s="761"/>
      <c r="G29" s="753"/>
      <c r="H29" s="755" t="str">
        <f t="shared" si="1"/>
        <v/>
      </c>
    </row>
    <row r="30" spans="1:8" ht="18" customHeight="1">
      <c r="A30" s="519"/>
      <c r="B30" s="758"/>
      <c r="C30" s="760"/>
      <c r="D30" s="760"/>
      <c r="E30" s="754"/>
      <c r="F30" s="762"/>
      <c r="G30" s="754"/>
      <c r="H30" s="756"/>
    </row>
    <row r="31" spans="1:8" ht="18" customHeight="1">
      <c r="A31" s="519"/>
      <c r="B31" s="757" t="str">
        <f>IF('○ 【申請手続】ア別紙'!C31="","",'○ 【申請手続】ア別紙'!C31)</f>
        <v/>
      </c>
      <c r="C31" s="759" t="str">
        <f>IF('○ 【申請手続】ア別紙'!D31="","",'○ 【申請手続】ア別紙'!D31)</f>
        <v/>
      </c>
      <c r="D31" s="759" t="str">
        <f>IF('○ 【申請手続】ア別紙'!E31="","",'○ 【申請手続】ア別紙'!E31)</f>
        <v/>
      </c>
      <c r="E31" s="753"/>
      <c r="F31" s="761"/>
      <c r="G31" s="753"/>
      <c r="H31" s="755" t="str">
        <f t="shared" si="1"/>
        <v/>
      </c>
    </row>
    <row r="32" spans="1:8" ht="18" customHeight="1">
      <c r="A32" s="519"/>
      <c r="B32" s="758"/>
      <c r="C32" s="760"/>
      <c r="D32" s="760"/>
      <c r="E32" s="754"/>
      <c r="F32" s="762"/>
      <c r="G32" s="754"/>
      <c r="H32" s="756"/>
    </row>
    <row r="33" spans="1:8" ht="18" customHeight="1">
      <c r="A33" s="519"/>
      <c r="B33" s="757" t="str">
        <f>IF('○ 【申請手続】ア別紙'!C33="","",'○ 【申請手続】ア別紙'!C33)</f>
        <v/>
      </c>
      <c r="C33" s="759" t="str">
        <f>IF('○ 【申請手続】ア別紙'!D33="","",'○ 【申請手続】ア別紙'!D33)</f>
        <v/>
      </c>
      <c r="D33" s="759" t="str">
        <f>IF('○ 【申請手続】ア別紙'!E33="","",'○ 【申請手続】ア別紙'!E33)</f>
        <v/>
      </c>
      <c r="E33" s="753"/>
      <c r="F33" s="761"/>
      <c r="G33" s="753"/>
      <c r="H33" s="755" t="str">
        <f t="shared" si="1"/>
        <v/>
      </c>
    </row>
    <row r="34" spans="1:8" ht="18" customHeight="1">
      <c r="A34" s="519"/>
      <c r="B34" s="758"/>
      <c r="C34" s="760"/>
      <c r="D34" s="760"/>
      <c r="E34" s="754"/>
      <c r="F34" s="762"/>
      <c r="G34" s="754"/>
      <c r="H34" s="756"/>
    </row>
    <row r="35" spans="1:8" ht="18" customHeight="1">
      <c r="A35" s="519"/>
      <c r="B35" s="757" t="str">
        <f>IF('○ 【申請手続】ア別紙'!C35="","",'○ 【申請手続】ア別紙'!C35)</f>
        <v/>
      </c>
      <c r="C35" s="759" t="str">
        <f>IF('○ 【申請手続】ア別紙'!D35="","",'○ 【申請手続】ア別紙'!D35)</f>
        <v/>
      </c>
      <c r="D35" s="759" t="str">
        <f>IF('○ 【申請手続】ア別紙'!E35="","",'○ 【申請手続】ア別紙'!E35)</f>
        <v/>
      </c>
      <c r="E35" s="753"/>
      <c r="F35" s="761"/>
      <c r="G35" s="753"/>
      <c r="H35" s="755" t="str">
        <f t="shared" si="1"/>
        <v/>
      </c>
    </row>
    <row r="36" spans="1:8" ht="18" customHeight="1">
      <c r="A36" s="519"/>
      <c r="B36" s="758"/>
      <c r="C36" s="760"/>
      <c r="D36" s="760"/>
      <c r="E36" s="754"/>
      <c r="F36" s="762"/>
      <c r="G36" s="754"/>
      <c r="H36" s="756"/>
    </row>
    <row r="37" spans="1:8" ht="18" customHeight="1">
      <c r="A37" s="519"/>
      <c r="B37" s="757" t="str">
        <f>IF('○ 【申請手続】ア別紙'!C37="","",'○ 【申請手続】ア別紙'!C37)</f>
        <v/>
      </c>
      <c r="C37" s="759" t="str">
        <f>IF('○ 【申請手続】ア別紙'!D37="","",'○ 【申請手続】ア別紙'!D37)</f>
        <v/>
      </c>
      <c r="D37" s="759" t="str">
        <f>IF('○ 【申請手続】ア別紙'!E37="","",'○ 【申請手続】ア別紙'!E37)</f>
        <v/>
      </c>
      <c r="E37" s="753"/>
      <c r="F37" s="761"/>
      <c r="G37" s="753"/>
      <c r="H37" s="755" t="str">
        <f t="shared" si="1"/>
        <v/>
      </c>
    </row>
    <row r="38" spans="1:8" ht="18" customHeight="1">
      <c r="A38" s="519"/>
      <c r="B38" s="758"/>
      <c r="C38" s="760"/>
      <c r="D38" s="760"/>
      <c r="E38" s="754"/>
      <c r="F38" s="762"/>
      <c r="G38" s="754"/>
      <c r="H38" s="756"/>
    </row>
    <row r="39" spans="1:8" ht="18" customHeight="1">
      <c r="A39" s="519"/>
      <c r="B39" s="757" t="str">
        <f>IF('○ 【申請手続】ア別紙'!C39="","",'○ 【申請手続】ア別紙'!C39)</f>
        <v/>
      </c>
      <c r="C39" s="759" t="str">
        <f>IF('○ 【申請手続】ア別紙'!D39="","",'○ 【申請手続】ア別紙'!D39)</f>
        <v/>
      </c>
      <c r="D39" s="759" t="str">
        <f>IF('○ 【申請手続】ア別紙'!E39="","",'○ 【申請手続】ア別紙'!E39)</f>
        <v/>
      </c>
      <c r="E39" s="753"/>
      <c r="F39" s="761"/>
      <c r="G39" s="753"/>
      <c r="H39" s="755" t="str">
        <f t="shared" si="1"/>
        <v/>
      </c>
    </row>
    <row r="40" spans="1:8" ht="18" customHeight="1">
      <c r="A40" s="519"/>
      <c r="B40" s="758"/>
      <c r="C40" s="760"/>
      <c r="D40" s="760"/>
      <c r="E40" s="754"/>
      <c r="F40" s="762"/>
      <c r="G40" s="754"/>
      <c r="H40" s="756"/>
    </row>
    <row r="41" spans="1:8" ht="18" customHeight="1">
      <c r="A41" s="519"/>
      <c r="B41" s="757" t="str">
        <f>IF('○ 【申請手続】ア別紙'!C41="","",'○ 【申請手続】ア別紙'!C41)</f>
        <v/>
      </c>
      <c r="C41" s="759" t="str">
        <f>IF('○ 【申請手続】ア別紙'!D41="","",'○ 【申請手続】ア別紙'!D41)</f>
        <v/>
      </c>
      <c r="D41" s="759" t="str">
        <f>IF('○ 【申請手続】ア別紙'!E41="","",'○ 【申請手続】ア別紙'!E41)</f>
        <v/>
      </c>
      <c r="E41" s="753"/>
      <c r="F41" s="761"/>
      <c r="G41" s="753"/>
      <c r="H41" s="755" t="str">
        <f t="shared" si="1"/>
        <v/>
      </c>
    </row>
    <row r="42" spans="1:8" ht="18" customHeight="1">
      <c r="A42" s="519"/>
      <c r="B42" s="758"/>
      <c r="C42" s="760"/>
      <c r="D42" s="760"/>
      <c r="E42" s="754"/>
      <c r="F42" s="762"/>
      <c r="G42" s="754"/>
      <c r="H42" s="756"/>
    </row>
    <row r="43" spans="1:8" ht="18" customHeight="1">
      <c r="A43" s="519"/>
      <c r="B43" s="757" t="str">
        <f>IF('○ 【申請手続】ア別紙'!C43="","",'○ 【申請手続】ア別紙'!C43)</f>
        <v/>
      </c>
      <c r="C43" s="759" t="str">
        <f>IF('○ 【申請手続】ア別紙'!D43="","",'○ 【申請手続】ア別紙'!D43)</f>
        <v/>
      </c>
      <c r="D43" s="759" t="str">
        <f>IF('○ 【申請手続】ア別紙'!E43="","",'○ 【申請手続】ア別紙'!E43)</f>
        <v/>
      </c>
      <c r="E43" s="753"/>
      <c r="F43" s="761"/>
      <c r="G43" s="753"/>
      <c r="H43" s="755" t="str">
        <f t="shared" si="1"/>
        <v/>
      </c>
    </row>
    <row r="44" spans="1:8" ht="18" customHeight="1">
      <c r="A44" s="519"/>
      <c r="B44" s="758"/>
      <c r="C44" s="760"/>
      <c r="D44" s="760"/>
      <c r="E44" s="754"/>
      <c r="F44" s="762"/>
      <c r="G44" s="754"/>
      <c r="H44" s="756"/>
    </row>
    <row r="45" spans="1:8" ht="18" customHeight="1">
      <c r="A45" s="519"/>
      <c r="B45" s="757" t="str">
        <f>IF('○ 【申請手続】ア別紙'!C45="","",'○ 【申請手続】ア別紙'!C45)</f>
        <v/>
      </c>
      <c r="C45" s="759" t="str">
        <f>IF('○ 【申請手続】ア別紙'!D45="","",'○ 【申請手続】ア別紙'!D45)</f>
        <v/>
      </c>
      <c r="D45" s="759" t="str">
        <f>IF('○ 【申請手続】ア別紙'!E45="","",'○ 【申請手続】ア別紙'!E45)</f>
        <v/>
      </c>
      <c r="E45" s="753"/>
      <c r="F45" s="761"/>
      <c r="G45" s="753"/>
      <c r="H45" s="755" t="str">
        <f t="shared" si="1"/>
        <v/>
      </c>
    </row>
    <row r="46" spans="1:8" ht="18" customHeight="1">
      <c r="A46" s="519"/>
      <c r="B46" s="758"/>
      <c r="C46" s="760"/>
      <c r="D46" s="760"/>
      <c r="E46" s="754"/>
      <c r="F46" s="762"/>
      <c r="G46" s="754"/>
      <c r="H46" s="756"/>
    </row>
    <row r="47" spans="1:8" ht="18" customHeight="1">
      <c r="A47" s="519"/>
      <c r="B47" s="757" t="str">
        <f>IF('○ 【申請手続】ア別紙'!C47="","",'○ 【申請手続】ア別紙'!C47)</f>
        <v/>
      </c>
      <c r="C47" s="759" t="str">
        <f>IF('○ 【申請手続】ア別紙'!D47="","",'○ 【申請手続】ア別紙'!D47)</f>
        <v/>
      </c>
      <c r="D47" s="759" t="str">
        <f>IF('○ 【申請手続】ア別紙'!E47="","",'○ 【申請手続】ア別紙'!E47)</f>
        <v/>
      </c>
      <c r="E47" s="753"/>
      <c r="F47" s="761"/>
      <c r="G47" s="753"/>
      <c r="H47" s="755" t="str">
        <f t="shared" si="1"/>
        <v/>
      </c>
    </row>
    <row r="48" spans="1:8" ht="18" customHeight="1">
      <c r="A48" s="519"/>
      <c r="B48" s="758"/>
      <c r="C48" s="760"/>
      <c r="D48" s="760"/>
      <c r="E48" s="754"/>
      <c r="F48" s="762"/>
      <c r="G48" s="754"/>
      <c r="H48" s="756"/>
    </row>
    <row r="49" spans="1:8" ht="18" customHeight="1">
      <c r="A49" s="519"/>
      <c r="B49" s="757" t="str">
        <f>IF('○ 【申請手続】ア別紙'!C49="","",'○ 【申請手続】ア別紙'!C49)</f>
        <v/>
      </c>
      <c r="C49" s="759" t="str">
        <f>IF('○ 【申請手続】ア別紙'!D49="","",'○ 【申請手続】ア別紙'!D49)</f>
        <v/>
      </c>
      <c r="D49" s="759" t="str">
        <f>IF('○ 【申請手続】ア別紙'!E49="","",'○ 【申請手続】ア別紙'!E49)</f>
        <v/>
      </c>
      <c r="E49" s="753"/>
      <c r="F49" s="761"/>
      <c r="G49" s="753"/>
      <c r="H49" s="755" t="str">
        <f t="shared" si="1"/>
        <v/>
      </c>
    </row>
    <row r="50" spans="1:8" ht="18" customHeight="1">
      <c r="A50" s="519"/>
      <c r="B50" s="758"/>
      <c r="C50" s="760"/>
      <c r="D50" s="760"/>
      <c r="E50" s="754"/>
      <c r="F50" s="762"/>
      <c r="G50" s="754"/>
      <c r="H50" s="756"/>
    </row>
    <row r="51" spans="1:8" ht="18" customHeight="1">
      <c r="A51" s="519"/>
      <c r="B51" s="757" t="str">
        <f>IF('○ 【申請手続】ア別紙'!C51="","",'○ 【申請手続】ア別紙'!C51)</f>
        <v/>
      </c>
      <c r="C51" s="759" t="str">
        <f>IF('○ 【申請手続】ア別紙'!D51="","",'○ 【申請手続】ア別紙'!D51)</f>
        <v/>
      </c>
      <c r="D51" s="759" t="str">
        <f>IF('○ 【申請手続】ア別紙'!E51="","",'○ 【申請手続】ア別紙'!E51)</f>
        <v/>
      </c>
      <c r="E51" s="753"/>
      <c r="F51" s="761"/>
      <c r="G51" s="753"/>
      <c r="H51" s="755" t="str">
        <f t="shared" si="1"/>
        <v/>
      </c>
    </row>
    <row r="52" spans="1:8" ht="18" customHeight="1">
      <c r="A52" s="519"/>
      <c r="B52" s="758"/>
      <c r="C52" s="760"/>
      <c r="D52" s="760"/>
      <c r="E52" s="754"/>
      <c r="F52" s="762"/>
      <c r="G52" s="754"/>
      <c r="H52" s="756"/>
    </row>
    <row r="53" spans="1:8" ht="18" customHeight="1">
      <c r="A53" s="519"/>
      <c r="B53" s="757" t="str">
        <f>IF('○ 【申請手続】ア別紙'!C53="","",'○ 【申請手続】ア別紙'!C53)</f>
        <v/>
      </c>
      <c r="C53" s="759" t="str">
        <f>IF('○ 【申請手続】ア別紙'!D53="","",'○ 【申請手続】ア別紙'!D53)</f>
        <v/>
      </c>
      <c r="D53" s="759" t="str">
        <f>IF('○ 【申請手続】ア別紙'!E53="","",'○ 【申請手続】ア別紙'!E53)</f>
        <v/>
      </c>
      <c r="E53" s="753"/>
      <c r="F53" s="761"/>
      <c r="G53" s="753"/>
      <c r="H53" s="755" t="str">
        <f t="shared" si="1"/>
        <v/>
      </c>
    </row>
    <row r="54" spans="1:8" ht="18" customHeight="1">
      <c r="A54" s="519"/>
      <c r="B54" s="758"/>
      <c r="C54" s="760"/>
      <c r="D54" s="760"/>
      <c r="E54" s="754"/>
      <c r="F54" s="762"/>
      <c r="G54" s="754"/>
      <c r="H54" s="756"/>
    </row>
    <row r="55" spans="1:8" ht="18" customHeight="1">
      <c r="A55" s="519"/>
      <c r="B55" s="757" t="str">
        <f>IF('○ 【申請手続】ア別紙'!C55="","",'○ 【申請手続】ア別紙'!C55)</f>
        <v/>
      </c>
      <c r="C55" s="759" t="str">
        <f>IF('○ 【申請手続】ア別紙'!D55="","",'○ 【申請手続】ア別紙'!D55)</f>
        <v/>
      </c>
      <c r="D55" s="759" t="str">
        <f>IF('○ 【申請手続】ア別紙'!E55="","",'○ 【申請手続】ア別紙'!E55)</f>
        <v/>
      </c>
      <c r="E55" s="753"/>
      <c r="F55" s="761"/>
      <c r="G55" s="753"/>
      <c r="H55" s="755" t="str">
        <f t="shared" si="1"/>
        <v/>
      </c>
    </row>
    <row r="56" spans="1:8" ht="18" customHeight="1">
      <c r="A56" s="519"/>
      <c r="B56" s="758"/>
      <c r="C56" s="760"/>
      <c r="D56" s="760"/>
      <c r="E56" s="754"/>
      <c r="F56" s="762"/>
      <c r="G56" s="754"/>
      <c r="H56" s="756"/>
    </row>
    <row r="57" spans="1:8" ht="18" customHeight="1">
      <c r="A57" s="519"/>
      <c r="B57" s="757" t="str">
        <f>IF('○ 【申請手続】ア別紙'!C57="","",'○ 【申請手続】ア別紙'!C57)</f>
        <v/>
      </c>
      <c r="C57" s="759" t="str">
        <f>IF('○ 【申請手続】ア別紙'!D57="","",'○ 【申請手続】ア別紙'!D57)</f>
        <v/>
      </c>
      <c r="D57" s="759" t="str">
        <f>IF('○ 【申請手続】ア別紙'!E57="","",'○ 【申請手続】ア別紙'!E57)</f>
        <v/>
      </c>
      <c r="E57" s="753"/>
      <c r="F57" s="761"/>
      <c r="G57" s="753"/>
      <c r="H57" s="755" t="str">
        <f t="shared" si="1"/>
        <v/>
      </c>
    </row>
    <row r="58" spans="1:8" ht="18" customHeight="1">
      <c r="A58" s="519"/>
      <c r="B58" s="758"/>
      <c r="C58" s="760"/>
      <c r="D58" s="760"/>
      <c r="E58" s="754"/>
      <c r="F58" s="762"/>
      <c r="G58" s="754"/>
      <c r="H58" s="756"/>
    </row>
    <row r="59" spans="1:8" ht="18" customHeight="1">
      <c r="A59" s="519"/>
      <c r="B59" s="757" t="str">
        <f>IF('○ 【申請手続】ア別紙'!C59="","",'○ 【申請手続】ア別紙'!C59)</f>
        <v/>
      </c>
      <c r="C59" s="759" t="str">
        <f>IF('○ 【申請手続】ア別紙'!D59="","",'○ 【申請手続】ア別紙'!D59)</f>
        <v/>
      </c>
      <c r="D59" s="759" t="str">
        <f>IF('○ 【申請手続】ア別紙'!E59="","",'○ 【申請手続】ア別紙'!E59)</f>
        <v/>
      </c>
      <c r="E59" s="753"/>
      <c r="F59" s="761"/>
      <c r="G59" s="753"/>
      <c r="H59" s="755" t="str">
        <f t="shared" si="1"/>
        <v/>
      </c>
    </row>
    <row r="60" spans="1:8" ht="18" customHeight="1">
      <c r="A60" s="519"/>
      <c r="B60" s="758"/>
      <c r="C60" s="760"/>
      <c r="D60" s="760"/>
      <c r="E60" s="754"/>
      <c r="F60" s="762"/>
      <c r="G60" s="754"/>
      <c r="H60" s="756"/>
    </row>
    <row r="61" spans="1:8" ht="18" customHeight="1">
      <c r="A61" s="519"/>
      <c r="B61" s="757" t="str">
        <f>IF('○ 【申請手続】ア別紙'!C61="","",'○ 【申請手続】ア別紙'!C61)</f>
        <v/>
      </c>
      <c r="C61" s="759" t="str">
        <f>IF('○ 【申請手続】ア別紙'!D61="","",'○ 【申請手続】ア別紙'!D61)</f>
        <v/>
      </c>
      <c r="D61" s="759" t="str">
        <f>IF('○ 【申請手続】ア別紙'!E61="","",'○ 【申請手続】ア別紙'!E61)</f>
        <v/>
      </c>
      <c r="E61" s="753"/>
      <c r="F61" s="761"/>
      <c r="G61" s="753"/>
      <c r="H61" s="755" t="str">
        <f t="shared" si="1"/>
        <v/>
      </c>
    </row>
    <row r="62" spans="1:8" ht="18" customHeight="1">
      <c r="A62" s="519"/>
      <c r="B62" s="758"/>
      <c r="C62" s="760"/>
      <c r="D62" s="760"/>
      <c r="E62" s="754"/>
      <c r="F62" s="762"/>
      <c r="G62" s="754"/>
      <c r="H62" s="756"/>
    </row>
    <row r="63" spans="1:8" ht="18" customHeight="1">
      <c r="A63" s="519"/>
      <c r="B63" s="757" t="str">
        <f>IF('○ 【申請手続】ア別紙'!C63="","",'○ 【申請手続】ア別紙'!C63)</f>
        <v/>
      </c>
      <c r="C63" s="759" t="str">
        <f>IF('○ 【申請手続】ア別紙'!D63="","",'○ 【申請手続】ア別紙'!D63)</f>
        <v/>
      </c>
      <c r="D63" s="759" t="str">
        <f>IF('○ 【申請手続】ア別紙'!E63="","",'○ 【申請手続】ア別紙'!E63)</f>
        <v/>
      </c>
      <c r="E63" s="753"/>
      <c r="F63" s="761"/>
      <c r="G63" s="753"/>
      <c r="H63" s="755" t="str">
        <f t="shared" si="1"/>
        <v/>
      </c>
    </row>
    <row r="64" spans="1:8" ht="18" customHeight="1">
      <c r="A64" s="519"/>
      <c r="B64" s="758"/>
      <c r="C64" s="760"/>
      <c r="D64" s="760"/>
      <c r="E64" s="754"/>
      <c r="F64" s="762"/>
      <c r="G64" s="754"/>
      <c r="H64" s="756"/>
    </row>
    <row r="65" spans="1:8" ht="18" customHeight="1">
      <c r="A65" s="519"/>
      <c r="B65" s="757" t="str">
        <f>IF('○ 【申請手続】ア別紙'!C65="","",'○ 【申請手続】ア別紙'!C65)</f>
        <v/>
      </c>
      <c r="C65" s="759" t="str">
        <f>IF('○ 【申請手続】ア別紙'!D65="","",'○ 【申請手続】ア別紙'!D65)</f>
        <v/>
      </c>
      <c r="D65" s="759" t="str">
        <f>IF('○ 【申請手続】ア別紙'!E65="","",'○ 【申請手続】ア別紙'!E65)</f>
        <v/>
      </c>
      <c r="E65" s="753"/>
      <c r="F65" s="761"/>
      <c r="G65" s="753"/>
      <c r="H65" s="755" t="str">
        <f t="shared" si="1"/>
        <v/>
      </c>
    </row>
    <row r="66" spans="1:8" ht="18" customHeight="1">
      <c r="A66" s="519"/>
      <c r="B66" s="758"/>
      <c r="C66" s="760"/>
      <c r="D66" s="760"/>
      <c r="E66" s="754"/>
      <c r="F66" s="762"/>
      <c r="G66" s="754"/>
      <c r="H66" s="756"/>
    </row>
    <row r="67" spans="1:8" ht="18" customHeight="1">
      <c r="A67" s="519"/>
      <c r="B67" s="757" t="str">
        <f>IF('○ 【申請手続】ア別紙'!C67="","",'○ 【申請手続】ア別紙'!C67)</f>
        <v/>
      </c>
      <c r="C67" s="759" t="str">
        <f>IF('○ 【申請手続】ア別紙'!D67="","",'○ 【申請手続】ア別紙'!D67)</f>
        <v/>
      </c>
      <c r="D67" s="759" t="str">
        <f>IF('○ 【申請手続】ア別紙'!E67="","",'○ 【申請手続】ア別紙'!E67)</f>
        <v/>
      </c>
      <c r="E67" s="753"/>
      <c r="F67" s="761"/>
      <c r="G67" s="753"/>
      <c r="H67" s="755" t="str">
        <f t="shared" si="1"/>
        <v/>
      </c>
    </row>
    <row r="68" spans="1:8" ht="18" customHeight="1">
      <c r="A68" s="519"/>
      <c r="B68" s="758"/>
      <c r="C68" s="760"/>
      <c r="D68" s="760"/>
      <c r="E68" s="754"/>
      <c r="F68" s="762"/>
      <c r="G68" s="754"/>
      <c r="H68" s="756"/>
    </row>
    <row r="69" spans="1:8" ht="18" customHeight="1">
      <c r="A69" s="519"/>
      <c r="B69" s="757" t="str">
        <f>IF('○ 【申請手続】ア別紙'!C69="","",'○ 【申請手続】ア別紙'!C69)</f>
        <v/>
      </c>
      <c r="C69" s="759" t="str">
        <f>IF('○ 【申請手続】ア別紙'!D69="","",'○ 【申請手続】ア別紙'!D69)</f>
        <v/>
      </c>
      <c r="D69" s="759" t="str">
        <f>IF('○ 【申請手続】ア別紙'!E69="","",'○ 【申請手続】ア別紙'!E69)</f>
        <v/>
      </c>
      <c r="E69" s="753"/>
      <c r="F69" s="761"/>
      <c r="G69" s="753"/>
      <c r="H69" s="755" t="str">
        <f t="shared" si="1"/>
        <v/>
      </c>
    </row>
    <row r="70" spans="1:8" ht="18" customHeight="1">
      <c r="A70" s="519"/>
      <c r="B70" s="758"/>
      <c r="C70" s="760"/>
      <c r="D70" s="760"/>
      <c r="E70" s="754"/>
      <c r="F70" s="762"/>
      <c r="G70" s="754"/>
      <c r="H70" s="756"/>
    </row>
    <row r="71" spans="1:8" ht="18" customHeight="1">
      <c r="A71" s="519"/>
      <c r="B71" s="757" t="str">
        <f>IF('○ 【申請手続】ア別紙'!C71="","",'○ 【申請手続】ア別紙'!C71)</f>
        <v/>
      </c>
      <c r="C71" s="759" t="str">
        <f>IF('○ 【申請手続】ア別紙'!D71="","",'○ 【申請手続】ア別紙'!D71)</f>
        <v/>
      </c>
      <c r="D71" s="759" t="str">
        <f>IF('○ 【申請手続】ア別紙'!E71="","",'○ 【申請手続】ア別紙'!E71)</f>
        <v/>
      </c>
      <c r="E71" s="753"/>
      <c r="F71" s="761"/>
      <c r="G71" s="753"/>
      <c r="H71" s="755" t="str">
        <f t="shared" ref="H71:H133" si="2">IF(OR(G71="",E71=""),"",G71-E71)</f>
        <v/>
      </c>
    </row>
    <row r="72" spans="1:8" ht="18" customHeight="1">
      <c r="A72" s="519"/>
      <c r="B72" s="758"/>
      <c r="C72" s="760"/>
      <c r="D72" s="760"/>
      <c r="E72" s="754"/>
      <c r="F72" s="762"/>
      <c r="G72" s="754"/>
      <c r="H72" s="756"/>
    </row>
    <row r="73" spans="1:8" ht="18" customHeight="1">
      <c r="A73" s="519"/>
      <c r="B73" s="757" t="str">
        <f>IF('○ 【申請手続】ア別紙'!C73="","",'○ 【申請手続】ア別紙'!C73)</f>
        <v/>
      </c>
      <c r="C73" s="759" t="str">
        <f>IF('○ 【申請手続】ア別紙'!D73="","",'○ 【申請手続】ア別紙'!D73)</f>
        <v/>
      </c>
      <c r="D73" s="759" t="str">
        <f>IF('○ 【申請手続】ア別紙'!E73="","",'○ 【申請手続】ア別紙'!E73)</f>
        <v/>
      </c>
      <c r="E73" s="753"/>
      <c r="F73" s="761"/>
      <c r="G73" s="753"/>
      <c r="H73" s="755" t="str">
        <f t="shared" si="2"/>
        <v/>
      </c>
    </row>
    <row r="74" spans="1:8" ht="18" customHeight="1">
      <c r="A74" s="519"/>
      <c r="B74" s="758"/>
      <c r="C74" s="760"/>
      <c r="D74" s="760"/>
      <c r="E74" s="754"/>
      <c r="F74" s="762"/>
      <c r="G74" s="754"/>
      <c r="H74" s="756"/>
    </row>
    <row r="75" spans="1:8" ht="18" customHeight="1">
      <c r="A75" s="519"/>
      <c r="B75" s="757" t="str">
        <f>IF('○ 【申請手続】ア別紙'!C75="","",'○ 【申請手続】ア別紙'!C75)</f>
        <v/>
      </c>
      <c r="C75" s="759" t="str">
        <f>IF('○ 【申請手続】ア別紙'!D75="","",'○ 【申請手続】ア別紙'!D75)</f>
        <v/>
      </c>
      <c r="D75" s="759" t="str">
        <f>IF('○ 【申請手続】ア別紙'!E75="","",'○ 【申請手続】ア別紙'!E75)</f>
        <v/>
      </c>
      <c r="E75" s="753"/>
      <c r="F75" s="761"/>
      <c r="G75" s="753"/>
      <c r="H75" s="755" t="str">
        <f t="shared" si="2"/>
        <v/>
      </c>
    </row>
    <row r="76" spans="1:8" ht="18" customHeight="1">
      <c r="A76" s="519"/>
      <c r="B76" s="758"/>
      <c r="C76" s="760"/>
      <c r="D76" s="760"/>
      <c r="E76" s="754"/>
      <c r="F76" s="762"/>
      <c r="G76" s="754"/>
      <c r="H76" s="756"/>
    </row>
    <row r="77" spans="1:8" ht="18" customHeight="1">
      <c r="A77" s="519"/>
      <c r="B77" s="757" t="str">
        <f>IF('○ 【申請手続】ア別紙'!C77="","",'○ 【申請手続】ア別紙'!C77)</f>
        <v/>
      </c>
      <c r="C77" s="759" t="str">
        <f>IF('○ 【申請手続】ア別紙'!D77="","",'○ 【申請手続】ア別紙'!D77)</f>
        <v/>
      </c>
      <c r="D77" s="759" t="str">
        <f>IF('○ 【申請手続】ア別紙'!E77="","",'○ 【申請手続】ア別紙'!E77)</f>
        <v/>
      </c>
      <c r="E77" s="753"/>
      <c r="F77" s="761"/>
      <c r="G77" s="753"/>
      <c r="H77" s="755" t="str">
        <f t="shared" si="2"/>
        <v/>
      </c>
    </row>
    <row r="78" spans="1:8" ht="18" customHeight="1">
      <c r="A78" s="519"/>
      <c r="B78" s="758"/>
      <c r="C78" s="760"/>
      <c r="D78" s="760"/>
      <c r="E78" s="754"/>
      <c r="F78" s="762"/>
      <c r="G78" s="754"/>
      <c r="H78" s="756"/>
    </row>
    <row r="79" spans="1:8" ht="18" customHeight="1">
      <c r="A79" s="519"/>
      <c r="B79" s="757" t="str">
        <f>IF('○ 【申請手続】ア別紙'!C79="","",'○ 【申請手続】ア別紙'!C79)</f>
        <v/>
      </c>
      <c r="C79" s="759" t="str">
        <f>IF('○ 【申請手続】ア別紙'!D79="","",'○ 【申請手続】ア別紙'!D79)</f>
        <v/>
      </c>
      <c r="D79" s="759" t="str">
        <f>IF('○ 【申請手続】ア別紙'!E79="","",'○ 【申請手続】ア別紙'!E79)</f>
        <v/>
      </c>
      <c r="E79" s="753"/>
      <c r="F79" s="761"/>
      <c r="G79" s="753"/>
      <c r="H79" s="755" t="str">
        <f t="shared" si="2"/>
        <v/>
      </c>
    </row>
    <row r="80" spans="1:8" ht="18" customHeight="1">
      <c r="A80" s="519"/>
      <c r="B80" s="758"/>
      <c r="C80" s="760"/>
      <c r="D80" s="760"/>
      <c r="E80" s="754"/>
      <c r="F80" s="762"/>
      <c r="G80" s="754"/>
      <c r="H80" s="756"/>
    </row>
    <row r="81" spans="1:8" ht="18" customHeight="1">
      <c r="A81" s="519"/>
      <c r="B81" s="757" t="str">
        <f>IF('○ 【申請手続】ア別紙'!C81="","",'○ 【申請手続】ア別紙'!C81)</f>
        <v/>
      </c>
      <c r="C81" s="759" t="str">
        <f>IF('○ 【申請手続】ア別紙'!D81="","",'○ 【申請手続】ア別紙'!D81)</f>
        <v/>
      </c>
      <c r="D81" s="759" t="str">
        <f>IF('○ 【申請手続】ア別紙'!E81="","",'○ 【申請手続】ア別紙'!E81)</f>
        <v/>
      </c>
      <c r="E81" s="753"/>
      <c r="F81" s="761"/>
      <c r="G81" s="753"/>
      <c r="H81" s="755" t="str">
        <f t="shared" si="2"/>
        <v/>
      </c>
    </row>
    <row r="82" spans="1:8" ht="18" customHeight="1">
      <c r="A82" s="519"/>
      <c r="B82" s="758"/>
      <c r="C82" s="760"/>
      <c r="D82" s="760"/>
      <c r="E82" s="754"/>
      <c r="F82" s="762"/>
      <c r="G82" s="754"/>
      <c r="H82" s="756"/>
    </row>
    <row r="83" spans="1:8" ht="18" customHeight="1">
      <c r="A83" s="519"/>
      <c r="B83" s="757" t="str">
        <f>IF('○ 【申請手続】ア別紙'!C83="","",'○ 【申請手続】ア別紙'!C83)</f>
        <v/>
      </c>
      <c r="C83" s="759" t="str">
        <f>IF('○ 【申請手続】ア別紙'!D83="","",'○ 【申請手続】ア別紙'!D83)</f>
        <v/>
      </c>
      <c r="D83" s="759" t="str">
        <f>IF('○ 【申請手続】ア別紙'!E83="","",'○ 【申請手続】ア別紙'!E83)</f>
        <v/>
      </c>
      <c r="E83" s="753"/>
      <c r="F83" s="761"/>
      <c r="G83" s="753"/>
      <c r="H83" s="755" t="str">
        <f t="shared" si="2"/>
        <v/>
      </c>
    </row>
    <row r="84" spans="1:8" ht="18" customHeight="1">
      <c r="A84" s="519"/>
      <c r="B84" s="758"/>
      <c r="C84" s="760"/>
      <c r="D84" s="760"/>
      <c r="E84" s="754"/>
      <c r="F84" s="762"/>
      <c r="G84" s="754"/>
      <c r="H84" s="756"/>
    </row>
    <row r="85" spans="1:8" ht="18" customHeight="1">
      <c r="A85" s="519"/>
      <c r="B85" s="757" t="str">
        <f>IF('○ 【申請手続】ア別紙'!C85="","",'○ 【申請手続】ア別紙'!C85)</f>
        <v/>
      </c>
      <c r="C85" s="759" t="str">
        <f>IF('○ 【申請手続】ア別紙'!D85="","",'○ 【申請手続】ア別紙'!D85)</f>
        <v/>
      </c>
      <c r="D85" s="759" t="str">
        <f>IF('○ 【申請手続】ア別紙'!E85="","",'○ 【申請手続】ア別紙'!E85)</f>
        <v/>
      </c>
      <c r="E85" s="753"/>
      <c r="F85" s="761"/>
      <c r="G85" s="753"/>
      <c r="H85" s="755" t="str">
        <f t="shared" si="2"/>
        <v/>
      </c>
    </row>
    <row r="86" spans="1:8" ht="18" customHeight="1">
      <c r="A86" s="519"/>
      <c r="B86" s="758"/>
      <c r="C86" s="760"/>
      <c r="D86" s="760"/>
      <c r="E86" s="754"/>
      <c r="F86" s="762"/>
      <c r="G86" s="754"/>
      <c r="H86" s="756"/>
    </row>
    <row r="87" spans="1:8" ht="18" customHeight="1">
      <c r="A87" s="519"/>
      <c r="B87" s="757" t="str">
        <f>IF('○ 【申請手続】ア別紙'!C87="","",'○ 【申請手続】ア別紙'!C87)</f>
        <v/>
      </c>
      <c r="C87" s="759" t="str">
        <f>IF('○ 【申請手続】ア別紙'!D87="","",'○ 【申請手続】ア別紙'!D87)</f>
        <v/>
      </c>
      <c r="D87" s="759" t="str">
        <f>IF('○ 【申請手続】ア別紙'!E87="","",'○ 【申請手続】ア別紙'!E87)</f>
        <v/>
      </c>
      <c r="E87" s="753"/>
      <c r="F87" s="761"/>
      <c r="G87" s="753"/>
      <c r="H87" s="755" t="str">
        <f t="shared" si="2"/>
        <v/>
      </c>
    </row>
    <row r="88" spans="1:8" ht="18" customHeight="1">
      <c r="A88" s="519"/>
      <c r="B88" s="758"/>
      <c r="C88" s="760"/>
      <c r="D88" s="760"/>
      <c r="E88" s="754"/>
      <c r="F88" s="762"/>
      <c r="G88" s="754"/>
      <c r="H88" s="756"/>
    </row>
    <row r="89" spans="1:8" ht="18" customHeight="1">
      <c r="A89" s="519"/>
      <c r="B89" s="757" t="str">
        <f>IF('○ 【申請手続】ア別紙'!C89="","",'○ 【申請手続】ア別紙'!C89)</f>
        <v/>
      </c>
      <c r="C89" s="759" t="str">
        <f>IF('○ 【申請手続】ア別紙'!D89="","",'○ 【申請手続】ア別紙'!D89)</f>
        <v/>
      </c>
      <c r="D89" s="759" t="str">
        <f>IF('○ 【申請手続】ア別紙'!E89="","",'○ 【申請手続】ア別紙'!E89)</f>
        <v/>
      </c>
      <c r="E89" s="753"/>
      <c r="F89" s="761"/>
      <c r="G89" s="753"/>
      <c r="H89" s="755" t="str">
        <f t="shared" si="2"/>
        <v/>
      </c>
    </row>
    <row r="90" spans="1:8" ht="18" customHeight="1">
      <c r="A90" s="519"/>
      <c r="B90" s="758"/>
      <c r="C90" s="760"/>
      <c r="D90" s="760"/>
      <c r="E90" s="754"/>
      <c r="F90" s="762"/>
      <c r="G90" s="754"/>
      <c r="H90" s="756"/>
    </row>
    <row r="91" spans="1:8" ht="18" customHeight="1">
      <c r="A91" s="519"/>
      <c r="B91" s="757" t="str">
        <f>IF('○ 【申請手続】ア別紙'!C91="","",'○ 【申請手続】ア別紙'!C91)</f>
        <v/>
      </c>
      <c r="C91" s="759" t="str">
        <f>IF('○ 【申請手続】ア別紙'!D91="","",'○ 【申請手続】ア別紙'!D91)</f>
        <v/>
      </c>
      <c r="D91" s="759" t="str">
        <f>IF('○ 【申請手続】ア別紙'!E91="","",'○ 【申請手続】ア別紙'!E91)</f>
        <v/>
      </c>
      <c r="E91" s="753"/>
      <c r="F91" s="761"/>
      <c r="G91" s="753"/>
      <c r="H91" s="755" t="str">
        <f t="shared" si="2"/>
        <v/>
      </c>
    </row>
    <row r="92" spans="1:8" ht="18" customHeight="1">
      <c r="A92" s="519"/>
      <c r="B92" s="758"/>
      <c r="C92" s="760"/>
      <c r="D92" s="760"/>
      <c r="E92" s="754"/>
      <c r="F92" s="762"/>
      <c r="G92" s="754"/>
      <c r="H92" s="756"/>
    </row>
    <row r="93" spans="1:8" ht="18" customHeight="1">
      <c r="A93" s="519"/>
      <c r="B93" s="757" t="str">
        <f>IF('○ 【申請手続】ア別紙'!C93="","",'○ 【申請手続】ア別紙'!C93)</f>
        <v/>
      </c>
      <c r="C93" s="759" t="str">
        <f>IF('○ 【申請手続】ア別紙'!D93="","",'○ 【申請手続】ア別紙'!D93)</f>
        <v/>
      </c>
      <c r="D93" s="759" t="str">
        <f>IF('○ 【申請手続】ア別紙'!E93="","",'○ 【申請手続】ア別紙'!E93)</f>
        <v/>
      </c>
      <c r="E93" s="753"/>
      <c r="F93" s="761"/>
      <c r="G93" s="753"/>
      <c r="H93" s="755" t="str">
        <f t="shared" si="2"/>
        <v/>
      </c>
    </row>
    <row r="94" spans="1:8" ht="18" customHeight="1">
      <c r="A94" s="519"/>
      <c r="B94" s="758"/>
      <c r="C94" s="760"/>
      <c r="D94" s="760"/>
      <c r="E94" s="754"/>
      <c r="F94" s="762"/>
      <c r="G94" s="754"/>
      <c r="H94" s="756"/>
    </row>
    <row r="95" spans="1:8" ht="18" customHeight="1">
      <c r="A95" s="519"/>
      <c r="B95" s="757"/>
      <c r="C95" s="759" t="str">
        <f>IF('○ 【申請手続】ア別紙'!D95="","",'○ 【申請手続】ア別紙'!D95)</f>
        <v/>
      </c>
      <c r="D95" s="759" t="str">
        <f>IF('○ 【申請手続】ア別紙'!E95="","",'○ 【申請手続】ア別紙'!E95)</f>
        <v/>
      </c>
      <c r="E95" s="753"/>
      <c r="F95" s="761"/>
      <c r="G95" s="753"/>
      <c r="H95" s="755" t="str">
        <f t="shared" si="2"/>
        <v/>
      </c>
    </row>
    <row r="96" spans="1:8" ht="18" customHeight="1">
      <c r="A96" s="519"/>
      <c r="B96" s="758"/>
      <c r="C96" s="760"/>
      <c r="D96" s="760"/>
      <c r="E96" s="754"/>
      <c r="F96" s="762"/>
      <c r="G96" s="754"/>
      <c r="H96" s="756"/>
    </row>
    <row r="97" spans="1:8" ht="18" customHeight="1">
      <c r="A97" s="519"/>
      <c r="B97" s="757" t="str">
        <f>IF('○ 【申請手続】ア別紙'!C97="","",'○ 【申請手続】ア別紙'!C97)</f>
        <v/>
      </c>
      <c r="C97" s="759" t="str">
        <f>IF('○ 【申請手続】ア別紙'!D97="","",'○ 【申請手続】ア別紙'!D97)</f>
        <v/>
      </c>
      <c r="D97" s="759" t="str">
        <f>IF('○ 【申請手続】ア別紙'!E97="","",'○ 【申請手続】ア別紙'!E97)</f>
        <v/>
      </c>
      <c r="E97" s="753"/>
      <c r="F97" s="761"/>
      <c r="G97" s="753"/>
      <c r="H97" s="755" t="str">
        <f t="shared" si="2"/>
        <v/>
      </c>
    </row>
    <row r="98" spans="1:8" ht="18" customHeight="1">
      <c r="A98" s="519"/>
      <c r="B98" s="758"/>
      <c r="C98" s="760"/>
      <c r="D98" s="760"/>
      <c r="E98" s="754"/>
      <c r="F98" s="762"/>
      <c r="G98" s="754"/>
      <c r="H98" s="756"/>
    </row>
    <row r="99" spans="1:8" ht="18" customHeight="1">
      <c r="A99" s="519"/>
      <c r="B99" s="757" t="str">
        <f>IF('○ 【申請手続】ア別紙'!C99="","",'○ 【申請手続】ア別紙'!C99)</f>
        <v/>
      </c>
      <c r="C99" s="759" t="str">
        <f>IF('○ 【申請手続】ア別紙'!D99="","",'○ 【申請手続】ア別紙'!D99)</f>
        <v/>
      </c>
      <c r="D99" s="759" t="str">
        <f>IF('○ 【申請手続】ア別紙'!E99="","",'○ 【申請手続】ア別紙'!E99)</f>
        <v/>
      </c>
      <c r="E99" s="753"/>
      <c r="F99" s="761"/>
      <c r="G99" s="753"/>
      <c r="H99" s="755" t="str">
        <f t="shared" si="2"/>
        <v/>
      </c>
    </row>
    <row r="100" spans="1:8" ht="18" customHeight="1">
      <c r="A100" s="519"/>
      <c r="B100" s="758"/>
      <c r="C100" s="760"/>
      <c r="D100" s="760"/>
      <c r="E100" s="754"/>
      <c r="F100" s="762"/>
      <c r="G100" s="754"/>
      <c r="H100" s="756"/>
    </row>
    <row r="101" spans="1:8" ht="18" customHeight="1">
      <c r="A101" s="519"/>
      <c r="B101" s="757" t="str">
        <f>IF('○ 【申請手続】ア別紙'!C101="","",'○ 【申請手続】ア別紙'!C101)</f>
        <v/>
      </c>
      <c r="C101" s="759" t="str">
        <f>IF('○ 【申請手続】ア別紙'!D101="","",'○ 【申請手続】ア別紙'!D101)</f>
        <v/>
      </c>
      <c r="D101" s="759" t="str">
        <f>IF('○ 【申請手続】ア別紙'!E101="","",'○ 【申請手続】ア別紙'!E101)</f>
        <v/>
      </c>
      <c r="E101" s="753"/>
      <c r="F101" s="761"/>
      <c r="G101" s="753"/>
      <c r="H101" s="755" t="str">
        <f t="shared" si="2"/>
        <v/>
      </c>
    </row>
    <row r="102" spans="1:8" ht="18" customHeight="1">
      <c r="A102" s="519"/>
      <c r="B102" s="758"/>
      <c r="C102" s="760"/>
      <c r="D102" s="760"/>
      <c r="E102" s="754"/>
      <c r="F102" s="762"/>
      <c r="G102" s="754"/>
      <c r="H102" s="756"/>
    </row>
    <row r="103" spans="1:8" ht="18" customHeight="1">
      <c r="A103" s="519"/>
      <c r="B103" s="757" t="str">
        <f>IF('○ 【申請手続】ア別紙'!C103="","",'○ 【申請手続】ア別紙'!C103)</f>
        <v/>
      </c>
      <c r="C103" s="759" t="str">
        <f>IF('○ 【申請手続】ア別紙'!D103="","",'○ 【申請手続】ア別紙'!D103)</f>
        <v/>
      </c>
      <c r="D103" s="759" t="str">
        <f>IF('○ 【申請手続】ア別紙'!E103="","",'○ 【申請手続】ア別紙'!E103)</f>
        <v/>
      </c>
      <c r="E103" s="753"/>
      <c r="F103" s="761"/>
      <c r="G103" s="753"/>
      <c r="H103" s="755" t="str">
        <f t="shared" si="2"/>
        <v/>
      </c>
    </row>
    <row r="104" spans="1:8" ht="18" customHeight="1">
      <c r="A104" s="519"/>
      <c r="B104" s="758"/>
      <c r="C104" s="760"/>
      <c r="D104" s="760"/>
      <c r="E104" s="754"/>
      <c r="F104" s="762"/>
      <c r="G104" s="754"/>
      <c r="H104" s="756"/>
    </row>
    <row r="105" spans="1:8" ht="18" customHeight="1">
      <c r="A105" s="519"/>
      <c r="B105" s="757" t="str">
        <f>IF('○ 【申請手続】ア別紙'!C105="","",'○ 【申請手続】ア別紙'!C105)</f>
        <v/>
      </c>
      <c r="C105" s="759" t="str">
        <f>IF('○ 【申請手続】ア別紙'!D105="","",'○ 【申請手続】ア別紙'!D105)</f>
        <v/>
      </c>
      <c r="D105" s="759" t="str">
        <f>IF('○ 【申請手続】ア別紙'!E105="","",'○ 【申請手続】ア別紙'!E105)</f>
        <v/>
      </c>
      <c r="E105" s="753"/>
      <c r="F105" s="761"/>
      <c r="G105" s="753"/>
      <c r="H105" s="755" t="str">
        <f t="shared" si="2"/>
        <v/>
      </c>
    </row>
    <row r="106" spans="1:8" ht="18" customHeight="1">
      <c r="A106" s="519"/>
      <c r="B106" s="758"/>
      <c r="C106" s="760"/>
      <c r="D106" s="760"/>
      <c r="E106" s="754"/>
      <c r="F106" s="762"/>
      <c r="G106" s="754"/>
      <c r="H106" s="756"/>
    </row>
    <row r="107" spans="1:8" ht="18" customHeight="1">
      <c r="A107" s="519"/>
      <c r="B107" s="757" t="str">
        <f>IF('○ 【申請手続】ア別紙'!C107="","",'○ 【申請手続】ア別紙'!C107)</f>
        <v/>
      </c>
      <c r="C107" s="759" t="str">
        <f>IF('○ 【申請手続】ア別紙'!D107="","",'○ 【申請手続】ア別紙'!D107)</f>
        <v/>
      </c>
      <c r="D107" s="759" t="str">
        <f>IF('○ 【申請手続】ア別紙'!E107="","",'○ 【申請手続】ア別紙'!E107)</f>
        <v/>
      </c>
      <c r="E107" s="753"/>
      <c r="F107" s="761"/>
      <c r="G107" s="753"/>
      <c r="H107" s="755" t="str">
        <f t="shared" si="2"/>
        <v/>
      </c>
    </row>
    <row r="108" spans="1:8" ht="18" customHeight="1">
      <c r="A108" s="519"/>
      <c r="B108" s="758"/>
      <c r="C108" s="760"/>
      <c r="D108" s="760"/>
      <c r="E108" s="754"/>
      <c r="F108" s="762"/>
      <c r="G108" s="754"/>
      <c r="H108" s="756"/>
    </row>
    <row r="109" spans="1:8" ht="18" customHeight="1">
      <c r="A109" s="519"/>
      <c r="B109" s="757" t="str">
        <f>IF('○ 【申請手続】ア別紙'!C109="","",'○ 【申請手続】ア別紙'!C109)</f>
        <v/>
      </c>
      <c r="C109" s="759" t="str">
        <f>IF('○ 【申請手続】ア別紙'!D109="","",'○ 【申請手続】ア別紙'!D109)</f>
        <v/>
      </c>
      <c r="D109" s="759" t="str">
        <f>IF('○ 【申請手続】ア別紙'!E109="","",'○ 【申請手続】ア別紙'!E109)</f>
        <v/>
      </c>
      <c r="E109" s="753"/>
      <c r="F109" s="761"/>
      <c r="G109" s="753"/>
      <c r="H109" s="755" t="str">
        <f t="shared" si="2"/>
        <v/>
      </c>
    </row>
    <row r="110" spans="1:8" ht="18" customHeight="1">
      <c r="A110" s="519"/>
      <c r="B110" s="758"/>
      <c r="C110" s="760"/>
      <c r="D110" s="760"/>
      <c r="E110" s="754"/>
      <c r="F110" s="762"/>
      <c r="G110" s="754"/>
      <c r="H110" s="756"/>
    </row>
    <row r="111" spans="1:8" ht="18" customHeight="1">
      <c r="A111" s="519"/>
      <c r="B111" s="757" t="str">
        <f>IF('○ 【申請手続】ア別紙'!C111="","",'○ 【申請手続】ア別紙'!C111)</f>
        <v/>
      </c>
      <c r="C111" s="759" t="str">
        <f>IF('○ 【申請手続】ア別紙'!D111="","",'○ 【申請手続】ア別紙'!D111)</f>
        <v/>
      </c>
      <c r="D111" s="759" t="str">
        <f>IF('○ 【申請手続】ア別紙'!E111="","",'○ 【申請手続】ア別紙'!E111)</f>
        <v/>
      </c>
      <c r="E111" s="753"/>
      <c r="F111" s="761"/>
      <c r="G111" s="753"/>
      <c r="H111" s="755" t="str">
        <f t="shared" si="2"/>
        <v/>
      </c>
    </row>
    <row r="112" spans="1:8" ht="18" customHeight="1">
      <c r="A112" s="519"/>
      <c r="B112" s="758"/>
      <c r="C112" s="760"/>
      <c r="D112" s="760"/>
      <c r="E112" s="754"/>
      <c r="F112" s="762"/>
      <c r="G112" s="754"/>
      <c r="H112" s="756"/>
    </row>
    <row r="113" spans="1:8" ht="18" customHeight="1">
      <c r="A113" s="519"/>
      <c r="B113" s="757" t="str">
        <f>IF('○ 【申請手続】ア別紙'!C113="","",'○ 【申請手続】ア別紙'!C113)</f>
        <v/>
      </c>
      <c r="C113" s="759" t="str">
        <f>IF('○ 【申請手続】ア別紙'!D113="","",'○ 【申請手続】ア別紙'!D113)</f>
        <v/>
      </c>
      <c r="D113" s="759" t="str">
        <f>IF('○ 【申請手続】ア別紙'!E113="","",'○ 【申請手続】ア別紙'!E113)</f>
        <v/>
      </c>
      <c r="E113" s="753"/>
      <c r="F113" s="761"/>
      <c r="G113" s="753"/>
      <c r="H113" s="755" t="str">
        <f t="shared" si="2"/>
        <v/>
      </c>
    </row>
    <row r="114" spans="1:8" ht="18" customHeight="1">
      <c r="A114" s="519"/>
      <c r="B114" s="758"/>
      <c r="C114" s="760"/>
      <c r="D114" s="760"/>
      <c r="E114" s="754"/>
      <c r="F114" s="762"/>
      <c r="G114" s="754"/>
      <c r="H114" s="756"/>
    </row>
    <row r="115" spans="1:8" ht="18" customHeight="1">
      <c r="A115" s="519"/>
      <c r="B115" s="757" t="str">
        <f>IF('○ 【申請手続】ア別紙'!C115="","",'○ 【申請手続】ア別紙'!C115)</f>
        <v/>
      </c>
      <c r="C115" s="759" t="str">
        <f>IF('○ 【申請手続】ア別紙'!D115="","",'○ 【申請手続】ア別紙'!D115)</f>
        <v/>
      </c>
      <c r="D115" s="759" t="str">
        <f>IF('○ 【申請手続】ア別紙'!E115="","",'○ 【申請手続】ア別紙'!E115)</f>
        <v/>
      </c>
      <c r="E115" s="753"/>
      <c r="F115" s="761"/>
      <c r="G115" s="753"/>
      <c r="H115" s="755" t="str">
        <f t="shared" si="2"/>
        <v/>
      </c>
    </row>
    <row r="116" spans="1:8" ht="18" customHeight="1">
      <c r="A116" s="519"/>
      <c r="B116" s="758"/>
      <c r="C116" s="760"/>
      <c r="D116" s="760"/>
      <c r="E116" s="754"/>
      <c r="F116" s="762"/>
      <c r="G116" s="754"/>
      <c r="H116" s="756"/>
    </row>
    <row r="117" spans="1:8" ht="18" customHeight="1">
      <c r="A117" s="519"/>
      <c r="B117" s="757" t="str">
        <f>IF('○ 【申請手続】ア別紙'!C117="","",'○ 【申請手続】ア別紙'!C117)</f>
        <v/>
      </c>
      <c r="C117" s="759" t="str">
        <f>IF('○ 【申請手続】ア別紙'!D117="","",'○ 【申請手続】ア別紙'!D117)</f>
        <v/>
      </c>
      <c r="D117" s="759" t="str">
        <f>IF('○ 【申請手続】ア別紙'!E117="","",'○ 【申請手続】ア別紙'!E117)</f>
        <v/>
      </c>
      <c r="E117" s="753"/>
      <c r="F117" s="761"/>
      <c r="G117" s="753"/>
      <c r="H117" s="755" t="str">
        <f t="shared" si="2"/>
        <v/>
      </c>
    </row>
    <row r="118" spans="1:8" ht="18" customHeight="1">
      <c r="A118" s="519"/>
      <c r="B118" s="758"/>
      <c r="C118" s="760"/>
      <c r="D118" s="760"/>
      <c r="E118" s="754"/>
      <c r="F118" s="762"/>
      <c r="G118" s="754"/>
      <c r="H118" s="756"/>
    </row>
    <row r="119" spans="1:8" ht="18" customHeight="1">
      <c r="A119" s="519"/>
      <c r="B119" s="757" t="str">
        <f>IF('○ 【申請手続】ア別紙'!C119="","",'○ 【申請手続】ア別紙'!C119)</f>
        <v/>
      </c>
      <c r="C119" s="759" t="str">
        <f>IF('○ 【申請手続】ア別紙'!D119="","",'○ 【申請手続】ア別紙'!D119)</f>
        <v/>
      </c>
      <c r="D119" s="759" t="str">
        <f>IF('○ 【申請手続】ア別紙'!E119="","",'○ 【申請手続】ア別紙'!E119)</f>
        <v/>
      </c>
      <c r="E119" s="753"/>
      <c r="F119" s="761"/>
      <c r="G119" s="753"/>
      <c r="H119" s="755" t="str">
        <f t="shared" si="2"/>
        <v/>
      </c>
    </row>
    <row r="120" spans="1:8" ht="18" customHeight="1">
      <c r="A120" s="519"/>
      <c r="B120" s="758"/>
      <c r="C120" s="760"/>
      <c r="D120" s="760"/>
      <c r="E120" s="754"/>
      <c r="F120" s="762"/>
      <c r="G120" s="754"/>
      <c r="H120" s="756"/>
    </row>
    <row r="121" spans="1:8" ht="18" customHeight="1">
      <c r="A121" s="519"/>
      <c r="B121" s="757" t="str">
        <f>IF('○ 【申請手続】ア別紙'!C121="","",'○ 【申請手続】ア別紙'!C121)</f>
        <v/>
      </c>
      <c r="C121" s="759" t="str">
        <f>IF('○ 【申請手続】ア別紙'!D121="","",'○ 【申請手続】ア別紙'!D121)</f>
        <v/>
      </c>
      <c r="D121" s="759" t="str">
        <f>IF('○ 【申請手続】ア別紙'!E121="","",'○ 【申請手続】ア別紙'!E121)</f>
        <v/>
      </c>
      <c r="E121" s="753"/>
      <c r="F121" s="761"/>
      <c r="G121" s="753"/>
      <c r="H121" s="755" t="str">
        <f t="shared" si="2"/>
        <v/>
      </c>
    </row>
    <row r="122" spans="1:8" ht="18" customHeight="1">
      <c r="A122" s="519"/>
      <c r="B122" s="758"/>
      <c r="C122" s="760"/>
      <c r="D122" s="760"/>
      <c r="E122" s="754"/>
      <c r="F122" s="762"/>
      <c r="G122" s="754"/>
      <c r="H122" s="756"/>
    </row>
    <row r="123" spans="1:8" ht="18" customHeight="1">
      <c r="A123" s="519"/>
      <c r="B123" s="757" t="str">
        <f>IF('○ 【申請手続】ア別紙'!C123="","",'○ 【申請手続】ア別紙'!C123)</f>
        <v/>
      </c>
      <c r="C123" s="759" t="str">
        <f>IF('○ 【申請手続】ア別紙'!D123="","",'○ 【申請手続】ア別紙'!D123)</f>
        <v/>
      </c>
      <c r="D123" s="759" t="str">
        <f>IF('○ 【申請手続】ア別紙'!E123="","",'○ 【申請手続】ア別紙'!E123)</f>
        <v/>
      </c>
      <c r="E123" s="753"/>
      <c r="F123" s="761"/>
      <c r="G123" s="753"/>
      <c r="H123" s="755" t="str">
        <f t="shared" si="2"/>
        <v/>
      </c>
    </row>
    <row r="124" spans="1:8" ht="18" customHeight="1">
      <c r="A124" s="519"/>
      <c r="B124" s="758"/>
      <c r="C124" s="760"/>
      <c r="D124" s="760"/>
      <c r="E124" s="754"/>
      <c r="F124" s="762"/>
      <c r="G124" s="754"/>
      <c r="H124" s="756"/>
    </row>
    <row r="125" spans="1:8" ht="18" customHeight="1">
      <c r="A125" s="519"/>
      <c r="B125" s="757" t="str">
        <f>IF('○ 【申請手続】ア別紙'!C125="","",'○ 【申請手続】ア別紙'!C125)</f>
        <v/>
      </c>
      <c r="C125" s="759" t="str">
        <f>IF('○ 【申請手続】ア別紙'!D125="","",'○ 【申請手続】ア別紙'!D125)</f>
        <v/>
      </c>
      <c r="D125" s="759" t="str">
        <f>IF('○ 【申請手続】ア別紙'!E125="","",'○ 【申請手続】ア別紙'!E125)</f>
        <v/>
      </c>
      <c r="E125" s="753"/>
      <c r="F125" s="761"/>
      <c r="G125" s="753"/>
      <c r="H125" s="755" t="str">
        <f t="shared" si="2"/>
        <v/>
      </c>
    </row>
    <row r="126" spans="1:8" ht="18" customHeight="1">
      <c r="A126" s="519"/>
      <c r="B126" s="758"/>
      <c r="C126" s="760"/>
      <c r="D126" s="760"/>
      <c r="E126" s="754"/>
      <c r="F126" s="762"/>
      <c r="G126" s="754"/>
      <c r="H126" s="756"/>
    </row>
    <row r="127" spans="1:8" ht="18" customHeight="1">
      <c r="A127" s="519"/>
      <c r="B127" s="757" t="str">
        <f>IF('○ 【申請手続】ア別紙'!C127="","",'○ 【申請手続】ア別紙'!C127)</f>
        <v/>
      </c>
      <c r="C127" s="759" t="str">
        <f>IF('○ 【申請手続】ア別紙'!D127="","",'○ 【申請手続】ア別紙'!D127)</f>
        <v/>
      </c>
      <c r="D127" s="759" t="str">
        <f>IF('○ 【申請手続】ア別紙'!E127="","",'○ 【申請手続】ア別紙'!E127)</f>
        <v/>
      </c>
      <c r="E127" s="753"/>
      <c r="F127" s="761"/>
      <c r="G127" s="753"/>
      <c r="H127" s="755" t="str">
        <f t="shared" si="2"/>
        <v/>
      </c>
    </row>
    <row r="128" spans="1:8" ht="18" customHeight="1">
      <c r="A128" s="519"/>
      <c r="B128" s="758"/>
      <c r="C128" s="760"/>
      <c r="D128" s="760"/>
      <c r="E128" s="754"/>
      <c r="F128" s="762"/>
      <c r="G128" s="754"/>
      <c r="H128" s="756"/>
    </row>
    <row r="129" spans="1:8" ht="18" customHeight="1">
      <c r="A129" s="519"/>
      <c r="B129" s="757" t="str">
        <f>IF('○ 【申請手続】ア別紙'!C129="","",'○ 【申請手続】ア別紙'!C129)</f>
        <v/>
      </c>
      <c r="C129" s="759" t="str">
        <f>IF('○ 【申請手続】ア別紙'!D129="","",'○ 【申請手続】ア別紙'!D129)</f>
        <v/>
      </c>
      <c r="D129" s="759" t="str">
        <f>IF('○ 【申請手続】ア別紙'!E129="","",'○ 【申請手続】ア別紙'!E129)</f>
        <v/>
      </c>
      <c r="E129" s="753"/>
      <c r="F129" s="761"/>
      <c r="G129" s="753"/>
      <c r="H129" s="755" t="str">
        <f t="shared" si="2"/>
        <v/>
      </c>
    </row>
    <row r="130" spans="1:8" ht="18" customHeight="1">
      <c r="A130" s="519"/>
      <c r="B130" s="758"/>
      <c r="C130" s="760"/>
      <c r="D130" s="760"/>
      <c r="E130" s="754"/>
      <c r="F130" s="762"/>
      <c r="G130" s="754"/>
      <c r="H130" s="756"/>
    </row>
    <row r="131" spans="1:8" ht="18" customHeight="1">
      <c r="A131" s="519"/>
      <c r="B131" s="757" t="str">
        <f>IF('○ 【申請手続】ア別紙'!C131="","",'○ 【申請手続】ア別紙'!C131)</f>
        <v/>
      </c>
      <c r="C131" s="759" t="str">
        <f>IF('○ 【申請手続】ア別紙'!D131="","",'○ 【申請手続】ア別紙'!D131)</f>
        <v/>
      </c>
      <c r="D131" s="759" t="str">
        <f>IF('○ 【申請手続】ア別紙'!E131="","",'○ 【申請手続】ア別紙'!E131)</f>
        <v/>
      </c>
      <c r="E131" s="753"/>
      <c r="F131" s="761"/>
      <c r="G131" s="753"/>
      <c r="H131" s="755" t="str">
        <f t="shared" si="2"/>
        <v/>
      </c>
    </row>
    <row r="132" spans="1:8" ht="18" customHeight="1">
      <c r="A132" s="519"/>
      <c r="B132" s="758"/>
      <c r="C132" s="760"/>
      <c r="D132" s="760"/>
      <c r="E132" s="754"/>
      <c r="F132" s="762"/>
      <c r="G132" s="754"/>
      <c r="H132" s="756"/>
    </row>
    <row r="133" spans="1:8" ht="18" customHeight="1">
      <c r="A133" s="519"/>
      <c r="B133" s="757" t="str">
        <f>IF('○ 【申請手続】ア別紙'!C133="","",'○ 【申請手続】ア別紙'!C133)</f>
        <v/>
      </c>
      <c r="C133" s="759" t="str">
        <f>IF('○ 【申請手続】ア別紙'!D133="","",'○ 【申請手続】ア別紙'!D133)</f>
        <v/>
      </c>
      <c r="D133" s="759" t="str">
        <f>IF('○ 【申請手続】ア別紙'!E133="","",'○ 【申請手続】ア別紙'!E133)</f>
        <v/>
      </c>
      <c r="E133" s="753"/>
      <c r="F133" s="761"/>
      <c r="G133" s="753"/>
      <c r="H133" s="755" t="str">
        <f t="shared" si="2"/>
        <v/>
      </c>
    </row>
    <row r="134" spans="1:8" ht="18" customHeight="1">
      <c r="A134" s="519"/>
      <c r="B134" s="758"/>
      <c r="C134" s="760"/>
      <c r="D134" s="760"/>
      <c r="E134" s="754"/>
      <c r="F134" s="762"/>
      <c r="G134" s="754"/>
      <c r="H134" s="756"/>
    </row>
    <row r="135" spans="1:8" ht="18" customHeight="1">
      <c r="A135" s="519"/>
      <c r="B135" s="757" t="str">
        <f>IF('○ 【申請手続】ア別紙'!C135="","",'○ 【申請手続】ア別紙'!C135)</f>
        <v/>
      </c>
      <c r="C135" s="759" t="str">
        <f>IF('○ 【申請手続】ア別紙'!D135="","",'○ 【申請手続】ア別紙'!D135)</f>
        <v/>
      </c>
      <c r="D135" s="759" t="str">
        <f>IF('○ 【申請手続】ア別紙'!E135="","",'○ 【申請手続】ア別紙'!E135)</f>
        <v/>
      </c>
      <c r="E135" s="753"/>
      <c r="F135" s="761"/>
      <c r="G135" s="753"/>
      <c r="H135" s="755" t="str">
        <f t="shared" ref="H135:H197" si="3">IF(OR(G135="",E135=""),"",G135-E135)</f>
        <v/>
      </c>
    </row>
    <row r="136" spans="1:8" ht="18" customHeight="1">
      <c r="A136" s="519"/>
      <c r="B136" s="758"/>
      <c r="C136" s="760"/>
      <c r="D136" s="760"/>
      <c r="E136" s="754"/>
      <c r="F136" s="762"/>
      <c r="G136" s="754"/>
      <c r="H136" s="756"/>
    </row>
    <row r="137" spans="1:8" ht="18" customHeight="1">
      <c r="A137" s="519"/>
      <c r="B137" s="757" t="str">
        <f>IF('○ 【申請手続】ア別紙'!C137="","",'○ 【申請手続】ア別紙'!C137)</f>
        <v/>
      </c>
      <c r="C137" s="759" t="str">
        <f>IF('○ 【申請手続】ア別紙'!D137="","",'○ 【申請手続】ア別紙'!D137)</f>
        <v/>
      </c>
      <c r="D137" s="759" t="str">
        <f>IF('○ 【申請手続】ア別紙'!E137="","",'○ 【申請手続】ア別紙'!E137)</f>
        <v/>
      </c>
      <c r="E137" s="753"/>
      <c r="F137" s="761"/>
      <c r="G137" s="753"/>
      <c r="H137" s="755" t="str">
        <f t="shared" si="3"/>
        <v/>
      </c>
    </row>
    <row r="138" spans="1:8" ht="18" customHeight="1">
      <c r="A138" s="519"/>
      <c r="B138" s="758"/>
      <c r="C138" s="760"/>
      <c r="D138" s="760"/>
      <c r="E138" s="754"/>
      <c r="F138" s="762"/>
      <c r="G138" s="754"/>
      <c r="H138" s="756"/>
    </row>
    <row r="139" spans="1:8" ht="18" customHeight="1">
      <c r="A139" s="519"/>
      <c r="B139" s="757" t="str">
        <f>IF('○ 【申請手続】ア別紙'!C139="","",'○ 【申請手続】ア別紙'!C139)</f>
        <v/>
      </c>
      <c r="C139" s="759" t="str">
        <f>IF('○ 【申請手続】ア別紙'!D139="","",'○ 【申請手続】ア別紙'!D139)</f>
        <v/>
      </c>
      <c r="D139" s="759" t="str">
        <f>IF('○ 【申請手続】ア別紙'!E139="","",'○ 【申請手続】ア別紙'!E139)</f>
        <v/>
      </c>
      <c r="E139" s="753"/>
      <c r="F139" s="761"/>
      <c r="G139" s="753"/>
      <c r="H139" s="755" t="str">
        <f t="shared" si="3"/>
        <v/>
      </c>
    </row>
    <row r="140" spans="1:8" ht="18" customHeight="1">
      <c r="A140" s="519"/>
      <c r="B140" s="758"/>
      <c r="C140" s="760"/>
      <c r="D140" s="760"/>
      <c r="E140" s="754"/>
      <c r="F140" s="762"/>
      <c r="G140" s="754"/>
      <c r="H140" s="756"/>
    </row>
    <row r="141" spans="1:8" ht="18" customHeight="1">
      <c r="A141" s="519"/>
      <c r="B141" s="757" t="str">
        <f>IF('○ 【申請手続】ア別紙'!C141="","",'○ 【申請手続】ア別紙'!C141)</f>
        <v/>
      </c>
      <c r="C141" s="759" t="str">
        <f>IF('○ 【申請手続】ア別紙'!D141="","",'○ 【申請手続】ア別紙'!D141)</f>
        <v/>
      </c>
      <c r="D141" s="759" t="str">
        <f>IF('○ 【申請手続】ア別紙'!E141="","",'○ 【申請手続】ア別紙'!E141)</f>
        <v/>
      </c>
      <c r="E141" s="753"/>
      <c r="F141" s="761"/>
      <c r="G141" s="753"/>
      <c r="H141" s="755" t="str">
        <f t="shared" si="3"/>
        <v/>
      </c>
    </row>
    <row r="142" spans="1:8" ht="18" customHeight="1">
      <c r="A142" s="519"/>
      <c r="B142" s="758"/>
      <c r="C142" s="760"/>
      <c r="D142" s="760"/>
      <c r="E142" s="754"/>
      <c r="F142" s="762"/>
      <c r="G142" s="754"/>
      <c r="H142" s="756"/>
    </row>
    <row r="143" spans="1:8" ht="18" customHeight="1">
      <c r="A143" s="519"/>
      <c r="B143" s="757" t="str">
        <f>IF('○ 【申請手続】ア別紙'!C143="","",'○ 【申請手続】ア別紙'!C143)</f>
        <v/>
      </c>
      <c r="C143" s="759" t="str">
        <f>IF('○ 【申請手続】ア別紙'!D143="","",'○ 【申請手続】ア別紙'!D143)</f>
        <v/>
      </c>
      <c r="D143" s="759" t="str">
        <f>IF('○ 【申請手続】ア別紙'!E143="","",'○ 【申請手続】ア別紙'!E143)</f>
        <v/>
      </c>
      <c r="E143" s="753"/>
      <c r="F143" s="761"/>
      <c r="G143" s="753"/>
      <c r="H143" s="755" t="str">
        <f t="shared" si="3"/>
        <v/>
      </c>
    </row>
    <row r="144" spans="1:8" ht="18" customHeight="1">
      <c r="A144" s="519"/>
      <c r="B144" s="758"/>
      <c r="C144" s="760"/>
      <c r="D144" s="760"/>
      <c r="E144" s="754"/>
      <c r="F144" s="762"/>
      <c r="G144" s="754"/>
      <c r="H144" s="756"/>
    </row>
    <row r="145" spans="1:8" ht="18" customHeight="1">
      <c r="A145" s="519"/>
      <c r="B145" s="757" t="str">
        <f>IF('○ 【申請手続】ア別紙'!C145="","",'○ 【申請手続】ア別紙'!C145)</f>
        <v/>
      </c>
      <c r="C145" s="759" t="str">
        <f>IF('○ 【申請手続】ア別紙'!D145="","",'○ 【申請手続】ア別紙'!D145)</f>
        <v/>
      </c>
      <c r="D145" s="759" t="str">
        <f>IF('○ 【申請手続】ア別紙'!E145="","",'○ 【申請手続】ア別紙'!E145)</f>
        <v/>
      </c>
      <c r="E145" s="753"/>
      <c r="F145" s="761"/>
      <c r="G145" s="753"/>
      <c r="H145" s="755" t="str">
        <f t="shared" si="3"/>
        <v/>
      </c>
    </row>
    <row r="146" spans="1:8" ht="18" customHeight="1">
      <c r="A146" s="519"/>
      <c r="B146" s="758"/>
      <c r="C146" s="760"/>
      <c r="D146" s="760"/>
      <c r="E146" s="754"/>
      <c r="F146" s="762"/>
      <c r="G146" s="754"/>
      <c r="H146" s="756"/>
    </row>
    <row r="147" spans="1:8" ht="18" customHeight="1">
      <c r="A147" s="519"/>
      <c r="B147" s="757" t="str">
        <f>IF('○ 【申請手続】ア別紙'!C147="","",'○ 【申請手続】ア別紙'!C147)</f>
        <v/>
      </c>
      <c r="C147" s="759" t="str">
        <f>IF('○ 【申請手続】ア別紙'!D147="","",'○ 【申請手続】ア別紙'!D147)</f>
        <v/>
      </c>
      <c r="D147" s="759" t="str">
        <f>IF('○ 【申請手続】ア別紙'!E147="","",'○ 【申請手続】ア別紙'!E147)</f>
        <v/>
      </c>
      <c r="E147" s="753"/>
      <c r="F147" s="761"/>
      <c r="G147" s="753"/>
      <c r="H147" s="755" t="str">
        <f t="shared" si="3"/>
        <v/>
      </c>
    </row>
    <row r="148" spans="1:8" ht="18" customHeight="1">
      <c r="A148" s="519"/>
      <c r="B148" s="758"/>
      <c r="C148" s="760"/>
      <c r="D148" s="760"/>
      <c r="E148" s="754"/>
      <c r="F148" s="762"/>
      <c r="G148" s="754"/>
      <c r="H148" s="756"/>
    </row>
    <row r="149" spans="1:8" ht="18" customHeight="1">
      <c r="A149" s="519"/>
      <c r="B149" s="757" t="str">
        <f>IF('○ 【申請手続】ア別紙'!C149="","",'○ 【申請手続】ア別紙'!C149)</f>
        <v/>
      </c>
      <c r="C149" s="759" t="str">
        <f>IF('○ 【申請手続】ア別紙'!D149="","",'○ 【申請手続】ア別紙'!D149)</f>
        <v/>
      </c>
      <c r="D149" s="759" t="str">
        <f>IF('○ 【申請手続】ア別紙'!E149="","",'○ 【申請手続】ア別紙'!E149)</f>
        <v/>
      </c>
      <c r="E149" s="753"/>
      <c r="F149" s="761"/>
      <c r="G149" s="753"/>
      <c r="H149" s="755" t="str">
        <f t="shared" si="3"/>
        <v/>
      </c>
    </row>
    <row r="150" spans="1:8" ht="18" customHeight="1">
      <c r="A150" s="519"/>
      <c r="B150" s="758"/>
      <c r="C150" s="760"/>
      <c r="D150" s="760"/>
      <c r="E150" s="754"/>
      <c r="F150" s="762"/>
      <c r="G150" s="754"/>
      <c r="H150" s="756"/>
    </row>
    <row r="151" spans="1:8" ht="18" customHeight="1">
      <c r="A151" s="519"/>
      <c r="B151" s="757" t="str">
        <f>IF('○ 【申請手続】ア別紙'!C151="","",'○ 【申請手続】ア別紙'!C151)</f>
        <v/>
      </c>
      <c r="C151" s="759" t="str">
        <f>IF('○ 【申請手続】ア別紙'!D151="","",'○ 【申請手続】ア別紙'!D151)</f>
        <v/>
      </c>
      <c r="D151" s="759" t="str">
        <f>IF('○ 【申請手続】ア別紙'!E151="","",'○ 【申請手続】ア別紙'!E151)</f>
        <v/>
      </c>
      <c r="E151" s="753"/>
      <c r="F151" s="761"/>
      <c r="G151" s="753"/>
      <c r="H151" s="755" t="str">
        <f t="shared" si="3"/>
        <v/>
      </c>
    </row>
    <row r="152" spans="1:8" ht="18" customHeight="1">
      <c r="A152" s="519"/>
      <c r="B152" s="758"/>
      <c r="C152" s="760"/>
      <c r="D152" s="760"/>
      <c r="E152" s="754"/>
      <c r="F152" s="762"/>
      <c r="G152" s="754"/>
      <c r="H152" s="756"/>
    </row>
    <row r="153" spans="1:8" ht="18" customHeight="1">
      <c r="A153" s="519"/>
      <c r="B153" s="757" t="str">
        <f>IF('○ 【申請手続】ア別紙'!C153="","",'○ 【申請手続】ア別紙'!C153)</f>
        <v/>
      </c>
      <c r="C153" s="759" t="str">
        <f>IF('○ 【申請手続】ア別紙'!D153="","",'○ 【申請手続】ア別紙'!D153)</f>
        <v/>
      </c>
      <c r="D153" s="759" t="str">
        <f>IF('○ 【申請手続】ア別紙'!E153="","",'○ 【申請手続】ア別紙'!E153)</f>
        <v/>
      </c>
      <c r="E153" s="753"/>
      <c r="F153" s="761"/>
      <c r="G153" s="753"/>
      <c r="H153" s="755" t="str">
        <f t="shared" si="3"/>
        <v/>
      </c>
    </row>
    <row r="154" spans="1:8" ht="18" customHeight="1">
      <c r="A154" s="519"/>
      <c r="B154" s="758"/>
      <c r="C154" s="760"/>
      <c r="D154" s="760"/>
      <c r="E154" s="754"/>
      <c r="F154" s="762"/>
      <c r="G154" s="754"/>
      <c r="H154" s="756"/>
    </row>
    <row r="155" spans="1:8" ht="18" customHeight="1">
      <c r="A155" s="519"/>
      <c r="B155" s="757" t="str">
        <f>IF('○ 【申請手続】ア別紙'!C155="","",'○ 【申請手続】ア別紙'!C155)</f>
        <v/>
      </c>
      <c r="C155" s="759" t="str">
        <f>IF('○ 【申請手続】ア別紙'!D155="","",'○ 【申請手続】ア別紙'!D155)</f>
        <v/>
      </c>
      <c r="D155" s="759" t="str">
        <f>IF('○ 【申請手続】ア別紙'!E155="","",'○ 【申請手続】ア別紙'!E155)</f>
        <v/>
      </c>
      <c r="E155" s="753"/>
      <c r="F155" s="761"/>
      <c r="G155" s="753"/>
      <c r="H155" s="755" t="str">
        <f t="shared" si="3"/>
        <v/>
      </c>
    </row>
    <row r="156" spans="1:8" ht="18" customHeight="1">
      <c r="A156" s="519"/>
      <c r="B156" s="758"/>
      <c r="C156" s="760"/>
      <c r="D156" s="760"/>
      <c r="E156" s="754"/>
      <c r="F156" s="762"/>
      <c r="G156" s="754"/>
      <c r="H156" s="756"/>
    </row>
    <row r="157" spans="1:8" ht="18" customHeight="1">
      <c r="A157" s="519"/>
      <c r="B157" s="757" t="str">
        <f>IF('○ 【申請手続】ア別紙'!C157="","",'○ 【申請手続】ア別紙'!C157)</f>
        <v/>
      </c>
      <c r="C157" s="759" t="str">
        <f>IF('○ 【申請手続】ア別紙'!D157="","",'○ 【申請手続】ア別紙'!D157)</f>
        <v/>
      </c>
      <c r="D157" s="759" t="str">
        <f>IF('○ 【申請手続】ア別紙'!E157="","",'○ 【申請手続】ア別紙'!E157)</f>
        <v/>
      </c>
      <c r="E157" s="753"/>
      <c r="F157" s="761"/>
      <c r="G157" s="753"/>
      <c r="H157" s="755" t="str">
        <f t="shared" si="3"/>
        <v/>
      </c>
    </row>
    <row r="158" spans="1:8" ht="18" customHeight="1">
      <c r="A158" s="519"/>
      <c r="B158" s="758"/>
      <c r="C158" s="760"/>
      <c r="D158" s="760"/>
      <c r="E158" s="754"/>
      <c r="F158" s="762"/>
      <c r="G158" s="754"/>
      <c r="H158" s="756"/>
    </row>
    <row r="159" spans="1:8" ht="18" customHeight="1">
      <c r="A159" s="519"/>
      <c r="B159" s="757" t="str">
        <f>IF('○ 【申請手続】ア別紙'!C159="","",'○ 【申請手続】ア別紙'!C159)</f>
        <v/>
      </c>
      <c r="C159" s="759" t="str">
        <f>IF('○ 【申請手続】ア別紙'!D159="","",'○ 【申請手続】ア別紙'!D159)</f>
        <v/>
      </c>
      <c r="D159" s="759" t="str">
        <f>IF('○ 【申請手続】ア別紙'!E159="","",'○ 【申請手続】ア別紙'!E159)</f>
        <v/>
      </c>
      <c r="E159" s="753"/>
      <c r="F159" s="761"/>
      <c r="G159" s="753"/>
      <c r="H159" s="755" t="str">
        <f t="shared" si="3"/>
        <v/>
      </c>
    </row>
    <row r="160" spans="1:8" ht="18" customHeight="1">
      <c r="A160" s="519"/>
      <c r="B160" s="758"/>
      <c r="C160" s="760"/>
      <c r="D160" s="760"/>
      <c r="E160" s="754"/>
      <c r="F160" s="762"/>
      <c r="G160" s="754"/>
      <c r="H160" s="756"/>
    </row>
    <row r="161" spans="1:8" ht="18" customHeight="1">
      <c r="A161" s="519"/>
      <c r="B161" s="757" t="str">
        <f>IF('○ 【申請手続】ア別紙'!C161="","",'○ 【申請手続】ア別紙'!C161)</f>
        <v/>
      </c>
      <c r="C161" s="759" t="str">
        <f>IF('○ 【申請手続】ア別紙'!D161="","",'○ 【申請手続】ア別紙'!D161)</f>
        <v/>
      </c>
      <c r="D161" s="759" t="str">
        <f>IF('○ 【申請手続】ア別紙'!E161="","",'○ 【申請手続】ア別紙'!E161)</f>
        <v/>
      </c>
      <c r="E161" s="753"/>
      <c r="F161" s="761"/>
      <c r="G161" s="753"/>
      <c r="H161" s="755" t="str">
        <f t="shared" si="3"/>
        <v/>
      </c>
    </row>
    <row r="162" spans="1:8" ht="18" customHeight="1">
      <c r="A162" s="519"/>
      <c r="B162" s="758"/>
      <c r="C162" s="760"/>
      <c r="D162" s="760"/>
      <c r="E162" s="754"/>
      <c r="F162" s="762"/>
      <c r="G162" s="754"/>
      <c r="H162" s="756"/>
    </row>
    <row r="163" spans="1:8" ht="18" customHeight="1">
      <c r="A163" s="519"/>
      <c r="B163" s="757" t="str">
        <f>IF('○ 【申請手続】ア別紙'!C163="","",'○ 【申請手続】ア別紙'!C163)</f>
        <v/>
      </c>
      <c r="C163" s="759" t="str">
        <f>IF('○ 【申請手続】ア別紙'!D163="","",'○ 【申請手続】ア別紙'!D163)</f>
        <v/>
      </c>
      <c r="D163" s="759" t="str">
        <f>IF('○ 【申請手続】ア別紙'!E163="","",'○ 【申請手続】ア別紙'!E163)</f>
        <v/>
      </c>
      <c r="E163" s="753"/>
      <c r="F163" s="761"/>
      <c r="G163" s="753"/>
      <c r="H163" s="755" t="str">
        <f t="shared" si="3"/>
        <v/>
      </c>
    </row>
    <row r="164" spans="1:8" ht="18" customHeight="1">
      <c r="A164" s="519"/>
      <c r="B164" s="758"/>
      <c r="C164" s="760"/>
      <c r="D164" s="760"/>
      <c r="E164" s="754"/>
      <c r="F164" s="762"/>
      <c r="G164" s="754"/>
      <c r="H164" s="756"/>
    </row>
    <row r="165" spans="1:8" ht="18" customHeight="1">
      <c r="A165" s="519"/>
      <c r="B165" s="757" t="str">
        <f>IF('○ 【申請手続】ア別紙'!C165="","",'○ 【申請手続】ア別紙'!C165)</f>
        <v/>
      </c>
      <c r="C165" s="759" t="str">
        <f>IF('○ 【申請手続】ア別紙'!D165="","",'○ 【申請手続】ア別紙'!D165)</f>
        <v/>
      </c>
      <c r="D165" s="759" t="str">
        <f>IF('○ 【申請手続】ア別紙'!E165="","",'○ 【申請手続】ア別紙'!E165)</f>
        <v/>
      </c>
      <c r="E165" s="753"/>
      <c r="F165" s="761"/>
      <c r="G165" s="753"/>
      <c r="H165" s="755" t="str">
        <f t="shared" si="3"/>
        <v/>
      </c>
    </row>
    <row r="166" spans="1:8" ht="18" customHeight="1">
      <c r="A166" s="519"/>
      <c r="B166" s="758"/>
      <c r="C166" s="760"/>
      <c r="D166" s="760"/>
      <c r="E166" s="754"/>
      <c r="F166" s="762"/>
      <c r="G166" s="754"/>
      <c r="H166" s="756"/>
    </row>
    <row r="167" spans="1:8" ht="18" customHeight="1">
      <c r="A167" s="519"/>
      <c r="B167" s="757" t="str">
        <f>IF('○ 【申請手続】ア別紙'!C167="","",'○ 【申請手続】ア別紙'!C167)</f>
        <v/>
      </c>
      <c r="C167" s="759" t="str">
        <f>IF('○ 【申請手続】ア別紙'!D167="","",'○ 【申請手続】ア別紙'!D167)</f>
        <v/>
      </c>
      <c r="D167" s="759" t="str">
        <f>IF('○ 【申請手続】ア別紙'!E167="","",'○ 【申請手続】ア別紙'!E167)</f>
        <v/>
      </c>
      <c r="E167" s="753"/>
      <c r="F167" s="761"/>
      <c r="G167" s="753"/>
      <c r="H167" s="755" t="str">
        <f t="shared" si="3"/>
        <v/>
      </c>
    </row>
    <row r="168" spans="1:8" ht="18" customHeight="1">
      <c r="A168" s="519"/>
      <c r="B168" s="758"/>
      <c r="C168" s="760"/>
      <c r="D168" s="760"/>
      <c r="E168" s="754"/>
      <c r="F168" s="762"/>
      <c r="G168" s="754"/>
      <c r="H168" s="756"/>
    </row>
    <row r="169" spans="1:8" ht="18" customHeight="1">
      <c r="A169" s="519"/>
      <c r="B169" s="757" t="str">
        <f>IF('○ 【申請手続】ア別紙'!C169="","",'○ 【申請手続】ア別紙'!C169)</f>
        <v/>
      </c>
      <c r="C169" s="759" t="str">
        <f>IF('○ 【申請手続】ア別紙'!D169="","",'○ 【申請手続】ア別紙'!D169)</f>
        <v/>
      </c>
      <c r="D169" s="759" t="str">
        <f>IF('○ 【申請手続】ア別紙'!E169="","",'○ 【申請手続】ア別紙'!E169)</f>
        <v/>
      </c>
      <c r="E169" s="753"/>
      <c r="F169" s="761"/>
      <c r="G169" s="753"/>
      <c r="H169" s="755" t="str">
        <f t="shared" si="3"/>
        <v/>
      </c>
    </row>
    <row r="170" spans="1:8" ht="18" customHeight="1">
      <c r="A170" s="519"/>
      <c r="B170" s="758"/>
      <c r="C170" s="760"/>
      <c r="D170" s="760"/>
      <c r="E170" s="754"/>
      <c r="F170" s="762"/>
      <c r="G170" s="754"/>
      <c r="H170" s="756"/>
    </row>
    <row r="171" spans="1:8" ht="18" customHeight="1">
      <c r="A171" s="519"/>
      <c r="B171" s="757" t="str">
        <f>IF('○ 【申請手続】ア別紙'!C171="","",'○ 【申請手続】ア別紙'!C171)</f>
        <v/>
      </c>
      <c r="C171" s="759" t="str">
        <f>IF('○ 【申請手続】ア別紙'!D171="","",'○ 【申請手続】ア別紙'!D171)</f>
        <v/>
      </c>
      <c r="D171" s="759" t="str">
        <f>IF('○ 【申請手続】ア別紙'!E171="","",'○ 【申請手続】ア別紙'!E171)</f>
        <v/>
      </c>
      <c r="E171" s="753"/>
      <c r="F171" s="761"/>
      <c r="G171" s="753"/>
      <c r="H171" s="755" t="str">
        <f t="shared" si="3"/>
        <v/>
      </c>
    </row>
    <row r="172" spans="1:8" ht="18" customHeight="1">
      <c r="A172" s="519"/>
      <c r="B172" s="758"/>
      <c r="C172" s="760"/>
      <c r="D172" s="760"/>
      <c r="E172" s="754"/>
      <c r="F172" s="762"/>
      <c r="G172" s="754"/>
      <c r="H172" s="756"/>
    </row>
    <row r="173" spans="1:8" ht="18" customHeight="1">
      <c r="A173" s="519"/>
      <c r="B173" s="757" t="str">
        <f>IF('○ 【申請手続】ア別紙'!C173="","",'○ 【申請手続】ア別紙'!C173)</f>
        <v/>
      </c>
      <c r="C173" s="759" t="str">
        <f>IF('○ 【申請手続】ア別紙'!D173="","",'○ 【申請手続】ア別紙'!D173)</f>
        <v/>
      </c>
      <c r="D173" s="759" t="str">
        <f>IF('○ 【申請手続】ア別紙'!E173="","",'○ 【申請手続】ア別紙'!E173)</f>
        <v/>
      </c>
      <c r="E173" s="753"/>
      <c r="F173" s="761"/>
      <c r="G173" s="753"/>
      <c r="H173" s="755" t="str">
        <f t="shared" si="3"/>
        <v/>
      </c>
    </row>
    <row r="174" spans="1:8" ht="18" customHeight="1">
      <c r="A174" s="519"/>
      <c r="B174" s="758"/>
      <c r="C174" s="760"/>
      <c r="D174" s="760"/>
      <c r="E174" s="754"/>
      <c r="F174" s="762"/>
      <c r="G174" s="754"/>
      <c r="H174" s="756"/>
    </row>
    <row r="175" spans="1:8" ht="18" customHeight="1">
      <c r="A175" s="519"/>
      <c r="B175" s="757" t="str">
        <f>IF('○ 【申請手続】ア別紙'!C175="","",'○ 【申請手続】ア別紙'!C175)</f>
        <v/>
      </c>
      <c r="C175" s="759" t="str">
        <f>IF('○ 【申請手続】ア別紙'!D175="","",'○ 【申請手続】ア別紙'!D175)</f>
        <v/>
      </c>
      <c r="D175" s="759" t="str">
        <f>IF('○ 【申請手続】ア別紙'!E175="","",'○ 【申請手続】ア別紙'!E175)</f>
        <v/>
      </c>
      <c r="E175" s="753"/>
      <c r="F175" s="761"/>
      <c r="G175" s="753"/>
      <c r="H175" s="755" t="str">
        <f t="shared" si="3"/>
        <v/>
      </c>
    </row>
    <row r="176" spans="1:8" ht="18" customHeight="1">
      <c r="A176" s="519"/>
      <c r="B176" s="758"/>
      <c r="C176" s="760"/>
      <c r="D176" s="760"/>
      <c r="E176" s="754"/>
      <c r="F176" s="762"/>
      <c r="G176" s="754"/>
      <c r="H176" s="756"/>
    </row>
    <row r="177" spans="1:8" ht="18" customHeight="1">
      <c r="A177" s="519"/>
      <c r="B177" s="757" t="str">
        <f>IF('○ 【申請手続】ア別紙'!C177="","",'○ 【申請手続】ア別紙'!C177)</f>
        <v/>
      </c>
      <c r="C177" s="759" t="str">
        <f>IF('○ 【申請手続】ア別紙'!D177="","",'○ 【申請手続】ア別紙'!D177)</f>
        <v/>
      </c>
      <c r="D177" s="759" t="str">
        <f>IF('○ 【申請手続】ア別紙'!E177="","",'○ 【申請手続】ア別紙'!E177)</f>
        <v/>
      </c>
      <c r="E177" s="753"/>
      <c r="F177" s="761"/>
      <c r="G177" s="753"/>
      <c r="H177" s="755" t="str">
        <f t="shared" si="3"/>
        <v/>
      </c>
    </row>
    <row r="178" spans="1:8" ht="18" customHeight="1">
      <c r="A178" s="519"/>
      <c r="B178" s="758"/>
      <c r="C178" s="760"/>
      <c r="D178" s="760"/>
      <c r="E178" s="754"/>
      <c r="F178" s="762"/>
      <c r="G178" s="754"/>
      <c r="H178" s="756"/>
    </row>
    <row r="179" spans="1:8" ht="18" customHeight="1">
      <c r="A179" s="519"/>
      <c r="B179" s="757" t="str">
        <f>IF('○ 【申請手続】ア別紙'!C179="","",'○ 【申請手続】ア別紙'!C179)</f>
        <v/>
      </c>
      <c r="C179" s="759" t="str">
        <f>IF('○ 【申請手続】ア別紙'!D179="","",'○ 【申請手続】ア別紙'!D179)</f>
        <v/>
      </c>
      <c r="D179" s="759" t="str">
        <f>IF('○ 【申請手続】ア別紙'!E179="","",'○ 【申請手続】ア別紙'!E179)</f>
        <v/>
      </c>
      <c r="E179" s="753"/>
      <c r="F179" s="761"/>
      <c r="G179" s="753"/>
      <c r="H179" s="755" t="str">
        <f t="shared" si="3"/>
        <v/>
      </c>
    </row>
    <row r="180" spans="1:8" ht="18" customHeight="1">
      <c r="A180" s="519"/>
      <c r="B180" s="758"/>
      <c r="C180" s="760"/>
      <c r="D180" s="760"/>
      <c r="E180" s="754"/>
      <c r="F180" s="762"/>
      <c r="G180" s="754"/>
      <c r="H180" s="756"/>
    </row>
    <row r="181" spans="1:8" ht="18" customHeight="1">
      <c r="A181" s="519"/>
      <c r="B181" s="757" t="str">
        <f>IF('○ 【申請手続】ア別紙'!C181="","",'○ 【申請手続】ア別紙'!C181)</f>
        <v/>
      </c>
      <c r="C181" s="759" t="str">
        <f>IF('○ 【申請手続】ア別紙'!D181="","",'○ 【申請手続】ア別紙'!D181)</f>
        <v/>
      </c>
      <c r="D181" s="759" t="str">
        <f>IF('○ 【申請手続】ア別紙'!E181="","",'○ 【申請手続】ア別紙'!E181)</f>
        <v/>
      </c>
      <c r="E181" s="753"/>
      <c r="F181" s="761"/>
      <c r="G181" s="753"/>
      <c r="H181" s="755" t="str">
        <f t="shared" si="3"/>
        <v/>
      </c>
    </row>
    <row r="182" spans="1:8" ht="18" customHeight="1">
      <c r="A182" s="519"/>
      <c r="B182" s="758"/>
      <c r="C182" s="760"/>
      <c r="D182" s="760"/>
      <c r="E182" s="754"/>
      <c r="F182" s="762"/>
      <c r="G182" s="754"/>
      <c r="H182" s="756"/>
    </row>
    <row r="183" spans="1:8" ht="18" customHeight="1">
      <c r="A183" s="519"/>
      <c r="B183" s="757" t="str">
        <f>IF('○ 【申請手続】ア別紙'!C183="","",'○ 【申請手続】ア別紙'!C183)</f>
        <v/>
      </c>
      <c r="C183" s="759" t="str">
        <f>IF('○ 【申請手続】ア別紙'!D183="","",'○ 【申請手続】ア別紙'!D183)</f>
        <v/>
      </c>
      <c r="D183" s="759" t="str">
        <f>IF('○ 【申請手続】ア別紙'!E183="","",'○ 【申請手続】ア別紙'!E183)</f>
        <v/>
      </c>
      <c r="E183" s="753"/>
      <c r="F183" s="761"/>
      <c r="G183" s="753"/>
      <c r="H183" s="755" t="str">
        <f t="shared" si="3"/>
        <v/>
      </c>
    </row>
    <row r="184" spans="1:8" ht="18" customHeight="1">
      <c r="A184" s="519"/>
      <c r="B184" s="758"/>
      <c r="C184" s="760"/>
      <c r="D184" s="760"/>
      <c r="E184" s="754"/>
      <c r="F184" s="762"/>
      <c r="G184" s="754"/>
      <c r="H184" s="756"/>
    </row>
    <row r="185" spans="1:8" ht="18" customHeight="1">
      <c r="A185" s="519"/>
      <c r="B185" s="757" t="str">
        <f>IF('○ 【申請手続】ア別紙'!C185="","",'○ 【申請手続】ア別紙'!C185)</f>
        <v/>
      </c>
      <c r="C185" s="759" t="str">
        <f>IF('○ 【申請手続】ア別紙'!D185="","",'○ 【申請手続】ア別紙'!D185)</f>
        <v/>
      </c>
      <c r="D185" s="759" t="str">
        <f>IF('○ 【申請手続】ア別紙'!E185="","",'○ 【申請手続】ア別紙'!E185)</f>
        <v/>
      </c>
      <c r="E185" s="753"/>
      <c r="F185" s="761"/>
      <c r="G185" s="753"/>
      <c r="H185" s="755" t="str">
        <f t="shared" si="3"/>
        <v/>
      </c>
    </row>
    <row r="186" spans="1:8" ht="18" customHeight="1">
      <c r="A186" s="519"/>
      <c r="B186" s="758"/>
      <c r="C186" s="760"/>
      <c r="D186" s="760"/>
      <c r="E186" s="754"/>
      <c r="F186" s="762"/>
      <c r="G186" s="754"/>
      <c r="H186" s="756"/>
    </row>
    <row r="187" spans="1:8" ht="18" customHeight="1">
      <c r="A187" s="519"/>
      <c r="B187" s="757" t="str">
        <f>IF('○ 【申請手続】ア別紙'!C187="","",'○ 【申請手続】ア別紙'!C187)</f>
        <v/>
      </c>
      <c r="C187" s="759" t="str">
        <f>IF('○ 【申請手続】ア別紙'!D187="","",'○ 【申請手続】ア別紙'!D187)</f>
        <v/>
      </c>
      <c r="D187" s="759" t="str">
        <f>IF('○ 【申請手続】ア別紙'!E187="","",'○ 【申請手続】ア別紙'!E187)</f>
        <v/>
      </c>
      <c r="E187" s="753"/>
      <c r="F187" s="761"/>
      <c r="G187" s="753"/>
      <c r="H187" s="755" t="str">
        <f t="shared" si="3"/>
        <v/>
      </c>
    </row>
    <row r="188" spans="1:8" ht="18" customHeight="1">
      <c r="A188" s="519"/>
      <c r="B188" s="758"/>
      <c r="C188" s="760"/>
      <c r="D188" s="760"/>
      <c r="E188" s="754"/>
      <c r="F188" s="762"/>
      <c r="G188" s="754"/>
      <c r="H188" s="756"/>
    </row>
    <row r="189" spans="1:8" ht="18" customHeight="1">
      <c r="A189" s="519"/>
      <c r="B189" s="757" t="str">
        <f>IF('○ 【申請手続】ア別紙'!C189="","",'○ 【申請手続】ア別紙'!C189)</f>
        <v/>
      </c>
      <c r="C189" s="759" t="str">
        <f>IF('○ 【申請手続】ア別紙'!D189="","",'○ 【申請手続】ア別紙'!D189)</f>
        <v/>
      </c>
      <c r="D189" s="759" t="str">
        <f>IF('○ 【申請手続】ア別紙'!E189="","",'○ 【申請手続】ア別紙'!E189)</f>
        <v/>
      </c>
      <c r="E189" s="753"/>
      <c r="F189" s="761"/>
      <c r="G189" s="753"/>
      <c r="H189" s="755" t="str">
        <f t="shared" si="3"/>
        <v/>
      </c>
    </row>
    <row r="190" spans="1:8" ht="18" customHeight="1">
      <c r="A190" s="519"/>
      <c r="B190" s="758"/>
      <c r="C190" s="760"/>
      <c r="D190" s="760"/>
      <c r="E190" s="754"/>
      <c r="F190" s="762"/>
      <c r="G190" s="754"/>
      <c r="H190" s="756"/>
    </row>
    <row r="191" spans="1:8" ht="18" customHeight="1">
      <c r="A191" s="519"/>
      <c r="B191" s="757" t="str">
        <f>IF('○ 【申請手続】ア別紙'!C191="","",'○ 【申請手続】ア別紙'!C191)</f>
        <v/>
      </c>
      <c r="C191" s="759" t="str">
        <f>IF('○ 【申請手続】ア別紙'!D191="","",'○ 【申請手続】ア別紙'!D191)</f>
        <v/>
      </c>
      <c r="D191" s="759" t="str">
        <f>IF('○ 【申請手続】ア別紙'!E191="","",'○ 【申請手続】ア別紙'!E191)</f>
        <v/>
      </c>
      <c r="E191" s="753"/>
      <c r="F191" s="761"/>
      <c r="G191" s="753"/>
      <c r="H191" s="755" t="str">
        <f t="shared" si="3"/>
        <v/>
      </c>
    </row>
    <row r="192" spans="1:8" ht="18" customHeight="1">
      <c r="A192" s="519"/>
      <c r="B192" s="758"/>
      <c r="C192" s="760"/>
      <c r="D192" s="760"/>
      <c r="E192" s="754"/>
      <c r="F192" s="762"/>
      <c r="G192" s="754"/>
      <c r="H192" s="756"/>
    </row>
    <row r="193" spans="1:8" ht="18" customHeight="1">
      <c r="A193" s="519"/>
      <c r="B193" s="757" t="str">
        <f>IF('○ 【申請手続】ア別紙'!C193="","",'○ 【申請手続】ア別紙'!C193)</f>
        <v/>
      </c>
      <c r="C193" s="759" t="str">
        <f>IF('○ 【申請手続】ア別紙'!D193="","",'○ 【申請手続】ア別紙'!D193)</f>
        <v/>
      </c>
      <c r="D193" s="759" t="str">
        <f>IF('○ 【申請手続】ア別紙'!E193="","",'○ 【申請手続】ア別紙'!E193)</f>
        <v/>
      </c>
      <c r="E193" s="753"/>
      <c r="F193" s="761"/>
      <c r="G193" s="753"/>
      <c r="H193" s="755" t="str">
        <f t="shared" si="3"/>
        <v/>
      </c>
    </row>
    <row r="194" spans="1:8" ht="18" customHeight="1">
      <c r="A194" s="519"/>
      <c r="B194" s="758"/>
      <c r="C194" s="760"/>
      <c r="D194" s="760"/>
      <c r="E194" s="754"/>
      <c r="F194" s="762"/>
      <c r="G194" s="754"/>
      <c r="H194" s="756"/>
    </row>
    <row r="195" spans="1:8" ht="18" customHeight="1">
      <c r="A195" s="519"/>
      <c r="B195" s="757" t="str">
        <f>IF('○ 【申請手続】ア別紙'!C195="","",'○ 【申請手続】ア別紙'!C195)</f>
        <v/>
      </c>
      <c r="C195" s="759" t="str">
        <f>IF('○ 【申請手続】ア別紙'!D195="","",'○ 【申請手続】ア別紙'!D195)</f>
        <v/>
      </c>
      <c r="D195" s="759" t="str">
        <f>IF('○ 【申請手続】ア別紙'!E195="","",'○ 【申請手続】ア別紙'!E195)</f>
        <v/>
      </c>
      <c r="E195" s="753"/>
      <c r="F195" s="761"/>
      <c r="G195" s="753"/>
      <c r="H195" s="755" t="str">
        <f t="shared" si="3"/>
        <v/>
      </c>
    </row>
    <row r="196" spans="1:8" ht="18" customHeight="1">
      <c r="A196" s="519"/>
      <c r="B196" s="758"/>
      <c r="C196" s="760"/>
      <c r="D196" s="760"/>
      <c r="E196" s="754"/>
      <c r="F196" s="762"/>
      <c r="G196" s="754"/>
      <c r="H196" s="756"/>
    </row>
    <row r="197" spans="1:8" ht="18" customHeight="1">
      <c r="A197" s="519"/>
      <c r="B197" s="757" t="str">
        <f>IF('○ 【申請手続】ア別紙'!C197="","",'○ 【申請手続】ア別紙'!C197)</f>
        <v/>
      </c>
      <c r="C197" s="759" t="str">
        <f>IF('○ 【申請手続】ア別紙'!D197="","",'○ 【申請手続】ア別紙'!D197)</f>
        <v/>
      </c>
      <c r="D197" s="759" t="str">
        <f>IF('○ 【申請手続】ア別紙'!E197="","",'○ 【申請手続】ア別紙'!E197)</f>
        <v/>
      </c>
      <c r="E197" s="753"/>
      <c r="F197" s="761"/>
      <c r="G197" s="753"/>
      <c r="H197" s="755" t="str">
        <f t="shared" si="3"/>
        <v/>
      </c>
    </row>
    <row r="198" spans="1:8" ht="18" customHeight="1">
      <c r="A198" s="519"/>
      <c r="B198" s="758"/>
      <c r="C198" s="760"/>
      <c r="D198" s="760"/>
      <c r="E198" s="754"/>
      <c r="F198" s="762"/>
      <c r="G198" s="754"/>
      <c r="H198" s="756"/>
    </row>
    <row r="199" spans="1:8" ht="18" customHeight="1">
      <c r="A199" s="519"/>
      <c r="B199" s="757" t="str">
        <f>IF('○ 【申請手続】ア別紙'!C199="","",'○ 【申請手続】ア別紙'!C199)</f>
        <v/>
      </c>
      <c r="C199" s="759" t="str">
        <f>IF('○ 【申請手続】ア別紙'!D199="","",'○ 【申請手続】ア別紙'!D199)</f>
        <v/>
      </c>
      <c r="D199" s="759" t="str">
        <f>IF('○ 【申請手続】ア別紙'!E199="","",'○ 【申請手続】ア別紙'!E199)</f>
        <v/>
      </c>
      <c r="E199" s="753"/>
      <c r="F199" s="761"/>
      <c r="G199" s="753"/>
      <c r="H199" s="755" t="str">
        <f t="shared" ref="H199:H201" si="4">IF(OR(G199="",E199=""),"",G199-E199)</f>
        <v/>
      </c>
    </row>
    <row r="200" spans="1:8" ht="18" customHeight="1">
      <c r="A200" s="519"/>
      <c r="B200" s="758"/>
      <c r="C200" s="760"/>
      <c r="D200" s="760"/>
      <c r="E200" s="754"/>
      <c r="F200" s="762"/>
      <c r="G200" s="754"/>
      <c r="H200" s="756"/>
    </row>
    <row r="201" spans="1:8" ht="18" customHeight="1">
      <c r="A201" s="519"/>
      <c r="B201" s="757" t="str">
        <f>IF('○ 【申請手続】ア別紙'!C201="","",'○ 【申請手続】ア別紙'!C201)</f>
        <v/>
      </c>
      <c r="C201" s="759" t="str">
        <f>IF('○ 【申請手続】ア別紙'!D201="","",'○ 【申請手続】ア別紙'!D201)</f>
        <v/>
      </c>
      <c r="D201" s="759" t="str">
        <f>IF('○ 【申請手続】ア別紙'!E201="","",'○ 【申請手続】ア別紙'!E201)</f>
        <v/>
      </c>
      <c r="E201" s="753"/>
      <c r="F201" s="761"/>
      <c r="G201" s="753"/>
      <c r="H201" s="755" t="str">
        <f t="shared" si="4"/>
        <v/>
      </c>
    </row>
    <row r="202" spans="1:8" ht="18" customHeight="1">
      <c r="A202" s="519"/>
      <c r="B202" s="758"/>
      <c r="C202" s="760"/>
      <c r="D202" s="760"/>
      <c r="E202" s="754"/>
      <c r="F202" s="762"/>
      <c r="G202" s="754"/>
      <c r="H202" s="756"/>
    </row>
    <row r="203" spans="1:8" ht="28.35" customHeight="1">
      <c r="B203" s="38"/>
      <c r="C203" s="38"/>
      <c r="D203" s="38"/>
      <c r="E203" s="39"/>
      <c r="F203" s="41"/>
      <c r="G203" s="39"/>
      <c r="H203" s="39"/>
    </row>
    <row r="204" spans="1:8" ht="28.35" customHeight="1">
      <c r="B204" s="38"/>
      <c r="C204" s="38"/>
      <c r="D204" s="38"/>
      <c r="E204" s="39"/>
      <c r="F204" s="41"/>
      <c r="G204" s="39"/>
      <c r="H204" s="39"/>
    </row>
    <row r="205" spans="1:8" ht="28.35" customHeight="1">
      <c r="B205" s="38"/>
      <c r="C205" s="38"/>
      <c r="D205" s="38"/>
      <c r="E205" s="39"/>
      <c r="F205" s="41"/>
      <c r="G205" s="39"/>
      <c r="H205" s="39"/>
    </row>
    <row r="206" spans="1:8" ht="28.35" customHeight="1">
      <c r="B206" s="38"/>
      <c r="C206" s="38"/>
      <c r="D206" s="38"/>
      <c r="E206" s="39"/>
      <c r="F206" s="41"/>
      <c r="G206" s="39"/>
      <c r="H206" s="39"/>
    </row>
    <row r="207" spans="1:8" ht="28.35" customHeight="1">
      <c r="B207" s="38"/>
      <c r="C207" s="38"/>
      <c r="D207" s="38"/>
      <c r="E207" s="39"/>
      <c r="F207" s="41"/>
      <c r="G207" s="39"/>
      <c r="H207" s="39"/>
    </row>
    <row r="208" spans="1:8" ht="28.35" customHeight="1">
      <c r="B208" s="38"/>
      <c r="C208" s="38"/>
      <c r="D208" s="38"/>
      <c r="E208" s="39"/>
      <c r="F208" s="41"/>
      <c r="G208" s="39"/>
      <c r="H208" s="39"/>
    </row>
    <row r="209" spans="2:8" ht="28.35" customHeight="1">
      <c r="B209" s="38"/>
      <c r="C209" s="38"/>
      <c r="D209" s="38"/>
      <c r="E209" s="39"/>
      <c r="F209" s="41"/>
      <c r="G209" s="39"/>
      <c r="H209" s="39"/>
    </row>
    <row r="210" spans="2:8" ht="28.35" customHeight="1">
      <c r="B210" s="38"/>
      <c r="C210" s="38"/>
      <c r="D210" s="38"/>
      <c r="E210" s="39"/>
      <c r="F210" s="41"/>
      <c r="G210" s="39"/>
      <c r="H210" s="39"/>
    </row>
    <row r="211" spans="2:8" ht="28.35" customHeight="1">
      <c r="B211" s="38"/>
      <c r="C211" s="38"/>
      <c r="D211" s="38"/>
      <c r="E211" s="39"/>
      <c r="F211" s="41"/>
      <c r="G211" s="39"/>
      <c r="H211" s="39"/>
    </row>
    <row r="212" spans="2:8" ht="28.35" customHeight="1">
      <c r="B212" s="38"/>
      <c r="C212" s="38"/>
      <c r="D212" s="38"/>
      <c r="E212" s="39"/>
      <c r="F212" s="41"/>
      <c r="G212" s="39"/>
      <c r="H212" s="39"/>
    </row>
    <row r="213" spans="2:8" ht="28.35" customHeight="1">
      <c r="B213" s="38"/>
      <c r="C213" s="38"/>
      <c r="D213" s="38"/>
      <c r="E213" s="39"/>
      <c r="F213" s="41"/>
      <c r="G213" s="39"/>
      <c r="H213" s="39"/>
    </row>
    <row r="214" spans="2:8" ht="28.35" customHeight="1">
      <c r="B214" s="38"/>
      <c r="C214" s="38"/>
      <c r="D214" s="38"/>
      <c r="E214" s="39"/>
      <c r="F214" s="41"/>
      <c r="G214" s="39"/>
      <c r="H214" s="39"/>
    </row>
    <row r="215" spans="2:8" ht="28.35" customHeight="1">
      <c r="B215" s="38"/>
      <c r="C215" s="38"/>
      <c r="D215" s="38"/>
      <c r="E215" s="39"/>
      <c r="F215" s="41"/>
      <c r="G215" s="39"/>
      <c r="H215" s="39"/>
    </row>
    <row r="216" spans="2:8" ht="28.35" customHeight="1">
      <c r="B216" s="38"/>
      <c r="C216" s="38"/>
      <c r="D216" s="38"/>
      <c r="E216" s="39"/>
      <c r="F216" s="41"/>
      <c r="G216" s="39"/>
      <c r="H216" s="39"/>
    </row>
    <row r="217" spans="2:8" ht="28.35" customHeight="1">
      <c r="B217" s="38"/>
      <c r="C217" s="38"/>
      <c r="D217" s="38"/>
      <c r="E217" s="39"/>
      <c r="F217" s="41"/>
      <c r="G217" s="39"/>
      <c r="H217" s="39"/>
    </row>
    <row r="218" spans="2:8" ht="28.35" customHeight="1">
      <c r="B218" s="38"/>
      <c r="C218" s="38"/>
      <c r="D218" s="38"/>
      <c r="E218" s="39"/>
      <c r="F218" s="41"/>
      <c r="G218" s="39"/>
      <c r="H218" s="39"/>
    </row>
    <row r="219" spans="2:8" ht="28.35" customHeight="1">
      <c r="B219" s="38"/>
      <c r="C219" s="38"/>
      <c r="D219" s="38"/>
      <c r="E219" s="39"/>
      <c r="F219" s="41"/>
      <c r="G219" s="39"/>
      <c r="H219" s="39"/>
    </row>
    <row r="220" spans="2:8" ht="28.35" customHeight="1">
      <c r="B220" s="38"/>
      <c r="C220" s="38"/>
      <c r="D220" s="38"/>
      <c r="E220" s="39"/>
      <c r="F220" s="41"/>
      <c r="G220" s="39"/>
      <c r="H220" s="39"/>
    </row>
    <row r="221" spans="2:8" ht="28.35" customHeight="1">
      <c r="B221" s="38"/>
      <c r="C221" s="38"/>
      <c r="D221" s="38"/>
      <c r="E221" s="39"/>
      <c r="F221" s="41"/>
      <c r="G221" s="39"/>
      <c r="H221" s="39"/>
    </row>
    <row r="222" spans="2:8" ht="28.35" customHeight="1">
      <c r="B222" s="38"/>
      <c r="C222" s="38"/>
      <c r="D222" s="38"/>
      <c r="E222" s="39"/>
      <c r="F222" s="41"/>
      <c r="G222" s="39"/>
      <c r="H222" s="39"/>
    </row>
    <row r="223" spans="2:8" ht="28.35" customHeight="1">
      <c r="B223" s="38"/>
      <c r="C223" s="38"/>
      <c r="D223" s="38"/>
      <c r="E223" s="39"/>
      <c r="F223" s="41"/>
      <c r="G223" s="39"/>
      <c r="H223" s="39"/>
    </row>
    <row r="224" spans="2:8" ht="28.35" customHeight="1">
      <c r="B224" s="38"/>
      <c r="C224" s="38"/>
      <c r="D224" s="38"/>
      <c r="E224" s="39"/>
      <c r="F224" s="41"/>
      <c r="G224" s="39"/>
      <c r="H224" s="39"/>
    </row>
    <row r="225" spans="2:8" ht="28.35" customHeight="1">
      <c r="B225" s="38"/>
      <c r="C225" s="38"/>
      <c r="D225" s="38"/>
      <c r="E225" s="39"/>
      <c r="F225" s="41"/>
      <c r="G225" s="39"/>
      <c r="H225" s="39"/>
    </row>
    <row r="226" spans="2:8" ht="28.35" customHeight="1">
      <c r="B226" s="38"/>
      <c r="C226" s="38"/>
      <c r="D226" s="38"/>
      <c r="E226" s="39"/>
      <c r="F226" s="41"/>
      <c r="G226" s="39"/>
      <c r="H226" s="39"/>
    </row>
    <row r="227" spans="2:8" ht="28.35" customHeight="1">
      <c r="B227" s="38"/>
      <c r="C227" s="38"/>
      <c r="D227" s="38"/>
      <c r="E227" s="39"/>
      <c r="F227" s="41"/>
      <c r="G227" s="39"/>
      <c r="H227" s="39"/>
    </row>
    <row r="228" spans="2:8" ht="28.35" customHeight="1">
      <c r="B228" s="38"/>
      <c r="C228" s="38"/>
      <c r="D228" s="38"/>
      <c r="E228" s="39"/>
      <c r="F228" s="41"/>
      <c r="G228" s="39"/>
      <c r="H228" s="39"/>
    </row>
    <row r="229" spans="2:8" ht="28.35" customHeight="1">
      <c r="B229" s="38"/>
      <c r="C229" s="38"/>
      <c r="D229" s="38"/>
      <c r="E229" s="39"/>
      <c r="F229" s="41"/>
      <c r="G229" s="39"/>
      <c r="H229" s="39"/>
    </row>
    <row r="230" spans="2:8" ht="28.35" customHeight="1">
      <c r="B230" s="38"/>
      <c r="C230" s="38"/>
      <c r="D230" s="38"/>
      <c r="E230" s="39"/>
      <c r="F230" s="41"/>
      <c r="G230" s="39"/>
      <c r="H230" s="39"/>
    </row>
    <row r="231" spans="2:8" ht="28.35" customHeight="1">
      <c r="B231" s="38"/>
      <c r="C231" s="38"/>
      <c r="D231" s="38"/>
      <c r="E231" s="39"/>
      <c r="F231" s="41"/>
      <c r="G231" s="39"/>
      <c r="H231" s="39"/>
    </row>
    <row r="232" spans="2:8" ht="28.35" customHeight="1">
      <c r="B232" s="38"/>
      <c r="C232" s="38"/>
      <c r="D232" s="38"/>
      <c r="E232" s="39"/>
      <c r="F232" s="41"/>
      <c r="G232" s="39"/>
      <c r="H232" s="39"/>
    </row>
    <row r="233" spans="2:8" ht="28.35" customHeight="1">
      <c r="B233" s="38"/>
      <c r="C233" s="38"/>
      <c r="D233" s="38"/>
      <c r="E233" s="39"/>
      <c r="F233" s="41"/>
      <c r="G233" s="39"/>
      <c r="H233" s="39"/>
    </row>
    <row r="234" spans="2:8" ht="28.35" customHeight="1">
      <c r="B234" s="38"/>
      <c r="C234" s="38"/>
      <c r="D234" s="38"/>
      <c r="E234" s="39"/>
      <c r="F234" s="41"/>
      <c r="G234" s="39"/>
      <c r="H234" s="39"/>
    </row>
    <row r="235" spans="2:8" ht="28.35" customHeight="1">
      <c r="B235" s="38"/>
      <c r="C235" s="38"/>
      <c r="D235" s="38"/>
      <c r="E235" s="39"/>
      <c r="F235" s="41"/>
      <c r="G235" s="39"/>
      <c r="H235" s="39"/>
    </row>
    <row r="236" spans="2:8" ht="28.35" customHeight="1">
      <c r="B236" s="38"/>
      <c r="C236" s="38"/>
      <c r="D236" s="38"/>
      <c r="E236" s="39"/>
      <c r="F236" s="41"/>
      <c r="G236" s="39"/>
      <c r="H236" s="39"/>
    </row>
    <row r="237" spans="2:8" ht="28.35" customHeight="1">
      <c r="B237" s="38"/>
      <c r="C237" s="38"/>
      <c r="D237" s="38"/>
      <c r="E237" s="39"/>
      <c r="F237" s="41"/>
      <c r="G237" s="39"/>
      <c r="H237" s="39"/>
    </row>
    <row r="238" spans="2:8" ht="28.35" customHeight="1">
      <c r="B238" s="38"/>
      <c r="C238" s="38"/>
      <c r="D238" s="38"/>
      <c r="E238" s="39"/>
      <c r="F238" s="41"/>
      <c r="G238" s="39"/>
      <c r="H238" s="39"/>
    </row>
    <row r="239" spans="2:8" ht="28.35" customHeight="1">
      <c r="B239" s="38"/>
      <c r="C239" s="38"/>
      <c r="D239" s="38"/>
      <c r="E239" s="39"/>
      <c r="F239" s="41"/>
      <c r="G239" s="39"/>
      <c r="H239" s="39"/>
    </row>
    <row r="240" spans="2:8" ht="28.35" customHeight="1">
      <c r="B240" s="38"/>
      <c r="C240" s="38"/>
      <c r="D240" s="38"/>
      <c r="E240" s="39"/>
      <c r="F240" s="41"/>
      <c r="G240" s="39"/>
      <c r="H240" s="39"/>
    </row>
    <row r="241" spans="2:8" ht="28.35" customHeight="1">
      <c r="B241" s="38"/>
      <c r="C241" s="38"/>
      <c r="D241" s="38"/>
      <c r="E241" s="39"/>
      <c r="F241" s="41"/>
      <c r="G241" s="39"/>
      <c r="H241" s="39"/>
    </row>
    <row r="242" spans="2:8" ht="28.35" customHeight="1">
      <c r="B242" s="38"/>
      <c r="C242" s="38"/>
      <c r="D242" s="38"/>
      <c r="E242" s="39"/>
      <c r="F242" s="41"/>
      <c r="G242" s="39"/>
      <c r="H242" s="39"/>
    </row>
    <row r="243" spans="2:8" ht="28.35" customHeight="1">
      <c r="B243" s="38"/>
      <c r="C243" s="38"/>
      <c r="D243" s="38"/>
      <c r="E243" s="39"/>
      <c r="F243" s="41"/>
      <c r="G243" s="39"/>
      <c r="H243" s="39"/>
    </row>
    <row r="244" spans="2:8" ht="28.35" customHeight="1">
      <c r="B244" s="38"/>
      <c r="C244" s="38"/>
      <c r="D244" s="38"/>
      <c r="E244" s="39"/>
      <c r="F244" s="41"/>
      <c r="G244" s="39"/>
      <c r="H244" s="39"/>
    </row>
    <row r="245" spans="2:8" ht="28.35" customHeight="1">
      <c r="B245" s="38"/>
      <c r="C245" s="38"/>
      <c r="D245" s="38"/>
      <c r="E245" s="39"/>
      <c r="F245" s="41"/>
      <c r="G245" s="39"/>
      <c r="H245" s="39"/>
    </row>
    <row r="246" spans="2:8" ht="28.35" customHeight="1">
      <c r="B246" s="38"/>
      <c r="C246" s="38"/>
      <c r="D246" s="38"/>
      <c r="E246" s="39"/>
      <c r="F246" s="41"/>
      <c r="G246" s="39"/>
      <c r="H246" s="39"/>
    </row>
    <row r="247" spans="2:8" ht="28.35" customHeight="1">
      <c r="B247" s="38"/>
      <c r="C247" s="38"/>
      <c r="D247" s="38"/>
      <c r="E247" s="39"/>
      <c r="F247" s="41"/>
      <c r="G247" s="39"/>
      <c r="H247" s="39"/>
    </row>
    <row r="248" spans="2:8" ht="28.35" customHeight="1">
      <c r="B248" s="38"/>
      <c r="C248" s="38"/>
      <c r="D248" s="38"/>
      <c r="E248" s="39"/>
      <c r="F248" s="41"/>
      <c r="G248" s="39"/>
      <c r="H248" s="39"/>
    </row>
    <row r="249" spans="2:8" ht="28.35" customHeight="1">
      <c r="B249" s="38"/>
      <c r="C249" s="38"/>
      <c r="D249" s="38"/>
      <c r="E249" s="39"/>
      <c r="F249" s="41"/>
      <c r="G249" s="39"/>
      <c r="H249" s="39"/>
    </row>
    <row r="250" spans="2:8" ht="28.35" customHeight="1">
      <c r="B250" s="38"/>
      <c r="C250" s="38"/>
      <c r="D250" s="38"/>
      <c r="E250" s="39"/>
      <c r="F250" s="41"/>
      <c r="G250" s="39"/>
      <c r="H250" s="39"/>
    </row>
    <row r="251" spans="2:8" ht="28.35" customHeight="1">
      <c r="B251" s="38"/>
      <c r="C251" s="38"/>
      <c r="D251" s="38"/>
      <c r="E251" s="39"/>
      <c r="F251" s="41"/>
      <c r="G251" s="39"/>
      <c r="H251" s="39"/>
    </row>
    <row r="252" spans="2:8" ht="28.35" customHeight="1">
      <c r="B252" s="38"/>
      <c r="C252" s="38"/>
      <c r="D252" s="38"/>
      <c r="E252" s="39"/>
      <c r="F252" s="41"/>
      <c r="G252" s="39"/>
      <c r="H252" s="39"/>
    </row>
    <row r="253" spans="2:8" ht="28.35" customHeight="1">
      <c r="B253" s="38"/>
      <c r="C253" s="38"/>
      <c r="D253" s="38"/>
      <c r="E253" s="39"/>
      <c r="F253" s="41"/>
      <c r="G253" s="39"/>
      <c r="H253" s="39"/>
    </row>
    <row r="254" spans="2:8" ht="28.35" customHeight="1">
      <c r="B254" s="38"/>
      <c r="C254" s="38"/>
      <c r="D254" s="38"/>
      <c r="E254" s="39"/>
      <c r="F254" s="41"/>
      <c r="G254" s="39"/>
      <c r="H254" s="39"/>
    </row>
    <row r="255" spans="2:8" ht="28.35" customHeight="1">
      <c r="B255" s="38"/>
      <c r="C255" s="38"/>
      <c r="D255" s="38"/>
      <c r="E255" s="39"/>
      <c r="F255" s="41"/>
      <c r="G255" s="39"/>
      <c r="H255" s="39"/>
    </row>
    <row r="256" spans="2:8" ht="28.35" customHeight="1">
      <c r="B256" s="38"/>
      <c r="C256" s="38"/>
      <c r="D256" s="38"/>
      <c r="E256" s="39"/>
      <c r="F256" s="41"/>
      <c r="G256" s="39"/>
      <c r="H256" s="39"/>
    </row>
    <row r="257" spans="2:8" ht="28.35" customHeight="1">
      <c r="B257" s="38"/>
      <c r="C257" s="38"/>
      <c r="D257" s="38"/>
      <c r="E257" s="39"/>
      <c r="F257" s="41"/>
      <c r="G257" s="39"/>
      <c r="H257" s="39"/>
    </row>
    <row r="258" spans="2:8" ht="28.35" customHeight="1">
      <c r="B258" s="38"/>
      <c r="C258" s="38"/>
      <c r="D258" s="38"/>
      <c r="E258" s="39"/>
      <c r="F258" s="41"/>
      <c r="G258" s="39"/>
      <c r="H258" s="39"/>
    </row>
    <row r="259" spans="2:8" ht="28.35" customHeight="1"/>
    <row r="260" spans="2:8" ht="28.35" customHeight="1"/>
    <row r="261" spans="2:8" ht="28.35" customHeight="1"/>
    <row r="262" spans="2:8" ht="28.35" customHeight="1"/>
    <row r="263" spans="2:8" ht="28.35" customHeight="1"/>
    <row r="264" spans="2:8" ht="28.35" customHeight="1"/>
    <row r="265" spans="2:8" ht="28.35" customHeight="1"/>
    <row r="266" spans="2:8" ht="28.35" customHeight="1"/>
    <row r="267" spans="2:8" ht="28.35" customHeight="1"/>
    <row r="268" spans="2:8" ht="28.35" customHeight="1"/>
    <row r="269" spans="2:8" ht="28.35" customHeight="1"/>
    <row r="270" spans="2:8" ht="28.35" customHeight="1"/>
    <row r="271" spans="2:8" ht="28.35" customHeight="1"/>
    <row r="272" spans="2:8"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801">
    <mergeCell ref="G25:G26"/>
    <mergeCell ref="H25:H26"/>
    <mergeCell ref="B25:B26"/>
    <mergeCell ref="C25:C26"/>
    <mergeCell ref="D25:D26"/>
    <mergeCell ref="E25:E26"/>
    <mergeCell ref="F25:F26"/>
    <mergeCell ref="B27:B28"/>
    <mergeCell ref="C27:C28"/>
    <mergeCell ref="D27:D28"/>
    <mergeCell ref="E27:E28"/>
    <mergeCell ref="F27:F28"/>
    <mergeCell ref="G27:G28"/>
    <mergeCell ref="H27:H28"/>
    <mergeCell ref="G21:G22"/>
    <mergeCell ref="H21:H22"/>
    <mergeCell ref="B23:B24"/>
    <mergeCell ref="C23:C24"/>
    <mergeCell ref="D23:D24"/>
    <mergeCell ref="E23:E24"/>
    <mergeCell ref="F23:F24"/>
    <mergeCell ref="G23:G24"/>
    <mergeCell ref="H23:H24"/>
    <mergeCell ref="B21:B22"/>
    <mergeCell ref="C21:C22"/>
    <mergeCell ref="D21:D22"/>
    <mergeCell ref="E21:E22"/>
    <mergeCell ref="F21:F22"/>
    <mergeCell ref="G17:G18"/>
    <mergeCell ref="H17:H18"/>
    <mergeCell ref="B19:B20"/>
    <mergeCell ref="C19:C20"/>
    <mergeCell ref="D19:D20"/>
    <mergeCell ref="E19:E20"/>
    <mergeCell ref="F19:F20"/>
    <mergeCell ref="G19:G20"/>
    <mergeCell ref="H19:H20"/>
    <mergeCell ref="B17:B18"/>
    <mergeCell ref="C17:C18"/>
    <mergeCell ref="D17:D18"/>
    <mergeCell ref="E17:E18"/>
    <mergeCell ref="F17:F18"/>
    <mergeCell ref="B15:B16"/>
    <mergeCell ref="C15:C16"/>
    <mergeCell ref="D15:D16"/>
    <mergeCell ref="E15:E16"/>
    <mergeCell ref="F15:F16"/>
    <mergeCell ref="G15:G16"/>
    <mergeCell ref="H15:H16"/>
    <mergeCell ref="B13:B14"/>
    <mergeCell ref="C13:C14"/>
    <mergeCell ref="D13:D14"/>
    <mergeCell ref="E13:E14"/>
    <mergeCell ref="F13:F14"/>
    <mergeCell ref="B7:B8"/>
    <mergeCell ref="C7:C8"/>
    <mergeCell ref="D7:D8"/>
    <mergeCell ref="E7:E8"/>
    <mergeCell ref="F7:F8"/>
    <mergeCell ref="G7:G8"/>
    <mergeCell ref="H7:H8"/>
    <mergeCell ref="G13:G14"/>
    <mergeCell ref="H13:H14"/>
    <mergeCell ref="G9:G10"/>
    <mergeCell ref="H9:H10"/>
    <mergeCell ref="B11:B12"/>
    <mergeCell ref="C11:C12"/>
    <mergeCell ref="D11:D12"/>
    <mergeCell ref="E11:E12"/>
    <mergeCell ref="F11:F12"/>
    <mergeCell ref="G11:G12"/>
    <mergeCell ref="H11:H12"/>
    <mergeCell ref="B9:B10"/>
    <mergeCell ref="C9:C10"/>
    <mergeCell ref="D9:D10"/>
    <mergeCell ref="E9:E10"/>
    <mergeCell ref="F9:F10"/>
    <mergeCell ref="A1:H1"/>
    <mergeCell ref="B3:B4"/>
    <mergeCell ref="C3:C4"/>
    <mergeCell ref="D3:D4"/>
    <mergeCell ref="E3:E4"/>
    <mergeCell ref="F3:F4"/>
    <mergeCell ref="G3:G4"/>
    <mergeCell ref="H3:H4"/>
    <mergeCell ref="G5:G6"/>
    <mergeCell ref="H5:H6"/>
    <mergeCell ref="B5:B6"/>
    <mergeCell ref="C5:C6"/>
    <mergeCell ref="D5:D6"/>
    <mergeCell ref="E5:E6"/>
    <mergeCell ref="F5:F6"/>
    <mergeCell ref="A3:A4"/>
    <mergeCell ref="A5:A6"/>
    <mergeCell ref="G29:G30"/>
    <mergeCell ref="H29:H30"/>
    <mergeCell ref="B31:B32"/>
    <mergeCell ref="C31:C32"/>
    <mergeCell ref="D31:D32"/>
    <mergeCell ref="E31:E32"/>
    <mergeCell ref="F31:F32"/>
    <mergeCell ref="G31:G32"/>
    <mergeCell ref="H31:H32"/>
    <mergeCell ref="B29:B30"/>
    <mergeCell ref="C29:C30"/>
    <mergeCell ref="D29:D30"/>
    <mergeCell ref="E29:E30"/>
    <mergeCell ref="F29:F30"/>
    <mergeCell ref="G33:G34"/>
    <mergeCell ref="H33:H34"/>
    <mergeCell ref="B35:B36"/>
    <mergeCell ref="C35:C36"/>
    <mergeCell ref="D35:D36"/>
    <mergeCell ref="E35:E36"/>
    <mergeCell ref="F35:F36"/>
    <mergeCell ref="G35:G36"/>
    <mergeCell ref="H35:H36"/>
    <mergeCell ref="B33:B34"/>
    <mergeCell ref="C33:C34"/>
    <mergeCell ref="D33:D34"/>
    <mergeCell ref="E33:E34"/>
    <mergeCell ref="F33:F34"/>
    <mergeCell ref="G37:G38"/>
    <mergeCell ref="H37:H38"/>
    <mergeCell ref="B39:B40"/>
    <mergeCell ref="C39:C40"/>
    <mergeCell ref="D39:D40"/>
    <mergeCell ref="E39:E40"/>
    <mergeCell ref="F39:F40"/>
    <mergeCell ref="G39:G40"/>
    <mergeCell ref="H39:H40"/>
    <mergeCell ref="B37:B38"/>
    <mergeCell ref="C37:C38"/>
    <mergeCell ref="D37:D38"/>
    <mergeCell ref="E37:E38"/>
    <mergeCell ref="F37:F38"/>
    <mergeCell ref="G41:G42"/>
    <mergeCell ref="H41:H42"/>
    <mergeCell ref="B43:B44"/>
    <mergeCell ref="C43:C44"/>
    <mergeCell ref="D43:D44"/>
    <mergeCell ref="E43:E44"/>
    <mergeCell ref="F43:F44"/>
    <mergeCell ref="G43:G44"/>
    <mergeCell ref="H43:H44"/>
    <mergeCell ref="B41:B42"/>
    <mergeCell ref="C41:C42"/>
    <mergeCell ref="D41:D42"/>
    <mergeCell ref="E41:E42"/>
    <mergeCell ref="F41:F42"/>
    <mergeCell ref="G45:G46"/>
    <mergeCell ref="H45:H46"/>
    <mergeCell ref="B47:B48"/>
    <mergeCell ref="C47:C48"/>
    <mergeCell ref="D47:D48"/>
    <mergeCell ref="E47:E48"/>
    <mergeCell ref="F47:F48"/>
    <mergeCell ref="G47:G48"/>
    <mergeCell ref="H47:H48"/>
    <mergeCell ref="B45:B46"/>
    <mergeCell ref="C45:C46"/>
    <mergeCell ref="D45:D46"/>
    <mergeCell ref="E45:E46"/>
    <mergeCell ref="F45:F46"/>
    <mergeCell ref="G49:G50"/>
    <mergeCell ref="H49:H50"/>
    <mergeCell ref="B51:B52"/>
    <mergeCell ref="C51:C52"/>
    <mergeCell ref="D51:D52"/>
    <mergeCell ref="E51:E52"/>
    <mergeCell ref="F51:F52"/>
    <mergeCell ref="G51:G52"/>
    <mergeCell ref="H51:H52"/>
    <mergeCell ref="B49:B50"/>
    <mergeCell ref="C49:C50"/>
    <mergeCell ref="D49:D50"/>
    <mergeCell ref="E49:E50"/>
    <mergeCell ref="F49:F50"/>
    <mergeCell ref="G53:G54"/>
    <mergeCell ref="H53:H54"/>
    <mergeCell ref="B55:B56"/>
    <mergeCell ref="C55:C56"/>
    <mergeCell ref="D55:D56"/>
    <mergeCell ref="E55:E56"/>
    <mergeCell ref="F55:F56"/>
    <mergeCell ref="G55:G56"/>
    <mergeCell ref="H55:H56"/>
    <mergeCell ref="B53:B54"/>
    <mergeCell ref="C53:C54"/>
    <mergeCell ref="D53:D54"/>
    <mergeCell ref="E53:E54"/>
    <mergeCell ref="F53:F54"/>
    <mergeCell ref="G57:G58"/>
    <mergeCell ref="H57:H58"/>
    <mergeCell ref="B59:B60"/>
    <mergeCell ref="C59:C60"/>
    <mergeCell ref="D59:D60"/>
    <mergeCell ref="E59:E60"/>
    <mergeCell ref="F59:F60"/>
    <mergeCell ref="G59:G60"/>
    <mergeCell ref="H59:H60"/>
    <mergeCell ref="B57:B58"/>
    <mergeCell ref="C57:C58"/>
    <mergeCell ref="D57:D58"/>
    <mergeCell ref="E57:E58"/>
    <mergeCell ref="F57:F58"/>
    <mergeCell ref="G61:G62"/>
    <mergeCell ref="H61:H62"/>
    <mergeCell ref="B63:B64"/>
    <mergeCell ref="C63:C64"/>
    <mergeCell ref="D63:D64"/>
    <mergeCell ref="E63:E64"/>
    <mergeCell ref="F63:F64"/>
    <mergeCell ref="G63:G64"/>
    <mergeCell ref="H63:H64"/>
    <mergeCell ref="B61:B62"/>
    <mergeCell ref="C61:C62"/>
    <mergeCell ref="D61:D62"/>
    <mergeCell ref="E61:E62"/>
    <mergeCell ref="F61:F62"/>
    <mergeCell ref="G65:G66"/>
    <mergeCell ref="H65:H66"/>
    <mergeCell ref="B67:B68"/>
    <mergeCell ref="C67:C68"/>
    <mergeCell ref="D67:D68"/>
    <mergeCell ref="E67:E68"/>
    <mergeCell ref="F67:F68"/>
    <mergeCell ref="G67:G68"/>
    <mergeCell ref="H67:H68"/>
    <mergeCell ref="B65:B66"/>
    <mergeCell ref="C65:C66"/>
    <mergeCell ref="D65:D66"/>
    <mergeCell ref="E65:E66"/>
    <mergeCell ref="F65:F66"/>
    <mergeCell ref="G69:G70"/>
    <mergeCell ref="H69:H70"/>
    <mergeCell ref="B71:B72"/>
    <mergeCell ref="C71:C72"/>
    <mergeCell ref="D71:D72"/>
    <mergeCell ref="E71:E72"/>
    <mergeCell ref="F71:F72"/>
    <mergeCell ref="G71:G72"/>
    <mergeCell ref="H71:H72"/>
    <mergeCell ref="B69:B70"/>
    <mergeCell ref="C69:C70"/>
    <mergeCell ref="D69:D70"/>
    <mergeCell ref="E69:E70"/>
    <mergeCell ref="F69:F70"/>
    <mergeCell ref="G73:G74"/>
    <mergeCell ref="H73:H74"/>
    <mergeCell ref="B75:B76"/>
    <mergeCell ref="C75:C76"/>
    <mergeCell ref="D75:D76"/>
    <mergeCell ref="E75:E76"/>
    <mergeCell ref="F75:F76"/>
    <mergeCell ref="G75:G76"/>
    <mergeCell ref="H75:H76"/>
    <mergeCell ref="B73:B74"/>
    <mergeCell ref="C73:C74"/>
    <mergeCell ref="D73:D74"/>
    <mergeCell ref="E73:E74"/>
    <mergeCell ref="F73:F74"/>
    <mergeCell ref="G77:G78"/>
    <mergeCell ref="H77:H78"/>
    <mergeCell ref="B79:B80"/>
    <mergeCell ref="C79:C80"/>
    <mergeCell ref="D79:D80"/>
    <mergeCell ref="E79:E80"/>
    <mergeCell ref="F79:F80"/>
    <mergeCell ref="G79:G80"/>
    <mergeCell ref="H79:H80"/>
    <mergeCell ref="B77:B78"/>
    <mergeCell ref="C77:C78"/>
    <mergeCell ref="D77:D78"/>
    <mergeCell ref="E77:E78"/>
    <mergeCell ref="F77:F78"/>
    <mergeCell ref="G81:G82"/>
    <mergeCell ref="H81:H82"/>
    <mergeCell ref="B83:B84"/>
    <mergeCell ref="C83:C84"/>
    <mergeCell ref="D83:D84"/>
    <mergeCell ref="E83:E84"/>
    <mergeCell ref="F83:F84"/>
    <mergeCell ref="G83:G84"/>
    <mergeCell ref="H83:H84"/>
    <mergeCell ref="B81:B82"/>
    <mergeCell ref="C81:C82"/>
    <mergeCell ref="D81:D82"/>
    <mergeCell ref="E81:E82"/>
    <mergeCell ref="F81:F82"/>
    <mergeCell ref="G85:G86"/>
    <mergeCell ref="H85:H86"/>
    <mergeCell ref="B87:B88"/>
    <mergeCell ref="C87:C88"/>
    <mergeCell ref="D87:D88"/>
    <mergeCell ref="E87:E88"/>
    <mergeCell ref="F87:F88"/>
    <mergeCell ref="G87:G88"/>
    <mergeCell ref="H87:H88"/>
    <mergeCell ref="B85:B86"/>
    <mergeCell ref="C85:C86"/>
    <mergeCell ref="D85:D86"/>
    <mergeCell ref="E85:E86"/>
    <mergeCell ref="F85:F86"/>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 ref="G93:G94"/>
    <mergeCell ref="H93:H94"/>
    <mergeCell ref="B95:B96"/>
    <mergeCell ref="C95:C96"/>
    <mergeCell ref="D95:D96"/>
    <mergeCell ref="E95:E96"/>
    <mergeCell ref="F95:F96"/>
    <mergeCell ref="G95:G96"/>
    <mergeCell ref="H95:H96"/>
    <mergeCell ref="B93:B94"/>
    <mergeCell ref="C93:C94"/>
    <mergeCell ref="D93:D94"/>
    <mergeCell ref="E93:E94"/>
    <mergeCell ref="F93:F94"/>
    <mergeCell ref="G97:G98"/>
    <mergeCell ref="H97:H98"/>
    <mergeCell ref="B99:B100"/>
    <mergeCell ref="C99:C100"/>
    <mergeCell ref="D99:D100"/>
    <mergeCell ref="E99:E100"/>
    <mergeCell ref="F99:F100"/>
    <mergeCell ref="G99:G100"/>
    <mergeCell ref="H99:H100"/>
    <mergeCell ref="B97:B98"/>
    <mergeCell ref="C97:C98"/>
    <mergeCell ref="D97:D98"/>
    <mergeCell ref="E97:E98"/>
    <mergeCell ref="F97:F98"/>
    <mergeCell ref="G101:G102"/>
    <mergeCell ref="H101:H102"/>
    <mergeCell ref="B103:B104"/>
    <mergeCell ref="C103:C104"/>
    <mergeCell ref="D103:D104"/>
    <mergeCell ref="E103:E104"/>
    <mergeCell ref="F103:F104"/>
    <mergeCell ref="G103:G104"/>
    <mergeCell ref="H103:H104"/>
    <mergeCell ref="B101:B102"/>
    <mergeCell ref="C101:C102"/>
    <mergeCell ref="D101:D102"/>
    <mergeCell ref="E101:E102"/>
    <mergeCell ref="F101:F102"/>
    <mergeCell ref="G105:G106"/>
    <mergeCell ref="H105:H106"/>
    <mergeCell ref="B107:B108"/>
    <mergeCell ref="C107:C108"/>
    <mergeCell ref="D107:D108"/>
    <mergeCell ref="E107:E108"/>
    <mergeCell ref="F107:F108"/>
    <mergeCell ref="G107:G108"/>
    <mergeCell ref="H107:H108"/>
    <mergeCell ref="B105:B106"/>
    <mergeCell ref="C105:C106"/>
    <mergeCell ref="D105:D106"/>
    <mergeCell ref="E105:E106"/>
    <mergeCell ref="F105:F106"/>
    <mergeCell ref="G109:G110"/>
    <mergeCell ref="H109:H110"/>
    <mergeCell ref="B111:B112"/>
    <mergeCell ref="C111:C112"/>
    <mergeCell ref="D111:D112"/>
    <mergeCell ref="E111:E112"/>
    <mergeCell ref="F111:F112"/>
    <mergeCell ref="G111:G112"/>
    <mergeCell ref="H111:H112"/>
    <mergeCell ref="B109:B110"/>
    <mergeCell ref="C109:C110"/>
    <mergeCell ref="D109:D110"/>
    <mergeCell ref="E109:E110"/>
    <mergeCell ref="F109:F110"/>
    <mergeCell ref="G113:G114"/>
    <mergeCell ref="H113:H114"/>
    <mergeCell ref="B115:B116"/>
    <mergeCell ref="C115:C116"/>
    <mergeCell ref="D115:D116"/>
    <mergeCell ref="E115:E116"/>
    <mergeCell ref="F115:F116"/>
    <mergeCell ref="G115:G116"/>
    <mergeCell ref="H115:H116"/>
    <mergeCell ref="B113:B114"/>
    <mergeCell ref="C113:C114"/>
    <mergeCell ref="D113:D114"/>
    <mergeCell ref="E113:E114"/>
    <mergeCell ref="F113:F114"/>
    <mergeCell ref="G117:G118"/>
    <mergeCell ref="H117:H118"/>
    <mergeCell ref="B119:B120"/>
    <mergeCell ref="C119:C120"/>
    <mergeCell ref="D119:D120"/>
    <mergeCell ref="E119:E120"/>
    <mergeCell ref="F119:F120"/>
    <mergeCell ref="G119:G120"/>
    <mergeCell ref="H119:H120"/>
    <mergeCell ref="B117:B118"/>
    <mergeCell ref="C117:C118"/>
    <mergeCell ref="D117:D118"/>
    <mergeCell ref="E117:E118"/>
    <mergeCell ref="F117:F118"/>
    <mergeCell ref="G121:G122"/>
    <mergeCell ref="H121:H122"/>
    <mergeCell ref="B123:B124"/>
    <mergeCell ref="C123:C124"/>
    <mergeCell ref="D123:D124"/>
    <mergeCell ref="E123:E124"/>
    <mergeCell ref="F123:F124"/>
    <mergeCell ref="G123:G124"/>
    <mergeCell ref="H123:H124"/>
    <mergeCell ref="B121:B122"/>
    <mergeCell ref="C121:C122"/>
    <mergeCell ref="D121:D122"/>
    <mergeCell ref="E121:E122"/>
    <mergeCell ref="F121:F122"/>
    <mergeCell ref="G125:G126"/>
    <mergeCell ref="H125:H126"/>
    <mergeCell ref="B127:B128"/>
    <mergeCell ref="C127:C128"/>
    <mergeCell ref="D127:D128"/>
    <mergeCell ref="E127:E128"/>
    <mergeCell ref="F127:F128"/>
    <mergeCell ref="G127:G128"/>
    <mergeCell ref="H127:H128"/>
    <mergeCell ref="B125:B126"/>
    <mergeCell ref="C125:C126"/>
    <mergeCell ref="D125:D126"/>
    <mergeCell ref="E125:E126"/>
    <mergeCell ref="F125:F126"/>
    <mergeCell ref="G129:G130"/>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33:G134"/>
    <mergeCell ref="H133:H134"/>
    <mergeCell ref="B135:B136"/>
    <mergeCell ref="C135:C136"/>
    <mergeCell ref="D135:D136"/>
    <mergeCell ref="E135:E136"/>
    <mergeCell ref="F135:F136"/>
    <mergeCell ref="G135:G136"/>
    <mergeCell ref="H135:H136"/>
    <mergeCell ref="B133:B134"/>
    <mergeCell ref="C133:C134"/>
    <mergeCell ref="D133:D134"/>
    <mergeCell ref="E133:E134"/>
    <mergeCell ref="F133:F134"/>
    <mergeCell ref="G137:G138"/>
    <mergeCell ref="H137:H138"/>
    <mergeCell ref="B139:B140"/>
    <mergeCell ref="C139:C140"/>
    <mergeCell ref="D139:D140"/>
    <mergeCell ref="E139:E140"/>
    <mergeCell ref="F139:F140"/>
    <mergeCell ref="G139:G140"/>
    <mergeCell ref="H139:H140"/>
    <mergeCell ref="B137:B138"/>
    <mergeCell ref="C137:C138"/>
    <mergeCell ref="D137:D138"/>
    <mergeCell ref="E137:E138"/>
    <mergeCell ref="F137:F138"/>
    <mergeCell ref="G141:G142"/>
    <mergeCell ref="H141:H142"/>
    <mergeCell ref="B143:B144"/>
    <mergeCell ref="C143:C144"/>
    <mergeCell ref="D143:D144"/>
    <mergeCell ref="E143:E144"/>
    <mergeCell ref="F143:F144"/>
    <mergeCell ref="G143:G144"/>
    <mergeCell ref="H143:H144"/>
    <mergeCell ref="B141:B142"/>
    <mergeCell ref="C141:C142"/>
    <mergeCell ref="D141:D142"/>
    <mergeCell ref="E141:E142"/>
    <mergeCell ref="F141:F142"/>
    <mergeCell ref="G145:G146"/>
    <mergeCell ref="H145:H146"/>
    <mergeCell ref="B147:B148"/>
    <mergeCell ref="C147:C148"/>
    <mergeCell ref="D147:D148"/>
    <mergeCell ref="E147:E148"/>
    <mergeCell ref="F147:F148"/>
    <mergeCell ref="G147:G148"/>
    <mergeCell ref="H147:H148"/>
    <mergeCell ref="B145:B146"/>
    <mergeCell ref="C145:C146"/>
    <mergeCell ref="D145:D146"/>
    <mergeCell ref="E145:E146"/>
    <mergeCell ref="F145:F146"/>
    <mergeCell ref="G149:G150"/>
    <mergeCell ref="H149:H150"/>
    <mergeCell ref="B151:B152"/>
    <mergeCell ref="C151:C152"/>
    <mergeCell ref="D151:D152"/>
    <mergeCell ref="E151:E152"/>
    <mergeCell ref="F151:F152"/>
    <mergeCell ref="G151:G152"/>
    <mergeCell ref="H151:H152"/>
    <mergeCell ref="B149:B150"/>
    <mergeCell ref="C149:C150"/>
    <mergeCell ref="D149:D150"/>
    <mergeCell ref="E149:E150"/>
    <mergeCell ref="F149:F150"/>
    <mergeCell ref="G153:G154"/>
    <mergeCell ref="H153:H154"/>
    <mergeCell ref="B155:B156"/>
    <mergeCell ref="C155:C156"/>
    <mergeCell ref="D155:D156"/>
    <mergeCell ref="E155:E156"/>
    <mergeCell ref="F155:F156"/>
    <mergeCell ref="G155:G156"/>
    <mergeCell ref="H155:H156"/>
    <mergeCell ref="B153:B154"/>
    <mergeCell ref="C153:C154"/>
    <mergeCell ref="D153:D154"/>
    <mergeCell ref="E153:E154"/>
    <mergeCell ref="F153:F154"/>
    <mergeCell ref="G157:G158"/>
    <mergeCell ref="H157:H158"/>
    <mergeCell ref="B159:B160"/>
    <mergeCell ref="C159:C160"/>
    <mergeCell ref="D159:D160"/>
    <mergeCell ref="E159:E160"/>
    <mergeCell ref="F159:F160"/>
    <mergeCell ref="G159:G160"/>
    <mergeCell ref="H159:H160"/>
    <mergeCell ref="B157:B158"/>
    <mergeCell ref="C157:C158"/>
    <mergeCell ref="D157:D158"/>
    <mergeCell ref="E157:E158"/>
    <mergeCell ref="F157:F158"/>
    <mergeCell ref="G161:G162"/>
    <mergeCell ref="H161:H162"/>
    <mergeCell ref="B163:B164"/>
    <mergeCell ref="C163:C164"/>
    <mergeCell ref="D163:D164"/>
    <mergeCell ref="E163:E164"/>
    <mergeCell ref="F163:F164"/>
    <mergeCell ref="G163:G164"/>
    <mergeCell ref="H163:H164"/>
    <mergeCell ref="B161:B162"/>
    <mergeCell ref="C161:C162"/>
    <mergeCell ref="D161:D162"/>
    <mergeCell ref="E161:E162"/>
    <mergeCell ref="F161:F162"/>
    <mergeCell ref="G165:G166"/>
    <mergeCell ref="H165:H166"/>
    <mergeCell ref="B167:B168"/>
    <mergeCell ref="C167:C168"/>
    <mergeCell ref="D167:D168"/>
    <mergeCell ref="E167:E168"/>
    <mergeCell ref="F167:F168"/>
    <mergeCell ref="G167:G168"/>
    <mergeCell ref="H167:H168"/>
    <mergeCell ref="B165:B166"/>
    <mergeCell ref="C165:C166"/>
    <mergeCell ref="D165:D166"/>
    <mergeCell ref="E165:E166"/>
    <mergeCell ref="F165:F166"/>
    <mergeCell ref="G169:G170"/>
    <mergeCell ref="H169:H170"/>
    <mergeCell ref="B171:B172"/>
    <mergeCell ref="C171:C172"/>
    <mergeCell ref="D171:D172"/>
    <mergeCell ref="E171:E172"/>
    <mergeCell ref="F171:F172"/>
    <mergeCell ref="G171:G172"/>
    <mergeCell ref="H171:H172"/>
    <mergeCell ref="B169:B170"/>
    <mergeCell ref="C169:C170"/>
    <mergeCell ref="D169:D170"/>
    <mergeCell ref="E169:E170"/>
    <mergeCell ref="F169:F170"/>
    <mergeCell ref="G173:G174"/>
    <mergeCell ref="H173:H174"/>
    <mergeCell ref="B175:B176"/>
    <mergeCell ref="C175:C176"/>
    <mergeCell ref="D175:D176"/>
    <mergeCell ref="E175:E176"/>
    <mergeCell ref="F175:F176"/>
    <mergeCell ref="G175:G176"/>
    <mergeCell ref="H175:H176"/>
    <mergeCell ref="B173:B174"/>
    <mergeCell ref="C173:C174"/>
    <mergeCell ref="D173:D174"/>
    <mergeCell ref="E173:E174"/>
    <mergeCell ref="F173:F174"/>
    <mergeCell ref="G177:G178"/>
    <mergeCell ref="H177:H178"/>
    <mergeCell ref="B179:B180"/>
    <mergeCell ref="C179:C180"/>
    <mergeCell ref="D179:D180"/>
    <mergeCell ref="E179:E180"/>
    <mergeCell ref="F179:F180"/>
    <mergeCell ref="G179:G180"/>
    <mergeCell ref="H179:H180"/>
    <mergeCell ref="B177:B178"/>
    <mergeCell ref="C177:C178"/>
    <mergeCell ref="D177:D178"/>
    <mergeCell ref="E177:E178"/>
    <mergeCell ref="F177:F178"/>
    <mergeCell ref="G181:G182"/>
    <mergeCell ref="H181:H182"/>
    <mergeCell ref="B183:B184"/>
    <mergeCell ref="C183:C184"/>
    <mergeCell ref="D183:D184"/>
    <mergeCell ref="E183:E184"/>
    <mergeCell ref="F183:F184"/>
    <mergeCell ref="G183:G184"/>
    <mergeCell ref="H183:H184"/>
    <mergeCell ref="B181:B182"/>
    <mergeCell ref="C181:C182"/>
    <mergeCell ref="D181:D182"/>
    <mergeCell ref="E181:E182"/>
    <mergeCell ref="F181:F182"/>
    <mergeCell ref="G185:G186"/>
    <mergeCell ref="H185:H186"/>
    <mergeCell ref="B187:B188"/>
    <mergeCell ref="C187:C188"/>
    <mergeCell ref="D187:D188"/>
    <mergeCell ref="E187:E188"/>
    <mergeCell ref="F187:F188"/>
    <mergeCell ref="G187:G188"/>
    <mergeCell ref="H187:H188"/>
    <mergeCell ref="B185:B186"/>
    <mergeCell ref="C185:C186"/>
    <mergeCell ref="D185:D186"/>
    <mergeCell ref="E185:E186"/>
    <mergeCell ref="F185:F186"/>
    <mergeCell ref="G189:G190"/>
    <mergeCell ref="H189:H190"/>
    <mergeCell ref="B191:B192"/>
    <mergeCell ref="C191:C192"/>
    <mergeCell ref="D191:D192"/>
    <mergeCell ref="E191:E192"/>
    <mergeCell ref="F191:F192"/>
    <mergeCell ref="G191:G192"/>
    <mergeCell ref="H191:H192"/>
    <mergeCell ref="B189:B190"/>
    <mergeCell ref="C189:C190"/>
    <mergeCell ref="D189:D190"/>
    <mergeCell ref="E189:E190"/>
    <mergeCell ref="F189:F190"/>
    <mergeCell ref="G193:G194"/>
    <mergeCell ref="H193:H194"/>
    <mergeCell ref="B195:B196"/>
    <mergeCell ref="C195:C196"/>
    <mergeCell ref="D195:D196"/>
    <mergeCell ref="E195:E196"/>
    <mergeCell ref="F195:F196"/>
    <mergeCell ref="G195:G196"/>
    <mergeCell ref="H195:H196"/>
    <mergeCell ref="B193:B194"/>
    <mergeCell ref="C193:C194"/>
    <mergeCell ref="D193:D194"/>
    <mergeCell ref="E193:E194"/>
    <mergeCell ref="F193:F194"/>
    <mergeCell ref="G201:G202"/>
    <mergeCell ref="H201:H202"/>
    <mergeCell ref="B201:B202"/>
    <mergeCell ref="C201:C202"/>
    <mergeCell ref="D201:D202"/>
    <mergeCell ref="E201:E202"/>
    <mergeCell ref="F201:F202"/>
    <mergeCell ref="G197:G198"/>
    <mergeCell ref="H197:H198"/>
    <mergeCell ref="B199:B200"/>
    <mergeCell ref="C199:C200"/>
    <mergeCell ref="D199:D200"/>
    <mergeCell ref="E199:E200"/>
    <mergeCell ref="F199:F200"/>
    <mergeCell ref="G199:G200"/>
    <mergeCell ref="H199:H200"/>
    <mergeCell ref="B197:B198"/>
    <mergeCell ref="C197:C198"/>
    <mergeCell ref="D197:D198"/>
    <mergeCell ref="E197:E198"/>
    <mergeCell ref="F197:F198"/>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87:A188"/>
    <mergeCell ref="A189:A190"/>
    <mergeCell ref="A191:A192"/>
    <mergeCell ref="A193:A194"/>
    <mergeCell ref="A195:A196"/>
    <mergeCell ref="A197:A198"/>
    <mergeCell ref="A199:A200"/>
    <mergeCell ref="A201:A202"/>
    <mergeCell ref="A169:A170"/>
    <mergeCell ref="A171:A172"/>
    <mergeCell ref="A173:A174"/>
    <mergeCell ref="A175:A176"/>
    <mergeCell ref="A177:A178"/>
    <mergeCell ref="A179:A180"/>
    <mergeCell ref="A181:A182"/>
    <mergeCell ref="A183:A184"/>
    <mergeCell ref="A185:A186"/>
  </mergeCells>
  <phoneticPr fontId="2"/>
  <conditionalFormatting sqref="E3:E202">
    <cfRule type="expression" dxfId="11" priority="6">
      <formula>$E3-INT($E3)&gt;0</formula>
    </cfRule>
  </conditionalFormatting>
  <conditionalFormatting sqref="G3:G202">
    <cfRule type="expression" dxfId="10" priority="5">
      <formula>$G3-INT($G3)&gt;0</formula>
    </cfRule>
  </conditionalFormatting>
  <conditionalFormatting sqref="H3:H202">
    <cfRule type="expression" dxfId="9" priority="28">
      <formula>$H3-INT($H3)&gt;0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H4:H202 C3:D4 C5:D142 C143:D202"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B3:B202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8231AA4CF8B014D97797F7F8B3E6B17" ma:contentTypeVersion="15" ma:contentTypeDescription="新しいドキュメントを作成します。" ma:contentTypeScope="" ma:versionID="64157d1cee60e6de1b409e669f8006b1">
  <xsd:schema xmlns:xsd="http://www.w3.org/2001/XMLSchema" xmlns:xs="http://www.w3.org/2001/XMLSchema" xmlns:p="http://schemas.microsoft.com/office/2006/metadata/properties" xmlns:ns2="6bddcec6-0191-4ed2-9a31-3cf022bd4bc8" xmlns:ns3="c8886e6d-ca38-4783-ac23-8bd097117a79" targetNamespace="http://schemas.microsoft.com/office/2006/metadata/properties" ma:root="true" ma:fieldsID="0d1e3acdc22d38fbf64368ae7ea300cd" ns2:_="" ns3:_="">
    <xsd:import namespace="6bddcec6-0191-4ed2-9a31-3cf022bd4bc8"/>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dcec6-0191-4ed2-9a31-3cf022bd4b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8cd4ad-53c4-4220-a84a-34bb36d5a596}"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6bddcec6-0191-4ed2-9a31-3cf022bd4bc8">
      <UserInfo>
        <DisplayName/>
        <AccountId xsi:nil="true"/>
        <AccountType/>
      </UserInfo>
    </Owner>
    <lcf76f155ced4ddcb4097134ff3c332f xmlns="6bddcec6-0191-4ed2-9a31-3cf022bd4bc8">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68A89762-B66D-450B-A0B6-572D745883A2}"/>
</file>

<file path=customXml/itemProps2.xml><?xml version="1.0" encoding="utf-8"?>
<ds:datastoreItem xmlns:ds="http://schemas.openxmlformats.org/officeDocument/2006/customXml" ds:itemID="{0DE4575B-1B83-4A34-9DA4-37AB30F4C1E2}"/>
</file>

<file path=customXml/itemProps3.xml><?xml version="1.0" encoding="utf-8"?>
<ds:datastoreItem xmlns:ds="http://schemas.openxmlformats.org/officeDocument/2006/customXml" ds:itemID="{2FC651A0-1253-4281-985D-274CAE0E131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35</vt:i4>
      </vt:variant>
    </vt:vector>
  </HeadingPairs>
  <TitlesOfParts>
    <vt:vector size="46" baseType="lpstr">
      <vt:lpstr>○【申請手続】交付申請書</vt:lpstr>
      <vt:lpstr>○【申請手続】国庫補助金所要額調書</vt:lpstr>
      <vt:lpstr>○【申請手続】事業実施計画書</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0x01010058231AA4CF8B014D97797F7F8B3E6B17</vt:lpwstr>
  </property>
  <property fmtid="{D5CDD505-2E9C-101B-9397-08002B2CF9AE}" pid="3" name="MediaServiceImageTags">
    <vt:lpwstr/>
  </property>
</Properties>
</file>